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3c99b7055ae3b5/Bellevue/DSC 680/Project 2/Data/"/>
    </mc:Choice>
  </mc:AlternateContent>
  <xr:revisionPtr revIDLastSave="37" documentId="13_ncr:1_{FB43CA06-0427-472D-BF4A-701FD29B8B5B}" xr6:coauthVersionLast="46" xr6:coauthVersionMax="46" xr10:uidLastSave="{9726C84D-A971-4FB9-891E-EA37191AAA19}"/>
  <bookViews>
    <workbookView xWindow="-108" yWindow="-108" windowWidth="23256" windowHeight="12576" tabRatio="618" activeTab="3" xr2:uid="{00000000-000D-0000-FFFF-FFFF00000000}"/>
  </bookViews>
  <sheets>
    <sheet name="2015" sheetId="13" r:id="rId1"/>
    <sheet name="2016" sheetId="14" r:id="rId2"/>
    <sheet name="2017" sheetId="15" r:id="rId3"/>
    <sheet name="2018" sheetId="18" r:id="rId4"/>
    <sheet name="2019" sheetId="22" r:id="rId5"/>
    <sheet name="2020" sheetId="23" r:id="rId6"/>
    <sheet name="2021" sheetId="25" r:id="rId7"/>
    <sheet name="Contact Info" sheetId="5" r:id="rId8"/>
    <sheet name="Sheet1" sheetId="24" r:id="rId9"/>
    <sheet name="Sheet2" sheetId="20" r:id="rId10"/>
    <sheet name="ESRI_MAPINFO_SHEET" sheetId="16" state="veryHidden" r:id="rId11"/>
  </sheets>
  <definedNames>
    <definedName name="_xlnm._FilterDatabase" localSheetId="0" hidden="1">'2015'!$A$1:$AJ$250</definedName>
    <definedName name="_xlnm._FilterDatabase" localSheetId="4" hidden="1">'2019'!$A$1:$F$248</definedName>
    <definedName name="_xlnm._FilterDatabase" localSheetId="5" hidden="1">'2020'!$A$1:$O$283</definedName>
    <definedName name="_xlnm.Print_Area" localSheetId="7">'Contact Info'!$A$1:$G$87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5" i="23" l="1"/>
  <c r="D13" i="24"/>
  <c r="I227" i="22" l="1"/>
  <c r="D8" i="20"/>
  <c r="K183" i="18"/>
  <c r="I190" i="18"/>
  <c r="I211" i="13"/>
</calcChain>
</file>

<file path=xl/sharedStrings.xml><?xml version="1.0" encoding="utf-8"?>
<sst xmlns="http://schemas.openxmlformats.org/spreadsheetml/2006/main" count="3958" uniqueCount="1315">
  <si>
    <t>Clinic Name</t>
  </si>
  <si>
    <t>Fax Number</t>
  </si>
  <si>
    <t>Phone Number</t>
  </si>
  <si>
    <t>Algiers Animal Clinic</t>
  </si>
  <si>
    <t>361-3750</t>
  </si>
  <si>
    <t>364-1556</t>
  </si>
  <si>
    <t>Animal Care Center</t>
  </si>
  <si>
    <t>733-6738</t>
  </si>
  <si>
    <t>733-6677</t>
  </si>
  <si>
    <t>Animal Medical Clinic</t>
  </si>
  <si>
    <t>891-1411</t>
  </si>
  <si>
    <t>Ark Animal Hospital</t>
  </si>
  <si>
    <t>834-0906</t>
  </si>
  <si>
    <t>Aurora Animal Hospital</t>
  </si>
  <si>
    <t>362-7248</t>
  </si>
  <si>
    <t>365-0098</t>
  </si>
  <si>
    <t>733-7313</t>
  </si>
  <si>
    <t>456-9601</t>
  </si>
  <si>
    <t>394-4522</t>
  </si>
  <si>
    <t>394-4516</t>
  </si>
  <si>
    <t>Carrollton Veterinary Hospital</t>
  </si>
  <si>
    <t>482-4474</t>
  </si>
  <si>
    <t>The Cat Hospital of Metairie</t>
  </si>
  <si>
    <t>838-8555</t>
  </si>
  <si>
    <t>837-6137</t>
  </si>
  <si>
    <t>The Cat Practice</t>
  </si>
  <si>
    <t>525-3056</t>
  </si>
  <si>
    <t>525-6369</t>
  </si>
  <si>
    <t>Chateau Veterinary Hospital</t>
  </si>
  <si>
    <t>467-9668</t>
  </si>
  <si>
    <t>467-6431</t>
  </si>
  <si>
    <t>Clearview Veterinary Hospital</t>
  </si>
  <si>
    <t>888-1500</t>
  </si>
  <si>
    <t>456-0240</t>
  </si>
  <si>
    <t>Crescent City Veterinary Hospital</t>
  </si>
  <si>
    <t>894-0754</t>
  </si>
  <si>
    <t>894-0752</t>
  </si>
  <si>
    <t>943-3558</t>
  </si>
  <si>
    <t>943-3239</t>
  </si>
  <si>
    <t>Elysian Fields Animal Clinic</t>
  </si>
  <si>
    <t>288-6301</t>
  </si>
  <si>
    <t>288-4797</t>
  </si>
  <si>
    <t>Gretna Animal Hospital</t>
  </si>
  <si>
    <t>366-1372</t>
  </si>
  <si>
    <t>366-1371</t>
  </si>
  <si>
    <t>Hickory Knoll Veterinary Hospital</t>
  </si>
  <si>
    <t>738-6625</t>
  </si>
  <si>
    <t>738-6622</t>
  </si>
  <si>
    <t>Jester Veterinarian Clinic</t>
  </si>
  <si>
    <t>436-7911</t>
  </si>
  <si>
    <t>436-9486</t>
  </si>
  <si>
    <t>837-1731</t>
  </si>
  <si>
    <t>837-1730</t>
  </si>
  <si>
    <t>488-9364</t>
  </si>
  <si>
    <t>482-2173</t>
  </si>
  <si>
    <t>891-4113</t>
  </si>
  <si>
    <t>891-4115</t>
  </si>
  <si>
    <t>Maple Small Animal Clinic</t>
  </si>
  <si>
    <t>866-9079</t>
  </si>
  <si>
    <t>866-6316</t>
  </si>
  <si>
    <t>Marrero Vet. Clinic</t>
  </si>
  <si>
    <t>341-5399</t>
  </si>
  <si>
    <t>341-6720</t>
  </si>
  <si>
    <t>Metairie Small Animal Hospital</t>
  </si>
  <si>
    <t>835-4306</t>
  </si>
  <si>
    <t>835-4266</t>
  </si>
  <si>
    <t>Natural Pet Care</t>
  </si>
  <si>
    <t>834-6776</t>
  </si>
  <si>
    <t>834-2023</t>
  </si>
  <si>
    <t>241-6612</t>
  </si>
  <si>
    <t>241-6462</t>
  </si>
  <si>
    <t>Pet Care Center</t>
  </si>
  <si>
    <t>887-0056</t>
  </si>
  <si>
    <t>887-2999</t>
  </si>
  <si>
    <t>Prytania Veterinary Hospital</t>
  </si>
  <si>
    <t>899-3713</t>
  </si>
  <si>
    <t>899-2828</t>
  </si>
  <si>
    <t>River Ridge Veterinary Clinic</t>
  </si>
  <si>
    <t>738-0246</t>
  </si>
  <si>
    <t>737-6705</t>
  </si>
  <si>
    <t>361-8775</t>
  </si>
  <si>
    <t>361-8799</t>
  </si>
  <si>
    <t>Terrytown Veterinary Clinic</t>
  </si>
  <si>
    <t>392-4071</t>
  </si>
  <si>
    <t>392-4065</t>
  </si>
  <si>
    <t>888-9121</t>
  </si>
  <si>
    <t>888-0400</t>
  </si>
  <si>
    <t>VCA Causeway Animal Hospital</t>
  </si>
  <si>
    <t>828-9210</t>
  </si>
  <si>
    <t>828-2700</t>
  </si>
  <si>
    <t>455-9331</t>
  </si>
  <si>
    <t>455-6386</t>
  </si>
  <si>
    <t>281-4288</t>
  </si>
  <si>
    <t>Address 1</t>
  </si>
  <si>
    <t>City</t>
  </si>
  <si>
    <t>Harahan</t>
  </si>
  <si>
    <t>Metairie</t>
  </si>
  <si>
    <t>Algiers</t>
  </si>
  <si>
    <t>New Orleans</t>
  </si>
  <si>
    <t>Jefferson</t>
  </si>
  <si>
    <t>Gretna</t>
  </si>
  <si>
    <t>Harvey</t>
  </si>
  <si>
    <t>Kenner</t>
  </si>
  <si>
    <t>Terrytown</t>
  </si>
  <si>
    <t>3807 General DeGaulle</t>
  </si>
  <si>
    <t>4 Westbank Expressway</t>
  </si>
  <si>
    <t>636 Terry Parkway</t>
  </si>
  <si>
    <t>867 Terry Parkway</t>
  </si>
  <si>
    <t>1500 Veterans Memorial Blvd.</t>
  </si>
  <si>
    <t>River Ridge</t>
  </si>
  <si>
    <t>4800 Magazine Street</t>
  </si>
  <si>
    <t>Magazine Street Animal Clinic</t>
  </si>
  <si>
    <t>2212 David Drive</t>
  </si>
  <si>
    <t>Belle Chasse</t>
  </si>
  <si>
    <t>Doskey Mobile Veterinary Care</t>
  </si>
  <si>
    <t>PO Box 231145</t>
  </si>
  <si>
    <t>737-1711</t>
  </si>
  <si>
    <t>Lakeview Veterinary Hospital</t>
  </si>
  <si>
    <t>Southern Animal Foundation</t>
  </si>
  <si>
    <t>W. Esplanade Vet Clinic &amp; Bird Hospital</t>
  </si>
  <si>
    <t>1823 Magazine Street</t>
  </si>
  <si>
    <t>Terry Parkway Animal Clinic</t>
  </si>
  <si>
    <t>5105 Airline Drive</t>
  </si>
  <si>
    <t>Lake Animal Hospital</t>
  </si>
  <si>
    <t>Missy</t>
  </si>
  <si>
    <t>NOLA Animal Clinic</t>
  </si>
  <si>
    <t>Delivered</t>
  </si>
  <si>
    <t>Acadiana West Animal Clinic</t>
  </si>
  <si>
    <t>Beginning tags #</t>
  </si>
  <si>
    <t xml:space="preserve">Ending tag # </t>
  </si>
  <si>
    <t>671-8235</t>
  </si>
  <si>
    <t>Animal Medical &amp; Surgical Hospital</t>
  </si>
  <si>
    <t>Home Veterinary Services</t>
  </si>
  <si>
    <t>734-7946</t>
  </si>
  <si>
    <t>Vet Relief Foundation</t>
  </si>
  <si>
    <t>Louisiana SPCA Adoptions</t>
  </si>
  <si>
    <t>West Metairie Plaza Veterinary Clinic‎</t>
  </si>
  <si>
    <t>Convenient Home Veterinary Care</t>
  </si>
  <si>
    <t>394-7383</t>
  </si>
  <si>
    <t>70003</t>
  </si>
  <si>
    <t>Canal Street Veterinary Hospital</t>
  </si>
  <si>
    <t>70119</t>
  </si>
  <si>
    <t>200-2784</t>
  </si>
  <si>
    <t>Jena Troxler</t>
  </si>
  <si>
    <t>Marrero Veterinary Clinic</t>
  </si>
  <si>
    <t xml:space="preserve">VCA Airline Animal </t>
  </si>
  <si>
    <t>313 David Dr.</t>
  </si>
  <si>
    <t>985-246-9305</t>
  </si>
  <si>
    <t>Community Clinic</t>
  </si>
  <si>
    <t>304-8223</t>
  </si>
  <si>
    <t>Banfield 1175 (Veterans)</t>
  </si>
  <si>
    <t>504-733-7317</t>
  </si>
  <si>
    <t>Banfield 1023 (Elmwood)</t>
  </si>
  <si>
    <t>Banfield 1034 (Westbank)</t>
  </si>
  <si>
    <t xml:space="preserve">Midcity Veterinary Hospital </t>
  </si>
  <si>
    <t>npcreport@gmail.com</t>
  </si>
  <si>
    <t>Nancy</t>
  </si>
  <si>
    <t>Desoto Park Veterinary Clinic</t>
  </si>
  <si>
    <t>322-7030</t>
  </si>
  <si>
    <t>Belle Chase</t>
  </si>
  <si>
    <t>8566 Hwy 23</t>
  </si>
  <si>
    <t>The French Quarter Vet</t>
  </si>
  <si>
    <t>Metairie Small Animal</t>
  </si>
  <si>
    <t>Uptown Vet Hospital</t>
  </si>
  <si>
    <t>Louisiana SPCA</t>
  </si>
  <si>
    <t xml:space="preserve">Crescent City Veterinary </t>
  </si>
  <si>
    <t>Allstar Animal Clinic</t>
  </si>
  <si>
    <t>Returned</t>
  </si>
  <si>
    <t>W. Esplanade Vet Clinic</t>
  </si>
  <si>
    <t xml:space="preserve">Canal Street Veterinary </t>
  </si>
  <si>
    <t>Uptown Veterinary Hospital</t>
  </si>
  <si>
    <t>Email Address</t>
  </si>
  <si>
    <t>Contact</t>
  </si>
  <si>
    <t>Lily Rai, DVM</t>
  </si>
  <si>
    <t>Pets R Our World</t>
  </si>
  <si>
    <t>Vet-a-GoGo</t>
  </si>
  <si>
    <t>Southshore Animal Hospital</t>
  </si>
  <si>
    <t>Volume</t>
  </si>
  <si>
    <t>Comments</t>
  </si>
  <si>
    <t>PO Box 11120, Jefferson, 10181-1120</t>
  </si>
  <si>
    <t>DO NOT CONTACT-HOME- 616 Jefferson Heights Ave.</t>
  </si>
  <si>
    <t>State</t>
  </si>
  <si>
    <t>LA</t>
  </si>
  <si>
    <t>P.O. Box 1242</t>
  </si>
  <si>
    <t>Marrero</t>
  </si>
  <si>
    <t>504-833-0035</t>
  </si>
  <si>
    <t>1315 N. Causeway Blvd</t>
  </si>
  <si>
    <t>565 Holmes Blvd</t>
  </si>
  <si>
    <t>Fur De Lis Vet Services</t>
  </si>
  <si>
    <t>ZIP</t>
  </si>
  <si>
    <t>Dr. Ford-Jones</t>
  </si>
  <si>
    <t>Doskey Mobile Veterinary</t>
  </si>
  <si>
    <t>homevet@bellsouth.net</t>
  </si>
  <si>
    <t>Kelly Kovac</t>
  </si>
  <si>
    <t>70005</t>
  </si>
  <si>
    <t>Midcityvet@gmail.com</t>
  </si>
  <si>
    <t xml:space="preserve">nolaanimalclinic@aol.com   </t>
  </si>
  <si>
    <t>bevmcsweeney@aol.com</t>
  </si>
  <si>
    <t xml:space="preserve">Beverly McSweeney </t>
  </si>
  <si>
    <t>Jo</t>
  </si>
  <si>
    <t>Betty</t>
  </si>
  <si>
    <t>70116</t>
  </si>
  <si>
    <t>504-227-0544</t>
  </si>
  <si>
    <t>La Place</t>
  </si>
  <si>
    <t>E35 (N. Carrollton)</t>
  </si>
  <si>
    <t>E27 (Elysian Fields)</t>
  </si>
  <si>
    <t>E25 (S. Carrollton)</t>
  </si>
  <si>
    <t>Community Clinic (Out of Parish)</t>
  </si>
  <si>
    <t>705 E. Judge Perez Drive</t>
  </si>
  <si>
    <t>Chalmette Pet Wellness Clinic &amp; Hospital</t>
  </si>
  <si>
    <t>Chalmette Pet Wellness</t>
  </si>
  <si>
    <t>Ken Foster</t>
  </si>
  <si>
    <t>Raymond Bourgeois DVM</t>
  </si>
  <si>
    <t>At Home Veterinary Care</t>
  </si>
  <si>
    <t>70123</t>
  </si>
  <si>
    <t>70002</t>
  </si>
  <si>
    <t>70114</t>
  </si>
  <si>
    <t>animalcareVh@aol.com</t>
  </si>
  <si>
    <t>Send regular mail</t>
  </si>
  <si>
    <t>70115</t>
  </si>
  <si>
    <t>Do Not Fax 891-1075</t>
  </si>
  <si>
    <t>Jason</t>
  </si>
  <si>
    <t>832-9038</t>
  </si>
  <si>
    <t>3001 North Causeway Blvd</t>
  </si>
  <si>
    <t>none</t>
  </si>
  <si>
    <t>70056</t>
  </si>
  <si>
    <t>petsfromvet@gmail.com</t>
  </si>
  <si>
    <t>1000 S Clearview Prkwy Ste 1050</t>
  </si>
  <si>
    <t>70058</t>
  </si>
  <si>
    <t>1321 Manhattan Blvd</t>
  </si>
  <si>
    <t>(504) 227-0368</t>
  </si>
  <si>
    <t>456-9678</t>
  </si>
  <si>
    <t>70118</t>
  </si>
  <si>
    <t>70037</t>
  </si>
  <si>
    <t>3501 S. Carrollton Ave</t>
  </si>
  <si>
    <t>731 Nashville Ave</t>
  </si>
  <si>
    <t>4022 Canal St</t>
  </si>
  <si>
    <t>524 Jefferson Ave</t>
  </si>
  <si>
    <t>2659 Desoto St</t>
  </si>
  <si>
    <t>4237 Elysian Fields Ave</t>
  </si>
  <si>
    <t>1625 Hickory Ave</t>
  </si>
  <si>
    <t>200-2785</t>
  </si>
  <si>
    <t>488-7007</t>
  </si>
  <si>
    <t>carrolltonvet@aol.com</t>
  </si>
  <si>
    <t xml:space="preserve">704 W. Esplanade Ave </t>
  </si>
  <si>
    <t>70065</t>
  </si>
  <si>
    <t>chateauvet@bellsouth.net</t>
  </si>
  <si>
    <t>1809 Magazine St</t>
  </si>
  <si>
    <t>70130</t>
  </si>
  <si>
    <t>contact@catpractice.com</t>
  </si>
  <si>
    <t>6851 Veterans Memorial Blvd</t>
  </si>
  <si>
    <t>70006</t>
  </si>
  <si>
    <t>(504) 301-9380</t>
  </si>
  <si>
    <t xml:space="preserve">2611 Florida St </t>
  </si>
  <si>
    <t>70122</t>
  </si>
  <si>
    <t>efacmgmt@gmail.com</t>
  </si>
  <si>
    <t>70001</t>
  </si>
  <si>
    <t>714 Kepler St</t>
  </si>
  <si>
    <t>70053</t>
  </si>
  <si>
    <t>gretnaanimal@att.net</t>
  </si>
  <si>
    <t>manager@hickoryknoll.com</t>
  </si>
  <si>
    <t>70068</t>
  </si>
  <si>
    <t xml:space="preserve">1112 W. Airline Hwy </t>
  </si>
  <si>
    <t>Laplace</t>
  </si>
  <si>
    <t>(985) 652-6369</t>
  </si>
  <si>
    <t>818-2687 (private)</t>
  </si>
  <si>
    <t>604 Veterans Memorial Blvd</t>
  </si>
  <si>
    <t>lakeviewvet@cox.net</t>
  </si>
  <si>
    <t>6245 Memphis Ave</t>
  </si>
  <si>
    <t>3458 Magazine St</t>
  </si>
  <si>
    <t>7608 Maple St</t>
  </si>
  <si>
    <t>reception@maplesmallanimalclinic.com</t>
  </si>
  <si>
    <t>4001 Lapalco Blvd</t>
  </si>
  <si>
    <t>keith@marrerovet.com</t>
  </si>
  <si>
    <t>101 Metairie Rd</t>
  </si>
  <si>
    <t>3821 Orleans Ave</t>
  </si>
  <si>
    <t>3825 Hessmer Ave</t>
  </si>
  <si>
    <t>280-6733</t>
  </si>
  <si>
    <t>4554 Downman Rd</t>
  </si>
  <si>
    <t>70126</t>
  </si>
  <si>
    <t>noladx@aol.com</t>
  </si>
  <si>
    <t>70043</t>
  </si>
  <si>
    <t>70055</t>
  </si>
  <si>
    <t>PO Box 9055</t>
  </si>
  <si>
    <t xml:space="preserve">224-1996 </t>
  </si>
  <si>
    <t>info@prytaniavet.com</t>
  </si>
  <si>
    <t>Chalmette</t>
  </si>
  <si>
    <t>671-8238 fax</t>
  </si>
  <si>
    <t>erica@southernanimalfoundation.org</t>
  </si>
  <si>
    <t>TPAH@ATT.NET</t>
  </si>
  <si>
    <t>613-7370 (cell)</t>
  </si>
  <si>
    <t>au412@vcahospitals.com</t>
  </si>
  <si>
    <t>Jackie.Zainey@vcahospitals.com</t>
  </si>
  <si>
    <t>3640 W. Esplanade Ave</t>
  </si>
  <si>
    <t>5928 West Metairie Ave Ste 10</t>
  </si>
  <si>
    <t>281-4293</t>
  </si>
  <si>
    <t xml:space="preserve">70059 </t>
  </si>
  <si>
    <t>Additional Contact info</t>
  </si>
  <si>
    <t>3760 Lake Lynn Dr, Gretna 70056 Don't contact</t>
  </si>
  <si>
    <t>(985) 652-3123</t>
  </si>
  <si>
    <t xml:space="preserve">2921 New Highway 51 </t>
  </si>
  <si>
    <t>Laplace Veterinary Hospital</t>
  </si>
  <si>
    <t>The SULA Foundation</t>
  </si>
  <si>
    <t xml:space="preserve">70117 </t>
  </si>
  <si>
    <t>352-1874</t>
  </si>
  <si>
    <t>4701 S Carrollton Ave</t>
  </si>
  <si>
    <t xml:space="preserve">483-2224 </t>
  </si>
  <si>
    <t>483-6607</t>
  </si>
  <si>
    <t xml:space="preserve">341-9510 </t>
  </si>
  <si>
    <t>70072</t>
  </si>
  <si>
    <t>2600 Barataria Boulevard Suite E</t>
  </si>
  <si>
    <t>acadianawest@yahoo.com</t>
  </si>
  <si>
    <t>328-0820</t>
  </si>
  <si>
    <t>drdiggs@allstaranimalclinic.com</t>
  </si>
  <si>
    <t>animalcarecentervh@hotmail.com</t>
  </si>
  <si>
    <t>682-4299</t>
  </si>
  <si>
    <t>ctassin@riverlandsanimalhospital.com</t>
  </si>
  <si>
    <t>(985)-653-7522</t>
  </si>
  <si>
    <t>laplacevet@hotmail.com</t>
  </si>
  <si>
    <t>(985) 652-8374</t>
  </si>
  <si>
    <t>petsrourworld@cox.net</t>
  </si>
  <si>
    <t>324-5649</t>
  </si>
  <si>
    <t>cathospitalofmetairie@gmail.com</t>
  </si>
  <si>
    <t>no fax</t>
  </si>
  <si>
    <t>uptownvetnola@gmail.com</t>
  </si>
  <si>
    <t>897-4938</t>
  </si>
  <si>
    <t>dr.rich@bellsouth.net</t>
  </si>
  <si>
    <t>Vetco @ Petco</t>
  </si>
  <si>
    <t>furdelismobilevet@gmail.com</t>
  </si>
  <si>
    <t>drstefanie@canalstreetvet.com</t>
  </si>
  <si>
    <t>clearviewvet@att.net</t>
  </si>
  <si>
    <t>house calls!</t>
  </si>
  <si>
    <t>myanimaldoc@sbcglobal.net</t>
  </si>
  <si>
    <t>Elizabeth Friedman, DVM</t>
  </si>
  <si>
    <t>323-314-8536</t>
  </si>
  <si>
    <t>Manhattan Animal Clinic, LLC</t>
  </si>
  <si>
    <t>362-1400</t>
  </si>
  <si>
    <t>504-362-3366</t>
  </si>
  <si>
    <t>Amy F. Bairnsfather, D.V.M.</t>
  </si>
  <si>
    <t>julie@msah.com</t>
  </si>
  <si>
    <t>ManhattanAnimalClinic@yahoo.com</t>
  </si>
  <si>
    <t>3517 Chartres St</t>
  </si>
  <si>
    <t>Claire Bivins</t>
  </si>
  <si>
    <t>carol@maplesmallanimalclinic.com</t>
  </si>
  <si>
    <t>Louisiana SPCA (TBI)</t>
  </si>
  <si>
    <t>12/272014</t>
  </si>
  <si>
    <t>Carrollton Veterinary</t>
  </si>
  <si>
    <t>Midcity Veterinary Hospital</t>
  </si>
  <si>
    <t>Magazine Street Animal</t>
  </si>
  <si>
    <t>VCA Causeway Animal</t>
  </si>
  <si>
    <t>Ginja Cousins (spelled ?)</t>
  </si>
  <si>
    <t>Acadiana West</t>
  </si>
  <si>
    <t>Clearview Veterinary</t>
  </si>
  <si>
    <t>Convenient Home Veterinary</t>
  </si>
  <si>
    <t>Hickory Knoll Veterinary</t>
  </si>
  <si>
    <t>VCA Airline Animal</t>
  </si>
  <si>
    <t>1/6//2015</t>
  </si>
  <si>
    <t>10/14  sprint  wrong for Dr. Bourgeois's; cell 231-8412-private</t>
  </si>
  <si>
    <t>chalmettepetwellness@gmail.com</t>
  </si>
  <si>
    <t>benbowvetservices@gmail.com</t>
  </si>
  <si>
    <t>Destroyed</t>
  </si>
  <si>
    <t>17485 Opportunity Ave</t>
  </si>
  <si>
    <t>Baton Rouge</t>
  </si>
  <si>
    <t>Banfield 1034 (West Bank)</t>
  </si>
  <si>
    <t>4025 Jefferson Hwy</t>
  </si>
  <si>
    <t>70121</t>
  </si>
  <si>
    <t>355-0356</t>
  </si>
  <si>
    <t>897-4973</t>
  </si>
  <si>
    <t>669-7183</t>
  </si>
  <si>
    <t>812-5986</t>
  </si>
  <si>
    <t>214-7119</t>
  </si>
  <si>
    <t>Angelique Murrow</t>
  </si>
  <si>
    <t>213 Live Oak St</t>
  </si>
  <si>
    <t>831-7724</t>
  </si>
  <si>
    <t>info@southshoreanimal.com</t>
  </si>
  <si>
    <t>831-7137</t>
  </si>
  <si>
    <t>E16 (MLK)</t>
  </si>
  <si>
    <t>E1 (Magazine St.)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</si>
  <si>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</si>
  <si>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E12 (Franklin Ave.)</t>
  </si>
  <si>
    <t>E17 (Woodland)</t>
  </si>
  <si>
    <t>E24 (Poland Ave.)</t>
  </si>
  <si>
    <t>E36 (Read Blvd.)</t>
  </si>
  <si>
    <t>Laplace Veterinary</t>
  </si>
  <si>
    <t>1-888-729-7758 (national)</t>
  </si>
  <si>
    <t>9019 Jefferson Hwy</t>
  </si>
  <si>
    <t>Dr Peter Sinor</t>
  </si>
  <si>
    <t>www.riverridgevetclinic.vetsuite.com</t>
  </si>
  <si>
    <t xml:space="preserve">  </t>
  </si>
  <si>
    <t xml:space="preserve">Banfield 1034 (West Bank) </t>
  </si>
  <si>
    <t>Louisiana SPCA (TBI) (client care?)</t>
  </si>
  <si>
    <t>Dr. Mike's Animal House</t>
  </si>
  <si>
    <t>XYZ Space Holder (Villalobos)</t>
  </si>
  <si>
    <t>amcnola@gmail.com</t>
  </si>
  <si>
    <t>899-1850</t>
  </si>
  <si>
    <t>Dr. Richard G. Allen</t>
  </si>
  <si>
    <t>Dog Day Afternoon, LLC</t>
  </si>
  <si>
    <t>600001</t>
  </si>
  <si>
    <t>602001</t>
  </si>
  <si>
    <t>602501</t>
  </si>
  <si>
    <t>603501</t>
  </si>
  <si>
    <t>605001</t>
  </si>
  <si>
    <t>605501</t>
  </si>
  <si>
    <t>606001</t>
  </si>
  <si>
    <t>607501</t>
  </si>
  <si>
    <t>608001</t>
  </si>
  <si>
    <t>609001</t>
  </si>
  <si>
    <t>609601</t>
  </si>
  <si>
    <t>610001</t>
  </si>
  <si>
    <t>610301</t>
  </si>
  <si>
    <t>611101</t>
  </si>
  <si>
    <t>611301</t>
  </si>
  <si>
    <t>611401</t>
  </si>
  <si>
    <t>611501</t>
  </si>
  <si>
    <t>611601</t>
  </si>
  <si>
    <t>612001</t>
  </si>
  <si>
    <t>612101</t>
  </si>
  <si>
    <t>612201</t>
  </si>
  <si>
    <t>612551</t>
  </si>
  <si>
    <t>612801</t>
  </si>
  <si>
    <t>613001</t>
  </si>
  <si>
    <t>612301</t>
  </si>
  <si>
    <t>613701</t>
  </si>
  <si>
    <t>613801</t>
  </si>
  <si>
    <t>613901</t>
  </si>
  <si>
    <t>614501</t>
  </si>
  <si>
    <t>611701</t>
  </si>
  <si>
    <t>614001</t>
  </si>
  <si>
    <t>604001</t>
  </si>
  <si>
    <t>611001</t>
  </si>
  <si>
    <t>611901</t>
  </si>
  <si>
    <t>612401</t>
  </si>
  <si>
    <t>612651</t>
  </si>
  <si>
    <t>610701</t>
  </si>
  <si>
    <t>613501</t>
  </si>
  <si>
    <t>616001</t>
  </si>
  <si>
    <t>690001</t>
  </si>
  <si>
    <t>615501</t>
  </si>
  <si>
    <t>615001</t>
  </si>
  <si>
    <t>601501</t>
  </si>
  <si>
    <t>Louisiana SPCA Client Care</t>
  </si>
  <si>
    <t>616501</t>
  </si>
  <si>
    <t>Louisiana SPCA Wellness TBI</t>
  </si>
  <si>
    <t>1120 N. Rampart Street</t>
  </si>
  <si>
    <t>523-4455</t>
  </si>
  <si>
    <t>1-877-838-7468</t>
  </si>
  <si>
    <t>831 Bordeaux St</t>
  </si>
  <si>
    <t>Michael Williams, DVM</t>
  </si>
  <si>
    <t>610501</t>
  </si>
  <si>
    <t>612901</t>
  </si>
  <si>
    <t>606501</t>
  </si>
  <si>
    <t>5365XX</t>
  </si>
  <si>
    <t>5366XX</t>
  </si>
  <si>
    <t>Returned-Misc</t>
  </si>
  <si>
    <t>612501</t>
  </si>
  <si>
    <t>609901</t>
  </si>
  <si>
    <t>611801</t>
  </si>
  <si>
    <t>Healthy Paws</t>
  </si>
  <si>
    <t>P.O. Box 6545</t>
  </si>
  <si>
    <t>70009</t>
  </si>
  <si>
    <t>504-333-4048</t>
  </si>
  <si>
    <t>Lisa E. Ciolino, DVM</t>
  </si>
  <si>
    <t>HealthyPawsMVS@gmail.com</t>
  </si>
  <si>
    <t>612601</t>
  </si>
  <si>
    <t>612701</t>
  </si>
  <si>
    <t>614701</t>
  </si>
  <si>
    <t>House Calls!</t>
  </si>
  <si>
    <t>614751</t>
  </si>
  <si>
    <t>509XXX</t>
  </si>
  <si>
    <t>610901</t>
  </si>
  <si>
    <t>608501</t>
  </si>
  <si>
    <t>617001</t>
  </si>
  <si>
    <t>XYZ</t>
  </si>
  <si>
    <t>611201</t>
  </si>
  <si>
    <t>690501</t>
  </si>
  <si>
    <t>Benson Veterinary Care LLC</t>
  </si>
  <si>
    <t>328 Octavia St.</t>
  </si>
  <si>
    <t>312-618-6472</t>
  </si>
  <si>
    <t>Dr. Beth Benson</t>
  </si>
  <si>
    <t>drbethbenson@gmail.com</t>
  </si>
  <si>
    <t>603001</t>
  </si>
  <si>
    <t>drbethbenson@aol.com</t>
  </si>
  <si>
    <t>617576</t>
  </si>
  <si>
    <t>617601</t>
  </si>
  <si>
    <t>VOID</t>
  </si>
  <si>
    <t>519501</t>
  </si>
  <si>
    <t>Dog Day Afternoon</t>
  </si>
  <si>
    <t>E0 (Louisiana SPCA</t>
  </si>
  <si>
    <t>Avian &amp; Exotic Animal Hospital of Louisiana</t>
  </si>
  <si>
    <t>3635 N I-10 Service Rd. W.</t>
  </si>
  <si>
    <t>544XXX</t>
  </si>
  <si>
    <t>5095XX</t>
  </si>
  <si>
    <t>Heather</t>
  </si>
  <si>
    <t>Banfield - Remote</t>
  </si>
  <si>
    <t>504-671-8238</t>
  </si>
  <si>
    <t>VCA Airline Animal Hospital</t>
  </si>
  <si>
    <t>1600-B Belle Chasse Hwy</t>
  </si>
  <si>
    <t>Phone: 504-361-7387(PETS)</t>
  </si>
  <si>
    <t>info@qualitypetcarevet.com</t>
  </si>
  <si>
    <t>Quality Pet Care</t>
  </si>
  <si>
    <t>Misc.</t>
  </si>
  <si>
    <t>616901</t>
  </si>
  <si>
    <t>616851</t>
  </si>
  <si>
    <t>644632</t>
  </si>
  <si>
    <t>catsDVM@yahoo.com</t>
  </si>
  <si>
    <t>Karen Miller-Becnel,DVM</t>
  </si>
  <si>
    <t>All Cats Mobile Clinic</t>
  </si>
  <si>
    <t>985-788-4322</t>
  </si>
  <si>
    <t xml:space="preserve">www.artforcatssake.org; www.catsmobileclinic.com  </t>
  </si>
  <si>
    <t>612610</t>
  </si>
  <si>
    <t>Vet Pronto</t>
  </si>
  <si>
    <t>643xxx</t>
  </si>
  <si>
    <t>613601</t>
  </si>
  <si>
    <t>XYZ Space Holder</t>
  </si>
  <si>
    <t>Low Cost Animal Medical Center</t>
  </si>
  <si>
    <t>4300 Washington Ave.</t>
  </si>
  <si>
    <t>70125</t>
  </si>
  <si>
    <t>504.444.1124</t>
  </si>
  <si>
    <t>VetPronto</t>
  </si>
  <si>
    <t>888.792.5068</t>
  </si>
  <si>
    <t>Dr. Barbara Fields</t>
  </si>
  <si>
    <t>www.vetpronto.com</t>
  </si>
  <si>
    <t>Vetco @ Petco National</t>
  </si>
  <si>
    <t>Ginger</t>
  </si>
  <si>
    <t>E1 (Magazine St)</t>
  </si>
  <si>
    <t>E12 (Franklin Ave)</t>
  </si>
  <si>
    <t>E24 (Poland Ave)</t>
  </si>
  <si>
    <t>E36 (Read Blvd)</t>
  </si>
  <si>
    <t>LA-SPCA (Special Issue)</t>
  </si>
  <si>
    <t>Community Clinic (Special Issue)</t>
  </si>
  <si>
    <t>Mailing Contact</t>
  </si>
  <si>
    <t>Susan Olivier, DVM</t>
  </si>
  <si>
    <t>Andrew E Gutter, DVM</t>
  </si>
  <si>
    <t>Treyton Diggs, DVM</t>
  </si>
  <si>
    <t>Beth Benson, DVM</t>
  </si>
  <si>
    <t>Heather Ortego</t>
  </si>
  <si>
    <t>James Millet, DVM</t>
  </si>
  <si>
    <t>(504) 682-6787</t>
  </si>
  <si>
    <t>Janet Tosh, DVM</t>
  </si>
  <si>
    <t>Cherie Messina, DVM</t>
  </si>
  <si>
    <t>Nissa</t>
  </si>
  <si>
    <t>Antoine Saacks, DVM</t>
  </si>
  <si>
    <t>Pam</t>
  </si>
  <si>
    <t>Dr. Mike</t>
  </si>
  <si>
    <t>Paul Koening, DVM</t>
  </si>
  <si>
    <t>David P Hesse, DVM</t>
  </si>
  <si>
    <t>Tracey Whittington</t>
  </si>
  <si>
    <t>Elizabeth Ford-Jones, DVM</t>
  </si>
  <si>
    <t>Kelly Kreider, DVM</t>
  </si>
  <si>
    <t>Gary T. Levy, DVM</t>
  </si>
  <si>
    <t>Amy F. Bairnsfather, DVM</t>
  </si>
  <si>
    <t xml:space="preserve">Lesley Kent </t>
  </si>
  <si>
    <t>Keith Jordan</t>
  </si>
  <si>
    <t>Brian Melius, DVM</t>
  </si>
  <si>
    <t>Audrey Hess, DVM</t>
  </si>
  <si>
    <t>Adriana Sagrera, DVM</t>
  </si>
  <si>
    <t xml:space="preserve">Brittany Sylvia </t>
  </si>
  <si>
    <t>Brian Ghere, DVM</t>
  </si>
  <si>
    <t>Dr. Diane Dubois</t>
  </si>
  <si>
    <t>Diane Dubois, DVM</t>
  </si>
  <si>
    <t>Anne Bell</t>
  </si>
  <si>
    <t>Chris Forstall, DVM</t>
  </si>
  <si>
    <t>Amanda Perkins, DVM</t>
  </si>
  <si>
    <t>Ginja Cousins</t>
  </si>
  <si>
    <t>Scott Griffith, DVM</t>
  </si>
  <si>
    <t>Natalie Allemand</t>
  </si>
  <si>
    <t>Connie McMillan, DVM</t>
  </si>
  <si>
    <t>Jackie Zainey</t>
  </si>
  <si>
    <t>Richard G. Allen, DVM</t>
  </si>
  <si>
    <t>1401 St Charles Ave</t>
  </si>
  <si>
    <t>avenuevet.com</t>
  </si>
  <si>
    <t xml:space="preserve">265-8659 </t>
  </si>
  <si>
    <t>267-3603</t>
  </si>
  <si>
    <t>Margaret NeighborsTrumble, DVM</t>
  </si>
  <si>
    <t>Brian Black (Off Mngr)</t>
  </si>
  <si>
    <t>Batt Veterinary Services</t>
  </si>
  <si>
    <t>Avenue Animal Wellness and Emergency</t>
  </si>
  <si>
    <t>Canal Street Animal Clinic</t>
  </si>
  <si>
    <t>Magazine Street Aniaml Clinic</t>
  </si>
  <si>
    <t>70124</t>
  </si>
  <si>
    <t xml:space="preserve">Ashley Ferrario </t>
  </si>
  <si>
    <t>Banifield 1034 (West Bank) Special issue</t>
  </si>
  <si>
    <t>Geaux Nola Pets Mobile Veterinary Services, LLC</t>
  </si>
  <si>
    <t>Bridget Barthelemy, DVM</t>
  </si>
  <si>
    <t xml:space="preserve">504-247-3285 </t>
  </si>
  <si>
    <t>b.barthelemy.wms@gmail.com</t>
  </si>
  <si>
    <t>2111 General Pershing</t>
  </si>
  <si>
    <t>NO CLINIC LOCATION - NOT FOR CLIENTS</t>
  </si>
  <si>
    <t>Geaux Nola Pets Mobile</t>
  </si>
  <si>
    <t>Not found</t>
  </si>
  <si>
    <t>Shelly saw</t>
  </si>
  <si>
    <t>per shelly</t>
  </si>
  <si>
    <t>rt by Dr. Smith</t>
  </si>
  <si>
    <t>12/272017</t>
  </si>
  <si>
    <t>New Orleans Animal Health</t>
  </si>
  <si>
    <t>2372 St. Claude Ave</t>
  </si>
  <si>
    <t>70117</t>
  </si>
  <si>
    <t>neworleansanimalhealth@gmail.com</t>
  </si>
  <si>
    <t>Darron Newman</t>
  </si>
  <si>
    <t>msac.help@gmail.com</t>
  </si>
  <si>
    <t>Afrika Bettis &lt;afrikaakua@hotmail.com&gt;</t>
  </si>
  <si>
    <t>ashley@allstaranimalclinic.com</t>
  </si>
  <si>
    <t>X</t>
  </si>
  <si>
    <t>Lakeside</t>
  </si>
  <si>
    <t>3838 Veterans Mem. Blvd.</t>
  </si>
  <si>
    <t>504.887.0282</t>
  </si>
  <si>
    <t>504.888.2820</t>
  </si>
  <si>
    <t>PD McKenna &amp; CP Autin, DVM</t>
  </si>
  <si>
    <t>Lakeside Animal Hostital</t>
  </si>
  <si>
    <t>Wellness TBI</t>
  </si>
  <si>
    <t>Spares Lori</t>
  </si>
  <si>
    <t>NOPD Dwyer</t>
  </si>
  <si>
    <t>Per Shelly</t>
  </si>
  <si>
    <t>Misc</t>
  </si>
  <si>
    <t>7193xx</t>
  </si>
  <si>
    <t>7195xx</t>
  </si>
  <si>
    <t>7198xx</t>
  </si>
  <si>
    <t>Rocelle</t>
  </si>
  <si>
    <t>(504) 324-8629</t>
  </si>
  <si>
    <t>info@westsidevetgretna.com</t>
  </si>
  <si>
    <t>Westside Veterinary Hospital</t>
  </si>
  <si>
    <t>91 Westbank Expressway Suite 540</t>
  </si>
  <si>
    <t>Dr. Daniel Vichot</t>
  </si>
  <si>
    <t>Westside Animal Hospital</t>
  </si>
  <si>
    <t>941-374-3533</t>
  </si>
  <si>
    <t>2315 N CAUSEWAY BLVD</t>
  </si>
  <si>
    <t>504.835.8508 </t>
  </si>
  <si>
    <t>504.835.8509</t>
  </si>
  <si>
    <t>METAIRIE</t>
  </si>
  <si>
    <t>Megan Forster</t>
  </si>
  <si>
    <t>Medvet New Orleans</t>
  </si>
  <si>
    <t>MedVet New Orleans</t>
  </si>
  <si>
    <t>Banfield 1034 (West Bank) Special Issue</t>
  </si>
  <si>
    <t>Lauren.mastrogiovanni@vca.com</t>
  </si>
  <si>
    <t>848XXX</t>
  </si>
  <si>
    <t>854XXX</t>
  </si>
  <si>
    <t>12/272018</t>
  </si>
  <si>
    <t>813XXX</t>
  </si>
  <si>
    <t>1/52019</t>
  </si>
  <si>
    <t xml:space="preserve"> </t>
  </si>
  <si>
    <t xml:space="preserve">NOLA Animal Clinic </t>
  </si>
  <si>
    <t>Crescent City Veterinary Hospital Special Issue</t>
  </si>
  <si>
    <t>829XXX</t>
  </si>
  <si>
    <r>
      <t xml:space="preserve">Vetco @ Vetco </t>
    </r>
    <r>
      <rPr>
        <b/>
        <sz val="10"/>
        <rFont val="Arial"/>
        <family val="2"/>
      </rPr>
      <t xml:space="preserve"> </t>
    </r>
  </si>
  <si>
    <t xml:space="preserve">Vetco @ Vetco  </t>
  </si>
  <si>
    <t>840XXX</t>
  </si>
  <si>
    <t>PetCareClientServices@gmail.com</t>
  </si>
  <si>
    <t>dustyaac@gmail.com (Dusty Brown)</t>
  </si>
  <si>
    <t>Thrive Affordable Vet Care</t>
  </si>
  <si>
    <t>2110 S Sheppard</t>
  </si>
  <si>
    <t>Houston</t>
  </si>
  <si>
    <t>TX</t>
  </si>
  <si>
    <t>77019</t>
  </si>
  <si>
    <t>608.239.9477</t>
  </si>
  <si>
    <t>Kristen Cleary, DVM</t>
  </si>
  <si>
    <t>kcleary@thrivevet.com</t>
  </si>
  <si>
    <t>E0 NOPD Dwyer</t>
  </si>
  <si>
    <t>Lakeside Animal Hospital</t>
  </si>
  <si>
    <t>Rturned</t>
  </si>
  <si>
    <t>3520 Veterans Memorial Blvd.</t>
  </si>
  <si>
    <t>Levy Veterinary Hospital</t>
  </si>
  <si>
    <t>2305 W Esplanade Ave Ste. W</t>
  </si>
  <si>
    <t>504.575.3003</t>
  </si>
  <si>
    <t>info@levyvet.com</t>
  </si>
  <si>
    <t>3041 N Rampart St</t>
  </si>
  <si>
    <t>dogncatDVM@icloud.com</t>
  </si>
  <si>
    <t>504.334.8107</t>
  </si>
  <si>
    <t>Shawn Geraci</t>
  </si>
  <si>
    <t>90 West Bank Expressway</t>
  </si>
  <si>
    <t>Primary Veterinary Care</t>
  </si>
  <si>
    <t>367-9270</t>
  </si>
  <si>
    <t>Jackie</t>
  </si>
  <si>
    <t>The Inner Pup</t>
  </si>
  <si>
    <t>4713 Trenton Street</t>
  </si>
  <si>
    <t>Vetco @ Petco Mobile Clinic</t>
  </si>
  <si>
    <t>004001</t>
  </si>
  <si>
    <t>000001</t>
  </si>
  <si>
    <t>001000</t>
  </si>
  <si>
    <t>001001</t>
  </si>
  <si>
    <t>001500</t>
  </si>
  <si>
    <t>001501</t>
  </si>
  <si>
    <t>500</t>
  </si>
  <si>
    <t>002501</t>
  </si>
  <si>
    <t>003500</t>
  </si>
  <si>
    <t>1000</t>
  </si>
  <si>
    <t>003501</t>
  </si>
  <si>
    <t>004000</t>
  </si>
  <si>
    <t>002001</t>
  </si>
  <si>
    <t>002200</t>
  </si>
  <si>
    <t>200</t>
  </si>
  <si>
    <t>002300</t>
  </si>
  <si>
    <t>002500</t>
  </si>
  <si>
    <t>016201</t>
  </si>
  <si>
    <t>016500</t>
  </si>
  <si>
    <t>300</t>
  </si>
  <si>
    <t>016001</t>
  </si>
  <si>
    <t>016200</t>
  </si>
  <si>
    <t>013001</t>
  </si>
  <si>
    <t>013200</t>
  </si>
  <si>
    <t>022701</t>
  </si>
  <si>
    <t>022765</t>
  </si>
  <si>
    <t>65</t>
  </si>
  <si>
    <t>005001</t>
  </si>
  <si>
    <t>005500</t>
  </si>
  <si>
    <t>015001</t>
  </si>
  <si>
    <t>015500</t>
  </si>
  <si>
    <t>011501</t>
  </si>
  <si>
    <t>012000</t>
  </si>
  <si>
    <t>007001</t>
  </si>
  <si>
    <t>008000</t>
  </si>
  <si>
    <t>010001</t>
  </si>
  <si>
    <t>010500</t>
  </si>
  <si>
    <t>018501</t>
  </si>
  <si>
    <t>019000</t>
  </si>
  <si>
    <t>014501</t>
  </si>
  <si>
    <t>015000</t>
  </si>
  <si>
    <t>008001</t>
  </si>
  <si>
    <t>008500</t>
  </si>
  <si>
    <t>006001</t>
  </si>
  <si>
    <t>007000</t>
  </si>
  <si>
    <t>012001</t>
  </si>
  <si>
    <t>013000</t>
  </si>
  <si>
    <t>013501</t>
  </si>
  <si>
    <t>014000</t>
  </si>
  <si>
    <t>005501</t>
  </si>
  <si>
    <t>006000</t>
  </si>
  <si>
    <t>016501</t>
  </si>
  <si>
    <t>017000</t>
  </si>
  <si>
    <t>009001</t>
  </si>
  <si>
    <t>009500</t>
  </si>
  <si>
    <t>014001</t>
  </si>
  <si>
    <t>014500</t>
  </si>
  <si>
    <t>011001</t>
  </si>
  <si>
    <t>011500</t>
  </si>
  <si>
    <t>010501</t>
  </si>
  <si>
    <t>011000</t>
  </si>
  <si>
    <t>New Orleans - Metairie</t>
  </si>
  <si>
    <t>P.O. Box 791715   -   5045 Hastings Street</t>
  </si>
  <si>
    <t>Dr. Ashley Tahir</t>
  </si>
  <si>
    <t>008501</t>
  </si>
  <si>
    <t>009000</t>
  </si>
  <si>
    <t>021301</t>
  </si>
  <si>
    <t>021400</t>
  </si>
  <si>
    <t>100</t>
  </si>
  <si>
    <t>021401</t>
  </si>
  <si>
    <t>021500</t>
  </si>
  <si>
    <t>020201</t>
  </si>
  <si>
    <t>020400</t>
  </si>
  <si>
    <t>021801</t>
  </si>
  <si>
    <t>021900</t>
  </si>
  <si>
    <t>022776</t>
  </si>
  <si>
    <t>022800</t>
  </si>
  <si>
    <t>25</t>
  </si>
  <si>
    <t>021501</t>
  </si>
  <si>
    <t>021600</t>
  </si>
  <si>
    <t>021901</t>
  </si>
  <si>
    <t>022000</t>
  </si>
  <si>
    <t>017001</t>
  </si>
  <si>
    <t>017500</t>
  </si>
  <si>
    <t>021201</t>
  </si>
  <si>
    <t>021300</t>
  </si>
  <si>
    <t>019401</t>
  </si>
  <si>
    <t>019600</t>
  </si>
  <si>
    <t>015501</t>
  </si>
  <si>
    <t>016000</t>
  </si>
  <si>
    <t>020001</t>
  </si>
  <si>
    <t>020200</t>
  </si>
  <si>
    <t>022501</t>
  </si>
  <si>
    <t>022600</t>
  </si>
  <si>
    <t>019801</t>
  </si>
  <si>
    <t>020000</t>
  </si>
  <si>
    <t>018001</t>
  </si>
  <si>
    <t>018300</t>
  </si>
  <si>
    <t>021701</t>
  </si>
  <si>
    <t>021800</t>
  </si>
  <si>
    <t>009501</t>
  </si>
  <si>
    <t>010000</t>
  </si>
  <si>
    <t>019201</t>
  </si>
  <si>
    <t>019400</t>
  </si>
  <si>
    <t>019301</t>
  </si>
  <si>
    <t>019325</t>
  </si>
  <si>
    <t>9553XX</t>
  </si>
  <si>
    <t>955341</t>
  </si>
  <si>
    <t>927456</t>
  </si>
  <si>
    <t>020601</t>
  </si>
  <si>
    <t>020800</t>
  </si>
  <si>
    <t>918148</t>
  </si>
  <si>
    <t>940221</t>
  </si>
  <si>
    <t>929004</t>
  </si>
  <si>
    <t>916608</t>
  </si>
  <si>
    <t>921239</t>
  </si>
  <si>
    <t>917466</t>
  </si>
  <si>
    <t>912451</t>
  </si>
  <si>
    <t>957243</t>
  </si>
  <si>
    <t>930416</t>
  </si>
  <si>
    <t>934921</t>
  </si>
  <si>
    <t>9293XX</t>
  </si>
  <si>
    <t>915062</t>
  </si>
  <si>
    <t>915187</t>
  </si>
  <si>
    <t>915223</t>
  </si>
  <si>
    <t>910422</t>
  </si>
  <si>
    <t>910301</t>
  </si>
  <si>
    <t>951951</t>
  </si>
  <si>
    <t>953123</t>
  </si>
  <si>
    <t>953155</t>
  </si>
  <si>
    <t>921218</t>
  </si>
  <si>
    <t>918427</t>
  </si>
  <si>
    <t>917135</t>
  </si>
  <si>
    <t>956952</t>
  </si>
  <si>
    <t>942952</t>
  </si>
  <si>
    <t>915557</t>
  </si>
  <si>
    <t>921475</t>
  </si>
  <si>
    <t>917988</t>
  </si>
  <si>
    <t>018301</t>
  </si>
  <si>
    <t>018500</t>
  </si>
  <si>
    <t>020401</t>
  </si>
  <si>
    <t>020600</t>
  </si>
  <si>
    <t>022201</t>
  </si>
  <si>
    <t>022300</t>
  </si>
  <si>
    <t>022001</t>
  </si>
  <si>
    <t>022100</t>
  </si>
  <si>
    <t>022401</t>
  </si>
  <si>
    <t>022500</t>
  </si>
  <si>
    <t>917687</t>
  </si>
  <si>
    <t>917618</t>
  </si>
  <si>
    <t>917638</t>
  </si>
  <si>
    <t>918809</t>
  </si>
  <si>
    <t>937083</t>
  </si>
  <si>
    <t>022901</t>
  </si>
  <si>
    <t>022950</t>
  </si>
  <si>
    <t>50</t>
  </si>
  <si>
    <t>921281</t>
  </si>
  <si>
    <t>9442XX</t>
  </si>
  <si>
    <t>944043</t>
  </si>
  <si>
    <t>954216</t>
  </si>
  <si>
    <t>022825</t>
  </si>
  <si>
    <t>022801</t>
  </si>
  <si>
    <t>At Home - Bourgeois</t>
  </si>
  <si>
    <t>914801</t>
  </si>
  <si>
    <t>951101</t>
  </si>
  <si>
    <t>951039</t>
  </si>
  <si>
    <t>9510XX</t>
  </si>
  <si>
    <t>939701</t>
  </si>
  <si>
    <t>939901</t>
  </si>
  <si>
    <t>939601</t>
  </si>
  <si>
    <t>939878</t>
  </si>
  <si>
    <t>914XXX</t>
  </si>
  <si>
    <t>945XXX</t>
  </si>
  <si>
    <t>914235</t>
  </si>
  <si>
    <t>914166</t>
  </si>
  <si>
    <t>945901</t>
  </si>
  <si>
    <t>945703</t>
  </si>
  <si>
    <t>945509</t>
  </si>
  <si>
    <t>945627</t>
  </si>
  <si>
    <t>945885</t>
  </si>
  <si>
    <t>lah70002@gmail.com; lakeanimalhospital@gmail.com</t>
  </si>
  <si>
    <t>017801</t>
  </si>
  <si>
    <t>017901</t>
  </si>
  <si>
    <t>915312</t>
  </si>
  <si>
    <t>VCA Causway</t>
  </si>
  <si>
    <t>955601</t>
  </si>
  <si>
    <t>Miscellaneous</t>
  </si>
  <si>
    <t>919802</t>
  </si>
  <si>
    <t>949306</t>
  </si>
  <si>
    <t>948576</t>
  </si>
  <si>
    <t>902440</t>
  </si>
  <si>
    <t>949143</t>
  </si>
  <si>
    <t>949023</t>
  </si>
  <si>
    <t>Thrive Affordable Vet Care (Midcity)</t>
  </si>
  <si>
    <t>Thrive Affordable Vet Care (Vets)</t>
  </si>
  <si>
    <t>004201</t>
  </si>
  <si>
    <t>004300</t>
  </si>
  <si>
    <t>Big Easy Animal Rescue</t>
  </si>
  <si>
    <t>022101</t>
  </si>
  <si>
    <t>022200</t>
  </si>
  <si>
    <t>942849</t>
  </si>
  <si>
    <t>921357</t>
  </si>
  <si>
    <t>921360</t>
  </si>
  <si>
    <t>9564XX</t>
  </si>
  <si>
    <t>914787</t>
  </si>
  <si>
    <t>957387</t>
  </si>
  <si>
    <t>921539</t>
  </si>
  <si>
    <t>023101</t>
  </si>
  <si>
    <t>900</t>
  </si>
  <si>
    <t>017501</t>
  </si>
  <si>
    <t>017800</t>
  </si>
  <si>
    <t>00054</t>
  </si>
  <si>
    <t>Pet Care Center - J.P.</t>
  </si>
  <si>
    <t>9433XX</t>
  </si>
  <si>
    <t>903711</t>
  </si>
  <si>
    <t>943041</t>
  </si>
  <si>
    <t>943486</t>
  </si>
  <si>
    <t>903152</t>
  </si>
  <si>
    <t>024001</t>
  </si>
  <si>
    <t>024500</t>
  </si>
  <si>
    <t>018000</t>
  </si>
  <si>
    <t>025001</t>
  </si>
  <si>
    <t>024501</t>
  </si>
  <si>
    <t>025000</t>
  </si>
  <si>
    <t>025501</t>
  </si>
  <si>
    <t>026000</t>
  </si>
  <si>
    <t>004301</t>
  </si>
  <si>
    <t>005000</t>
  </si>
  <si>
    <t>026001</t>
  </si>
  <si>
    <t>026500</t>
  </si>
  <si>
    <t>022851</t>
  </si>
  <si>
    <t>022900</t>
  </si>
  <si>
    <t>026501</t>
  </si>
  <si>
    <t>027000</t>
  </si>
  <si>
    <t xml:space="preserve">Kendal </t>
  </si>
  <si>
    <t>027501</t>
  </si>
  <si>
    <t>028000</t>
  </si>
  <si>
    <t>030001</t>
  </si>
  <si>
    <t>031000</t>
  </si>
  <si>
    <t>031001</t>
  </si>
  <si>
    <t>031500</t>
  </si>
  <si>
    <t>029501</t>
  </si>
  <si>
    <t>030000</t>
  </si>
  <si>
    <t>013201</t>
  </si>
  <si>
    <t>013500</t>
  </si>
  <si>
    <t>029201</t>
  </si>
  <si>
    <t>029500</t>
  </si>
  <si>
    <t>020801</t>
  </si>
  <si>
    <t>021000</t>
  </si>
  <si>
    <t>028001</t>
  </si>
  <si>
    <t>029000</t>
  </si>
  <si>
    <t>027001</t>
  </si>
  <si>
    <t>027500</t>
  </si>
  <si>
    <t>022301</t>
  </si>
  <si>
    <t>022400</t>
  </si>
  <si>
    <t>033001</t>
  </si>
  <si>
    <t>033500</t>
  </si>
  <si>
    <t>032501</t>
  </si>
  <si>
    <t>033000</t>
  </si>
  <si>
    <t>031501</t>
  </si>
  <si>
    <t>032000</t>
  </si>
  <si>
    <t>032001</t>
  </si>
  <si>
    <t>032500</t>
  </si>
  <si>
    <t>037501</t>
  </si>
  <si>
    <t>038000</t>
  </si>
  <si>
    <t>002000</t>
  </si>
  <si>
    <t>043501</t>
  </si>
  <si>
    <t>043600</t>
  </si>
  <si>
    <t>043001</t>
  </si>
  <si>
    <t>043500</t>
  </si>
  <si>
    <t>022601</t>
  </si>
  <si>
    <t>022700</t>
  </si>
  <si>
    <t>029301</t>
  </si>
  <si>
    <t>033501</t>
  </si>
  <si>
    <t>034000</t>
  </si>
  <si>
    <t>034001</t>
  </si>
  <si>
    <t>034500</t>
  </si>
  <si>
    <t>034501</t>
  </si>
  <si>
    <t>035000</t>
  </si>
  <si>
    <t>035001</t>
  </si>
  <si>
    <t>036000</t>
  </si>
  <si>
    <t>036001</t>
  </si>
  <si>
    <t>037000</t>
  </si>
  <si>
    <t>037001</t>
  </si>
  <si>
    <t>037500</t>
  </si>
  <si>
    <t>038001</t>
  </si>
  <si>
    <t>038500</t>
  </si>
  <si>
    <t>038501</t>
  </si>
  <si>
    <t>039000</t>
  </si>
  <si>
    <t>039001</t>
  </si>
  <si>
    <t>039500</t>
  </si>
  <si>
    <t>039501</t>
  </si>
  <si>
    <t>040000</t>
  </si>
  <si>
    <t>040001</t>
  </si>
  <si>
    <t>040200</t>
  </si>
  <si>
    <t>040201</t>
  </si>
  <si>
    <t>040500</t>
  </si>
  <si>
    <t>040501</t>
  </si>
  <si>
    <t>041000</t>
  </si>
  <si>
    <t>041001</t>
  </si>
  <si>
    <t>041500</t>
  </si>
  <si>
    <t>041501</t>
  </si>
  <si>
    <t>042000</t>
  </si>
  <si>
    <t>042001</t>
  </si>
  <si>
    <t>042500</t>
  </si>
  <si>
    <t>042501</t>
  </si>
  <si>
    <t>042600</t>
  </si>
  <si>
    <t>042601</t>
  </si>
  <si>
    <t>042800</t>
  </si>
  <si>
    <t>042801</t>
  </si>
  <si>
    <t>043000</t>
  </si>
  <si>
    <t>002201</t>
  </si>
  <si>
    <t>004200</t>
  </si>
  <si>
    <t>046500</t>
  </si>
  <si>
    <t>045501</t>
  </si>
  <si>
    <t>045500</t>
  </si>
  <si>
    <t>045001</t>
  </si>
  <si>
    <t>045000</t>
  </si>
  <si>
    <t>044001</t>
  </si>
  <si>
    <t>017900</t>
  </si>
  <si>
    <t>019601</t>
  </si>
  <si>
    <t>019800</t>
  </si>
  <si>
    <t>Fur de Lis</t>
  </si>
  <si>
    <t>019001</t>
  </si>
  <si>
    <t>019200</t>
  </si>
  <si>
    <t>021001</t>
  </si>
  <si>
    <t>021200</t>
  </si>
  <si>
    <t>023026</t>
  </si>
  <si>
    <t>023050</t>
  </si>
  <si>
    <t>048501</t>
  </si>
  <si>
    <t>049500</t>
  </si>
  <si>
    <t>043601</t>
  </si>
  <si>
    <t>043800</t>
  </si>
  <si>
    <t>043801</t>
  </si>
  <si>
    <t>043900</t>
  </si>
  <si>
    <t>046501</t>
  </si>
  <si>
    <t>047000</t>
  </si>
  <si>
    <t>047001</t>
  </si>
  <si>
    <t>048000</t>
  </si>
  <si>
    <t>048001</t>
  </si>
  <si>
    <t>048500</t>
  </si>
  <si>
    <t>024000</t>
  </si>
  <si>
    <t>Colleen-Vets; Kristi/Renee-Elmwood</t>
  </si>
  <si>
    <t>043901</t>
  </si>
  <si>
    <t>044000</t>
  </si>
  <si>
    <t>049501</t>
  </si>
  <si>
    <t>050000</t>
  </si>
  <si>
    <t>050001</t>
  </si>
  <si>
    <t>050500</t>
  </si>
  <si>
    <t>050501</t>
  </si>
  <si>
    <t>051000</t>
  </si>
  <si>
    <t>051001</t>
  </si>
  <si>
    <t>051500</t>
  </si>
  <si>
    <t>051501</t>
  </si>
  <si>
    <t>052000</t>
  </si>
  <si>
    <t>052001</t>
  </si>
  <si>
    <t>052500</t>
  </si>
  <si>
    <t>022826</t>
  </si>
  <si>
    <t>022850</t>
  </si>
  <si>
    <t>052501</t>
  </si>
  <si>
    <t>053500</t>
  </si>
  <si>
    <t>054500</t>
  </si>
  <si>
    <t>053501</t>
  </si>
  <si>
    <t>054501</t>
  </si>
  <si>
    <t>055000</t>
  </si>
  <si>
    <t>055001</t>
  </si>
  <si>
    <t>055100</t>
  </si>
  <si>
    <t>055101</t>
  </si>
  <si>
    <t>055300</t>
  </si>
  <si>
    <t>055501</t>
  </si>
  <si>
    <t>056000</t>
  </si>
  <si>
    <t>055301</t>
  </si>
  <si>
    <t>055400</t>
  </si>
  <si>
    <t>055401</t>
  </si>
  <si>
    <t>055500</t>
  </si>
  <si>
    <t>056101</t>
  </si>
  <si>
    <t>056400</t>
  </si>
  <si>
    <t>056001</t>
  </si>
  <si>
    <t>056100</t>
  </si>
  <si>
    <t>056701</t>
  </si>
  <si>
    <t>057000</t>
  </si>
  <si>
    <t>056401</t>
  </si>
  <si>
    <t>056600</t>
  </si>
  <si>
    <t>201 Nashville Ave.</t>
  </si>
  <si>
    <t>057001</t>
  </si>
  <si>
    <t>057100</t>
  </si>
  <si>
    <t>056601</t>
  </si>
  <si>
    <t>056700</t>
  </si>
  <si>
    <t>022951</t>
  </si>
  <si>
    <t>023000</t>
  </si>
  <si>
    <t>057201</t>
  </si>
  <si>
    <t>057500</t>
  </si>
  <si>
    <t>057501</t>
  </si>
  <si>
    <t>057700</t>
  </si>
  <si>
    <t>057701</t>
  </si>
  <si>
    <t>057900</t>
  </si>
  <si>
    <t>057101</t>
  </si>
  <si>
    <t>057200</t>
  </si>
  <si>
    <t>drmargaret@avenuevet.com; sarah@avenuevet.com</t>
  </si>
  <si>
    <t>Cell: 504.250.1175</t>
  </si>
  <si>
    <t>Louisiana SPCA Shelter Services</t>
  </si>
  <si>
    <t>VCA Algiers Animal Hospital</t>
  </si>
  <si>
    <t>040091</t>
  </si>
  <si>
    <t>057012</t>
  </si>
  <si>
    <t>0554xx</t>
  </si>
  <si>
    <t>0556xx</t>
  </si>
  <si>
    <t>0557xx</t>
  </si>
  <si>
    <t>055800</t>
  </si>
  <si>
    <t>057601</t>
  </si>
  <si>
    <t>0575xx</t>
  </si>
  <si>
    <t>0576xx</t>
  </si>
  <si>
    <t>037802</t>
  </si>
  <si>
    <t>037894</t>
  </si>
  <si>
    <t>-93</t>
  </si>
  <si>
    <t>037723</t>
  </si>
  <si>
    <t>037778</t>
  </si>
  <si>
    <t>0379xx</t>
  </si>
  <si>
    <t>03778x</t>
  </si>
  <si>
    <t>049695</t>
  </si>
  <si>
    <t>049699</t>
  </si>
  <si>
    <t>049701</t>
  </si>
  <si>
    <t>056801</t>
  </si>
  <si>
    <t>-200</t>
  </si>
  <si>
    <t>056716</t>
  </si>
  <si>
    <t>056800</t>
  </si>
  <si>
    <t>-84</t>
  </si>
  <si>
    <t>003601</t>
  </si>
  <si>
    <t>039866</t>
  </si>
  <si>
    <t>039891</t>
  </si>
  <si>
    <t>-26</t>
  </si>
  <si>
    <t>039701</t>
  </si>
  <si>
    <t>039800</t>
  </si>
  <si>
    <t>039901</t>
  </si>
  <si>
    <t>055667</t>
  </si>
  <si>
    <t>055701</t>
  </si>
  <si>
    <t>055721</t>
  </si>
  <si>
    <t>-21</t>
  </si>
  <si>
    <t>055801</t>
  </si>
  <si>
    <t>037069</t>
  </si>
  <si>
    <t>037401</t>
  </si>
  <si>
    <t>-100</t>
  </si>
  <si>
    <t>037233</t>
  </si>
  <si>
    <t>037252</t>
  </si>
  <si>
    <t>-22</t>
  </si>
  <si>
    <t>-500</t>
  </si>
  <si>
    <t>-56</t>
  </si>
  <si>
    <t>-1</t>
  </si>
  <si>
    <t>-3</t>
  </si>
  <si>
    <t>=G178-7 D173 -7</t>
  </si>
  <si>
    <t>=J170:J171- F175-1</t>
  </si>
  <si>
    <t>=A176-1</t>
  </si>
  <si>
    <t>=177:F178 -17</t>
  </si>
  <si>
    <t>-D179-1</t>
  </si>
  <si>
    <t>040100</t>
  </si>
  <si>
    <t>Closed</t>
  </si>
  <si>
    <t>Address: 839 Spain St, New Orleans, LA 70117</t>
  </si>
  <si>
    <t>Hours: </t>
  </si>
  <si>
    <t>Open ⋅ Closes 4PM</t>
  </si>
  <si>
    <t>Phone: (504) 324-7773</t>
  </si>
  <si>
    <t>839 Spain St</t>
  </si>
  <si>
    <t>Brenda - 504-813-2113</t>
  </si>
  <si>
    <t>(504) 324-7773</t>
  </si>
  <si>
    <t>019313</t>
  </si>
  <si>
    <t>00324x</t>
  </si>
  <si>
    <t>0531xx</t>
  </si>
  <si>
    <t>053998</t>
  </si>
  <si>
    <t>054000</t>
  </si>
  <si>
    <t>022794</t>
  </si>
  <si>
    <t>022798</t>
  </si>
  <si>
    <t>023027</t>
  </si>
  <si>
    <t>054301</t>
  </si>
  <si>
    <t>012111</t>
  </si>
  <si>
    <t>012200</t>
  </si>
  <si>
    <t>042702</t>
  </si>
  <si>
    <t>042746</t>
  </si>
  <si>
    <t>050701</t>
  </si>
  <si>
    <t>050639</t>
  </si>
  <si>
    <t>050700</t>
  </si>
  <si>
    <t>020052</t>
  </si>
  <si>
    <t>020058</t>
  </si>
  <si>
    <t>018701</t>
  </si>
  <si>
    <t>018900</t>
  </si>
  <si>
    <t>018937</t>
  </si>
  <si>
    <t>018970</t>
  </si>
  <si>
    <t>053201</t>
  </si>
  <si>
    <t>053300</t>
  </si>
  <si>
    <t>053401</t>
  </si>
  <si>
    <t>052516</t>
  </si>
  <si>
    <t>052584</t>
  </si>
  <si>
    <t>055399</t>
  </si>
  <si>
    <t>054101</t>
  </si>
  <si>
    <t>054200</t>
  </si>
  <si>
    <t>053767</t>
  </si>
  <si>
    <t>053800</t>
  </si>
  <si>
    <t>054205</t>
  </si>
  <si>
    <t>054300</t>
  </si>
  <si>
    <t>054037</t>
  </si>
  <si>
    <t>054100</t>
  </si>
  <si>
    <t>019144</t>
  </si>
  <si>
    <t>019197</t>
  </si>
  <si>
    <t>056208</t>
  </si>
  <si>
    <t>056301</t>
  </si>
  <si>
    <t>014301</t>
  </si>
  <si>
    <t>014400</t>
  </si>
  <si>
    <t>014421</t>
  </si>
  <si>
    <t>055048</t>
  </si>
  <si>
    <t>021139</t>
  </si>
  <si>
    <t>021197</t>
  </si>
  <si>
    <t>020701</t>
  </si>
  <si>
    <t>020667</t>
  </si>
  <si>
    <t>020697</t>
  </si>
  <si>
    <t>020059</t>
  </si>
  <si>
    <t>020100</t>
  </si>
  <si>
    <t>020101</t>
  </si>
  <si>
    <t>0054xx</t>
  </si>
  <si>
    <t>003597</t>
  </si>
  <si>
    <t>003598</t>
  </si>
  <si>
    <t>003600</t>
  </si>
  <si>
    <t>020375</t>
  </si>
  <si>
    <t>020398</t>
  </si>
  <si>
    <t>918001</t>
  </si>
  <si>
    <t>917987</t>
  </si>
  <si>
    <t>040301</t>
  </si>
  <si>
    <t>040378</t>
  </si>
  <si>
    <t>0402xx</t>
  </si>
  <si>
    <t>040380</t>
  </si>
  <si>
    <t>057301</t>
  </si>
  <si>
    <t>057400</t>
  </si>
  <si>
    <t>057402</t>
  </si>
  <si>
    <t>057434</t>
  </si>
  <si>
    <t>0571xx</t>
  </si>
  <si>
    <t>022057</t>
  </si>
  <si>
    <t>022095</t>
  </si>
  <si>
    <t>022270</t>
  </si>
  <si>
    <t>022287</t>
  </si>
  <si>
    <t>017830</t>
  </si>
  <si>
    <t>025505</t>
  </si>
  <si>
    <t>025592</t>
  </si>
  <si>
    <t>025610</t>
  </si>
  <si>
    <t>025661</t>
  </si>
  <si>
    <t>049381</t>
  </si>
  <si>
    <t>049400</t>
  </si>
  <si>
    <t>052490</t>
  </si>
  <si>
    <t>022707</t>
  </si>
  <si>
    <t>036105</t>
  </si>
  <si>
    <t>036132</t>
  </si>
  <si>
    <t>036160</t>
  </si>
  <si>
    <t>036138</t>
  </si>
  <si>
    <t>036139</t>
  </si>
  <si>
    <t>036096</t>
  </si>
  <si>
    <t>036042</t>
  </si>
  <si>
    <t>054857</t>
  </si>
  <si>
    <t>054861</t>
  </si>
  <si>
    <t>054869</t>
  </si>
  <si>
    <t>054870</t>
  </si>
  <si>
    <t>054873</t>
  </si>
  <si>
    <t>Sabine@crescentcityvet.com</t>
  </si>
  <si>
    <t>Sabine</t>
  </si>
  <si>
    <t>023051</t>
  </si>
  <si>
    <t>023100</t>
  </si>
  <si>
    <t>The Street Dog Coalition</t>
  </si>
  <si>
    <t>055122</t>
  </si>
  <si>
    <t>055157</t>
  </si>
  <si>
    <t>029003</t>
  </si>
  <si>
    <t>029100</t>
  </si>
  <si>
    <t>018256</t>
  </si>
  <si>
    <t>018293</t>
  </si>
  <si>
    <t>090342</t>
  </si>
  <si>
    <t>090398</t>
  </si>
  <si>
    <t>003599</t>
  </si>
  <si>
    <t>021913</t>
  </si>
  <si>
    <t>008445</t>
  </si>
  <si>
    <t>008491</t>
  </si>
  <si>
    <t>014974</t>
  </si>
  <si>
    <t>014999</t>
  </si>
  <si>
    <t>016064</t>
  </si>
  <si>
    <t>016094</t>
  </si>
  <si>
    <t>021569</t>
  </si>
  <si>
    <t>021599</t>
  </si>
  <si>
    <t>021494</t>
  </si>
  <si>
    <t>021491</t>
  </si>
  <si>
    <t>021499</t>
  </si>
  <si>
    <t>042569</t>
  </si>
  <si>
    <t>042597</t>
  </si>
  <si>
    <t>056506</t>
  </si>
  <si>
    <t>056552</t>
  </si>
  <si>
    <t>Plaquemines</t>
  </si>
  <si>
    <t>????????????????????????</t>
  </si>
  <si>
    <t>Alex - 941.228.7454</t>
  </si>
  <si>
    <t>mstorymaness@vetcoclinics.com</t>
  </si>
  <si>
    <t xml:space="preserve">Thrive Affordable Vet Care </t>
  </si>
  <si>
    <t>The SULA Foundation (closed)</t>
  </si>
  <si>
    <t>arkclientcommunications@gmail.com</t>
  </si>
  <si>
    <t>Ariel Oro (Ops Manager)</t>
  </si>
  <si>
    <t>Ariel Oro</t>
  </si>
  <si>
    <t>aoro95@outlook.com</t>
  </si>
  <si>
    <t>info@desotoparkvet.com</t>
  </si>
  <si>
    <t>Dr. Andrea Larroque, DVM</t>
  </si>
  <si>
    <t>017201</t>
  </si>
  <si>
    <t>017400</t>
  </si>
  <si>
    <t>017067</t>
  </si>
  <si>
    <t>017075</t>
  </si>
  <si>
    <t>090603</t>
  </si>
  <si>
    <t>090699</t>
  </si>
  <si>
    <t>090701</t>
  </si>
  <si>
    <t>091000</t>
  </si>
  <si>
    <t>123001</t>
  </si>
  <si>
    <t>124000</t>
  </si>
  <si>
    <t>124001</t>
  </si>
  <si>
    <t>125000</t>
  </si>
  <si>
    <t>125001</t>
  </si>
  <si>
    <t>125500</t>
  </si>
  <si>
    <t>015781</t>
  </si>
  <si>
    <t>025170</t>
  </si>
  <si>
    <t>048039</t>
  </si>
  <si>
    <t>054533</t>
  </si>
  <si>
    <t>Nicole</t>
  </si>
  <si>
    <t>019799</t>
  </si>
  <si>
    <t>019780</t>
  </si>
  <si>
    <t>858.453.7845</t>
  </si>
  <si>
    <t>367114@Petco.com (Alex's email)</t>
  </si>
  <si>
    <t>0435XX</t>
  </si>
  <si>
    <t>022499</t>
  </si>
  <si>
    <t>022404</t>
  </si>
  <si>
    <t>057901</t>
  </si>
  <si>
    <t>058000</t>
  </si>
  <si>
    <t>025701</t>
  </si>
  <si>
    <t>025900</t>
  </si>
  <si>
    <t>023064</t>
  </si>
  <si>
    <t>023025</t>
  </si>
  <si>
    <t>023002</t>
  </si>
  <si>
    <t>022767</t>
  </si>
  <si>
    <t>022775</t>
  </si>
  <si>
    <t>?????????????????</t>
  </si>
  <si>
    <t>Louisiana SPCA (Adoptions)</t>
  </si>
  <si>
    <t>Louisiana SPCA (Client Care)</t>
  </si>
  <si>
    <t>Louisiana SPCA (Wellness TBI)</t>
  </si>
  <si>
    <t>022853</t>
  </si>
  <si>
    <t>040101</t>
  </si>
  <si>
    <t>022926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</si>
</sst>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_);[Red]\(0\)"/>
  </numFmts>
  <fonts count="1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Inherit"/>
    </font>
    <font>
      <sz val="10"/>
      <color rgb="FF222222"/>
      <name val="Arial"/>
      <family val="2"/>
    </font>
    <font>
      <sz val="12"/>
      <color rgb="FF000000"/>
      <name val="Arial Narrow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11"/>
      <name val="Calibri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B3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57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49" fontId="2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Fill="1" applyBorder="1"/>
    <xf numFmtId="0" fontId="3" fillId="0" borderId="0" xfId="1" applyFont="1" applyBorder="1" applyAlignment="1" applyProtection="1"/>
    <xf numFmtId="49" fontId="1" fillId="0" borderId="0" xfId="0" applyNumberFormat="1" applyFont="1" applyFill="1" applyBorder="1"/>
    <xf numFmtId="0" fontId="0" fillId="0" borderId="0" xfId="0" applyBorder="1"/>
    <xf numFmtId="0" fontId="5" fillId="0" borderId="0" xfId="0" applyFont="1" applyBorder="1" applyAlignment="1">
      <alignment horizontal="left"/>
    </xf>
    <xf numFmtId="49" fontId="3" fillId="0" borderId="0" xfId="1" applyNumberFormat="1" applyFont="1" applyBorder="1" applyAlignment="1" applyProtection="1"/>
    <xf numFmtId="0" fontId="4" fillId="0" borderId="0" xfId="0" applyFont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1" applyFont="1" applyBorder="1" applyAlignment="1" applyProtection="1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>
      <alignment horizontal="left" vertical="top"/>
    </xf>
    <xf numFmtId="0" fontId="4" fillId="0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164" fontId="4" fillId="0" borderId="0" xfId="0" applyNumberFormat="1" applyFont="1" applyBorder="1" applyAlignment="1" applyProtection="1">
      <alignment horizontal="left" vertical="top" wrapText="1"/>
      <protection locked="0"/>
    </xf>
    <xf numFmtId="164" fontId="4" fillId="0" borderId="0" xfId="0" applyNumberFormat="1" applyFont="1" applyFill="1" applyBorder="1" applyAlignment="1" applyProtection="1">
      <alignment horizontal="left" vertical="top" wrapText="1"/>
      <protection locked="0"/>
    </xf>
    <xf numFmtId="164" fontId="0" fillId="0" borderId="0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/>
    <xf numFmtId="0" fontId="1" fillId="0" borderId="0" xfId="0" applyFont="1" applyFill="1"/>
    <xf numFmtId="49" fontId="0" fillId="0" borderId="0" xfId="0" applyNumberFormat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49" fontId="2" fillId="0" borderId="0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14" fontId="0" fillId="2" borderId="0" xfId="0" applyNumberFormat="1" applyFill="1" applyAlignment="1">
      <alignment horizontal="left"/>
    </xf>
    <xf numFmtId="164" fontId="1" fillId="0" borderId="1" xfId="0" applyNumberFormat="1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/>
    <xf numFmtId="164" fontId="0" fillId="0" borderId="0" xfId="0" applyNumberFormat="1" applyFill="1"/>
    <xf numFmtId="49" fontId="2" fillId="0" borderId="0" xfId="0" applyNumberFormat="1" applyFont="1" applyBorder="1" applyAlignment="1"/>
    <xf numFmtId="0" fontId="0" fillId="0" borderId="0" xfId="0" applyAlignment="1"/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Fill="1" applyAlignment="1"/>
    <xf numFmtId="0" fontId="1" fillId="0" borderId="0" xfId="0" applyNumberFormat="1" applyFont="1" applyBorder="1" applyAlignment="1"/>
    <xf numFmtId="0" fontId="1" fillId="0" borderId="0" xfId="0" applyNumberFormat="1" applyFont="1" applyFill="1" applyBorder="1" applyAlignment="1"/>
    <xf numFmtId="0" fontId="0" fillId="0" borderId="0" xfId="0" applyFont="1" applyFill="1" applyAlignment="1"/>
    <xf numFmtId="164" fontId="1" fillId="0" borderId="0" xfId="0" applyNumberFormat="1" applyFont="1"/>
    <xf numFmtId="164" fontId="1" fillId="0" borderId="0" xfId="0" applyNumberFormat="1" applyFont="1" applyFill="1"/>
    <xf numFmtId="0" fontId="0" fillId="0" borderId="0" xfId="0" applyFill="1" applyAlignment="1">
      <alignment horizontal="left"/>
    </xf>
    <xf numFmtId="6" fontId="0" fillId="0" borderId="0" xfId="0" applyNumberFormat="1"/>
    <xf numFmtId="0" fontId="0" fillId="0" borderId="0" xfId="0" applyFill="1" applyAlignment="1">
      <alignment horizontal="right"/>
    </xf>
    <xf numFmtId="1" fontId="0" fillId="0" borderId="0" xfId="0" applyNumberFormat="1"/>
    <xf numFmtId="0" fontId="0" fillId="0" borderId="0" xfId="0" applyBorder="1" applyAlignment="1">
      <alignment horizontal="right"/>
    </xf>
    <xf numFmtId="14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14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8" fontId="2" fillId="0" borderId="0" xfId="0" applyNumberFormat="1" applyFont="1" applyBorder="1" applyAlignment="1">
      <alignment horizontal="left"/>
    </xf>
    <xf numFmtId="38" fontId="0" fillId="0" borderId="0" xfId="0" applyNumberFormat="1"/>
    <xf numFmtId="38" fontId="0" fillId="0" borderId="0" xfId="0" applyNumberFormat="1" applyFill="1"/>
    <xf numFmtId="0" fontId="2" fillId="0" borderId="0" xfId="0" applyFont="1"/>
    <xf numFmtId="0" fontId="0" fillId="0" borderId="0" xfId="0" applyNumberFormat="1" applyAlignment="1">
      <alignment horizontal="right"/>
    </xf>
    <xf numFmtId="14" fontId="2" fillId="0" borderId="0" xfId="0" applyNumberFormat="1" applyFont="1" applyBorder="1" applyAlignment="1">
      <alignment horizontal="right"/>
    </xf>
    <xf numFmtId="14" fontId="0" fillId="0" borderId="0" xfId="0" applyNumberFormat="1" applyAlignment="1">
      <alignment horizontal="right"/>
    </xf>
    <xf numFmtId="38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49" fontId="2" fillId="0" borderId="0" xfId="0" applyNumberFormat="1" applyFont="1" applyFill="1" applyBorder="1"/>
    <xf numFmtId="49" fontId="0" fillId="0" borderId="0" xfId="0" applyNumberFormat="1"/>
    <xf numFmtId="49" fontId="0" fillId="0" borderId="0" xfId="0" applyNumberFormat="1" applyFill="1"/>
    <xf numFmtId="49" fontId="1" fillId="0" borderId="0" xfId="0" applyNumberFormat="1" applyFont="1"/>
    <xf numFmtId="0" fontId="0" fillId="4" borderId="0" xfId="0" applyFill="1"/>
    <xf numFmtId="49" fontId="1" fillId="0" borderId="0" xfId="0" applyNumberFormat="1" applyFont="1" applyFill="1"/>
    <xf numFmtId="164" fontId="2" fillId="0" borderId="0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49" fontId="0" fillId="0" borderId="0" xfId="0" applyNumberFormat="1" applyFont="1"/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49" fontId="0" fillId="0" borderId="0" xfId="0" applyNumberFormat="1" applyFill="1" applyAlignment="1">
      <alignment horizontal="righ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49" fontId="1" fillId="0" borderId="0" xfId="0" applyNumberFormat="1" applyFont="1" applyBorder="1" applyAlignment="1"/>
    <xf numFmtId="0" fontId="4" fillId="0" borderId="0" xfId="0" applyFont="1" applyBorder="1" applyAlignment="1"/>
    <xf numFmtId="49" fontId="1" fillId="0" borderId="0" xfId="2" applyNumberFormat="1" applyFont="1" applyBorder="1" applyAlignment="1"/>
    <xf numFmtId="0" fontId="1" fillId="0" borderId="0" xfId="2" applyFont="1" applyBorder="1" applyAlignment="1"/>
    <xf numFmtId="49" fontId="1" fillId="0" borderId="0" xfId="0" applyNumberFormat="1" applyFont="1" applyFill="1" applyBorder="1" applyAlignment="1"/>
    <xf numFmtId="0" fontId="1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Fill="1" applyBorder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3" fillId="0" borderId="0" xfId="1" applyFont="1" applyAlignment="1" applyProtection="1"/>
    <xf numFmtId="0" fontId="10" fillId="0" borderId="0" xfId="0" applyFont="1" applyFill="1" applyAlignment="1">
      <alignment wrapText="1"/>
    </xf>
    <xf numFmtId="0" fontId="11" fillId="0" borderId="0" xfId="0" applyFont="1" applyAlignment="1"/>
    <xf numFmtId="0" fontId="1" fillId="0" borderId="0" xfId="2" applyFont="1" applyAlignment="1"/>
    <xf numFmtId="0" fontId="13" fillId="0" borderId="0" xfId="0" applyFont="1"/>
    <xf numFmtId="0" fontId="1" fillId="0" borderId="0" xfId="0" applyFont="1" applyFill="1" applyAlignment="1">
      <alignment horizontal="left" vertical="center"/>
    </xf>
    <xf numFmtId="0" fontId="1" fillId="0" borderId="0" xfId="0" quotePrefix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quotePrefix="1" applyFill="1" applyAlignment="1">
      <alignment horizontal="right"/>
    </xf>
    <xf numFmtId="14" fontId="1" fillId="0" borderId="0" xfId="0" quotePrefix="1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0" xfId="0" quotePrefix="1" applyNumberFormat="1" applyFont="1" applyFill="1" applyAlignment="1">
      <alignment horizontal="right"/>
    </xf>
    <xf numFmtId="164" fontId="14" fillId="0" borderId="0" xfId="0" applyNumberFormat="1" applyFont="1" applyFill="1" applyAlignment="1">
      <alignment horizontal="right"/>
    </xf>
    <xf numFmtId="164" fontId="14" fillId="0" borderId="0" xfId="0" applyNumberFormat="1" applyFont="1" applyAlignment="1">
      <alignment horizontal="right"/>
    </xf>
    <xf numFmtId="0" fontId="3" fillId="0" borderId="0" xfId="1" applyBorder="1" applyAlignment="1" applyProtection="1"/>
    <xf numFmtId="49" fontId="0" fillId="0" borderId="0" xfId="0" quotePrefix="1" applyNumberFormat="1" applyFill="1" applyAlignment="1">
      <alignment horizontal="right"/>
    </xf>
    <xf numFmtId="49" fontId="3" fillId="0" borderId="0" xfId="1" applyNumberFormat="1" applyBorder="1" applyAlignment="1" applyProtection="1"/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38" fontId="0" fillId="0" borderId="0" xfId="0" applyNumberFormat="1" applyFill="1" applyAlignment="1">
      <alignment horizontal="right"/>
    </xf>
    <xf numFmtId="38" fontId="1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right"/>
    </xf>
    <xf numFmtId="49" fontId="1" fillId="0" borderId="0" xfId="0" quotePrefix="1" applyNumberFormat="1" applyFont="1" applyFill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ill="1" applyAlignment="1">
      <alignment horizontal="left" vertical="center"/>
    </xf>
    <xf numFmtId="49" fontId="0" fillId="0" borderId="0" xfId="0" quotePrefix="1" applyNumberFormat="1" applyFont="1" applyFill="1" applyAlignment="1">
      <alignment horizontal="right"/>
    </xf>
    <xf numFmtId="14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FFFFCC"/>
      <color rgb="FF8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0</xdr:rowOff>
    </xdr:from>
    <xdr:to>
      <xdr:col>5</xdr:col>
      <xdr:colOff>190500</xdr:colOff>
      <xdr:row>11</xdr:row>
      <xdr:rowOff>28575</xdr:rowOff>
    </xdr:to>
    <xdr:pic>
      <xdr:nvPicPr>
        <xdr:cNvPr id="172747" name="Picture 1" descr="transparent">
          <a:extLst>
            <a:ext uri="{FF2B5EF4-FFF2-40B4-BE49-F238E27FC236}">
              <a16:creationId xmlns:a16="http://schemas.microsoft.com/office/drawing/2014/main" id="{00000000-0008-0000-0100-0000CBA2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1781175"/>
          <a:ext cx="1905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190500</xdr:colOff>
      <xdr:row>11</xdr:row>
      <xdr:rowOff>28575</xdr:rowOff>
    </xdr:to>
    <xdr:pic>
      <xdr:nvPicPr>
        <xdr:cNvPr id="172748" name="Picture 1" descr="transparent">
          <a:extLst>
            <a:ext uri="{FF2B5EF4-FFF2-40B4-BE49-F238E27FC236}">
              <a16:creationId xmlns:a16="http://schemas.microsoft.com/office/drawing/2014/main" id="{00000000-0008-0000-0100-0000CCA2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1781175"/>
          <a:ext cx="1905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190500</xdr:colOff>
      <xdr:row>11</xdr:row>
      <xdr:rowOff>28575</xdr:rowOff>
    </xdr:to>
    <xdr:pic>
      <xdr:nvPicPr>
        <xdr:cNvPr id="172749" name="Picture 1" descr="transparent">
          <a:extLst>
            <a:ext uri="{FF2B5EF4-FFF2-40B4-BE49-F238E27FC236}">
              <a16:creationId xmlns:a16="http://schemas.microsoft.com/office/drawing/2014/main" id="{00000000-0008-0000-0100-0000CDA2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1781175"/>
          <a:ext cx="1905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57150</xdr:rowOff>
    </xdr:from>
    <xdr:to>
      <xdr:col>5</xdr:col>
      <xdr:colOff>190500</xdr:colOff>
      <xdr:row>10</xdr:row>
      <xdr:rowOff>85725</xdr:rowOff>
    </xdr:to>
    <xdr:pic>
      <xdr:nvPicPr>
        <xdr:cNvPr id="172750" name="Picture 1" descr="transparent">
          <a:extLst>
            <a:ext uri="{FF2B5EF4-FFF2-40B4-BE49-F238E27FC236}">
              <a16:creationId xmlns:a16="http://schemas.microsoft.com/office/drawing/2014/main" id="{00000000-0008-0000-0100-0000CEA2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1676400"/>
          <a:ext cx="1905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56</xdr:row>
      <xdr:rowOff>57150</xdr:rowOff>
    </xdr:from>
    <xdr:to>
      <xdr:col>5</xdr:col>
      <xdr:colOff>190500</xdr:colOff>
      <xdr:row>56</xdr:row>
      <xdr:rowOff>85725</xdr:rowOff>
    </xdr:to>
    <xdr:pic>
      <xdr:nvPicPr>
        <xdr:cNvPr id="172751" name="Picture 1" descr="transparent">
          <a:extLst>
            <a:ext uri="{FF2B5EF4-FFF2-40B4-BE49-F238E27FC236}">
              <a16:creationId xmlns:a16="http://schemas.microsoft.com/office/drawing/2014/main" id="{00000000-0008-0000-0100-0000CFA2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9124950"/>
          <a:ext cx="1905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28575</xdr:rowOff>
    </xdr:to>
    <xdr:pic>
      <xdr:nvPicPr>
        <xdr:cNvPr id="173771" name="Picture 1" descr="transparent">
          <a:extLst>
            <a:ext uri="{FF2B5EF4-FFF2-40B4-BE49-F238E27FC236}">
              <a16:creationId xmlns:a16="http://schemas.microsoft.com/office/drawing/2014/main" id="{00000000-0008-0000-0600-0000CBA6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905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28575</xdr:rowOff>
    </xdr:to>
    <xdr:pic>
      <xdr:nvPicPr>
        <xdr:cNvPr id="173772" name="Picture 1" descr="transparent">
          <a:extLst>
            <a:ext uri="{FF2B5EF4-FFF2-40B4-BE49-F238E27FC236}">
              <a16:creationId xmlns:a16="http://schemas.microsoft.com/office/drawing/2014/main" id="{00000000-0008-0000-0600-0000CCA6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905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28575</xdr:rowOff>
    </xdr:to>
    <xdr:pic>
      <xdr:nvPicPr>
        <xdr:cNvPr id="173773" name="Picture 1" descr="transparent">
          <a:extLst>
            <a:ext uri="{FF2B5EF4-FFF2-40B4-BE49-F238E27FC236}">
              <a16:creationId xmlns:a16="http://schemas.microsoft.com/office/drawing/2014/main" id="{00000000-0008-0000-0600-0000CDA6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905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57150</xdr:rowOff>
    </xdr:from>
    <xdr:to>
      <xdr:col>0</xdr:col>
      <xdr:colOff>190500</xdr:colOff>
      <xdr:row>30</xdr:row>
      <xdr:rowOff>85725</xdr:rowOff>
    </xdr:to>
    <xdr:pic>
      <xdr:nvPicPr>
        <xdr:cNvPr id="173774" name="Picture 1" descr="transparent">
          <a:extLst>
            <a:ext uri="{FF2B5EF4-FFF2-40B4-BE49-F238E27FC236}">
              <a16:creationId xmlns:a16="http://schemas.microsoft.com/office/drawing/2014/main" id="{00000000-0008-0000-0600-0000CEA6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0"/>
          <a:ext cx="1905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57150</xdr:rowOff>
    </xdr:from>
    <xdr:to>
      <xdr:col>0</xdr:col>
      <xdr:colOff>190500</xdr:colOff>
      <xdr:row>31</xdr:row>
      <xdr:rowOff>85725</xdr:rowOff>
    </xdr:to>
    <xdr:pic>
      <xdr:nvPicPr>
        <xdr:cNvPr id="173775" name="Picture 1" descr="transparent">
          <a:extLst>
            <a:ext uri="{FF2B5EF4-FFF2-40B4-BE49-F238E27FC236}">
              <a16:creationId xmlns:a16="http://schemas.microsoft.com/office/drawing/2014/main" id="{00000000-0008-0000-0600-0000CFA6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2650"/>
          <a:ext cx="1905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370334</xdr:colOff>
      <xdr:row>9</xdr:row>
      <xdr:rowOff>122987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6390147" cy="16183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5800"/>
            </a:lnSpc>
          </a:pPr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>
            <a:lnSpc>
              <a:spcPts val="5600"/>
            </a:lnSpc>
          </a:pPr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Jackie.Zainey@vcahospitals.com" TargetMode="External"/><Relationship Id="rId21" Type="http://schemas.openxmlformats.org/officeDocument/2006/relationships/hyperlink" Target="mailto:PetCareClientServices@gmail.com" TargetMode="External"/><Relationship Id="rId34" Type="http://schemas.openxmlformats.org/officeDocument/2006/relationships/hyperlink" Target="mailto:petsrourworld@cox.net" TargetMode="External"/><Relationship Id="rId42" Type="http://schemas.openxmlformats.org/officeDocument/2006/relationships/hyperlink" Target="mailto:ManhattanAnimalClinic@yahoo.com" TargetMode="External"/><Relationship Id="rId47" Type="http://schemas.openxmlformats.org/officeDocument/2006/relationships/hyperlink" Target="mailto:drbethbenson@gmail.com" TargetMode="External"/><Relationship Id="rId50" Type="http://schemas.openxmlformats.org/officeDocument/2006/relationships/hyperlink" Target="mailto:catsDVM@yahoo.com" TargetMode="External"/><Relationship Id="rId55" Type="http://schemas.openxmlformats.org/officeDocument/2006/relationships/hyperlink" Target="mailto:ashley@allstaranimalclinic.com" TargetMode="External"/><Relationship Id="rId63" Type="http://schemas.openxmlformats.org/officeDocument/2006/relationships/hyperlink" Target="mailto:367114@Petco.com%20(Alex's%20email)" TargetMode="External"/><Relationship Id="rId7" Type="http://schemas.openxmlformats.org/officeDocument/2006/relationships/hyperlink" Target="mailto:chateauvet@bellsouth.net" TargetMode="External"/><Relationship Id="rId2" Type="http://schemas.openxmlformats.org/officeDocument/2006/relationships/hyperlink" Target="mailto:Midcityvet@gmail.com" TargetMode="External"/><Relationship Id="rId16" Type="http://schemas.openxmlformats.org/officeDocument/2006/relationships/hyperlink" Target="mailto:reception@maplesmallanimalclinic.com" TargetMode="External"/><Relationship Id="rId29" Type="http://schemas.openxmlformats.org/officeDocument/2006/relationships/hyperlink" Target="mailto:drdiggs@allstaranimalclinic.com" TargetMode="External"/><Relationship Id="rId11" Type="http://schemas.openxmlformats.org/officeDocument/2006/relationships/hyperlink" Target="mailto:efacmgmt@gmail.com" TargetMode="External"/><Relationship Id="rId24" Type="http://schemas.openxmlformats.org/officeDocument/2006/relationships/hyperlink" Target="mailto:TPAH@ATT.NET" TargetMode="External"/><Relationship Id="rId32" Type="http://schemas.openxmlformats.org/officeDocument/2006/relationships/hyperlink" Target="mailto:ctassin@riverlandsanimalhospital.com" TargetMode="External"/><Relationship Id="rId37" Type="http://schemas.openxmlformats.org/officeDocument/2006/relationships/hyperlink" Target="mailto:uptownvetnola@gmail.com" TargetMode="External"/><Relationship Id="rId40" Type="http://schemas.openxmlformats.org/officeDocument/2006/relationships/hyperlink" Target="mailto:drstefanie@canalstreetvet.com" TargetMode="External"/><Relationship Id="rId45" Type="http://schemas.openxmlformats.org/officeDocument/2006/relationships/hyperlink" Target="mailto:amcnola@gmail.com" TargetMode="External"/><Relationship Id="rId53" Type="http://schemas.openxmlformats.org/officeDocument/2006/relationships/hyperlink" Target="mailto:dr.rich@bellsouth.net" TargetMode="External"/><Relationship Id="rId58" Type="http://schemas.openxmlformats.org/officeDocument/2006/relationships/hyperlink" Target="mailto:Lauren.mastrogiovanni@vca.com" TargetMode="External"/><Relationship Id="rId5" Type="http://schemas.openxmlformats.org/officeDocument/2006/relationships/hyperlink" Target="mailto:petsfromvet@gmail.com" TargetMode="External"/><Relationship Id="rId61" Type="http://schemas.openxmlformats.org/officeDocument/2006/relationships/hyperlink" Target="mailto:info@levyvet.com" TargetMode="External"/><Relationship Id="rId19" Type="http://schemas.openxmlformats.org/officeDocument/2006/relationships/hyperlink" Target="mailto:npcreport@gmail.com" TargetMode="External"/><Relationship Id="rId14" Type="http://schemas.openxmlformats.org/officeDocument/2006/relationships/hyperlink" Target="mailto:lakeanimalhospital@gmail.com" TargetMode="External"/><Relationship Id="rId22" Type="http://schemas.openxmlformats.org/officeDocument/2006/relationships/hyperlink" Target="mailto:info@prytaniavet.com" TargetMode="External"/><Relationship Id="rId27" Type="http://schemas.openxmlformats.org/officeDocument/2006/relationships/hyperlink" Target="mailto:benbowvetservices@gmail.com" TargetMode="External"/><Relationship Id="rId30" Type="http://schemas.openxmlformats.org/officeDocument/2006/relationships/hyperlink" Target="mailto:animalcarecentervh@hotmail.com" TargetMode="External"/><Relationship Id="rId35" Type="http://schemas.openxmlformats.org/officeDocument/2006/relationships/hyperlink" Target="mailto:cathospitalofmetairie@gmail.com" TargetMode="External"/><Relationship Id="rId43" Type="http://schemas.openxmlformats.org/officeDocument/2006/relationships/hyperlink" Target="mailto:carol@maplesmallanimalclinic.com" TargetMode="External"/><Relationship Id="rId48" Type="http://schemas.openxmlformats.org/officeDocument/2006/relationships/hyperlink" Target="mailto:drbethbenson@aol.com" TargetMode="External"/><Relationship Id="rId56" Type="http://schemas.openxmlformats.org/officeDocument/2006/relationships/hyperlink" Target="mailto:b.barthelemy.wms@gmail.com" TargetMode="External"/><Relationship Id="rId64" Type="http://schemas.openxmlformats.org/officeDocument/2006/relationships/printerSettings" Target="../printerSettings/printerSettings8.bin"/><Relationship Id="rId8" Type="http://schemas.openxmlformats.org/officeDocument/2006/relationships/hyperlink" Target="mailto:contact@catpractice.com" TargetMode="External"/><Relationship Id="rId51" Type="http://schemas.openxmlformats.org/officeDocument/2006/relationships/hyperlink" Target="http://www.artforcatssake.org;/" TargetMode="External"/><Relationship Id="rId3" Type="http://schemas.openxmlformats.org/officeDocument/2006/relationships/hyperlink" Target="mailto:nolaanimalclinic@aol.com" TargetMode="External"/><Relationship Id="rId12" Type="http://schemas.openxmlformats.org/officeDocument/2006/relationships/hyperlink" Target="mailto:gretnaanimal@att.net" TargetMode="External"/><Relationship Id="rId17" Type="http://schemas.openxmlformats.org/officeDocument/2006/relationships/hyperlink" Target="mailto:keith@marrerovet.com" TargetMode="External"/><Relationship Id="rId25" Type="http://schemas.openxmlformats.org/officeDocument/2006/relationships/hyperlink" Target="mailto:au412@vcahospitals.com" TargetMode="External"/><Relationship Id="rId33" Type="http://schemas.openxmlformats.org/officeDocument/2006/relationships/hyperlink" Target="mailto:laplacevet@hotmail.com" TargetMode="External"/><Relationship Id="rId38" Type="http://schemas.openxmlformats.org/officeDocument/2006/relationships/hyperlink" Target="mailto:dr.rich@bellsouth.net" TargetMode="External"/><Relationship Id="rId46" Type="http://schemas.openxmlformats.org/officeDocument/2006/relationships/hyperlink" Target="mailto:HealthyPawsMVS@gmail.com" TargetMode="External"/><Relationship Id="rId59" Type="http://schemas.openxmlformats.org/officeDocument/2006/relationships/hyperlink" Target="mailto:dustyaac@gmail.com%20(Dusty%20Brown)" TargetMode="External"/><Relationship Id="rId20" Type="http://schemas.openxmlformats.org/officeDocument/2006/relationships/hyperlink" Target="mailto:noladx@aol.com" TargetMode="External"/><Relationship Id="rId41" Type="http://schemas.openxmlformats.org/officeDocument/2006/relationships/hyperlink" Target="mailto:myanimaldoc@sbcglobal.net" TargetMode="External"/><Relationship Id="rId54" Type="http://schemas.openxmlformats.org/officeDocument/2006/relationships/hyperlink" Target="mailto:drmargaret@avenuevet.com" TargetMode="External"/><Relationship Id="rId62" Type="http://schemas.openxmlformats.org/officeDocument/2006/relationships/hyperlink" Target="mailto:mstorymaness@vetcoclinics.com" TargetMode="External"/><Relationship Id="rId1" Type="http://schemas.openxmlformats.org/officeDocument/2006/relationships/hyperlink" Target="mailto:homevet@bellsouth.net" TargetMode="External"/><Relationship Id="rId6" Type="http://schemas.openxmlformats.org/officeDocument/2006/relationships/hyperlink" Target="mailto:carrolltonvet@aol.com" TargetMode="External"/><Relationship Id="rId15" Type="http://schemas.openxmlformats.org/officeDocument/2006/relationships/hyperlink" Target="mailto:lakeviewvet@cox.net" TargetMode="External"/><Relationship Id="rId23" Type="http://schemas.openxmlformats.org/officeDocument/2006/relationships/hyperlink" Target="mailto:erica@southernanimalfoundation.org" TargetMode="External"/><Relationship Id="rId28" Type="http://schemas.openxmlformats.org/officeDocument/2006/relationships/hyperlink" Target="mailto:acadianawest@yahoo.com" TargetMode="External"/><Relationship Id="rId36" Type="http://schemas.openxmlformats.org/officeDocument/2006/relationships/hyperlink" Target="mailto:dogncatDVM@icloud.com" TargetMode="External"/><Relationship Id="rId49" Type="http://schemas.openxmlformats.org/officeDocument/2006/relationships/hyperlink" Target="mailto:msac.help@gmail.com" TargetMode="External"/><Relationship Id="rId57" Type="http://schemas.openxmlformats.org/officeDocument/2006/relationships/hyperlink" Target="mailto:neworleansanimalhealth@gmail.com" TargetMode="External"/><Relationship Id="rId10" Type="http://schemas.openxmlformats.org/officeDocument/2006/relationships/hyperlink" Target="mailto:Sabine@crescentcityvet.com" TargetMode="External"/><Relationship Id="rId31" Type="http://schemas.openxmlformats.org/officeDocument/2006/relationships/hyperlink" Target="mailto:chalmettepetwellness@gmail.com" TargetMode="External"/><Relationship Id="rId44" Type="http://schemas.openxmlformats.org/officeDocument/2006/relationships/hyperlink" Target="http://www.riverridgevetclinic.vetsuite.com/" TargetMode="External"/><Relationship Id="rId52" Type="http://schemas.openxmlformats.org/officeDocument/2006/relationships/hyperlink" Target="http://www.vetpronto.com/" TargetMode="External"/><Relationship Id="rId60" Type="http://schemas.openxmlformats.org/officeDocument/2006/relationships/hyperlink" Target="mailto:kcleary@thrivevet.com" TargetMode="External"/><Relationship Id="rId65" Type="http://schemas.openxmlformats.org/officeDocument/2006/relationships/drawing" Target="../drawings/drawing2.xml"/><Relationship Id="rId4" Type="http://schemas.openxmlformats.org/officeDocument/2006/relationships/hyperlink" Target="mailto:bevmcsweeney@aol.com" TargetMode="External"/><Relationship Id="rId9" Type="http://schemas.openxmlformats.org/officeDocument/2006/relationships/hyperlink" Target="mailto:clearviewvet@att.net" TargetMode="External"/><Relationship Id="rId13" Type="http://schemas.openxmlformats.org/officeDocument/2006/relationships/hyperlink" Target="mailto:manager@hickoryknoll.com" TargetMode="External"/><Relationship Id="rId18" Type="http://schemas.openxmlformats.org/officeDocument/2006/relationships/hyperlink" Target="mailto:julie@msah.com" TargetMode="External"/><Relationship Id="rId39" Type="http://schemas.openxmlformats.org/officeDocument/2006/relationships/hyperlink" Target="mailto:furdelismobilev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8"/>
  <sheetViews>
    <sheetView zoomScale="94" zoomScaleNormal="94" workbookViewId="0">
      <pane ySplit="1" topLeftCell="A2" activePane="bottomLeft" state="frozen"/>
      <selection pane="bottomLeft" activeCell="G12" sqref="G12"/>
    </sheetView>
  </sheetViews>
  <sheetFormatPr defaultColWidth="9.109375" defaultRowHeight="13.2"/>
  <cols>
    <col min="1" max="1" width="9.109375" style="4"/>
    <col min="2" max="2" width="16.33203125" style="4" bestFit="1" customWidth="1"/>
    <col min="3" max="3" width="12.88671875" style="4" bestFit="1" customWidth="1"/>
    <col min="4" max="4" width="13.6640625" style="6" bestFit="1" customWidth="1"/>
    <col min="5" max="5" width="8" style="30" bestFit="1" customWidth="1"/>
    <col min="6" max="6" width="14" style="4" bestFit="1" customWidth="1"/>
    <col min="7" max="7" width="33.44140625" style="4" bestFit="1" customWidth="1"/>
    <col min="8" max="13" width="9.109375" style="4"/>
    <col min="14" max="14" width="5.44140625" style="4" customWidth="1"/>
    <col min="15" max="15" width="7.6640625" style="4" customWidth="1"/>
    <col min="16" max="16" width="14.33203125" style="4" customWidth="1"/>
    <col min="17" max="17" width="12.109375" style="4" customWidth="1"/>
    <col min="18" max="18" width="12.6640625" style="4" customWidth="1"/>
    <col min="19" max="19" width="17.33203125" style="4" customWidth="1"/>
    <col min="20" max="20" width="18.33203125" style="4" customWidth="1"/>
    <col min="21" max="21" width="17" style="4" customWidth="1"/>
    <col min="22" max="22" width="11.88671875" style="4" customWidth="1"/>
    <col min="23" max="23" width="16.44140625" style="4" customWidth="1"/>
    <col min="24" max="24" width="9.44140625" style="4" bestFit="1" customWidth="1"/>
    <col min="25" max="25" width="13.6640625" style="4" customWidth="1"/>
    <col min="26" max="26" width="9.88671875" style="4" customWidth="1"/>
    <col min="27" max="27" width="13.6640625" style="4" customWidth="1"/>
    <col min="28" max="28" width="15.33203125" style="4" customWidth="1"/>
    <col min="29" max="29" width="15.44140625" style="4" customWidth="1"/>
    <col min="30" max="30" width="19" style="4" customWidth="1"/>
    <col min="31" max="31" width="21.109375" style="4" customWidth="1"/>
    <col min="32" max="32" width="12.33203125" style="4" customWidth="1"/>
    <col min="33" max="33" width="17.109375" style="4" customWidth="1"/>
    <col min="34" max="34" width="17.88671875" style="4" customWidth="1"/>
    <col min="35" max="35" width="9.5546875" style="4" customWidth="1"/>
    <col min="36" max="36" width="9.44140625" style="4" bestFit="1" customWidth="1"/>
    <col min="37" max="16384" width="9.109375" style="4"/>
  </cols>
  <sheetData>
    <row r="1" spans="2:11">
      <c r="B1" s="12" t="s">
        <v>128</v>
      </c>
      <c r="C1" s="12" t="s">
        <v>129</v>
      </c>
      <c r="D1" s="9" t="s">
        <v>126</v>
      </c>
      <c r="E1" s="29" t="s">
        <v>177</v>
      </c>
      <c r="F1" s="8" t="s">
        <v>167</v>
      </c>
      <c r="G1" s="8" t="s">
        <v>0</v>
      </c>
    </row>
    <row r="2" spans="2:11">
      <c r="B2" s="4">
        <v>500001</v>
      </c>
      <c r="C2" s="4">
        <v>501000</v>
      </c>
      <c r="D2" s="6">
        <v>41985</v>
      </c>
      <c r="E2" s="33">
        <v>1000</v>
      </c>
      <c r="F2" s="28"/>
      <c r="G2" s="10" t="s">
        <v>118</v>
      </c>
      <c r="K2" s="33"/>
    </row>
    <row r="3" spans="2:11">
      <c r="B3" s="4">
        <v>501001</v>
      </c>
      <c r="C3" s="4">
        <v>501200</v>
      </c>
      <c r="D3" s="6">
        <v>41986</v>
      </c>
      <c r="E3" s="30">
        <v>200</v>
      </c>
      <c r="G3" s="21" t="s">
        <v>152</v>
      </c>
    </row>
    <row r="4" spans="2:11">
      <c r="B4" s="4">
        <v>501201</v>
      </c>
      <c r="C4" s="4">
        <v>501300</v>
      </c>
      <c r="D4" s="6">
        <v>42002</v>
      </c>
      <c r="E4" s="30">
        <v>100</v>
      </c>
      <c r="G4" s="21" t="s">
        <v>6</v>
      </c>
    </row>
    <row r="5" spans="2:11">
      <c r="B5" s="4">
        <v>501201</v>
      </c>
      <c r="C5" s="4">
        <v>501283</v>
      </c>
      <c r="D5" s="6">
        <v>42374</v>
      </c>
      <c r="E5" s="30">
        <v>-83</v>
      </c>
      <c r="F5" s="21" t="s">
        <v>167</v>
      </c>
      <c r="G5" s="21" t="s">
        <v>6</v>
      </c>
    </row>
    <row r="6" spans="2:11">
      <c r="B6" s="4">
        <v>501301</v>
      </c>
      <c r="C6" s="4">
        <v>501400</v>
      </c>
      <c r="D6" s="6">
        <v>41997</v>
      </c>
      <c r="E6" s="30">
        <v>100</v>
      </c>
      <c r="G6" s="4" t="s">
        <v>166</v>
      </c>
    </row>
    <row r="7" spans="2:11">
      <c r="B7" s="4">
        <v>501401</v>
      </c>
      <c r="C7" s="4">
        <v>501500</v>
      </c>
      <c r="D7" s="6">
        <v>42002</v>
      </c>
      <c r="E7" s="30">
        <v>100</v>
      </c>
      <c r="G7" s="4" t="s">
        <v>351</v>
      </c>
    </row>
    <row r="8" spans="2:11">
      <c r="B8" s="4">
        <v>501501</v>
      </c>
      <c r="C8" s="4">
        <v>502500</v>
      </c>
      <c r="D8" s="6">
        <v>41991</v>
      </c>
      <c r="E8" s="33">
        <v>1000</v>
      </c>
      <c r="F8" s="28"/>
      <c r="G8" s="28" t="s">
        <v>162</v>
      </c>
      <c r="I8" s="33">
        <v>-35</v>
      </c>
    </row>
    <row r="9" spans="2:11">
      <c r="B9" s="4">
        <v>501753</v>
      </c>
      <c r="C9" s="4">
        <v>501800</v>
      </c>
      <c r="D9" s="6">
        <v>42017</v>
      </c>
      <c r="E9" s="33">
        <v>-48</v>
      </c>
      <c r="F9" s="4" t="s">
        <v>167</v>
      </c>
      <c r="G9" s="4" t="s">
        <v>162</v>
      </c>
      <c r="I9" s="30">
        <v>-76</v>
      </c>
    </row>
    <row r="10" spans="2:11">
      <c r="B10" s="4">
        <v>502501</v>
      </c>
      <c r="C10" s="4">
        <v>503000</v>
      </c>
      <c r="D10" s="6">
        <v>41991</v>
      </c>
      <c r="E10" s="30">
        <v>500</v>
      </c>
      <c r="G10" s="4" t="s">
        <v>165</v>
      </c>
    </row>
    <row r="11" spans="2:11">
      <c r="B11" s="4">
        <v>503001</v>
      </c>
      <c r="C11" s="4">
        <v>503500</v>
      </c>
      <c r="D11" s="6">
        <v>41999</v>
      </c>
      <c r="E11" s="30">
        <v>500</v>
      </c>
      <c r="G11" s="4" t="s">
        <v>3</v>
      </c>
    </row>
    <row r="12" spans="2:11">
      <c r="B12" s="4">
        <v>503501</v>
      </c>
      <c r="C12" s="4">
        <v>503700</v>
      </c>
      <c r="D12" s="6">
        <v>42000</v>
      </c>
      <c r="E12" s="30">
        <v>200</v>
      </c>
      <c r="G12" s="4" t="s">
        <v>131</v>
      </c>
    </row>
    <row r="13" spans="2:11">
      <c r="B13" s="4">
        <v>503701</v>
      </c>
      <c r="C13" s="4">
        <v>503730</v>
      </c>
      <c r="D13" s="6">
        <v>42039</v>
      </c>
      <c r="E13" s="30">
        <v>30</v>
      </c>
      <c r="G13" s="4" t="s">
        <v>213</v>
      </c>
    </row>
    <row r="14" spans="2:11">
      <c r="B14" s="4">
        <v>503731</v>
      </c>
      <c r="C14" s="4">
        <v>503750</v>
      </c>
      <c r="D14" s="6">
        <v>42073</v>
      </c>
      <c r="E14" s="30">
        <v>20</v>
      </c>
      <c r="F14" s="4" t="s">
        <v>360</v>
      </c>
      <c r="G14" s="4" t="s">
        <v>360</v>
      </c>
    </row>
    <row r="15" spans="2:11">
      <c r="B15" s="23">
        <v>503751</v>
      </c>
      <c r="C15" s="23">
        <v>503800</v>
      </c>
      <c r="D15" s="24">
        <v>42091</v>
      </c>
      <c r="E15" s="31">
        <v>50</v>
      </c>
      <c r="F15" s="25"/>
      <c r="G15" s="25" t="s">
        <v>204</v>
      </c>
    </row>
    <row r="16" spans="2:11">
      <c r="B16" s="4">
        <v>503801</v>
      </c>
      <c r="C16" s="4">
        <v>503900</v>
      </c>
      <c r="D16" s="6">
        <v>42009</v>
      </c>
      <c r="E16" s="30">
        <v>100</v>
      </c>
      <c r="G16" s="4" t="s">
        <v>13</v>
      </c>
    </row>
    <row r="17" spans="2:32">
      <c r="B17" s="4">
        <v>503901</v>
      </c>
      <c r="C17" s="4">
        <v>504000</v>
      </c>
      <c r="D17" s="6">
        <v>42011</v>
      </c>
      <c r="E17" s="33">
        <v>100</v>
      </c>
      <c r="F17" s="28"/>
      <c r="G17" s="28" t="s">
        <v>331</v>
      </c>
    </row>
    <row r="18" spans="2:32">
      <c r="B18" s="4">
        <v>503901</v>
      </c>
      <c r="C18" s="4">
        <v>803985</v>
      </c>
      <c r="D18" s="6">
        <v>42402</v>
      </c>
      <c r="E18" s="30">
        <v>-85</v>
      </c>
      <c r="F18" s="4" t="s">
        <v>167</v>
      </c>
      <c r="G18" s="4" t="s">
        <v>466</v>
      </c>
    </row>
    <row r="19" spans="2:32">
      <c r="B19" s="4">
        <v>504001</v>
      </c>
      <c r="C19" s="4">
        <v>504100</v>
      </c>
      <c r="D19" s="6">
        <v>42002</v>
      </c>
      <c r="E19" s="30">
        <v>100</v>
      </c>
      <c r="G19" s="4" t="s">
        <v>150</v>
      </c>
    </row>
    <row r="20" spans="2:32">
      <c r="B20" s="4">
        <v>504101</v>
      </c>
      <c r="C20" s="4">
        <v>504300</v>
      </c>
      <c r="D20" s="6">
        <v>41997</v>
      </c>
      <c r="E20" s="30">
        <v>200</v>
      </c>
      <c r="G20" s="4" t="s">
        <v>169</v>
      </c>
    </row>
    <row r="21" spans="2:32">
      <c r="B21" s="4">
        <v>504301</v>
      </c>
      <c r="C21" s="4">
        <v>504400</v>
      </c>
      <c r="D21" s="6">
        <v>42312</v>
      </c>
      <c r="E21" s="30">
        <v>100</v>
      </c>
      <c r="G21" s="4" t="s">
        <v>392</v>
      </c>
    </row>
    <row r="22" spans="2:32">
      <c r="B22" s="4">
        <v>504401</v>
      </c>
      <c r="C22" s="4">
        <v>504500</v>
      </c>
      <c r="D22" s="6">
        <v>42002</v>
      </c>
      <c r="E22" s="30">
        <v>100</v>
      </c>
      <c r="G22" s="4" t="s">
        <v>28</v>
      </c>
    </row>
    <row r="23" spans="2:32">
      <c r="B23" s="4">
        <v>504401</v>
      </c>
      <c r="C23" s="4">
        <v>504498</v>
      </c>
      <c r="D23" s="6">
        <v>42374</v>
      </c>
      <c r="E23" s="30">
        <v>-98</v>
      </c>
      <c r="F23" s="4" t="s">
        <v>167</v>
      </c>
      <c r="G23" s="4" t="s">
        <v>28</v>
      </c>
    </row>
    <row r="24" spans="2:32">
      <c r="B24" s="4">
        <v>504497</v>
      </c>
      <c r="C24" s="4">
        <v>504498</v>
      </c>
      <c r="D24" s="6">
        <v>42323</v>
      </c>
      <c r="E24" s="30">
        <v>-2</v>
      </c>
      <c r="F24" s="4" t="s">
        <v>167</v>
      </c>
      <c r="G24" s="4" t="s">
        <v>28</v>
      </c>
      <c r="S24" s="6"/>
      <c r="AC24" s="6"/>
      <c r="AE24" s="6"/>
      <c r="AF24" s="6"/>
    </row>
    <row r="25" spans="2:32">
      <c r="B25" s="4">
        <v>504501</v>
      </c>
      <c r="C25" s="4">
        <v>504600</v>
      </c>
      <c r="D25" s="6" t="s">
        <v>345</v>
      </c>
      <c r="E25" s="33">
        <v>100</v>
      </c>
      <c r="F25" s="28"/>
      <c r="G25" s="28" t="s">
        <v>335</v>
      </c>
      <c r="S25" s="6"/>
      <c r="AC25" s="6"/>
      <c r="AE25" s="6"/>
      <c r="AF25" s="6"/>
    </row>
    <row r="26" spans="2:32">
      <c r="B26" s="4">
        <v>504501</v>
      </c>
      <c r="C26" s="4">
        <v>504542</v>
      </c>
      <c r="D26" s="6">
        <v>42365</v>
      </c>
      <c r="E26" s="33">
        <v>58</v>
      </c>
      <c r="F26" s="28"/>
      <c r="G26" s="28" t="s">
        <v>335</v>
      </c>
      <c r="S26" s="6"/>
      <c r="AC26" s="6"/>
      <c r="AE26" s="6"/>
      <c r="AF26" s="6"/>
    </row>
    <row r="27" spans="2:32">
      <c r="B27" s="4">
        <v>504601</v>
      </c>
      <c r="C27" s="4">
        <v>504700</v>
      </c>
      <c r="D27" s="6">
        <v>42002</v>
      </c>
      <c r="E27" s="33">
        <v>100</v>
      </c>
      <c r="G27" s="28" t="s">
        <v>66</v>
      </c>
    </row>
    <row r="28" spans="2:32">
      <c r="B28" s="4">
        <v>504701</v>
      </c>
      <c r="C28" s="4">
        <v>504900</v>
      </c>
      <c r="D28" s="6">
        <v>41999</v>
      </c>
      <c r="E28" s="30">
        <v>200</v>
      </c>
      <c r="G28" s="4" t="s">
        <v>153</v>
      </c>
    </row>
    <row r="29" spans="2:32">
      <c r="B29" s="4">
        <v>504901</v>
      </c>
      <c r="C29" s="4">
        <v>505000</v>
      </c>
      <c r="D29" s="6">
        <v>42002</v>
      </c>
      <c r="E29" s="30">
        <v>100</v>
      </c>
      <c r="G29" s="4" t="s">
        <v>150</v>
      </c>
    </row>
    <row r="30" spans="2:32">
      <c r="B30" s="4">
        <v>505001</v>
      </c>
      <c r="C30" s="4">
        <v>505300</v>
      </c>
      <c r="D30" s="6">
        <v>41997</v>
      </c>
      <c r="E30" s="30">
        <v>300</v>
      </c>
      <c r="G30" s="4" t="s">
        <v>346</v>
      </c>
    </row>
    <row r="31" spans="2:32">
      <c r="B31" s="4">
        <v>505301</v>
      </c>
      <c r="C31" s="4">
        <v>505400</v>
      </c>
      <c r="D31" s="6">
        <v>42002</v>
      </c>
      <c r="E31" s="30">
        <v>100</v>
      </c>
      <c r="G31" s="4" t="s">
        <v>352</v>
      </c>
    </row>
    <row r="32" spans="2:32">
      <c r="B32" s="4">
        <v>505373</v>
      </c>
      <c r="C32" s="4">
        <v>505400</v>
      </c>
      <c r="D32" s="6">
        <v>42374</v>
      </c>
      <c r="E32" s="30">
        <v>-28</v>
      </c>
      <c r="F32" s="4" t="s">
        <v>167</v>
      </c>
      <c r="G32" s="4" t="s">
        <v>352</v>
      </c>
    </row>
    <row r="33" spans="2:7">
      <c r="B33" s="4">
        <v>505401</v>
      </c>
      <c r="C33" s="4">
        <v>505500</v>
      </c>
      <c r="D33" s="6">
        <v>42009</v>
      </c>
      <c r="E33" s="30">
        <v>100</v>
      </c>
      <c r="G33" s="4" t="s">
        <v>353</v>
      </c>
    </row>
    <row r="34" spans="2:7">
      <c r="B34" s="4">
        <v>505401</v>
      </c>
      <c r="C34" s="4">
        <v>505454</v>
      </c>
      <c r="D34" s="6">
        <v>42452</v>
      </c>
      <c r="E34" s="30">
        <v>54</v>
      </c>
      <c r="F34" s="4" t="s">
        <v>167</v>
      </c>
      <c r="G34" s="4" t="s">
        <v>353</v>
      </c>
    </row>
    <row r="35" spans="2:7">
      <c r="B35" s="4">
        <v>505501</v>
      </c>
      <c r="C35" s="4">
        <v>506000</v>
      </c>
      <c r="D35" s="6">
        <v>41997</v>
      </c>
      <c r="E35" s="33">
        <v>500</v>
      </c>
      <c r="F35" s="28"/>
      <c r="G35" s="28" t="s">
        <v>57</v>
      </c>
    </row>
    <row r="36" spans="2:7">
      <c r="B36" s="4">
        <v>506001</v>
      </c>
      <c r="C36" s="4">
        <v>506200</v>
      </c>
      <c r="D36" s="6">
        <v>42002</v>
      </c>
      <c r="E36" s="30">
        <v>200</v>
      </c>
      <c r="G36" s="4" t="s">
        <v>157</v>
      </c>
    </row>
    <row r="37" spans="2:7">
      <c r="B37" s="4">
        <v>506201</v>
      </c>
      <c r="C37" s="4">
        <v>506500</v>
      </c>
      <c r="D37" s="6">
        <v>42010</v>
      </c>
      <c r="E37" s="30">
        <v>300</v>
      </c>
      <c r="G37" s="4" t="s">
        <v>191</v>
      </c>
    </row>
    <row r="38" spans="2:7">
      <c r="B38" s="4">
        <v>506501</v>
      </c>
      <c r="C38" s="4">
        <v>507000</v>
      </c>
      <c r="D38" s="6">
        <v>42000</v>
      </c>
      <c r="E38" s="33">
        <v>500</v>
      </c>
      <c r="G38" s="4" t="s">
        <v>39</v>
      </c>
    </row>
    <row r="39" spans="2:7">
      <c r="B39" s="4">
        <v>507001</v>
      </c>
      <c r="C39" s="4">
        <v>507010</v>
      </c>
      <c r="D39" s="6">
        <v>42029</v>
      </c>
      <c r="E39" s="30">
        <v>-10</v>
      </c>
      <c r="F39" s="4" t="s">
        <v>167</v>
      </c>
      <c r="G39" s="28" t="s">
        <v>188</v>
      </c>
    </row>
    <row r="40" spans="2:7">
      <c r="B40" s="4">
        <v>507001</v>
      </c>
      <c r="C40" s="4">
        <v>507100</v>
      </c>
      <c r="D40" s="6">
        <v>42031</v>
      </c>
      <c r="E40" s="33">
        <v>100</v>
      </c>
      <c r="G40" s="28" t="s">
        <v>188</v>
      </c>
    </row>
    <row r="41" spans="2:7">
      <c r="B41" s="4">
        <v>507101</v>
      </c>
      <c r="C41" s="4">
        <v>507200</v>
      </c>
      <c r="D41" s="6">
        <v>42002</v>
      </c>
      <c r="E41" s="33">
        <v>100</v>
      </c>
      <c r="F41" s="28"/>
      <c r="G41" s="28" t="s">
        <v>42</v>
      </c>
    </row>
    <row r="42" spans="2:7">
      <c r="B42" s="4">
        <v>507201</v>
      </c>
      <c r="C42" s="4">
        <v>507300</v>
      </c>
      <c r="D42" s="6">
        <v>42002</v>
      </c>
      <c r="E42" s="33">
        <v>100</v>
      </c>
      <c r="F42" s="28"/>
      <c r="G42" s="28" t="s">
        <v>354</v>
      </c>
    </row>
    <row r="43" spans="2:7">
      <c r="B43" s="4">
        <v>507301</v>
      </c>
      <c r="C43" s="4">
        <v>507400</v>
      </c>
      <c r="D43" s="6">
        <v>42048</v>
      </c>
      <c r="E43" s="33">
        <v>100</v>
      </c>
      <c r="F43" s="28"/>
      <c r="G43" s="28" t="s">
        <v>132</v>
      </c>
    </row>
    <row r="44" spans="2:7">
      <c r="B44" s="4">
        <v>507322</v>
      </c>
      <c r="D44" s="6">
        <v>42323</v>
      </c>
      <c r="E44" s="30">
        <v>-1</v>
      </c>
      <c r="F44" s="4" t="s">
        <v>167</v>
      </c>
      <c r="G44" s="28" t="s">
        <v>132</v>
      </c>
    </row>
    <row r="45" spans="2:7">
      <c r="B45" s="4">
        <v>507328</v>
      </c>
      <c r="C45" s="4">
        <v>504330</v>
      </c>
      <c r="D45" s="6">
        <v>42323</v>
      </c>
      <c r="E45" s="33">
        <v>-3</v>
      </c>
      <c r="F45" s="28" t="s">
        <v>167</v>
      </c>
      <c r="G45" s="28" t="s">
        <v>132</v>
      </c>
    </row>
    <row r="46" spans="2:7">
      <c r="B46" s="4">
        <v>507331</v>
      </c>
      <c r="C46" s="4">
        <v>507400</v>
      </c>
      <c r="D46" s="6">
        <v>42374</v>
      </c>
      <c r="E46" s="33">
        <v>-70</v>
      </c>
      <c r="F46" s="10" t="s">
        <v>167</v>
      </c>
      <c r="G46" s="21" t="s">
        <v>132</v>
      </c>
    </row>
    <row r="47" spans="2:7">
      <c r="B47" s="4">
        <v>507401</v>
      </c>
      <c r="C47" s="4">
        <v>507500</v>
      </c>
      <c r="D47" s="6">
        <v>41999</v>
      </c>
      <c r="E47" s="33">
        <v>100</v>
      </c>
      <c r="F47" s="28"/>
      <c r="G47" s="28" t="s">
        <v>48</v>
      </c>
    </row>
    <row r="48" spans="2:7">
      <c r="B48" s="4">
        <v>507501</v>
      </c>
      <c r="C48" s="4">
        <v>507700</v>
      </c>
      <c r="D48" s="6">
        <v>42000</v>
      </c>
      <c r="E48" s="33">
        <v>200</v>
      </c>
      <c r="F48" s="28"/>
      <c r="G48" s="28" t="s">
        <v>123</v>
      </c>
    </row>
    <row r="49" spans="2:18">
      <c r="B49" s="4">
        <v>507701</v>
      </c>
      <c r="C49" s="4">
        <v>508000</v>
      </c>
      <c r="D49" s="6">
        <v>41997</v>
      </c>
      <c r="E49" s="33">
        <v>300</v>
      </c>
      <c r="F49" s="28"/>
      <c r="G49" s="28" t="s">
        <v>347</v>
      </c>
    </row>
    <row r="50" spans="2:18">
      <c r="B50" s="4">
        <v>508001</v>
      </c>
      <c r="C50" s="4">
        <v>508500</v>
      </c>
      <c r="D50" s="6">
        <v>42000</v>
      </c>
      <c r="E50" s="33">
        <v>500</v>
      </c>
      <c r="F50" s="28"/>
      <c r="G50" s="28" t="s">
        <v>117</v>
      </c>
    </row>
    <row r="51" spans="2:18">
      <c r="B51" s="4">
        <v>508501</v>
      </c>
      <c r="C51" s="4">
        <v>509000</v>
      </c>
      <c r="D51" s="6">
        <v>41997</v>
      </c>
      <c r="E51" s="33">
        <v>500</v>
      </c>
      <c r="F51" s="28"/>
      <c r="G51" s="28" t="s">
        <v>348</v>
      </c>
    </row>
    <row r="52" spans="2:18">
      <c r="B52" s="4">
        <v>509001</v>
      </c>
      <c r="C52" s="4">
        <v>509500</v>
      </c>
      <c r="D52" s="6">
        <v>42000</v>
      </c>
      <c r="E52" s="33">
        <v>500</v>
      </c>
      <c r="F52" s="28"/>
      <c r="G52" s="28" t="s">
        <v>125</v>
      </c>
    </row>
    <row r="53" spans="2:18">
      <c r="B53" s="4">
        <v>509501</v>
      </c>
      <c r="C53" s="4">
        <v>510000</v>
      </c>
      <c r="D53" s="6">
        <v>41999</v>
      </c>
      <c r="E53" s="33">
        <v>500</v>
      </c>
      <c r="F53" s="28"/>
      <c r="G53" s="28" t="s">
        <v>71</v>
      </c>
      <c r="M53" s="30"/>
      <c r="O53" s="30"/>
      <c r="R53" s="30"/>
    </row>
    <row r="54" spans="2:18">
      <c r="B54" s="23">
        <v>510001</v>
      </c>
      <c r="C54" s="23">
        <v>510050</v>
      </c>
      <c r="D54" s="24">
        <v>42089</v>
      </c>
      <c r="E54" s="32">
        <v>50</v>
      </c>
      <c r="F54" s="26"/>
      <c r="G54" s="27" t="s">
        <v>376</v>
      </c>
    </row>
    <row r="55" spans="2:18">
      <c r="B55" s="4">
        <v>510051</v>
      </c>
      <c r="C55" s="4">
        <v>510100</v>
      </c>
      <c r="D55" s="6">
        <v>42002</v>
      </c>
      <c r="E55" s="30">
        <v>50</v>
      </c>
      <c r="G55" s="4" t="s">
        <v>168</v>
      </c>
    </row>
    <row r="56" spans="2:18">
      <c r="B56" s="4">
        <v>510067</v>
      </c>
      <c r="C56" s="4">
        <v>510100</v>
      </c>
      <c r="E56" s="30">
        <v>-34</v>
      </c>
      <c r="F56" s="4" t="s">
        <v>167</v>
      </c>
      <c r="G56" s="4" t="s">
        <v>168</v>
      </c>
    </row>
    <row r="57" spans="2:18">
      <c r="B57" s="4">
        <v>510101</v>
      </c>
      <c r="C57" s="4">
        <v>510200</v>
      </c>
      <c r="D57" s="6">
        <v>42002</v>
      </c>
      <c r="E57" s="33">
        <v>100</v>
      </c>
      <c r="F57" s="28"/>
      <c r="G57" s="4" t="s">
        <v>121</v>
      </c>
      <c r="K57" s="30"/>
      <c r="N57" s="30"/>
    </row>
    <row r="58" spans="2:18">
      <c r="B58" s="4">
        <v>510101</v>
      </c>
      <c r="C58" s="4">
        <v>510143</v>
      </c>
      <c r="D58" s="6">
        <v>42374</v>
      </c>
      <c r="E58" s="30">
        <v>-43</v>
      </c>
      <c r="F58" s="4" t="s">
        <v>167</v>
      </c>
      <c r="G58" s="4" t="s">
        <v>121</v>
      </c>
      <c r="N58" s="30"/>
    </row>
    <row r="59" spans="2:18">
      <c r="B59" s="4">
        <v>510201</v>
      </c>
      <c r="C59" s="4">
        <v>510300</v>
      </c>
      <c r="D59" s="6">
        <v>42002</v>
      </c>
      <c r="E59" s="33">
        <v>100</v>
      </c>
      <c r="F59" s="28"/>
      <c r="G59" s="4" t="s">
        <v>176</v>
      </c>
      <c r="K59" s="30"/>
      <c r="N59" s="38"/>
      <c r="Q59" s="30"/>
    </row>
    <row r="60" spans="2:18">
      <c r="B60" s="4">
        <v>510301</v>
      </c>
      <c r="C60" s="4">
        <v>510400</v>
      </c>
      <c r="D60" s="6">
        <v>42002</v>
      </c>
      <c r="E60" s="30">
        <v>100</v>
      </c>
      <c r="G60" s="4" t="s">
        <v>82</v>
      </c>
    </row>
    <row r="61" spans="2:18">
      <c r="B61" s="4">
        <v>510350</v>
      </c>
      <c r="C61" s="4">
        <v>510400</v>
      </c>
      <c r="D61" s="6">
        <v>42367</v>
      </c>
      <c r="E61" s="30">
        <v>-51</v>
      </c>
      <c r="F61" s="4" t="s">
        <v>167</v>
      </c>
      <c r="G61" s="4" t="s">
        <v>82</v>
      </c>
    </row>
    <row r="62" spans="2:18">
      <c r="B62" s="4">
        <v>510401</v>
      </c>
      <c r="C62" s="4">
        <v>510500</v>
      </c>
      <c r="D62" s="6">
        <v>42000</v>
      </c>
      <c r="E62" s="33">
        <v>100</v>
      </c>
      <c r="F62" s="28"/>
      <c r="G62" s="28" t="s">
        <v>22</v>
      </c>
    </row>
    <row r="63" spans="2:18">
      <c r="B63" s="4">
        <v>510501</v>
      </c>
      <c r="C63" s="4">
        <v>511000</v>
      </c>
      <c r="D63" s="6">
        <v>41997</v>
      </c>
      <c r="E63" s="33">
        <v>500</v>
      </c>
      <c r="F63" s="28"/>
      <c r="G63" s="28" t="s">
        <v>74</v>
      </c>
    </row>
    <row r="64" spans="2:18">
      <c r="B64" s="4">
        <v>511001</v>
      </c>
      <c r="C64" s="4">
        <v>511500</v>
      </c>
      <c r="D64" s="6">
        <v>42002</v>
      </c>
      <c r="E64" s="33">
        <v>500</v>
      </c>
      <c r="F64" s="28"/>
      <c r="G64" s="28" t="s">
        <v>25</v>
      </c>
    </row>
    <row r="65" spans="1:7">
      <c r="B65" s="4">
        <v>511501</v>
      </c>
      <c r="C65" s="4">
        <v>511600</v>
      </c>
      <c r="D65" s="6">
        <v>42012</v>
      </c>
      <c r="E65" s="33">
        <v>100</v>
      </c>
      <c r="F65" s="28"/>
      <c r="G65" s="28" t="s">
        <v>174</v>
      </c>
    </row>
    <row r="66" spans="1:7">
      <c r="B66" s="4">
        <v>511601</v>
      </c>
      <c r="C66" s="4">
        <v>511644</v>
      </c>
      <c r="D66" s="6">
        <v>42358</v>
      </c>
      <c r="E66" s="33">
        <v>44</v>
      </c>
      <c r="F66" s="28"/>
      <c r="G66" s="28" t="s">
        <v>117</v>
      </c>
    </row>
    <row r="67" spans="1:7">
      <c r="A67"/>
      <c r="B67" s="4">
        <v>511601</v>
      </c>
      <c r="C67" s="4">
        <v>511644</v>
      </c>
      <c r="D67" s="6">
        <v>42374</v>
      </c>
      <c r="E67" s="30">
        <v>-44</v>
      </c>
      <c r="F67" s="4" t="s">
        <v>167</v>
      </c>
      <c r="G67" s="28" t="s">
        <v>392</v>
      </c>
    </row>
    <row r="68" spans="1:7">
      <c r="B68" s="4">
        <v>511645</v>
      </c>
      <c r="C68" s="4">
        <v>511690</v>
      </c>
      <c r="D68" s="6">
        <v>42312</v>
      </c>
      <c r="E68" s="33">
        <v>90</v>
      </c>
      <c r="F68" s="28"/>
      <c r="G68" s="28" t="s">
        <v>392</v>
      </c>
    </row>
    <row r="69" spans="1:7">
      <c r="B69" s="4">
        <v>511691</v>
      </c>
      <c r="C69" s="4">
        <v>511700</v>
      </c>
      <c r="D69" s="6">
        <v>42271</v>
      </c>
      <c r="E69" s="30">
        <v>10</v>
      </c>
      <c r="G69" s="4" t="s">
        <v>175</v>
      </c>
    </row>
    <row r="70" spans="1:7">
      <c r="B70" s="4">
        <v>511701</v>
      </c>
      <c r="C70" s="4">
        <v>511800</v>
      </c>
      <c r="D70" s="6">
        <v>42000</v>
      </c>
      <c r="E70" s="33">
        <v>100</v>
      </c>
      <c r="F70" s="28"/>
      <c r="G70" s="28" t="s">
        <v>163</v>
      </c>
    </row>
    <row r="71" spans="1:7">
      <c r="B71" s="4">
        <v>511801</v>
      </c>
      <c r="C71" s="4">
        <v>512000</v>
      </c>
      <c r="D71" s="6">
        <v>42002</v>
      </c>
      <c r="E71" s="33">
        <v>200</v>
      </c>
      <c r="F71" s="28"/>
      <c r="G71" s="28" t="s">
        <v>355</v>
      </c>
    </row>
    <row r="72" spans="1:7">
      <c r="B72" s="4">
        <v>511901</v>
      </c>
      <c r="C72" s="4">
        <v>511980</v>
      </c>
      <c r="D72" s="6">
        <v>42366</v>
      </c>
      <c r="E72" s="33">
        <v>-80</v>
      </c>
      <c r="F72" s="10" t="s">
        <v>167</v>
      </c>
      <c r="G72" s="28" t="s">
        <v>355</v>
      </c>
    </row>
    <row r="73" spans="1:7">
      <c r="B73" s="4">
        <v>512001</v>
      </c>
      <c r="C73" s="4">
        <v>512500</v>
      </c>
      <c r="D73" s="6" t="s">
        <v>356</v>
      </c>
      <c r="E73" s="33">
        <v>500</v>
      </c>
      <c r="F73" s="28"/>
      <c r="G73" s="28" t="s">
        <v>161</v>
      </c>
    </row>
    <row r="74" spans="1:7">
      <c r="B74" s="4">
        <v>512501</v>
      </c>
      <c r="C74" s="4">
        <v>512700</v>
      </c>
      <c r="D74" s="6">
        <v>42000</v>
      </c>
      <c r="E74" s="33">
        <v>200</v>
      </c>
      <c r="F74" s="28"/>
      <c r="G74" s="28" t="s">
        <v>349</v>
      </c>
    </row>
    <row r="75" spans="1:7">
      <c r="B75" s="4">
        <v>512701</v>
      </c>
      <c r="C75" s="4">
        <v>512800</v>
      </c>
      <c r="D75" s="6">
        <v>42233</v>
      </c>
      <c r="E75" s="33">
        <v>100</v>
      </c>
      <c r="F75" s="28"/>
      <c r="G75" s="4" t="s">
        <v>166</v>
      </c>
    </row>
    <row r="76" spans="1:7">
      <c r="B76" s="4">
        <v>512801</v>
      </c>
      <c r="C76" s="4">
        <v>513000</v>
      </c>
      <c r="D76" s="6">
        <v>42257</v>
      </c>
      <c r="E76" s="30">
        <v>200</v>
      </c>
      <c r="G76" s="4" t="s">
        <v>134</v>
      </c>
    </row>
    <row r="77" spans="1:7">
      <c r="B77" s="4">
        <v>513001</v>
      </c>
      <c r="C77" s="4">
        <v>513500</v>
      </c>
      <c r="D77" s="6">
        <v>42000</v>
      </c>
      <c r="E77" s="33">
        <v>500</v>
      </c>
      <c r="G77" s="28" t="s">
        <v>327</v>
      </c>
    </row>
    <row r="78" spans="1:7">
      <c r="B78" s="4">
        <v>513501</v>
      </c>
      <c r="C78" s="4">
        <v>513600</v>
      </c>
      <c r="D78" s="51">
        <v>15220</v>
      </c>
      <c r="E78" s="30">
        <v>100</v>
      </c>
      <c r="G78" s="4" t="s">
        <v>389</v>
      </c>
    </row>
    <row r="79" spans="1:7">
      <c r="B79" s="23">
        <v>513601</v>
      </c>
      <c r="C79" s="23">
        <v>513800</v>
      </c>
      <c r="D79" s="24">
        <v>42088</v>
      </c>
      <c r="E79" s="31">
        <v>200</v>
      </c>
      <c r="F79" s="26"/>
      <c r="G79" s="25" t="s">
        <v>377</v>
      </c>
    </row>
    <row r="80" spans="1:7">
      <c r="B80" s="4">
        <v>513683</v>
      </c>
      <c r="C80" s="4">
        <v>513692</v>
      </c>
      <c r="D80" s="6">
        <v>42093</v>
      </c>
      <c r="E80" s="33">
        <v>-10</v>
      </c>
      <c r="F80" s="4" t="s">
        <v>167</v>
      </c>
      <c r="G80" s="25" t="s">
        <v>377</v>
      </c>
    </row>
    <row r="81" spans="2:7">
      <c r="B81" s="4">
        <v>513683</v>
      </c>
      <c r="C81" s="4">
        <v>513692</v>
      </c>
      <c r="D81" s="6">
        <v>42346</v>
      </c>
      <c r="E81" s="33">
        <v>10</v>
      </c>
      <c r="G81" s="28" t="s">
        <v>42</v>
      </c>
    </row>
    <row r="82" spans="2:7">
      <c r="B82" s="23">
        <v>513701</v>
      </c>
      <c r="C82" s="23">
        <v>513800</v>
      </c>
      <c r="D82" s="24">
        <v>42284</v>
      </c>
      <c r="E82" s="31">
        <v>-100</v>
      </c>
      <c r="F82" s="26" t="s">
        <v>167</v>
      </c>
      <c r="G82" s="25" t="s">
        <v>377</v>
      </c>
    </row>
    <row r="83" spans="2:7">
      <c r="B83" s="4">
        <v>513701</v>
      </c>
      <c r="C83" s="4">
        <v>513800</v>
      </c>
      <c r="D83" s="6">
        <v>42284</v>
      </c>
      <c r="E83" s="30">
        <v>100</v>
      </c>
      <c r="G83" s="4" t="s">
        <v>123</v>
      </c>
    </row>
    <row r="84" spans="2:7">
      <c r="B84" s="4">
        <v>513801</v>
      </c>
      <c r="C84" s="4">
        <v>513900</v>
      </c>
      <c r="D84" s="6">
        <v>42131</v>
      </c>
      <c r="E84" s="33">
        <v>100</v>
      </c>
      <c r="F84" s="28"/>
      <c r="G84" s="4" t="s">
        <v>157</v>
      </c>
    </row>
    <row r="85" spans="2:7">
      <c r="B85" s="4">
        <v>513801</v>
      </c>
      <c r="C85" s="4">
        <v>513819</v>
      </c>
      <c r="D85" s="6">
        <v>42366</v>
      </c>
      <c r="E85" s="33">
        <v>-20</v>
      </c>
      <c r="F85" s="10" t="s">
        <v>167</v>
      </c>
      <c r="G85" s="4" t="s">
        <v>157</v>
      </c>
    </row>
    <row r="86" spans="2:7">
      <c r="B86" s="23">
        <v>513801</v>
      </c>
      <c r="C86" s="23">
        <v>514000</v>
      </c>
      <c r="D86" s="24">
        <v>42089</v>
      </c>
      <c r="E86" s="52">
        <v>200</v>
      </c>
      <c r="F86" s="26"/>
      <c r="G86" s="27" t="s">
        <v>376</v>
      </c>
    </row>
    <row r="87" spans="2:7">
      <c r="B87" s="4">
        <v>513801</v>
      </c>
      <c r="C87" s="4">
        <v>513900</v>
      </c>
      <c r="D87" s="6">
        <v>42114</v>
      </c>
      <c r="E87" s="34">
        <v>-100</v>
      </c>
      <c r="F87" s="54" t="s">
        <v>167</v>
      </c>
      <c r="G87" s="27" t="s">
        <v>376</v>
      </c>
    </row>
    <row r="88" spans="2:7">
      <c r="B88" s="4">
        <v>513801</v>
      </c>
      <c r="C88" s="4">
        <v>513819</v>
      </c>
      <c r="D88" s="6">
        <v>42374</v>
      </c>
      <c r="E88" s="34">
        <v>-19</v>
      </c>
      <c r="F88" s="10" t="s">
        <v>167</v>
      </c>
      <c r="G88" s="27" t="s">
        <v>376</v>
      </c>
    </row>
    <row r="89" spans="2:7">
      <c r="B89" s="4">
        <v>513901</v>
      </c>
      <c r="C89" s="4">
        <v>514000</v>
      </c>
      <c r="D89" s="6">
        <v>42114</v>
      </c>
      <c r="E89" s="34">
        <v>-100</v>
      </c>
      <c r="F89" s="21" t="s">
        <v>167</v>
      </c>
      <c r="G89" s="27" t="s">
        <v>376</v>
      </c>
    </row>
    <row r="90" spans="2:7">
      <c r="B90" s="4">
        <v>513901</v>
      </c>
      <c r="C90" s="4">
        <v>514000</v>
      </c>
      <c r="D90" s="6">
        <v>42130</v>
      </c>
      <c r="E90" s="34">
        <v>100</v>
      </c>
      <c r="F90" s="10"/>
      <c r="G90" s="27" t="s">
        <v>77</v>
      </c>
    </row>
    <row r="91" spans="2:7">
      <c r="B91" s="4">
        <v>514001</v>
      </c>
      <c r="C91" s="4">
        <v>514500</v>
      </c>
      <c r="D91" s="6">
        <v>41997</v>
      </c>
      <c r="E91" s="34">
        <v>500</v>
      </c>
      <c r="F91" s="53"/>
      <c r="G91" s="28" t="s">
        <v>164</v>
      </c>
    </row>
    <row r="92" spans="2:7">
      <c r="B92" s="4">
        <v>514501</v>
      </c>
      <c r="C92" s="4">
        <v>515000</v>
      </c>
      <c r="D92" s="6">
        <v>41997</v>
      </c>
      <c r="E92" s="35">
        <v>500</v>
      </c>
      <c r="F92" s="28"/>
      <c r="G92" s="50" t="s">
        <v>148</v>
      </c>
    </row>
    <row r="93" spans="2:7">
      <c r="B93" s="4">
        <v>515001</v>
      </c>
      <c r="C93" s="4">
        <v>515500</v>
      </c>
      <c r="D93" s="6">
        <v>42006</v>
      </c>
      <c r="E93" s="35">
        <v>500</v>
      </c>
      <c r="F93" s="28"/>
      <c r="G93" s="50" t="s">
        <v>344</v>
      </c>
    </row>
    <row r="94" spans="2:7">
      <c r="B94" s="4">
        <v>515376</v>
      </c>
      <c r="C94" s="4">
        <v>515393</v>
      </c>
      <c r="D94" s="6">
        <v>42374</v>
      </c>
      <c r="E94" s="33">
        <v>-18</v>
      </c>
      <c r="F94" s="10" t="s">
        <v>167</v>
      </c>
      <c r="G94" s="28" t="s">
        <v>344</v>
      </c>
    </row>
    <row r="95" spans="2:7">
      <c r="B95" s="4">
        <v>515401</v>
      </c>
      <c r="C95" s="4">
        <v>515412</v>
      </c>
      <c r="D95" s="6">
        <v>42374</v>
      </c>
      <c r="E95" s="33">
        <v>-12</v>
      </c>
      <c r="F95" s="10" t="s">
        <v>167</v>
      </c>
      <c r="G95" s="28" t="s">
        <v>344</v>
      </c>
    </row>
    <row r="96" spans="2:7">
      <c r="B96" s="4">
        <v>515426</v>
      </c>
      <c r="C96" s="4">
        <v>515450</v>
      </c>
      <c r="D96" s="6">
        <v>42374</v>
      </c>
      <c r="E96" s="33">
        <v>-25</v>
      </c>
      <c r="F96" s="10" t="s">
        <v>167</v>
      </c>
      <c r="G96" s="28" t="s">
        <v>344</v>
      </c>
    </row>
    <row r="97" spans="2:7">
      <c r="B97" s="4">
        <v>515451</v>
      </c>
      <c r="C97" s="4">
        <v>515475</v>
      </c>
      <c r="D97" s="6">
        <v>42374</v>
      </c>
      <c r="E97" s="33">
        <v>-25</v>
      </c>
      <c r="F97" s="21" t="s">
        <v>167</v>
      </c>
      <c r="G97" s="28" t="s">
        <v>344</v>
      </c>
    </row>
    <row r="98" spans="2:7">
      <c r="B98" s="4">
        <v>515476</v>
      </c>
      <c r="C98" s="4">
        <v>515500</v>
      </c>
      <c r="D98" s="6">
        <v>42374</v>
      </c>
      <c r="E98" s="33">
        <v>-25</v>
      </c>
      <c r="F98" s="10" t="s">
        <v>167</v>
      </c>
      <c r="G98" s="28" t="s">
        <v>344</v>
      </c>
    </row>
    <row r="99" spans="2:7">
      <c r="B99" s="4">
        <v>515501</v>
      </c>
      <c r="C99" s="4">
        <v>516000</v>
      </c>
      <c r="D99" s="6">
        <v>42041</v>
      </c>
      <c r="E99" s="33">
        <v>500</v>
      </c>
      <c r="F99" s="28"/>
      <c r="G99" s="1" t="s">
        <v>148</v>
      </c>
    </row>
    <row r="100" spans="2:7">
      <c r="B100" s="4">
        <v>516001</v>
      </c>
      <c r="C100" s="4">
        <v>516500</v>
      </c>
      <c r="D100" s="6">
        <v>42063</v>
      </c>
      <c r="E100" s="33">
        <v>500</v>
      </c>
      <c r="F100" s="28"/>
      <c r="G100" s="1" t="s">
        <v>74</v>
      </c>
    </row>
    <row r="101" spans="2:7">
      <c r="B101" s="23">
        <v>516501</v>
      </c>
      <c r="C101" s="23">
        <v>516800</v>
      </c>
      <c r="D101" s="24">
        <v>42091</v>
      </c>
      <c r="E101" s="31">
        <v>300</v>
      </c>
      <c r="F101" s="25" t="s">
        <v>378</v>
      </c>
      <c r="G101" s="25" t="s">
        <v>379</v>
      </c>
    </row>
    <row r="102" spans="2:7">
      <c r="B102" s="4">
        <v>516666</v>
      </c>
      <c r="C102" s="4">
        <v>516700</v>
      </c>
      <c r="D102" s="6">
        <v>42345</v>
      </c>
      <c r="E102" s="33">
        <v>35</v>
      </c>
      <c r="F102" s="28"/>
      <c r="G102" s="1" t="s">
        <v>363</v>
      </c>
    </row>
    <row r="103" spans="2:7">
      <c r="B103" s="23">
        <v>516666</v>
      </c>
      <c r="C103" s="23">
        <v>516800</v>
      </c>
      <c r="D103" s="24">
        <v>42227</v>
      </c>
      <c r="E103" s="31">
        <v>-143</v>
      </c>
      <c r="F103" s="25" t="s">
        <v>167</v>
      </c>
      <c r="G103" s="25" t="s">
        <v>379</v>
      </c>
    </row>
    <row r="104" spans="2:7">
      <c r="B104" s="4">
        <v>516701</v>
      </c>
      <c r="C104" s="4">
        <v>516800</v>
      </c>
      <c r="D104" s="6">
        <v>516775</v>
      </c>
      <c r="E104" s="33">
        <v>75</v>
      </c>
      <c r="G104" s="28" t="s">
        <v>302</v>
      </c>
    </row>
    <row r="105" spans="2:7">
      <c r="B105" s="4">
        <v>516776</v>
      </c>
      <c r="C105" s="4">
        <v>516800</v>
      </c>
      <c r="D105" s="6">
        <v>42319</v>
      </c>
      <c r="E105" s="30">
        <v>25</v>
      </c>
      <c r="G105" s="21" t="s">
        <v>66</v>
      </c>
    </row>
    <row r="106" spans="2:7">
      <c r="B106" s="4">
        <v>516781</v>
      </c>
      <c r="C106" s="4">
        <v>516800</v>
      </c>
      <c r="D106" s="6">
        <v>42374</v>
      </c>
      <c r="E106" s="30">
        <v>-20</v>
      </c>
      <c r="F106" s="4" t="s">
        <v>167</v>
      </c>
      <c r="G106" s="21" t="s">
        <v>66</v>
      </c>
    </row>
    <row r="107" spans="2:7">
      <c r="B107" s="23">
        <v>516801</v>
      </c>
      <c r="C107" s="23">
        <v>517100</v>
      </c>
      <c r="D107" s="24">
        <v>42087</v>
      </c>
      <c r="E107" s="31">
        <v>300</v>
      </c>
      <c r="F107" s="25"/>
      <c r="G107" s="25" t="s">
        <v>380</v>
      </c>
    </row>
    <row r="108" spans="2:7">
      <c r="B108" s="4">
        <v>517025</v>
      </c>
      <c r="C108" s="4">
        <v>517100</v>
      </c>
      <c r="D108" s="6">
        <v>42298</v>
      </c>
      <c r="E108" s="30">
        <v>76</v>
      </c>
      <c r="G108" s="4" t="s">
        <v>166</v>
      </c>
    </row>
    <row r="109" spans="2:7">
      <c r="B109" s="4">
        <v>517101</v>
      </c>
      <c r="C109" s="4">
        <v>517150</v>
      </c>
      <c r="D109" s="6">
        <v>42264</v>
      </c>
      <c r="E109" s="33">
        <v>50</v>
      </c>
      <c r="F109" s="28"/>
      <c r="G109" s="28" t="s">
        <v>210</v>
      </c>
    </row>
    <row r="110" spans="2:7">
      <c r="B110" s="23">
        <v>517101</v>
      </c>
      <c r="C110" s="23">
        <v>517300</v>
      </c>
      <c r="D110" s="24">
        <v>42087</v>
      </c>
      <c r="E110" s="31">
        <v>200</v>
      </c>
      <c r="F110" s="25"/>
      <c r="G110" s="25" t="s">
        <v>381</v>
      </c>
    </row>
    <row r="111" spans="2:7">
      <c r="B111" s="4">
        <v>517101</v>
      </c>
      <c r="C111" s="4">
        <v>517169</v>
      </c>
      <c r="D111" s="6">
        <v>42114</v>
      </c>
      <c r="E111" s="33">
        <v>-69</v>
      </c>
      <c r="F111" s="10" t="s">
        <v>167</v>
      </c>
      <c r="G111" s="25" t="s">
        <v>381</v>
      </c>
    </row>
    <row r="112" spans="2:7">
      <c r="B112" s="4">
        <v>517122</v>
      </c>
      <c r="C112" s="4">
        <v>517134</v>
      </c>
      <c r="D112" s="6">
        <v>42397</v>
      </c>
      <c r="E112" s="30">
        <v>-16</v>
      </c>
      <c r="F112" s="4" t="s">
        <v>167</v>
      </c>
      <c r="G112" s="4" t="s">
        <v>210</v>
      </c>
    </row>
    <row r="113" spans="2:7">
      <c r="B113" s="4">
        <v>517201</v>
      </c>
      <c r="C113" s="4">
        <v>517253</v>
      </c>
      <c r="D113" s="6">
        <v>42114</v>
      </c>
      <c r="E113" s="33">
        <v>-53</v>
      </c>
      <c r="F113" s="10" t="s">
        <v>167</v>
      </c>
      <c r="G113" s="25" t="s">
        <v>381</v>
      </c>
    </row>
    <row r="114" spans="2:7">
      <c r="B114" s="4">
        <v>517201</v>
      </c>
      <c r="C114" s="4">
        <v>517250</v>
      </c>
      <c r="D114" s="6">
        <v>42262</v>
      </c>
      <c r="E114" s="34">
        <v>50</v>
      </c>
      <c r="F114" s="50"/>
      <c r="G114" s="28" t="s">
        <v>354</v>
      </c>
    </row>
    <row r="115" spans="2:7">
      <c r="B115" s="23">
        <v>517301</v>
      </c>
      <c r="C115" s="23">
        <v>517600</v>
      </c>
      <c r="D115" s="24">
        <v>42088</v>
      </c>
      <c r="E115" s="31">
        <v>300</v>
      </c>
      <c r="F115" s="25"/>
      <c r="G115" s="25" t="s">
        <v>206</v>
      </c>
    </row>
    <row r="116" spans="2:7">
      <c r="B116" s="4">
        <v>517474</v>
      </c>
      <c r="C116" s="4">
        <v>517500</v>
      </c>
      <c r="D116" s="6">
        <v>42114</v>
      </c>
      <c r="E116" s="33">
        <v>-25</v>
      </c>
      <c r="F116" s="10" t="s">
        <v>167</v>
      </c>
      <c r="G116" s="25" t="s">
        <v>206</v>
      </c>
    </row>
    <row r="117" spans="2:7">
      <c r="B117" s="4">
        <v>517501</v>
      </c>
      <c r="C117" s="4">
        <v>517600</v>
      </c>
      <c r="D117" s="6">
        <v>42114</v>
      </c>
      <c r="E117" s="33">
        <v>-100</v>
      </c>
      <c r="F117" s="10" t="s">
        <v>167</v>
      </c>
      <c r="G117" s="25" t="s">
        <v>206</v>
      </c>
    </row>
    <row r="118" spans="2:7">
      <c r="B118" s="4">
        <v>517501</v>
      </c>
      <c r="C118" s="4">
        <v>517550</v>
      </c>
      <c r="D118" s="6">
        <v>42340</v>
      </c>
      <c r="E118" s="33">
        <v>50</v>
      </c>
      <c r="F118" s="28"/>
      <c r="G118" s="1" t="s">
        <v>74</v>
      </c>
    </row>
    <row r="119" spans="2:7">
      <c r="B119" s="4">
        <v>517551</v>
      </c>
      <c r="C119" s="4">
        <v>517600</v>
      </c>
      <c r="D119" s="6">
        <v>42338</v>
      </c>
      <c r="E119" s="33">
        <v>50</v>
      </c>
      <c r="F119" s="28"/>
      <c r="G119" s="1" t="s">
        <v>396</v>
      </c>
    </row>
    <row r="120" spans="2:7">
      <c r="B120" s="4">
        <v>517572</v>
      </c>
      <c r="C120" s="4">
        <v>517600</v>
      </c>
      <c r="D120" s="6">
        <v>42374</v>
      </c>
      <c r="E120" s="30">
        <v>-24</v>
      </c>
      <c r="F120" s="4" t="s">
        <v>167</v>
      </c>
      <c r="G120" s="1" t="s">
        <v>396</v>
      </c>
    </row>
    <row r="121" spans="2:7">
      <c r="B121" s="23">
        <v>517601</v>
      </c>
      <c r="C121" s="23">
        <v>517900</v>
      </c>
      <c r="D121" s="24">
        <v>42087</v>
      </c>
      <c r="E121" s="31">
        <v>300</v>
      </c>
      <c r="F121" s="28"/>
      <c r="G121" s="25" t="s">
        <v>205</v>
      </c>
    </row>
    <row r="122" spans="2:7">
      <c r="B122" s="4">
        <v>517796</v>
      </c>
      <c r="C122" s="4">
        <v>517800</v>
      </c>
      <c r="D122" s="6">
        <v>42114</v>
      </c>
      <c r="E122" s="33">
        <v>-5</v>
      </c>
      <c r="F122" s="10" t="s">
        <v>167</v>
      </c>
      <c r="G122" s="25" t="s">
        <v>205</v>
      </c>
    </row>
    <row r="123" spans="2:7">
      <c r="B123" s="4">
        <v>517801</v>
      </c>
      <c r="C123" s="4">
        <v>517900</v>
      </c>
      <c r="D123" s="6">
        <v>42131</v>
      </c>
      <c r="E123" s="33">
        <v>100</v>
      </c>
      <c r="F123" s="28"/>
      <c r="G123" s="28" t="s">
        <v>150</v>
      </c>
    </row>
    <row r="124" spans="2:7">
      <c r="B124" s="4">
        <v>517801</v>
      </c>
      <c r="C124" s="4">
        <v>517900</v>
      </c>
      <c r="D124" s="6">
        <v>42115</v>
      </c>
      <c r="E124" s="33">
        <v>-100</v>
      </c>
      <c r="F124" s="10" t="s">
        <v>167</v>
      </c>
      <c r="G124" s="25" t="s">
        <v>205</v>
      </c>
    </row>
    <row r="125" spans="2:7">
      <c r="B125" s="23">
        <v>517901</v>
      </c>
      <c r="C125" s="23">
        <v>518100</v>
      </c>
      <c r="D125" s="24">
        <v>42091</v>
      </c>
      <c r="E125" s="31">
        <v>200</v>
      </c>
      <c r="F125" s="25"/>
      <c r="G125" s="25" t="s">
        <v>204</v>
      </c>
    </row>
    <row r="126" spans="2:7">
      <c r="B126" s="4">
        <v>517978</v>
      </c>
      <c r="C126" s="4">
        <v>518000</v>
      </c>
      <c r="D126" s="6">
        <v>42114</v>
      </c>
      <c r="E126" s="33">
        <v>-23</v>
      </c>
      <c r="F126" s="10" t="s">
        <v>167</v>
      </c>
      <c r="G126" s="25" t="s">
        <v>204</v>
      </c>
    </row>
    <row r="127" spans="2:7">
      <c r="B127" s="4">
        <v>518001</v>
      </c>
      <c r="C127" s="4">
        <v>518100</v>
      </c>
      <c r="D127" s="6">
        <v>42114</v>
      </c>
      <c r="E127" s="33">
        <v>-100</v>
      </c>
      <c r="F127" s="10" t="s">
        <v>167</v>
      </c>
      <c r="G127" s="25" t="s">
        <v>204</v>
      </c>
    </row>
    <row r="128" spans="2:7">
      <c r="B128" s="4">
        <v>518001</v>
      </c>
      <c r="C128" s="4">
        <v>518100</v>
      </c>
      <c r="D128" s="6">
        <v>42132</v>
      </c>
      <c r="E128" s="33">
        <v>100</v>
      </c>
      <c r="F128" s="10"/>
      <c r="G128" s="25" t="s">
        <v>302</v>
      </c>
    </row>
    <row r="129" spans="2:36">
      <c r="B129" s="23">
        <v>518101</v>
      </c>
      <c r="C129" s="23">
        <v>518500</v>
      </c>
      <c r="D129" s="24">
        <v>42089</v>
      </c>
      <c r="E129" s="31">
        <v>400</v>
      </c>
      <c r="F129" s="25"/>
      <c r="G129" s="25" t="s">
        <v>382</v>
      </c>
    </row>
    <row r="130" spans="2:36">
      <c r="B130" s="4">
        <v>518356</v>
      </c>
      <c r="C130" s="4">
        <v>518400</v>
      </c>
      <c r="D130" s="6">
        <v>42114</v>
      </c>
      <c r="E130" s="33">
        <v>-45</v>
      </c>
      <c r="F130" s="10" t="s">
        <v>167</v>
      </c>
      <c r="G130" s="25" t="s">
        <v>382</v>
      </c>
    </row>
    <row r="131" spans="2:36">
      <c r="B131" s="4">
        <v>518401</v>
      </c>
      <c r="C131" s="4">
        <v>518500</v>
      </c>
      <c r="D131" s="6">
        <v>42131</v>
      </c>
      <c r="E131" s="33">
        <v>100</v>
      </c>
      <c r="F131" s="28"/>
      <c r="G131" s="28" t="s">
        <v>150</v>
      </c>
    </row>
    <row r="132" spans="2:36">
      <c r="B132" s="4">
        <v>518401</v>
      </c>
      <c r="C132" s="4">
        <v>518500</v>
      </c>
      <c r="D132" s="6">
        <v>42114</v>
      </c>
      <c r="E132" s="33">
        <v>-100</v>
      </c>
      <c r="F132" s="10" t="s">
        <v>167</v>
      </c>
      <c r="G132" s="25" t="s">
        <v>382</v>
      </c>
    </row>
    <row r="133" spans="2:36">
      <c r="B133" s="4">
        <v>518501</v>
      </c>
      <c r="C133" s="4">
        <v>518600</v>
      </c>
      <c r="D133" s="6">
        <v>42118</v>
      </c>
      <c r="E133" s="33">
        <v>100</v>
      </c>
      <c r="F133" s="28"/>
      <c r="G133" s="28" t="s">
        <v>144</v>
      </c>
      <c r="I133" s="33">
        <v>500</v>
      </c>
    </row>
    <row r="134" spans="2:36">
      <c r="B134" s="4">
        <v>518601</v>
      </c>
      <c r="C134" s="4">
        <v>518800</v>
      </c>
      <c r="D134" s="6">
        <v>42137</v>
      </c>
      <c r="E134" s="33">
        <v>200</v>
      </c>
      <c r="F134" s="28"/>
      <c r="G134" s="28" t="s">
        <v>123</v>
      </c>
    </row>
    <row r="135" spans="2:36">
      <c r="B135" s="4">
        <v>518801</v>
      </c>
      <c r="C135" s="4">
        <v>519000</v>
      </c>
      <c r="D135" s="6">
        <v>42140</v>
      </c>
      <c r="E135" s="33">
        <v>200</v>
      </c>
      <c r="G135" s="28" t="s">
        <v>176</v>
      </c>
      <c r="K135" s="30"/>
      <c r="N135" s="30"/>
      <c r="Q135" s="30"/>
    </row>
    <row r="136" spans="2:36">
      <c r="B136" s="4">
        <v>519001</v>
      </c>
      <c r="C136" s="4">
        <v>519500</v>
      </c>
      <c r="D136" s="6">
        <v>42075</v>
      </c>
      <c r="E136" s="33">
        <v>500</v>
      </c>
      <c r="F136" s="28"/>
      <c r="G136" s="1" t="s">
        <v>57</v>
      </c>
    </row>
    <row r="137" spans="2:36">
      <c r="B137" s="2" t="s">
        <v>485</v>
      </c>
      <c r="C137">
        <v>518564</v>
      </c>
      <c r="D137" s="5">
        <v>42433</v>
      </c>
      <c r="E137">
        <v>64</v>
      </c>
      <c r="F137" t="s">
        <v>167</v>
      </c>
      <c r="G137" s="40" t="s">
        <v>184</v>
      </c>
      <c r="H137"/>
      <c r="I137" s="33">
        <v>1000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2:36">
      <c r="B138" s="4">
        <v>519501</v>
      </c>
      <c r="C138" s="4">
        <v>520000</v>
      </c>
      <c r="D138" s="6">
        <v>42075</v>
      </c>
      <c r="E138" s="33">
        <v>500</v>
      </c>
      <c r="F138" s="28"/>
      <c r="G138" s="1" t="s">
        <v>347</v>
      </c>
    </row>
    <row r="139" spans="2:36">
      <c r="B139" s="4">
        <v>520001</v>
      </c>
      <c r="C139" s="4">
        <v>520500</v>
      </c>
      <c r="D139" s="6">
        <v>42075</v>
      </c>
      <c r="E139" s="33">
        <v>500</v>
      </c>
      <c r="F139" s="28"/>
      <c r="G139" s="1" t="s">
        <v>346</v>
      </c>
    </row>
    <row r="140" spans="2:36">
      <c r="B140" s="4">
        <v>520501</v>
      </c>
      <c r="C140" s="4">
        <v>521000</v>
      </c>
      <c r="D140" s="6">
        <v>42080</v>
      </c>
      <c r="E140" s="33">
        <v>500</v>
      </c>
      <c r="F140" s="28"/>
      <c r="G140" s="1" t="s">
        <v>117</v>
      </c>
    </row>
    <row r="141" spans="2:36">
      <c r="B141" s="4">
        <v>521001</v>
      </c>
      <c r="C141" s="4">
        <v>521500</v>
      </c>
      <c r="D141" s="6">
        <v>42081</v>
      </c>
      <c r="E141" s="33">
        <v>500</v>
      </c>
      <c r="F141" s="28"/>
      <c r="G141" s="1" t="s">
        <v>348</v>
      </c>
    </row>
    <row r="142" spans="2:36">
      <c r="B142" s="4">
        <v>521501</v>
      </c>
      <c r="C142" s="4">
        <v>521700</v>
      </c>
      <c r="D142" s="6">
        <v>42080</v>
      </c>
      <c r="E142" s="33">
        <v>200</v>
      </c>
      <c r="F142" s="28"/>
      <c r="G142" s="1" t="s">
        <v>363</v>
      </c>
    </row>
    <row r="143" spans="2:36">
      <c r="B143" s="4">
        <v>521701</v>
      </c>
      <c r="C143" s="4">
        <v>522000</v>
      </c>
      <c r="D143" s="6">
        <v>42082</v>
      </c>
      <c r="E143" s="33">
        <v>300</v>
      </c>
      <c r="F143" s="28"/>
      <c r="G143" s="13" t="s">
        <v>11</v>
      </c>
    </row>
    <row r="144" spans="2:36">
      <c r="B144" s="4">
        <v>522001</v>
      </c>
      <c r="C144" s="4">
        <v>522200</v>
      </c>
      <c r="D144" s="6">
        <v>42087</v>
      </c>
      <c r="E144" s="33">
        <v>200</v>
      </c>
      <c r="F144" s="28"/>
      <c r="G144" s="28" t="s">
        <v>349</v>
      </c>
    </row>
    <row r="145" spans="2:18">
      <c r="B145" s="4">
        <v>522201</v>
      </c>
      <c r="C145" s="4">
        <v>522300</v>
      </c>
      <c r="D145" s="6">
        <v>42095</v>
      </c>
      <c r="E145" s="33">
        <v>100</v>
      </c>
      <c r="F145" s="28"/>
      <c r="G145" s="1" t="s">
        <v>166</v>
      </c>
    </row>
    <row r="146" spans="2:18">
      <c r="B146" s="4">
        <v>522301</v>
      </c>
      <c r="C146" s="4">
        <v>522500</v>
      </c>
      <c r="D146" s="6">
        <v>42096</v>
      </c>
      <c r="E146" s="33">
        <v>200</v>
      </c>
      <c r="F146" s="28"/>
      <c r="G146" s="1" t="s">
        <v>169</v>
      </c>
    </row>
    <row r="147" spans="2:18">
      <c r="B147" s="4">
        <v>522501</v>
      </c>
      <c r="C147" s="4">
        <v>523000</v>
      </c>
      <c r="D147" s="6">
        <v>42087</v>
      </c>
      <c r="E147" s="33">
        <v>500</v>
      </c>
      <c r="F147" s="28"/>
      <c r="G147" s="28" t="s">
        <v>164</v>
      </c>
    </row>
    <row r="148" spans="2:18">
      <c r="B148" s="4">
        <v>523001</v>
      </c>
      <c r="C148" s="4">
        <v>523500</v>
      </c>
      <c r="D148" s="6">
        <v>42095</v>
      </c>
      <c r="E148" s="33">
        <v>500</v>
      </c>
      <c r="F148" s="28"/>
      <c r="G148" s="1" t="s">
        <v>165</v>
      </c>
    </row>
    <row r="149" spans="2:18">
      <c r="B149" s="4">
        <v>523501</v>
      </c>
      <c r="C149" s="4">
        <v>523600</v>
      </c>
      <c r="D149" s="6">
        <v>42097</v>
      </c>
      <c r="E149" s="33">
        <v>100</v>
      </c>
      <c r="F149" s="28"/>
      <c r="G149" s="1" t="s">
        <v>163</v>
      </c>
    </row>
    <row r="150" spans="2:18">
      <c r="B150" s="4">
        <v>523601</v>
      </c>
      <c r="C150" s="4">
        <v>523800</v>
      </c>
      <c r="D150" s="6">
        <v>42102</v>
      </c>
      <c r="E150" s="33">
        <v>200</v>
      </c>
      <c r="F150" s="28"/>
      <c r="G150" s="1" t="s">
        <v>152</v>
      </c>
    </row>
    <row r="151" spans="2:18">
      <c r="B151" s="4">
        <v>523801</v>
      </c>
      <c r="C151" s="4">
        <v>523900</v>
      </c>
      <c r="D151" s="6">
        <v>42111</v>
      </c>
      <c r="E151" s="33">
        <v>100</v>
      </c>
      <c r="F151" s="28"/>
      <c r="G151" s="28" t="s">
        <v>383</v>
      </c>
    </row>
    <row r="152" spans="2:18">
      <c r="B152" s="4">
        <v>523901</v>
      </c>
      <c r="C152" s="4">
        <v>524000</v>
      </c>
      <c r="D152" s="6">
        <v>42131</v>
      </c>
      <c r="E152" s="33">
        <v>100</v>
      </c>
      <c r="F152" s="28"/>
      <c r="G152" s="4" t="s">
        <v>157</v>
      </c>
    </row>
    <row r="153" spans="2:18">
      <c r="B153" s="4">
        <v>524001</v>
      </c>
      <c r="C153" s="4">
        <v>524500</v>
      </c>
      <c r="D153" s="6">
        <v>42097</v>
      </c>
      <c r="E153" s="33">
        <v>500</v>
      </c>
      <c r="F153" s="28"/>
      <c r="G153" s="1" t="s">
        <v>125</v>
      </c>
    </row>
    <row r="154" spans="2:18">
      <c r="B154" s="4">
        <v>524501</v>
      </c>
      <c r="C154" s="4">
        <v>525500</v>
      </c>
      <c r="D154" s="6">
        <v>42102</v>
      </c>
      <c r="E154" s="33">
        <v>1000</v>
      </c>
      <c r="F154" s="28"/>
      <c r="G154" s="1" t="s">
        <v>118</v>
      </c>
      <c r="K154" s="30"/>
      <c r="Q154" s="30"/>
    </row>
    <row r="155" spans="2:18">
      <c r="B155" s="4">
        <v>525501</v>
      </c>
      <c r="C155" s="4">
        <v>526000</v>
      </c>
      <c r="D155" s="6">
        <v>42104</v>
      </c>
      <c r="E155" s="33">
        <v>500</v>
      </c>
      <c r="F155" s="28"/>
      <c r="G155" s="1" t="s">
        <v>148</v>
      </c>
    </row>
    <row r="156" spans="2:18">
      <c r="B156" s="4">
        <v>526001</v>
      </c>
      <c r="C156" s="4">
        <v>526500</v>
      </c>
      <c r="D156" s="6">
        <v>42107</v>
      </c>
      <c r="E156" s="33">
        <v>500</v>
      </c>
      <c r="F156" s="28"/>
      <c r="G156" s="28" t="s">
        <v>71</v>
      </c>
      <c r="M156" s="30"/>
      <c r="O156" s="30"/>
      <c r="R156" s="30"/>
    </row>
    <row r="157" spans="2:18">
      <c r="B157" s="4">
        <v>526501</v>
      </c>
      <c r="C157" s="4">
        <v>527000</v>
      </c>
      <c r="D157" s="6">
        <v>42123</v>
      </c>
      <c r="E157" s="33">
        <v>500</v>
      </c>
      <c r="F157" s="28"/>
      <c r="G157" s="4" t="s">
        <v>3</v>
      </c>
    </row>
    <row r="158" spans="2:18">
      <c r="B158" s="4">
        <v>527001</v>
      </c>
      <c r="C158" s="4">
        <v>528000</v>
      </c>
      <c r="D158" s="6">
        <v>42128</v>
      </c>
      <c r="E158" s="33">
        <v>1000</v>
      </c>
      <c r="F158" s="28"/>
      <c r="G158" s="28" t="s">
        <v>162</v>
      </c>
      <c r="I158" s="30">
        <v>-100</v>
      </c>
    </row>
    <row r="159" spans="2:18">
      <c r="B159" s="4">
        <v>528001</v>
      </c>
      <c r="C159" s="4">
        <v>528500</v>
      </c>
      <c r="D159" s="6">
        <v>42135</v>
      </c>
      <c r="E159" s="33">
        <v>500</v>
      </c>
      <c r="G159" s="4" t="s">
        <v>74</v>
      </c>
    </row>
    <row r="160" spans="2:18">
      <c r="B160" s="4">
        <v>528501</v>
      </c>
      <c r="C160" s="4">
        <v>529000</v>
      </c>
      <c r="D160" s="6">
        <v>42143</v>
      </c>
      <c r="E160" s="33">
        <v>500</v>
      </c>
      <c r="G160" s="4" t="s">
        <v>148</v>
      </c>
    </row>
    <row r="161" spans="2:17">
      <c r="B161" s="4">
        <v>529001</v>
      </c>
      <c r="C161" s="4">
        <v>529500</v>
      </c>
      <c r="D161" s="6">
        <v>42153</v>
      </c>
      <c r="E161" s="33">
        <v>500</v>
      </c>
      <c r="F161" s="28"/>
      <c r="G161" s="28" t="s">
        <v>57</v>
      </c>
    </row>
    <row r="162" spans="2:17">
      <c r="B162" s="4">
        <v>529501</v>
      </c>
      <c r="C162" s="4">
        <v>530000</v>
      </c>
      <c r="D162" s="6">
        <v>42153</v>
      </c>
      <c r="E162" s="33">
        <v>500</v>
      </c>
      <c r="F162" s="28"/>
      <c r="G162" s="28" t="s">
        <v>348</v>
      </c>
    </row>
    <row r="163" spans="2:17">
      <c r="B163" s="4">
        <v>530001</v>
      </c>
      <c r="C163" s="4">
        <v>530500</v>
      </c>
      <c r="D163" s="6">
        <v>42153</v>
      </c>
      <c r="E163" s="30">
        <v>500</v>
      </c>
      <c r="G163" s="4" t="s">
        <v>165</v>
      </c>
      <c r="H163" s="4" t="s">
        <v>388</v>
      </c>
    </row>
    <row r="164" spans="2:17">
      <c r="B164" s="4">
        <v>530501</v>
      </c>
      <c r="C164" s="4">
        <v>531000</v>
      </c>
      <c r="D164" s="6">
        <v>42160</v>
      </c>
      <c r="E164" s="33">
        <v>500</v>
      </c>
      <c r="F164" s="28"/>
      <c r="G164" s="28" t="s">
        <v>117</v>
      </c>
    </row>
    <row r="165" spans="2:17">
      <c r="B165" s="4">
        <v>531001</v>
      </c>
      <c r="C165" s="4">
        <v>531500</v>
      </c>
      <c r="D165" s="6">
        <v>42160</v>
      </c>
      <c r="E165" s="30">
        <v>500</v>
      </c>
      <c r="G165" s="4" t="s">
        <v>125</v>
      </c>
      <c r="O165" s="33"/>
    </row>
    <row r="166" spans="2:17">
      <c r="B166" s="4">
        <v>531501</v>
      </c>
      <c r="C166" s="4">
        <v>531700</v>
      </c>
      <c r="D166" s="6">
        <v>42160</v>
      </c>
      <c r="E166" s="30">
        <v>200</v>
      </c>
      <c r="G166" s="4" t="s">
        <v>169</v>
      </c>
    </row>
    <row r="167" spans="2:17">
      <c r="B167" s="4">
        <v>531701</v>
      </c>
      <c r="C167" s="4">
        <v>531800</v>
      </c>
      <c r="D167" s="6">
        <v>42167</v>
      </c>
      <c r="E167" s="30">
        <v>100</v>
      </c>
      <c r="G167" s="21" t="s">
        <v>166</v>
      </c>
    </row>
    <row r="168" spans="2:17">
      <c r="B168" s="4">
        <v>531801</v>
      </c>
      <c r="C168" s="4">
        <v>532000</v>
      </c>
      <c r="D168" s="6">
        <v>42180</v>
      </c>
      <c r="E168" s="33">
        <v>200</v>
      </c>
      <c r="F168" s="28"/>
      <c r="G168" s="28" t="s">
        <v>42</v>
      </c>
    </row>
    <row r="169" spans="2:17">
      <c r="B169" s="4">
        <v>532001</v>
      </c>
      <c r="C169" s="4">
        <v>532500</v>
      </c>
      <c r="D169" s="6">
        <v>42175</v>
      </c>
      <c r="E169" s="33">
        <v>500</v>
      </c>
      <c r="F169" s="28"/>
      <c r="G169" s="4" t="s">
        <v>347</v>
      </c>
    </row>
    <row r="170" spans="2:17">
      <c r="B170" s="4">
        <v>532501</v>
      </c>
      <c r="C170" s="4">
        <v>533000</v>
      </c>
      <c r="D170" s="6">
        <v>42185</v>
      </c>
      <c r="E170" s="33">
        <v>500</v>
      </c>
      <c r="F170" s="28"/>
      <c r="G170" s="4" t="s">
        <v>74</v>
      </c>
    </row>
    <row r="171" spans="2:17">
      <c r="B171" s="4">
        <v>533001</v>
      </c>
      <c r="C171" s="4">
        <v>533200</v>
      </c>
      <c r="D171" s="6">
        <v>42185</v>
      </c>
      <c r="E171" s="30">
        <v>200</v>
      </c>
      <c r="G171" s="4" t="s">
        <v>163</v>
      </c>
    </row>
    <row r="172" spans="2:17">
      <c r="B172" s="4">
        <v>533201</v>
      </c>
      <c r="C172" s="4">
        <v>533400</v>
      </c>
      <c r="D172" s="6">
        <v>42201</v>
      </c>
      <c r="E172" s="30">
        <v>200</v>
      </c>
      <c r="G172" s="4" t="s">
        <v>152</v>
      </c>
    </row>
    <row r="173" spans="2:17">
      <c r="B173" s="4">
        <v>533401</v>
      </c>
      <c r="C173" s="4">
        <v>533500</v>
      </c>
      <c r="D173" s="6">
        <v>42215</v>
      </c>
      <c r="E173" s="30">
        <v>100</v>
      </c>
      <c r="G173" s="4" t="s">
        <v>22</v>
      </c>
    </row>
    <row r="174" spans="2:17">
      <c r="B174" s="4">
        <v>533501</v>
      </c>
      <c r="C174" s="4">
        <v>534000</v>
      </c>
      <c r="D174" s="6">
        <v>42194</v>
      </c>
      <c r="E174" s="33">
        <v>500</v>
      </c>
      <c r="F174" s="28"/>
      <c r="G174" s="28" t="s">
        <v>39</v>
      </c>
    </row>
    <row r="175" spans="2:17">
      <c r="B175" s="4">
        <v>534001</v>
      </c>
      <c r="C175" s="4">
        <v>535000</v>
      </c>
      <c r="D175" s="6">
        <v>42200</v>
      </c>
      <c r="E175" s="33">
        <v>1000</v>
      </c>
      <c r="F175" s="28"/>
      <c r="G175" s="4" t="s">
        <v>118</v>
      </c>
      <c r="K175" s="30"/>
      <c r="Q175" s="30"/>
    </row>
    <row r="176" spans="2:17">
      <c r="B176" s="4">
        <v>535001</v>
      </c>
      <c r="C176" s="4">
        <v>535500</v>
      </c>
      <c r="D176" s="6">
        <v>42200</v>
      </c>
      <c r="E176" s="30">
        <v>500</v>
      </c>
      <c r="G176" s="4" t="s">
        <v>25</v>
      </c>
    </row>
    <row r="177" spans="2:7">
      <c r="B177" s="4">
        <v>535301</v>
      </c>
      <c r="C177" s="4">
        <v>535326</v>
      </c>
      <c r="D177" s="6">
        <v>42374</v>
      </c>
      <c r="E177" s="30">
        <v>-26</v>
      </c>
      <c r="F177" s="4" t="s">
        <v>167</v>
      </c>
      <c r="G177" s="4" t="s">
        <v>25</v>
      </c>
    </row>
    <row r="178" spans="2:7">
      <c r="B178" s="4">
        <v>535332</v>
      </c>
      <c r="C178" s="4">
        <v>535339</v>
      </c>
      <c r="D178" s="6">
        <v>42008</v>
      </c>
      <c r="E178" s="30">
        <v>-8</v>
      </c>
      <c r="F178" s="4" t="s">
        <v>167</v>
      </c>
      <c r="G178" s="4" t="s">
        <v>25</v>
      </c>
    </row>
    <row r="179" spans="2:7">
      <c r="B179" s="4">
        <v>535360</v>
      </c>
      <c r="C179" s="4">
        <v>535369</v>
      </c>
      <c r="D179" s="6">
        <v>42375</v>
      </c>
      <c r="E179" s="38">
        <v>-10</v>
      </c>
      <c r="F179" s="21" t="s">
        <v>167</v>
      </c>
      <c r="G179" s="4" t="s">
        <v>25</v>
      </c>
    </row>
    <row r="180" spans="2:7">
      <c r="B180" s="4">
        <v>535370</v>
      </c>
      <c r="C180" s="4">
        <v>535380</v>
      </c>
      <c r="D180" s="6">
        <v>42374</v>
      </c>
      <c r="E180" s="30">
        <v>-11</v>
      </c>
      <c r="F180" s="21" t="s">
        <v>167</v>
      </c>
      <c r="G180" s="4" t="s">
        <v>25</v>
      </c>
    </row>
    <row r="181" spans="2:7">
      <c r="B181" s="4">
        <v>535401</v>
      </c>
      <c r="C181" s="4">
        <v>535428</v>
      </c>
      <c r="D181" s="6">
        <v>42374</v>
      </c>
      <c r="E181" s="30">
        <v>-28</v>
      </c>
      <c r="F181" s="4" t="s">
        <v>167</v>
      </c>
      <c r="G181" s="4" t="s">
        <v>25</v>
      </c>
    </row>
    <row r="182" spans="2:7">
      <c r="B182" s="4">
        <v>535501</v>
      </c>
      <c r="C182" s="4">
        <v>535700</v>
      </c>
      <c r="D182" s="6">
        <v>42205</v>
      </c>
      <c r="E182" s="30">
        <v>200</v>
      </c>
      <c r="G182" s="4" t="s">
        <v>131</v>
      </c>
    </row>
    <row r="183" spans="2:7">
      <c r="B183" s="4">
        <v>535501</v>
      </c>
      <c r="C183" s="4">
        <v>535600</v>
      </c>
      <c r="D183" s="6">
        <v>42374</v>
      </c>
      <c r="E183" s="30">
        <v>-100</v>
      </c>
      <c r="F183" s="4" t="s">
        <v>167</v>
      </c>
      <c r="G183" s="4" t="s">
        <v>131</v>
      </c>
    </row>
    <row r="184" spans="2:7">
      <c r="B184" s="4">
        <v>535601</v>
      </c>
      <c r="C184" s="4">
        <v>535700</v>
      </c>
      <c r="D184" s="6">
        <v>42374</v>
      </c>
      <c r="E184" s="30">
        <v>-100</v>
      </c>
      <c r="F184" s="4" t="s">
        <v>167</v>
      </c>
      <c r="G184" s="4" t="s">
        <v>131</v>
      </c>
    </row>
    <row r="185" spans="2:7">
      <c r="B185" s="4">
        <v>535701</v>
      </c>
      <c r="C185" s="4">
        <v>535900</v>
      </c>
      <c r="D185" s="6">
        <v>42207</v>
      </c>
      <c r="E185" s="30">
        <v>200</v>
      </c>
      <c r="G185" s="4" t="s">
        <v>349</v>
      </c>
    </row>
    <row r="186" spans="2:7">
      <c r="B186" s="4">
        <v>535805</v>
      </c>
      <c r="C186" s="4">
        <v>535900</v>
      </c>
      <c r="D186" s="6">
        <v>42009</v>
      </c>
      <c r="E186" s="30">
        <v>-96</v>
      </c>
      <c r="F186" s="4" t="s">
        <v>167</v>
      </c>
      <c r="G186" s="4" t="s">
        <v>349</v>
      </c>
    </row>
    <row r="187" spans="2:7">
      <c r="B187" s="4">
        <v>535901</v>
      </c>
      <c r="C187" s="4">
        <v>536000</v>
      </c>
      <c r="D187" s="6">
        <v>42227</v>
      </c>
      <c r="E187" s="33">
        <v>100</v>
      </c>
      <c r="F187" s="28"/>
      <c r="G187" s="28" t="s">
        <v>117</v>
      </c>
    </row>
    <row r="188" spans="2:7">
      <c r="B188" s="4">
        <v>536001</v>
      </c>
      <c r="C188" s="4">
        <v>536500</v>
      </c>
      <c r="D188" s="6">
        <v>42208</v>
      </c>
      <c r="E188" s="30">
        <v>500</v>
      </c>
      <c r="G188" s="4" t="s">
        <v>148</v>
      </c>
    </row>
    <row r="189" spans="2:7">
      <c r="B189" s="4">
        <v>536501</v>
      </c>
      <c r="C189" s="4">
        <v>536900</v>
      </c>
      <c r="D189" s="36">
        <v>42216</v>
      </c>
      <c r="E189" s="30">
        <v>400</v>
      </c>
      <c r="G189" s="21" t="s">
        <v>327</v>
      </c>
    </row>
    <row r="190" spans="2:7">
      <c r="B190" s="4">
        <v>536701</v>
      </c>
      <c r="C190" s="4">
        <v>536708</v>
      </c>
      <c r="D190" s="6">
        <v>42015</v>
      </c>
      <c r="E190" s="30">
        <v>-11</v>
      </c>
      <c r="F190" s="4" t="s">
        <v>167</v>
      </c>
      <c r="G190" s="4" t="s">
        <v>327</v>
      </c>
    </row>
    <row r="191" spans="2:7">
      <c r="B191" s="4">
        <v>536801</v>
      </c>
      <c r="C191" s="4">
        <v>536900</v>
      </c>
      <c r="D191" s="6">
        <v>42015</v>
      </c>
      <c r="E191" s="30">
        <v>-100</v>
      </c>
      <c r="F191" s="4" t="s">
        <v>167</v>
      </c>
      <c r="G191" s="4" t="s">
        <v>327</v>
      </c>
    </row>
    <row r="192" spans="2:7">
      <c r="B192" s="4">
        <v>536901</v>
      </c>
      <c r="C192" s="4">
        <v>537100</v>
      </c>
      <c r="D192" s="6">
        <v>42214</v>
      </c>
      <c r="E192" s="30">
        <v>200</v>
      </c>
      <c r="G192" s="4" t="s">
        <v>169</v>
      </c>
    </row>
    <row r="193" spans="2:18">
      <c r="B193" s="4">
        <v>537100</v>
      </c>
      <c r="C193" s="4">
        <v>537500</v>
      </c>
      <c r="D193" s="6">
        <v>42215</v>
      </c>
      <c r="E193" s="30">
        <v>400</v>
      </c>
      <c r="G193" s="4" t="s">
        <v>57</v>
      </c>
    </row>
    <row r="194" spans="2:18">
      <c r="B194" s="4">
        <v>537501</v>
      </c>
      <c r="C194" s="4">
        <v>538000</v>
      </c>
      <c r="D194" s="6">
        <v>42219</v>
      </c>
      <c r="E194" s="33">
        <v>500</v>
      </c>
      <c r="F194" s="28"/>
      <c r="G194" s="28" t="s">
        <v>164</v>
      </c>
    </row>
    <row r="195" spans="2:18">
      <c r="B195" s="4">
        <v>538001</v>
      </c>
      <c r="C195" s="4">
        <v>538500</v>
      </c>
      <c r="D195" s="6">
        <v>42222</v>
      </c>
      <c r="E195" s="30">
        <v>500</v>
      </c>
      <c r="G195" s="4" t="s">
        <v>348</v>
      </c>
    </row>
    <row r="196" spans="2:18">
      <c r="B196" s="4">
        <v>538501</v>
      </c>
      <c r="C196" s="4">
        <v>539000</v>
      </c>
      <c r="D196" s="6">
        <v>42223</v>
      </c>
      <c r="E196" s="30">
        <v>500</v>
      </c>
      <c r="G196" s="21" t="s">
        <v>3</v>
      </c>
    </row>
    <row r="197" spans="2:18">
      <c r="B197" s="4">
        <v>539001</v>
      </c>
      <c r="C197" s="4">
        <v>539200</v>
      </c>
      <c r="D197" s="6">
        <v>42226</v>
      </c>
      <c r="E197" s="30">
        <v>200</v>
      </c>
      <c r="G197" s="21" t="s">
        <v>165</v>
      </c>
    </row>
    <row r="198" spans="2:18">
      <c r="B198" s="4">
        <v>539201</v>
      </c>
      <c r="C198" s="4">
        <v>539300</v>
      </c>
      <c r="D198" s="6">
        <v>42227</v>
      </c>
      <c r="E198" s="33">
        <v>100</v>
      </c>
      <c r="G198" s="28" t="s">
        <v>117</v>
      </c>
    </row>
    <row r="199" spans="2:18">
      <c r="B199" s="4">
        <v>539301</v>
      </c>
      <c r="C199" s="4">
        <v>539400</v>
      </c>
      <c r="D199" s="6">
        <v>42226</v>
      </c>
      <c r="E199" s="30">
        <v>100</v>
      </c>
      <c r="G199" s="21" t="s">
        <v>71</v>
      </c>
      <c r="M199" s="30"/>
      <c r="O199" s="30"/>
      <c r="R199" s="30"/>
    </row>
    <row r="200" spans="2:18">
      <c r="B200" s="4">
        <v>539401</v>
      </c>
      <c r="C200" s="4">
        <v>539500</v>
      </c>
      <c r="D200" s="6">
        <v>42247</v>
      </c>
      <c r="E200" s="30">
        <v>100</v>
      </c>
      <c r="G200" s="21" t="s">
        <v>391</v>
      </c>
    </row>
    <row r="201" spans="2:18">
      <c r="B201" s="4">
        <v>539401</v>
      </c>
      <c r="C201" s="4">
        <v>539500</v>
      </c>
      <c r="D201" s="6">
        <v>42374</v>
      </c>
      <c r="E201" s="30">
        <v>-100</v>
      </c>
      <c r="F201" s="4" t="s">
        <v>167</v>
      </c>
      <c r="G201" s="21" t="s">
        <v>391</v>
      </c>
    </row>
    <row r="202" spans="2:18">
      <c r="B202" s="4">
        <v>539501</v>
      </c>
      <c r="C202" s="4">
        <v>539800</v>
      </c>
      <c r="D202" s="6">
        <v>42233</v>
      </c>
      <c r="E202" s="30">
        <v>300</v>
      </c>
      <c r="G202" s="4" t="s">
        <v>71</v>
      </c>
      <c r="O202" s="30"/>
    </row>
    <row r="203" spans="2:18">
      <c r="B203" s="4">
        <v>539801</v>
      </c>
      <c r="C203" s="4">
        <v>540000</v>
      </c>
      <c r="D203" s="6">
        <v>42237</v>
      </c>
      <c r="E203" s="30">
        <v>200</v>
      </c>
      <c r="G203" s="4" t="s">
        <v>125</v>
      </c>
      <c r="O203" s="33"/>
    </row>
    <row r="204" spans="2:18">
      <c r="B204" s="4">
        <v>540001</v>
      </c>
      <c r="C204" s="4">
        <v>540100</v>
      </c>
      <c r="D204" s="6">
        <v>42264</v>
      </c>
      <c r="E204" s="30">
        <v>100</v>
      </c>
      <c r="G204" s="4" t="s">
        <v>347</v>
      </c>
    </row>
    <row r="205" spans="2:18">
      <c r="B205" s="4">
        <v>540101</v>
      </c>
      <c r="C205" s="4">
        <v>540200</v>
      </c>
      <c r="D205" s="6">
        <v>42268</v>
      </c>
      <c r="E205" s="30">
        <v>100</v>
      </c>
      <c r="G205" s="4" t="s">
        <v>346</v>
      </c>
    </row>
    <row r="206" spans="2:18">
      <c r="B206" s="4">
        <v>540201</v>
      </c>
      <c r="C206" s="4">
        <v>540500</v>
      </c>
      <c r="D206" s="6">
        <v>42279</v>
      </c>
      <c r="E206" s="30">
        <v>300</v>
      </c>
      <c r="G206" s="4" t="s">
        <v>117</v>
      </c>
    </row>
    <row r="207" spans="2:18">
      <c r="B207" s="4">
        <v>540501</v>
      </c>
      <c r="C207" s="4">
        <v>541000</v>
      </c>
      <c r="D207" s="6">
        <v>42272</v>
      </c>
      <c r="E207" s="30">
        <v>500</v>
      </c>
      <c r="G207" s="4" t="s">
        <v>74</v>
      </c>
    </row>
    <row r="208" spans="2:18">
      <c r="B208" s="4">
        <v>541001</v>
      </c>
      <c r="C208" s="4">
        <v>541500</v>
      </c>
      <c r="D208" s="6">
        <v>42276</v>
      </c>
      <c r="E208" s="33">
        <v>500</v>
      </c>
      <c r="G208" s="10" t="s">
        <v>57</v>
      </c>
      <c r="I208" s="33">
        <v>1000</v>
      </c>
    </row>
    <row r="209" spans="2:18">
      <c r="B209" s="4">
        <v>541401</v>
      </c>
      <c r="C209" s="4">
        <v>541500</v>
      </c>
      <c r="D209" s="6">
        <v>42374</v>
      </c>
      <c r="E209" s="33">
        <v>-100</v>
      </c>
      <c r="F209" s="4" t="s">
        <v>167</v>
      </c>
      <c r="G209" s="10" t="s">
        <v>57</v>
      </c>
      <c r="I209" s="33">
        <v>-48</v>
      </c>
    </row>
    <row r="210" spans="2:18">
      <c r="B210" s="4">
        <v>541501</v>
      </c>
      <c r="C210" s="4">
        <v>542000</v>
      </c>
      <c r="D210" s="6">
        <v>42277</v>
      </c>
      <c r="E210" s="30">
        <v>500</v>
      </c>
      <c r="G210" s="4" t="s">
        <v>165</v>
      </c>
    </row>
    <row r="211" spans="2:18">
      <c r="B211" s="4">
        <v>542001</v>
      </c>
      <c r="C211" s="4">
        <v>542500</v>
      </c>
      <c r="D211" s="6">
        <v>42277</v>
      </c>
      <c r="E211" s="33">
        <v>500</v>
      </c>
      <c r="F211" s="28"/>
      <c r="G211" s="4" t="s">
        <v>162</v>
      </c>
      <c r="I211" s="30">
        <f>SUM(I204:I210)</f>
        <v>952</v>
      </c>
    </row>
    <row r="212" spans="2:18">
      <c r="B212" s="4">
        <v>542266</v>
      </c>
      <c r="C212" s="4">
        <v>542300</v>
      </c>
      <c r="D212" s="6">
        <v>42017</v>
      </c>
      <c r="E212" s="33">
        <v>-35</v>
      </c>
      <c r="F212" s="4" t="s">
        <v>167</v>
      </c>
      <c r="G212" s="4" t="s">
        <v>162</v>
      </c>
    </row>
    <row r="213" spans="2:18">
      <c r="B213" s="4">
        <v>542325</v>
      </c>
      <c r="C213" s="4">
        <v>542400</v>
      </c>
      <c r="D213" s="6">
        <v>42017</v>
      </c>
      <c r="E213" s="30">
        <v>-76</v>
      </c>
      <c r="F213" s="4" t="s">
        <v>167</v>
      </c>
      <c r="G213" s="4" t="s">
        <v>162</v>
      </c>
    </row>
    <row r="214" spans="2:18">
      <c r="B214" s="4">
        <v>542401</v>
      </c>
      <c r="C214" s="4">
        <v>542500</v>
      </c>
      <c r="D214" s="6">
        <v>42017</v>
      </c>
      <c r="E214" s="30">
        <v>-100</v>
      </c>
      <c r="F214" s="4" t="s">
        <v>167</v>
      </c>
      <c r="G214" s="4" t="s">
        <v>162</v>
      </c>
    </row>
    <row r="215" spans="2:18">
      <c r="B215" s="4">
        <v>542501</v>
      </c>
      <c r="C215" s="4">
        <v>543000</v>
      </c>
      <c r="D215" s="6">
        <v>105</v>
      </c>
      <c r="E215" s="30">
        <v>500</v>
      </c>
      <c r="G215" s="4" t="s">
        <v>148</v>
      </c>
    </row>
    <row r="216" spans="2:18">
      <c r="B216" s="4">
        <v>543001</v>
      </c>
      <c r="C216" s="4">
        <v>543200</v>
      </c>
      <c r="D216" s="6">
        <v>42286</v>
      </c>
      <c r="E216" s="30">
        <v>200</v>
      </c>
      <c r="G216" s="4" t="s">
        <v>169</v>
      </c>
    </row>
    <row r="217" spans="2:18">
      <c r="B217" s="4">
        <v>543201</v>
      </c>
      <c r="C217" s="4">
        <v>543400</v>
      </c>
      <c r="D217" s="6">
        <v>42293</v>
      </c>
      <c r="E217" s="30">
        <v>200</v>
      </c>
      <c r="G217" s="4" t="s">
        <v>347</v>
      </c>
    </row>
    <row r="218" spans="2:18">
      <c r="B218" s="4">
        <v>543401</v>
      </c>
      <c r="C218" s="4">
        <v>543500</v>
      </c>
      <c r="D218" s="6">
        <v>42298</v>
      </c>
      <c r="E218" s="30">
        <v>100</v>
      </c>
      <c r="G218" s="4" t="s">
        <v>125</v>
      </c>
      <c r="O218" s="30"/>
    </row>
    <row r="219" spans="2:18">
      <c r="B219" s="4">
        <v>543501</v>
      </c>
      <c r="C219" s="4">
        <v>543700</v>
      </c>
      <c r="D219" s="6">
        <v>42292</v>
      </c>
      <c r="E219" s="33">
        <v>200</v>
      </c>
      <c r="F219" s="28"/>
      <c r="G219" s="4" t="s">
        <v>164</v>
      </c>
    </row>
    <row r="220" spans="2:18">
      <c r="B220" s="4">
        <v>543701</v>
      </c>
      <c r="C220" s="4">
        <v>543900</v>
      </c>
      <c r="D220" s="6">
        <v>42292</v>
      </c>
      <c r="E220" s="30">
        <v>200</v>
      </c>
      <c r="G220" s="4" t="s">
        <v>390</v>
      </c>
    </row>
    <row r="221" spans="2:18">
      <c r="B221" s="4">
        <v>543703</v>
      </c>
      <c r="C221" s="4">
        <v>543764</v>
      </c>
      <c r="D221" s="6">
        <v>42380</v>
      </c>
      <c r="E221" s="30">
        <v>-62</v>
      </c>
      <c r="F221" s="4" t="s">
        <v>167</v>
      </c>
      <c r="G221" s="4" t="s">
        <v>390</v>
      </c>
    </row>
    <row r="222" spans="2:18">
      <c r="B222" s="4">
        <v>543885</v>
      </c>
      <c r="C222" s="4">
        <v>543900</v>
      </c>
      <c r="D222" s="6">
        <v>42374</v>
      </c>
      <c r="E222" s="30">
        <v>-16</v>
      </c>
      <c r="F222" s="4" t="s">
        <v>167</v>
      </c>
      <c r="G222" s="4" t="s">
        <v>390</v>
      </c>
    </row>
    <row r="223" spans="2:18">
      <c r="B223" s="4">
        <v>543901</v>
      </c>
      <c r="C223" s="4">
        <v>544000</v>
      </c>
      <c r="D223" s="6">
        <v>42298</v>
      </c>
      <c r="E223" s="30">
        <v>100</v>
      </c>
      <c r="G223" s="4" t="s">
        <v>125</v>
      </c>
      <c r="M223" s="30"/>
      <c r="O223" s="30"/>
      <c r="R223" s="30"/>
    </row>
    <row r="224" spans="2:18">
      <c r="B224" s="4">
        <v>544001</v>
      </c>
      <c r="C224" s="4">
        <v>544100</v>
      </c>
      <c r="D224" s="6">
        <v>42298</v>
      </c>
      <c r="E224" s="30">
        <v>100</v>
      </c>
      <c r="G224" s="4" t="s">
        <v>161</v>
      </c>
    </row>
    <row r="225" spans="2:18">
      <c r="B225" s="4">
        <v>544101</v>
      </c>
      <c r="C225" s="4">
        <v>544500</v>
      </c>
      <c r="D225" s="6">
        <v>42305</v>
      </c>
      <c r="E225" s="33">
        <v>400</v>
      </c>
      <c r="F225" s="28"/>
      <c r="G225" s="4" t="s">
        <v>348</v>
      </c>
    </row>
    <row r="226" spans="2:18">
      <c r="B226" s="4">
        <v>544301</v>
      </c>
      <c r="C226" s="4">
        <v>544400</v>
      </c>
      <c r="D226" s="6">
        <v>42359</v>
      </c>
      <c r="E226" s="30">
        <v>-100</v>
      </c>
      <c r="F226" s="21" t="s">
        <v>167</v>
      </c>
      <c r="G226" s="21" t="s">
        <v>348</v>
      </c>
    </row>
    <row r="227" spans="2:18">
      <c r="B227" s="4">
        <v>544501</v>
      </c>
      <c r="C227" s="4">
        <v>544700</v>
      </c>
      <c r="D227" s="6">
        <v>42310</v>
      </c>
      <c r="E227" s="30">
        <v>200</v>
      </c>
      <c r="G227" s="21" t="s">
        <v>71</v>
      </c>
      <c r="O227" s="30"/>
    </row>
    <row r="228" spans="2:18">
      <c r="B228" s="4">
        <v>544601</v>
      </c>
      <c r="C228" s="4">
        <v>544690</v>
      </c>
      <c r="D228" s="6">
        <v>42401</v>
      </c>
      <c r="E228" s="30">
        <v>-91</v>
      </c>
      <c r="F228" s="4" t="s">
        <v>167</v>
      </c>
      <c r="G228" s="4" t="s">
        <v>71</v>
      </c>
    </row>
    <row r="229" spans="2:18">
      <c r="B229" s="4">
        <v>544701</v>
      </c>
      <c r="C229" s="4">
        <v>544900</v>
      </c>
      <c r="D229" s="6">
        <v>42317</v>
      </c>
      <c r="E229" s="30">
        <v>200</v>
      </c>
      <c r="G229" s="4" t="s">
        <v>118</v>
      </c>
      <c r="K229" s="30"/>
      <c r="N229" s="30"/>
      <c r="Q229" s="38"/>
    </row>
    <row r="230" spans="2:18">
      <c r="B230" s="4">
        <v>544901</v>
      </c>
      <c r="C230" s="4">
        <v>545000</v>
      </c>
      <c r="D230" s="6">
        <v>42321</v>
      </c>
      <c r="E230" s="33">
        <v>100</v>
      </c>
      <c r="F230" s="28"/>
      <c r="G230" s="1" t="s">
        <v>152</v>
      </c>
    </row>
    <row r="231" spans="2:18">
      <c r="B231" s="4">
        <v>545001</v>
      </c>
      <c r="C231" s="4">
        <v>545300</v>
      </c>
      <c r="D231" s="6">
        <v>42326</v>
      </c>
      <c r="E231" s="33">
        <v>300</v>
      </c>
      <c r="F231" s="28"/>
      <c r="G231" s="1" t="s">
        <v>148</v>
      </c>
    </row>
    <row r="232" spans="2:18">
      <c r="B232" s="4">
        <v>545301</v>
      </c>
      <c r="C232" s="4">
        <v>545400</v>
      </c>
      <c r="D232" s="6">
        <v>42331</v>
      </c>
      <c r="E232" s="33">
        <v>100</v>
      </c>
      <c r="F232" s="28"/>
      <c r="G232" s="1" t="s">
        <v>347</v>
      </c>
    </row>
    <row r="233" spans="2:18">
      <c r="B233" s="4">
        <v>545340</v>
      </c>
      <c r="C233" s="4">
        <v>545359</v>
      </c>
      <c r="D233" s="6">
        <v>42374</v>
      </c>
      <c r="E233" s="30">
        <v>-20</v>
      </c>
      <c r="F233" s="4" t="s">
        <v>167</v>
      </c>
      <c r="G233" s="1" t="s">
        <v>347</v>
      </c>
    </row>
    <row r="234" spans="2:18">
      <c r="B234" s="4">
        <v>545370</v>
      </c>
      <c r="C234" s="4">
        <v>545380</v>
      </c>
      <c r="D234" s="6">
        <v>42374</v>
      </c>
      <c r="E234" s="30">
        <v>-11</v>
      </c>
      <c r="F234" s="4" t="s">
        <v>167</v>
      </c>
      <c r="G234" s="1" t="s">
        <v>347</v>
      </c>
    </row>
    <row r="235" spans="2:18">
      <c r="B235" s="4">
        <v>545401</v>
      </c>
      <c r="C235" s="4">
        <v>545600</v>
      </c>
      <c r="D235" s="6">
        <v>42335</v>
      </c>
      <c r="E235" s="33">
        <v>200</v>
      </c>
      <c r="F235" s="28"/>
      <c r="G235" s="1" t="s">
        <v>125</v>
      </c>
      <c r="M235" s="30"/>
      <c r="O235" s="30"/>
      <c r="R235" s="30"/>
    </row>
    <row r="236" spans="2:18">
      <c r="B236" s="4">
        <v>545601</v>
      </c>
      <c r="C236" s="4">
        <v>545700</v>
      </c>
      <c r="D236" s="6">
        <v>42340</v>
      </c>
      <c r="E236" s="33">
        <v>100</v>
      </c>
      <c r="F236" s="28"/>
      <c r="G236" s="1" t="s">
        <v>74</v>
      </c>
    </row>
    <row r="237" spans="2:18">
      <c r="B237" s="4">
        <v>545701</v>
      </c>
      <c r="C237" s="4">
        <v>545900</v>
      </c>
      <c r="D237" s="6">
        <v>42341</v>
      </c>
      <c r="E237" s="33">
        <v>200</v>
      </c>
      <c r="F237" s="28"/>
      <c r="G237" s="1" t="s">
        <v>118</v>
      </c>
      <c r="K237" s="38"/>
      <c r="N237" s="30"/>
      <c r="Q237" s="30"/>
    </row>
    <row r="238" spans="2:18">
      <c r="B238" s="4">
        <v>545901</v>
      </c>
      <c r="C238" s="4">
        <v>545950</v>
      </c>
      <c r="D238" s="6">
        <v>42345</v>
      </c>
      <c r="E238" s="30">
        <v>50</v>
      </c>
      <c r="G238" s="4" t="s">
        <v>117</v>
      </c>
    </row>
    <row r="239" spans="2:18">
      <c r="B239" s="4">
        <v>545951</v>
      </c>
      <c r="C239" s="4">
        <v>546000</v>
      </c>
      <c r="D239" s="6">
        <v>42353</v>
      </c>
      <c r="E239" s="33">
        <v>50</v>
      </c>
      <c r="F239" s="28"/>
      <c r="G239" s="1" t="s">
        <v>161</v>
      </c>
    </row>
    <row r="240" spans="2:18">
      <c r="B240" s="4">
        <v>590001</v>
      </c>
      <c r="C240" s="4">
        <v>592500</v>
      </c>
      <c r="D240" s="6">
        <v>42019</v>
      </c>
      <c r="E240" s="33">
        <v>2500</v>
      </c>
      <c r="F240" s="28"/>
      <c r="G240" s="1" t="s">
        <v>207</v>
      </c>
    </row>
    <row r="241" spans="1:36">
      <c r="B241" s="4">
        <v>591401</v>
      </c>
      <c r="C241" s="4">
        <v>591467</v>
      </c>
      <c r="D241" s="6">
        <v>42374</v>
      </c>
      <c r="E241" s="30">
        <v>-67</v>
      </c>
      <c r="F241" s="4" t="s">
        <v>167</v>
      </c>
      <c r="G241" s="1" t="s">
        <v>207</v>
      </c>
    </row>
    <row r="242" spans="1:36">
      <c r="B242" s="4">
        <v>591501</v>
      </c>
      <c r="C242" s="4">
        <v>591700</v>
      </c>
      <c r="D242" s="6">
        <v>42374</v>
      </c>
      <c r="E242" s="30">
        <v>-200</v>
      </c>
      <c r="F242" s="4" t="s">
        <v>167</v>
      </c>
      <c r="G242" s="1" t="s">
        <v>207</v>
      </c>
    </row>
    <row r="243" spans="1:36">
      <c r="B243" s="4">
        <v>591801</v>
      </c>
      <c r="C243" s="4">
        <v>592000</v>
      </c>
      <c r="D243" s="6">
        <v>42374</v>
      </c>
      <c r="E243" s="30">
        <v>-200</v>
      </c>
      <c r="F243" s="4" t="s">
        <v>167</v>
      </c>
      <c r="G243" s="1" t="s">
        <v>207</v>
      </c>
    </row>
    <row r="244" spans="1:36">
      <c r="B244" s="4">
        <v>592001</v>
      </c>
      <c r="C244" s="4">
        <v>592500</v>
      </c>
      <c r="D244" s="6">
        <v>42374</v>
      </c>
      <c r="E244" s="30">
        <v>-500</v>
      </c>
      <c r="F244" s="4" t="s">
        <v>167</v>
      </c>
      <c r="G244" s="1" t="s">
        <v>207</v>
      </c>
    </row>
    <row r="245" spans="1:36">
      <c r="B245" s="4" t="s">
        <v>491</v>
      </c>
      <c r="C245" s="4" t="s">
        <v>491</v>
      </c>
      <c r="D245" s="6">
        <v>42466</v>
      </c>
      <c r="E245" s="30">
        <v>-6</v>
      </c>
      <c r="F245" s="4" t="s">
        <v>167</v>
      </c>
      <c r="G245" s="4" t="s">
        <v>71</v>
      </c>
    </row>
    <row r="246" spans="1:36">
      <c r="B246" s="4" t="s">
        <v>468</v>
      </c>
      <c r="C246" s="4" t="s">
        <v>468</v>
      </c>
      <c r="D246" s="6">
        <v>42401</v>
      </c>
      <c r="E246" s="30">
        <v>-34</v>
      </c>
      <c r="F246" s="4" t="s">
        <v>167</v>
      </c>
      <c r="G246" s="4" t="s">
        <v>71</v>
      </c>
    </row>
    <row r="247" spans="1:36" customFormat="1">
      <c r="A247" s="4"/>
      <c r="B247" s="4" t="s">
        <v>451</v>
      </c>
      <c r="C247" s="4" t="s">
        <v>452</v>
      </c>
      <c r="D247" s="6">
        <v>42015</v>
      </c>
      <c r="E247" s="30">
        <v>-28</v>
      </c>
      <c r="F247" s="4" t="s">
        <v>453</v>
      </c>
      <c r="G247" s="4" t="s">
        <v>327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>
      <c r="B248" s="4" t="s">
        <v>490</v>
      </c>
      <c r="C248" s="4" t="s">
        <v>490</v>
      </c>
      <c r="D248" s="6">
        <v>42458</v>
      </c>
      <c r="E248" s="30">
        <v>-100</v>
      </c>
      <c r="F248" s="4" t="s">
        <v>167</v>
      </c>
      <c r="G248" s="21" t="s">
        <v>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8"/>
  <sheetViews>
    <sheetView workbookViewId="0">
      <selection activeCell="H23" sqref="H23"/>
    </sheetView>
  </sheetViews>
  <sheetFormatPr defaultRowHeight="13.2"/>
  <cols>
    <col min="1" max="2" width="7" bestFit="1" customWidth="1"/>
    <col min="3" max="3" width="10.109375" bestFit="1" customWidth="1"/>
    <col min="4" max="4" width="5.5546875" bestFit="1" customWidth="1"/>
    <col min="5" max="5" width="8.44140625" bestFit="1" customWidth="1"/>
    <col min="6" max="6" width="29" bestFit="1" customWidth="1"/>
  </cols>
  <sheetData>
    <row r="1" spans="1:11">
      <c r="A1" s="4">
        <v>711501</v>
      </c>
      <c r="B1" s="48">
        <v>712000</v>
      </c>
      <c r="C1" s="5">
        <v>42731</v>
      </c>
      <c r="D1" s="55">
        <v>500</v>
      </c>
      <c r="F1" s="7" t="s">
        <v>347</v>
      </c>
    </row>
    <row r="2" spans="1:11">
      <c r="A2" s="4">
        <v>726419</v>
      </c>
      <c r="B2" s="48">
        <v>726500</v>
      </c>
      <c r="C2" s="5">
        <v>43069</v>
      </c>
      <c r="D2" s="55">
        <v>82</v>
      </c>
      <c r="F2" t="s">
        <v>347</v>
      </c>
    </row>
    <row r="3" spans="1:11">
      <c r="A3" s="4">
        <v>736001</v>
      </c>
      <c r="B3" s="48">
        <v>736500</v>
      </c>
      <c r="C3" s="5">
        <v>42886</v>
      </c>
      <c r="D3" s="55">
        <v>500</v>
      </c>
      <c r="F3" t="s">
        <v>347</v>
      </c>
    </row>
    <row r="4" spans="1:11">
      <c r="A4" s="4">
        <v>747001</v>
      </c>
      <c r="B4" s="48">
        <v>747500</v>
      </c>
      <c r="C4" s="5">
        <v>42985</v>
      </c>
      <c r="D4" s="55">
        <v>500</v>
      </c>
      <c r="F4" t="s">
        <v>347</v>
      </c>
    </row>
    <row r="5" spans="1:11">
      <c r="A5" s="4">
        <v>752801</v>
      </c>
      <c r="B5" s="48">
        <v>752900</v>
      </c>
      <c r="C5" s="5">
        <v>43069</v>
      </c>
      <c r="D5" s="55">
        <v>100</v>
      </c>
      <c r="F5" t="s">
        <v>347</v>
      </c>
      <c r="K5" s="55"/>
    </row>
    <row r="6" spans="1:11">
      <c r="A6" s="4">
        <v>752851</v>
      </c>
      <c r="B6" s="48">
        <v>752899</v>
      </c>
      <c r="C6" s="5">
        <v>43096</v>
      </c>
      <c r="D6" s="55">
        <v>-49</v>
      </c>
      <c r="E6" t="s">
        <v>167</v>
      </c>
      <c r="F6" t="s">
        <v>347</v>
      </c>
      <c r="K6" s="55"/>
    </row>
    <row r="7" spans="1:11">
      <c r="A7" s="4">
        <v>728001</v>
      </c>
      <c r="B7" s="48">
        <v>728500</v>
      </c>
      <c r="C7" s="5">
        <v>42823</v>
      </c>
      <c r="D7" s="55">
        <v>500</v>
      </c>
      <c r="F7" t="s">
        <v>154</v>
      </c>
      <c r="K7" s="55"/>
    </row>
    <row r="8" spans="1:11">
      <c r="A8" s="4"/>
      <c r="B8" s="48"/>
      <c r="C8" s="5"/>
      <c r="D8" s="55">
        <f>SUM(D1:D7)</f>
        <v>2133</v>
      </c>
      <c r="K8" s="55"/>
    </row>
    <row r="9" spans="1:11">
      <c r="A9" s="4"/>
      <c r="B9" s="48"/>
      <c r="C9" s="5"/>
      <c r="D9" s="55"/>
      <c r="K9" s="55"/>
    </row>
    <row r="10" spans="1:11">
      <c r="A10" s="4"/>
      <c r="B10" s="48"/>
      <c r="C10" s="5"/>
      <c r="D10" s="55"/>
      <c r="K10" s="55"/>
    </row>
    <row r="11" spans="1:11">
      <c r="A11" s="67"/>
      <c r="B11" s="69"/>
      <c r="C11" s="5"/>
      <c r="D11" s="55"/>
      <c r="K11" s="55"/>
    </row>
    <row r="12" spans="1:11">
      <c r="A12" s="4"/>
      <c r="B12" s="48"/>
      <c r="C12" s="5"/>
      <c r="D12" s="55"/>
      <c r="F12" s="45"/>
      <c r="K12" s="55"/>
    </row>
    <row r="13" spans="1:11">
      <c r="A13" s="4"/>
      <c r="B13" s="48"/>
      <c r="C13" s="5"/>
      <c r="D13" s="55"/>
      <c r="K13" s="55"/>
    </row>
    <row r="14" spans="1:11">
      <c r="A14" s="4"/>
      <c r="B14" s="48"/>
      <c r="C14" s="5"/>
      <c r="D14" s="55"/>
      <c r="K14" s="55"/>
    </row>
    <row r="15" spans="1:11">
      <c r="A15" s="4"/>
      <c r="B15" s="48"/>
      <c r="C15" s="5"/>
      <c r="D15" s="55"/>
      <c r="K15" s="55"/>
    </row>
    <row r="16" spans="1:11">
      <c r="A16" s="4"/>
      <c r="B16" s="48"/>
      <c r="C16" s="5"/>
      <c r="D16" s="55"/>
      <c r="K16" s="55"/>
    </row>
    <row r="17" spans="1:11">
      <c r="A17" s="4"/>
      <c r="B17" s="48"/>
      <c r="C17" s="5"/>
      <c r="D17" s="55"/>
      <c r="F17" s="7"/>
      <c r="K17" s="55"/>
    </row>
    <row r="18" spans="1:11">
      <c r="A18" s="4"/>
      <c r="B18" s="48"/>
      <c r="C18" s="5"/>
      <c r="D18" s="55"/>
      <c r="F18" s="7"/>
      <c r="K18" s="55"/>
    </row>
    <row r="19" spans="1:11">
      <c r="A19" s="4"/>
      <c r="B19" s="48"/>
      <c r="C19" s="5"/>
      <c r="D19" s="55"/>
      <c r="K19" s="55"/>
    </row>
    <row r="20" spans="1:11">
      <c r="A20" s="4"/>
      <c r="B20" s="48"/>
      <c r="C20" s="5"/>
      <c r="D20" s="55"/>
      <c r="K20" s="55"/>
    </row>
    <row r="21" spans="1:11">
      <c r="A21" s="4"/>
      <c r="B21" s="48"/>
      <c r="C21" s="5"/>
      <c r="D21" s="55"/>
      <c r="K21" s="55"/>
    </row>
    <row r="22" spans="1:11">
      <c r="A22" s="4"/>
      <c r="B22" s="48"/>
      <c r="C22" s="5"/>
      <c r="D22" s="55"/>
      <c r="K22" s="55"/>
    </row>
    <row r="23" spans="1:11">
      <c r="A23" s="4"/>
      <c r="B23" s="48"/>
      <c r="C23" s="5"/>
      <c r="D23" s="55"/>
      <c r="K23" s="55"/>
    </row>
    <row r="24" spans="1:11">
      <c r="A24" s="4"/>
      <c r="B24" s="48"/>
      <c r="C24" s="5"/>
      <c r="D24" s="55"/>
      <c r="K24" s="55"/>
    </row>
    <row r="25" spans="1:11">
      <c r="A25" s="4"/>
      <c r="B25" s="48"/>
      <c r="C25" s="5"/>
      <c r="D25" s="55"/>
      <c r="K25" s="55"/>
    </row>
    <row r="26" spans="1:11">
      <c r="A26" s="4"/>
      <c r="B26" s="48"/>
      <c r="C26" s="5"/>
      <c r="D26" s="55"/>
      <c r="K26" s="55"/>
    </row>
    <row r="27" spans="1:11">
      <c r="A27" s="4"/>
      <c r="B27" s="48"/>
      <c r="C27" s="5"/>
      <c r="D27" s="55"/>
      <c r="K27" s="55"/>
    </row>
    <row r="28" spans="1:11">
      <c r="A28" s="4"/>
      <c r="B28" s="48"/>
      <c r="C28" s="5"/>
      <c r="D28" s="55"/>
    </row>
    <row r="29" spans="1:11">
      <c r="A29" s="4"/>
      <c r="B29" s="48"/>
      <c r="C29" s="5"/>
      <c r="D29" s="55"/>
    </row>
    <row r="31" spans="1:11">
      <c r="A31" s="75"/>
      <c r="B31" s="76"/>
      <c r="C31" s="77"/>
      <c r="D31" s="78"/>
      <c r="E31" s="79"/>
      <c r="F31" s="79"/>
    </row>
    <row r="32" spans="1:11">
      <c r="A32" s="4"/>
      <c r="B32" s="48"/>
      <c r="C32" s="5"/>
      <c r="D32" s="55"/>
    </row>
    <row r="33" spans="1:6">
      <c r="A33" s="4"/>
      <c r="B33" s="48"/>
      <c r="C33" s="5"/>
      <c r="D33" s="55"/>
      <c r="F33" s="45"/>
    </row>
    <row r="34" spans="1:6">
      <c r="A34" s="4"/>
      <c r="B34" s="48"/>
      <c r="C34" s="5"/>
      <c r="D34" s="55"/>
    </row>
    <row r="35" spans="1:6">
      <c r="A35" s="4"/>
      <c r="B35" s="48"/>
      <c r="C35" s="5"/>
      <c r="D35" s="55"/>
    </row>
    <row r="36" spans="1:6">
      <c r="A36" s="4"/>
      <c r="B36" s="48"/>
      <c r="C36" s="5"/>
      <c r="D36" s="55"/>
    </row>
    <row r="37" spans="1:6">
      <c r="A37" s="4"/>
      <c r="B37" s="48"/>
      <c r="C37" s="5"/>
      <c r="D37" s="55"/>
    </row>
    <row r="38" spans="1:6">
      <c r="A38" s="4"/>
      <c r="B38" s="48"/>
      <c r="C38" s="5"/>
      <c r="D38" s="55"/>
    </row>
    <row r="39" spans="1:6">
      <c r="A39" s="4"/>
      <c r="B39" s="48"/>
      <c r="C39" s="5"/>
      <c r="D39" s="55"/>
    </row>
    <row r="40" spans="1:6">
      <c r="A40" s="4"/>
      <c r="B40" s="48"/>
      <c r="C40" s="5"/>
      <c r="D40" s="55"/>
    </row>
    <row r="41" spans="1:6">
      <c r="A41" s="4"/>
      <c r="B41" s="48"/>
      <c r="C41" s="5"/>
      <c r="D41" s="55"/>
    </row>
    <row r="42" spans="1:6">
      <c r="A42" s="4"/>
      <c r="B42" s="48"/>
      <c r="C42" s="5"/>
      <c r="D42" s="55"/>
      <c r="F42" s="45"/>
    </row>
    <row r="44" spans="1:6">
      <c r="A44" s="4"/>
      <c r="B44" s="48"/>
      <c r="C44" s="5"/>
      <c r="D44" s="55"/>
      <c r="F44" s="45"/>
    </row>
    <row r="45" spans="1:6">
      <c r="A45" s="4"/>
      <c r="B45" s="48"/>
      <c r="C45" s="5"/>
      <c r="D45" s="55"/>
      <c r="F45" s="45"/>
    </row>
    <row r="46" spans="1:6">
      <c r="A46" s="4"/>
      <c r="B46" s="48"/>
      <c r="C46" s="5"/>
      <c r="D46" s="55"/>
    </row>
    <row r="47" spans="1:6">
      <c r="A47" s="4"/>
      <c r="B47" s="48"/>
      <c r="C47" s="5"/>
      <c r="D47" s="55"/>
    </row>
    <row r="48" spans="1:6">
      <c r="A48" s="4"/>
      <c r="B48" s="48"/>
      <c r="C48" s="5"/>
      <c r="D48" s="5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6"/>
  <sheetViews>
    <sheetView workbookViewId="0">
      <pane ySplit="1" topLeftCell="A217" activePane="bottomLeft" state="frozen"/>
      <selection pane="bottomLeft" activeCell="C243" sqref="C243"/>
    </sheetView>
  </sheetViews>
  <sheetFormatPr defaultRowHeight="13.2"/>
  <cols>
    <col min="1" max="1" width="15.6640625" style="4" bestFit="1" customWidth="1"/>
    <col min="2" max="2" width="12.5546875" style="58" bestFit="1" customWidth="1"/>
    <col min="3" max="3" width="10.109375" style="5" bestFit="1" customWidth="1"/>
    <col min="4" max="4" width="8" style="55" bestFit="1" customWidth="1"/>
    <col min="5" max="5" width="9.33203125" bestFit="1" customWidth="1"/>
    <col min="6" max="6" width="36.6640625" style="45" bestFit="1" customWidth="1"/>
    <col min="7" max="7" width="10" bestFit="1" customWidth="1"/>
  </cols>
  <sheetData>
    <row r="1" spans="1:10">
      <c r="A1" s="12" t="s">
        <v>128</v>
      </c>
      <c r="B1" s="57" t="s">
        <v>129</v>
      </c>
      <c r="C1" s="9" t="s">
        <v>126</v>
      </c>
      <c r="D1" s="29" t="s">
        <v>177</v>
      </c>
      <c r="E1" s="8" t="s">
        <v>167</v>
      </c>
      <c r="F1" s="39" t="s">
        <v>0</v>
      </c>
    </row>
    <row r="2" spans="1:10">
      <c r="A2" s="13" t="s">
        <v>397</v>
      </c>
      <c r="B2" s="58">
        <v>601000</v>
      </c>
      <c r="C2" s="5">
        <v>42359</v>
      </c>
      <c r="D2" s="55">
        <v>1000</v>
      </c>
      <c r="F2" s="16" t="s">
        <v>118</v>
      </c>
    </row>
    <row r="3" spans="1:10">
      <c r="A3" s="46">
        <v>601001</v>
      </c>
      <c r="B3" s="58">
        <v>601500</v>
      </c>
      <c r="C3" s="5">
        <v>42359</v>
      </c>
      <c r="D3" s="55">
        <v>500</v>
      </c>
      <c r="F3" s="16" t="s">
        <v>74</v>
      </c>
    </row>
    <row r="4" spans="1:10">
      <c r="A4" s="13" t="s">
        <v>439</v>
      </c>
      <c r="B4" s="58">
        <v>602000</v>
      </c>
      <c r="C4" s="5">
        <v>42360</v>
      </c>
      <c r="D4" s="55">
        <v>500</v>
      </c>
      <c r="F4" s="40" t="s">
        <v>125</v>
      </c>
    </row>
    <row r="5" spans="1:10">
      <c r="A5" s="13" t="s">
        <v>398</v>
      </c>
      <c r="B5" s="59">
        <v>602500</v>
      </c>
      <c r="C5" s="5">
        <v>42361</v>
      </c>
      <c r="D5" s="55">
        <v>500</v>
      </c>
      <c r="F5" s="16" t="s">
        <v>154</v>
      </c>
      <c r="I5" s="55"/>
    </row>
    <row r="6" spans="1:10">
      <c r="A6" s="13" t="s">
        <v>399</v>
      </c>
      <c r="B6" s="58">
        <v>603000</v>
      </c>
      <c r="C6" s="5">
        <v>42361</v>
      </c>
      <c r="D6" s="55">
        <v>500</v>
      </c>
      <c r="F6" s="40" t="s">
        <v>140</v>
      </c>
    </row>
    <row r="7" spans="1:10">
      <c r="A7" s="47" t="s">
        <v>480</v>
      </c>
      <c r="B7" s="61">
        <v>603500</v>
      </c>
      <c r="C7" s="44">
        <v>42359</v>
      </c>
      <c r="D7" s="56">
        <v>500</v>
      </c>
      <c r="E7" s="43"/>
      <c r="F7" s="40" t="s">
        <v>3</v>
      </c>
      <c r="G7" s="43"/>
    </row>
    <row r="8" spans="1:10">
      <c r="A8" s="13" t="s">
        <v>400</v>
      </c>
      <c r="B8" s="58">
        <v>604000</v>
      </c>
      <c r="C8" s="5">
        <v>42359</v>
      </c>
      <c r="D8" s="55">
        <v>500</v>
      </c>
      <c r="F8" s="16" t="s">
        <v>34</v>
      </c>
    </row>
    <row r="9" spans="1:10">
      <c r="A9" s="13" t="s">
        <v>428</v>
      </c>
      <c r="B9" s="58">
        <v>604500</v>
      </c>
      <c r="C9" s="5">
        <v>42362</v>
      </c>
      <c r="D9" s="55">
        <v>500</v>
      </c>
      <c r="F9" s="40" t="s">
        <v>20</v>
      </c>
    </row>
    <row r="10" spans="1:10">
      <c r="A10" s="46">
        <v>604501</v>
      </c>
      <c r="B10" s="58">
        <v>605000</v>
      </c>
      <c r="C10" s="5">
        <v>42368</v>
      </c>
      <c r="D10" s="55">
        <v>500</v>
      </c>
      <c r="F10" s="16" t="s">
        <v>114</v>
      </c>
    </row>
    <row r="11" spans="1:10">
      <c r="A11" s="13" t="s">
        <v>401</v>
      </c>
      <c r="B11" s="58">
        <v>605500</v>
      </c>
      <c r="C11" s="5">
        <v>42360</v>
      </c>
      <c r="D11" s="55">
        <v>500</v>
      </c>
      <c r="F11" s="16" t="s">
        <v>39</v>
      </c>
    </row>
    <row r="12" spans="1:10">
      <c r="A12" s="13" t="s">
        <v>402</v>
      </c>
      <c r="B12" s="58">
        <v>606000</v>
      </c>
      <c r="C12" s="5">
        <v>42359</v>
      </c>
      <c r="D12" s="55">
        <v>500</v>
      </c>
      <c r="F12" s="40" t="s">
        <v>111</v>
      </c>
    </row>
    <row r="13" spans="1:10">
      <c r="A13" s="13" t="s">
        <v>403</v>
      </c>
      <c r="B13" s="58">
        <v>606500</v>
      </c>
      <c r="C13" s="5">
        <v>42359</v>
      </c>
      <c r="D13" s="55">
        <v>500</v>
      </c>
      <c r="F13" s="16" t="s">
        <v>57</v>
      </c>
      <c r="J13" s="55"/>
    </row>
    <row r="14" spans="1:10">
      <c r="A14" s="13" t="s">
        <v>450</v>
      </c>
      <c r="B14" s="58">
        <v>607500</v>
      </c>
      <c r="C14" s="5">
        <v>42361</v>
      </c>
      <c r="D14" s="55">
        <v>1000</v>
      </c>
      <c r="F14" s="16" t="s">
        <v>63</v>
      </c>
    </row>
    <row r="15" spans="1:10">
      <c r="A15" s="4">
        <v>606675</v>
      </c>
      <c r="B15" s="64">
        <v>606685</v>
      </c>
      <c r="C15" s="5">
        <v>42758</v>
      </c>
      <c r="D15" s="65">
        <v>-11</v>
      </c>
      <c r="E15" s="7" t="s">
        <v>167</v>
      </c>
      <c r="F15" s="16" t="s">
        <v>63</v>
      </c>
      <c r="G15" s="7"/>
    </row>
    <row r="16" spans="1:10">
      <c r="A16" s="4">
        <v>606688</v>
      </c>
      <c r="B16" s="64">
        <v>606700</v>
      </c>
      <c r="C16" s="5">
        <v>42758</v>
      </c>
      <c r="D16" s="65">
        <v>-13</v>
      </c>
      <c r="E16" s="7" t="s">
        <v>167</v>
      </c>
      <c r="F16" s="16" t="s">
        <v>63</v>
      </c>
    </row>
    <row r="17" spans="1:7">
      <c r="A17" s="13" t="s">
        <v>404</v>
      </c>
      <c r="B17" s="58">
        <v>608000</v>
      </c>
      <c r="C17" s="5">
        <v>42359</v>
      </c>
      <c r="D17" s="55">
        <v>500</v>
      </c>
      <c r="F17" s="40" t="s">
        <v>117</v>
      </c>
    </row>
    <row r="18" spans="1:7">
      <c r="A18" s="13" t="s">
        <v>405</v>
      </c>
      <c r="B18" s="58">
        <v>608500</v>
      </c>
      <c r="C18" s="5">
        <v>42359</v>
      </c>
      <c r="D18" s="55">
        <v>500</v>
      </c>
      <c r="F18" s="40" t="s">
        <v>25</v>
      </c>
    </row>
    <row r="19" spans="1:7">
      <c r="A19" s="13" t="s">
        <v>470</v>
      </c>
      <c r="B19" s="58">
        <v>609000</v>
      </c>
      <c r="C19" s="5">
        <v>42360</v>
      </c>
      <c r="D19" s="55">
        <v>500</v>
      </c>
      <c r="F19" s="40" t="s">
        <v>87</v>
      </c>
    </row>
    <row r="20" spans="1:7">
      <c r="A20" s="13" t="s">
        <v>406</v>
      </c>
      <c r="B20" s="58">
        <v>609600</v>
      </c>
      <c r="C20" s="5">
        <v>42361</v>
      </c>
      <c r="D20" s="55">
        <v>600</v>
      </c>
      <c r="F20" s="16" t="s">
        <v>71</v>
      </c>
    </row>
    <row r="21" spans="1:7">
      <c r="A21" s="13" t="s">
        <v>407</v>
      </c>
      <c r="B21" s="58">
        <v>609900</v>
      </c>
      <c r="C21" s="5">
        <v>42366</v>
      </c>
      <c r="D21" s="55">
        <v>300</v>
      </c>
      <c r="F21" s="16" t="s">
        <v>157</v>
      </c>
    </row>
    <row r="22" spans="1:7">
      <c r="A22" s="47" t="s">
        <v>455</v>
      </c>
      <c r="B22" s="60">
        <v>610000</v>
      </c>
      <c r="C22" s="44">
        <v>42381</v>
      </c>
      <c r="D22" s="56">
        <v>100</v>
      </c>
      <c r="E22" s="43"/>
      <c r="F22" s="16" t="s">
        <v>137</v>
      </c>
    </row>
    <row r="23" spans="1:7">
      <c r="A23" s="13" t="s">
        <v>408</v>
      </c>
      <c r="B23" s="58">
        <v>610300</v>
      </c>
      <c r="C23" s="5">
        <v>42361</v>
      </c>
      <c r="D23" s="55">
        <v>300</v>
      </c>
      <c r="F23" s="40" t="s">
        <v>123</v>
      </c>
    </row>
    <row r="24" spans="1:7">
      <c r="A24" s="13" t="s">
        <v>409</v>
      </c>
      <c r="B24" s="58">
        <v>610500</v>
      </c>
      <c r="C24" s="5">
        <v>42360</v>
      </c>
      <c r="D24" s="55">
        <v>200</v>
      </c>
      <c r="F24" s="16" t="s">
        <v>131</v>
      </c>
    </row>
    <row r="25" spans="1:7">
      <c r="A25" s="67">
        <v>610301</v>
      </c>
      <c r="B25" s="61">
        <v>610327</v>
      </c>
      <c r="C25" s="44">
        <v>42732</v>
      </c>
      <c r="D25" s="56">
        <v>-27</v>
      </c>
      <c r="E25" s="43" t="s">
        <v>167</v>
      </c>
      <c r="F25" s="45" t="s">
        <v>131</v>
      </c>
      <c r="G25" s="43"/>
    </row>
    <row r="26" spans="1:7">
      <c r="A26" s="13" t="s">
        <v>448</v>
      </c>
      <c r="B26" s="58">
        <v>610700</v>
      </c>
      <c r="C26" s="5">
        <v>42361</v>
      </c>
      <c r="D26" s="55">
        <v>200</v>
      </c>
      <c r="F26" s="40" t="s">
        <v>150</v>
      </c>
    </row>
    <row r="27" spans="1:7">
      <c r="A27" s="13" t="s">
        <v>433</v>
      </c>
      <c r="B27" s="58">
        <v>610900</v>
      </c>
      <c r="C27" s="5">
        <v>42367</v>
      </c>
      <c r="D27" s="55">
        <v>200</v>
      </c>
      <c r="F27" s="16" t="s">
        <v>396</v>
      </c>
    </row>
    <row r="28" spans="1:7">
      <c r="A28" s="13" t="s">
        <v>469</v>
      </c>
      <c r="B28" s="58">
        <v>611000</v>
      </c>
      <c r="C28" s="5">
        <v>42405</v>
      </c>
      <c r="D28" s="55">
        <v>100</v>
      </c>
      <c r="F28" s="40" t="s">
        <v>166</v>
      </c>
    </row>
    <row r="29" spans="1:7">
      <c r="A29" s="13" t="s">
        <v>429</v>
      </c>
      <c r="B29" s="58">
        <v>611100</v>
      </c>
      <c r="C29" s="5">
        <v>42367</v>
      </c>
      <c r="D29" s="55">
        <v>100</v>
      </c>
      <c r="F29" s="40" t="s">
        <v>82</v>
      </c>
    </row>
    <row r="30" spans="1:7">
      <c r="A30" s="13" t="s">
        <v>410</v>
      </c>
      <c r="B30" s="58">
        <v>611200</v>
      </c>
      <c r="C30" s="5">
        <v>42366</v>
      </c>
      <c r="D30" s="55">
        <v>100</v>
      </c>
      <c r="F30" s="40" t="s">
        <v>6</v>
      </c>
    </row>
    <row r="31" spans="1:7">
      <c r="A31" s="67">
        <v>611101</v>
      </c>
      <c r="B31" s="61">
        <v>611183</v>
      </c>
      <c r="C31" s="44">
        <v>42731</v>
      </c>
      <c r="D31" s="56">
        <v>-83</v>
      </c>
      <c r="E31" s="43" t="s">
        <v>167</v>
      </c>
      <c r="F31" s="45" t="s">
        <v>6</v>
      </c>
      <c r="G31" s="43"/>
    </row>
    <row r="32" spans="1:7">
      <c r="A32" s="13" t="s">
        <v>473</v>
      </c>
      <c r="B32" s="58">
        <v>611300</v>
      </c>
      <c r="C32" s="5">
        <v>42417</v>
      </c>
      <c r="D32" s="55">
        <v>100</v>
      </c>
      <c r="F32" s="40" t="s">
        <v>472</v>
      </c>
    </row>
    <row r="33" spans="1:7">
      <c r="A33" s="13" t="s">
        <v>473</v>
      </c>
      <c r="B33" s="58">
        <v>611266</v>
      </c>
      <c r="C33" s="5">
        <v>42786</v>
      </c>
      <c r="D33" s="55">
        <v>-66</v>
      </c>
      <c r="E33" t="s">
        <v>167</v>
      </c>
      <c r="F33" s="40" t="s">
        <v>472</v>
      </c>
    </row>
    <row r="34" spans="1:7">
      <c r="A34" s="13" t="s">
        <v>411</v>
      </c>
      <c r="B34" s="58">
        <v>611400</v>
      </c>
      <c r="C34" s="5">
        <v>42366</v>
      </c>
      <c r="D34" s="55">
        <v>100</v>
      </c>
      <c r="F34" s="40" t="s">
        <v>153</v>
      </c>
    </row>
    <row r="35" spans="1:7">
      <c r="A35" s="13" t="s">
        <v>412</v>
      </c>
      <c r="B35" s="58">
        <v>611500</v>
      </c>
      <c r="C35" s="37">
        <v>42366</v>
      </c>
      <c r="D35" s="55">
        <v>100</v>
      </c>
      <c r="F35" s="16" t="s">
        <v>11</v>
      </c>
    </row>
    <row r="36" spans="1:7">
      <c r="A36" s="13" t="s">
        <v>413</v>
      </c>
      <c r="B36" s="58">
        <v>611600</v>
      </c>
      <c r="C36" s="5">
        <v>42366</v>
      </c>
      <c r="D36" s="55">
        <v>100</v>
      </c>
      <c r="F36" s="40" t="s">
        <v>152</v>
      </c>
    </row>
    <row r="37" spans="1:7">
      <c r="A37" s="13" t="s">
        <v>414</v>
      </c>
      <c r="B37" s="58">
        <v>611700</v>
      </c>
      <c r="C37" s="5">
        <v>42366</v>
      </c>
      <c r="D37" s="55">
        <v>100</v>
      </c>
      <c r="F37" s="16" t="s">
        <v>45</v>
      </c>
    </row>
    <row r="38" spans="1:7">
      <c r="A38" s="13" t="s">
        <v>426</v>
      </c>
      <c r="B38" s="58">
        <v>611800</v>
      </c>
      <c r="C38" s="5">
        <v>42366</v>
      </c>
      <c r="D38" s="55">
        <v>100</v>
      </c>
      <c r="F38" s="40" t="s">
        <v>42</v>
      </c>
    </row>
    <row r="39" spans="1:7">
      <c r="A39" s="13" t="s">
        <v>456</v>
      </c>
      <c r="B39" s="58">
        <v>611900</v>
      </c>
      <c r="C39" s="5">
        <v>42381</v>
      </c>
      <c r="D39" s="55">
        <v>100</v>
      </c>
      <c r="F39" s="16" t="s">
        <v>457</v>
      </c>
    </row>
    <row r="40" spans="1:7">
      <c r="A40" s="13" t="s">
        <v>430</v>
      </c>
      <c r="B40" s="58">
        <v>612000</v>
      </c>
      <c r="C40" s="5">
        <v>42366</v>
      </c>
      <c r="D40" s="55">
        <v>100</v>
      </c>
      <c r="F40" s="16" t="s">
        <v>391</v>
      </c>
    </row>
    <row r="41" spans="1:7">
      <c r="A41" s="13" t="s">
        <v>430</v>
      </c>
      <c r="B41" s="58">
        <v>611941</v>
      </c>
      <c r="C41" s="5">
        <v>42738</v>
      </c>
      <c r="D41" s="55">
        <v>-41</v>
      </c>
      <c r="E41" t="s">
        <v>167</v>
      </c>
      <c r="F41" s="16" t="s">
        <v>391</v>
      </c>
    </row>
    <row r="42" spans="1:7">
      <c r="A42" s="13" t="s">
        <v>415</v>
      </c>
      <c r="B42" s="58">
        <v>612100</v>
      </c>
      <c r="C42" s="5">
        <v>42366</v>
      </c>
      <c r="D42" s="55">
        <v>100</v>
      </c>
      <c r="F42" s="16" t="s">
        <v>48</v>
      </c>
    </row>
    <row r="43" spans="1:7">
      <c r="A43" s="13" t="s">
        <v>416</v>
      </c>
      <c r="B43" s="58">
        <v>612200</v>
      </c>
      <c r="C43" s="5">
        <v>42361</v>
      </c>
      <c r="D43" s="55">
        <v>100</v>
      </c>
      <c r="F43" s="40" t="s">
        <v>66</v>
      </c>
    </row>
    <row r="44" spans="1:7">
      <c r="A44" s="13" t="s">
        <v>417</v>
      </c>
      <c r="B44" s="59">
        <v>612300</v>
      </c>
      <c r="C44" s="5">
        <v>42366</v>
      </c>
      <c r="D44" s="55">
        <v>100</v>
      </c>
      <c r="F44" s="16" t="s">
        <v>145</v>
      </c>
      <c r="G44" s="7"/>
    </row>
    <row r="45" spans="1:7">
      <c r="A45" s="13" t="s">
        <v>421</v>
      </c>
      <c r="B45" s="58">
        <v>612400</v>
      </c>
      <c r="C45" s="5">
        <v>42361</v>
      </c>
      <c r="D45" s="55">
        <v>100</v>
      </c>
      <c r="F45" s="16" t="s">
        <v>22</v>
      </c>
    </row>
    <row r="46" spans="1:7">
      <c r="A46" s="13" t="s">
        <v>431</v>
      </c>
      <c r="B46" s="58">
        <v>612500</v>
      </c>
      <c r="C46" s="5">
        <v>42367</v>
      </c>
      <c r="D46" s="55">
        <v>100</v>
      </c>
      <c r="F46" s="40" t="s">
        <v>121</v>
      </c>
    </row>
    <row r="47" spans="1:7">
      <c r="A47" s="4">
        <v>612448</v>
      </c>
      <c r="B47" s="58">
        <v>612500</v>
      </c>
      <c r="C47" s="5">
        <v>42738</v>
      </c>
      <c r="D47" s="55">
        <v>-53</v>
      </c>
      <c r="E47" t="s">
        <v>167</v>
      </c>
      <c r="F47" s="40" t="s">
        <v>121</v>
      </c>
    </row>
    <row r="48" spans="1:7">
      <c r="A48" s="13" t="s">
        <v>454</v>
      </c>
      <c r="B48" s="58">
        <v>612550</v>
      </c>
      <c r="C48" s="5">
        <v>42368</v>
      </c>
      <c r="D48" s="55">
        <v>50</v>
      </c>
      <c r="F48" s="16" t="s">
        <v>213</v>
      </c>
    </row>
    <row r="49" spans="1:7">
      <c r="A49" s="13" t="s">
        <v>418</v>
      </c>
      <c r="B49" s="58">
        <v>612600</v>
      </c>
      <c r="C49" s="5">
        <v>42366</v>
      </c>
      <c r="D49" s="55">
        <v>50</v>
      </c>
      <c r="F49" s="16" t="s">
        <v>28</v>
      </c>
    </row>
    <row r="50" spans="1:7">
      <c r="A50" s="13" t="s">
        <v>463</v>
      </c>
      <c r="B50" s="58">
        <v>612650</v>
      </c>
      <c r="C50" s="5">
        <v>42389</v>
      </c>
      <c r="D50" s="55">
        <v>50</v>
      </c>
      <c r="F50" s="16" t="s">
        <v>488</v>
      </c>
    </row>
    <row r="51" spans="1:7">
      <c r="A51" s="13" t="s">
        <v>509</v>
      </c>
      <c r="B51" s="58">
        <v>612650</v>
      </c>
      <c r="C51" s="5">
        <v>42750</v>
      </c>
      <c r="D51" s="55">
        <v>-41</v>
      </c>
      <c r="E51" t="s">
        <v>167</v>
      </c>
      <c r="F51" s="16" t="s">
        <v>488</v>
      </c>
    </row>
    <row r="52" spans="1:7">
      <c r="A52" s="13" t="s">
        <v>432</v>
      </c>
      <c r="B52" s="58">
        <v>612700</v>
      </c>
      <c r="C52" s="5">
        <v>42367</v>
      </c>
      <c r="D52" s="55">
        <v>50</v>
      </c>
      <c r="F52" s="40" t="s">
        <v>132</v>
      </c>
    </row>
    <row r="53" spans="1:7">
      <c r="A53" s="4">
        <v>612678</v>
      </c>
      <c r="B53" s="64">
        <v>612700</v>
      </c>
      <c r="C53" s="5">
        <v>42757</v>
      </c>
      <c r="D53" s="65">
        <v>-23</v>
      </c>
      <c r="E53" s="7" t="s">
        <v>167</v>
      </c>
      <c r="F53" s="16" t="s">
        <v>132</v>
      </c>
    </row>
    <row r="54" spans="1:7">
      <c r="A54" s="13" t="s">
        <v>464</v>
      </c>
      <c r="B54" s="60">
        <v>612800</v>
      </c>
      <c r="C54" s="5">
        <v>42394</v>
      </c>
      <c r="D54" s="56">
        <v>100</v>
      </c>
      <c r="F54" s="16" t="s">
        <v>127</v>
      </c>
    </row>
    <row r="55" spans="1:7">
      <c r="A55" s="13" t="s">
        <v>464</v>
      </c>
      <c r="B55" s="60">
        <v>612781</v>
      </c>
      <c r="C55" s="5">
        <v>42738</v>
      </c>
      <c r="D55" s="56">
        <v>-81</v>
      </c>
      <c r="E55" s="7" t="s">
        <v>167</v>
      </c>
      <c r="F55" s="16" t="s">
        <v>127</v>
      </c>
    </row>
    <row r="56" spans="1:7">
      <c r="A56" s="13" t="s">
        <v>419</v>
      </c>
      <c r="B56" s="58">
        <v>612900</v>
      </c>
      <c r="C56" s="5">
        <v>42366</v>
      </c>
      <c r="D56" s="55">
        <v>100</v>
      </c>
      <c r="F56" s="40" t="s">
        <v>166</v>
      </c>
    </row>
    <row r="57" spans="1:7">
      <c r="A57" s="47" t="s">
        <v>449</v>
      </c>
      <c r="B57" s="61">
        <v>613000</v>
      </c>
      <c r="C57" s="44">
        <v>42375</v>
      </c>
      <c r="D57" s="56">
        <v>100</v>
      </c>
      <c r="E57" s="43"/>
      <c r="F57" s="14" t="s">
        <v>188</v>
      </c>
    </row>
    <row r="58" spans="1:7">
      <c r="A58" s="13" t="s">
        <v>420</v>
      </c>
      <c r="B58" s="58">
        <v>613500</v>
      </c>
      <c r="C58" s="5">
        <v>42361</v>
      </c>
      <c r="D58" s="55">
        <v>500</v>
      </c>
      <c r="F58" s="40" t="s">
        <v>161</v>
      </c>
    </row>
    <row r="59" spans="1:7">
      <c r="A59" s="13" t="s">
        <v>434</v>
      </c>
      <c r="B59" s="58">
        <v>613700</v>
      </c>
      <c r="C59" s="5">
        <v>42367</v>
      </c>
      <c r="D59" s="55">
        <v>200</v>
      </c>
      <c r="F59" s="16" t="s">
        <v>302</v>
      </c>
    </row>
    <row r="60" spans="1:7">
      <c r="A60" s="13" t="s">
        <v>512</v>
      </c>
      <c r="B60" s="58">
        <v>613681</v>
      </c>
      <c r="C60" s="5">
        <v>42788</v>
      </c>
      <c r="D60" s="55">
        <v>-81</v>
      </c>
      <c r="E60" t="s">
        <v>167</v>
      </c>
      <c r="F60" s="16" t="s">
        <v>302</v>
      </c>
    </row>
    <row r="61" spans="1:7">
      <c r="A61" s="13" t="s">
        <v>422</v>
      </c>
      <c r="B61" s="58">
        <v>613800</v>
      </c>
      <c r="C61" s="5">
        <v>42359</v>
      </c>
      <c r="D61" s="55">
        <v>100</v>
      </c>
      <c r="F61" s="42" t="s">
        <v>170</v>
      </c>
    </row>
    <row r="62" spans="1:7">
      <c r="A62" s="13" t="s">
        <v>423</v>
      </c>
      <c r="B62" s="58">
        <v>613900</v>
      </c>
      <c r="C62" s="5">
        <v>42361</v>
      </c>
      <c r="D62" s="55">
        <v>100</v>
      </c>
      <c r="F62" s="16" t="s">
        <v>176</v>
      </c>
    </row>
    <row r="63" spans="1:7">
      <c r="A63" s="13" t="s">
        <v>424</v>
      </c>
      <c r="B63" s="58">
        <v>614000</v>
      </c>
      <c r="C63" s="5">
        <v>42361</v>
      </c>
      <c r="D63" s="55">
        <v>100</v>
      </c>
      <c r="F63" s="16" t="s">
        <v>31</v>
      </c>
      <c r="G63" s="7"/>
    </row>
    <row r="64" spans="1:7">
      <c r="A64" s="4">
        <v>613947</v>
      </c>
      <c r="B64" s="58">
        <v>614000</v>
      </c>
      <c r="C64" s="5">
        <v>42732</v>
      </c>
      <c r="D64" s="55">
        <v>-54</v>
      </c>
      <c r="E64" t="s">
        <v>167</v>
      </c>
      <c r="F64" s="45" t="s">
        <v>31</v>
      </c>
    </row>
    <row r="65" spans="1:10">
      <c r="A65" s="47" t="s">
        <v>427</v>
      </c>
      <c r="B65" s="61">
        <v>614500</v>
      </c>
      <c r="C65" s="44">
        <v>42364</v>
      </c>
      <c r="D65" s="56">
        <v>500</v>
      </c>
      <c r="E65" s="43"/>
      <c r="F65" s="40" t="s">
        <v>327</v>
      </c>
      <c r="G65" s="43"/>
    </row>
    <row r="66" spans="1:10">
      <c r="A66" s="13" t="s">
        <v>425</v>
      </c>
      <c r="B66" s="58">
        <v>614600</v>
      </c>
      <c r="C66" s="5">
        <v>42366</v>
      </c>
      <c r="D66" s="55">
        <v>100</v>
      </c>
      <c r="F66" s="40" t="s">
        <v>335</v>
      </c>
      <c r="J66" s="55"/>
    </row>
    <row r="67" spans="1:10">
      <c r="A67" s="4">
        <v>614601</v>
      </c>
      <c r="B67" s="58">
        <v>614700</v>
      </c>
      <c r="C67" s="5">
        <v>42491</v>
      </c>
      <c r="D67" s="55">
        <v>100</v>
      </c>
      <c r="F67" s="45" t="s">
        <v>170</v>
      </c>
    </row>
    <row r="68" spans="1:10">
      <c r="A68" s="13" t="s">
        <v>465</v>
      </c>
      <c r="B68" s="58">
        <v>614750</v>
      </c>
      <c r="C68" s="5">
        <v>42397</v>
      </c>
      <c r="D68" s="55">
        <v>50</v>
      </c>
      <c r="F68" s="40" t="s">
        <v>209</v>
      </c>
    </row>
    <row r="69" spans="1:10">
      <c r="A69" s="13" t="s">
        <v>465</v>
      </c>
      <c r="B69" s="58">
        <v>614730</v>
      </c>
      <c r="C69" s="5">
        <v>42738</v>
      </c>
      <c r="D69" s="55">
        <v>-30</v>
      </c>
      <c r="E69" s="7" t="s">
        <v>167</v>
      </c>
      <c r="F69" s="40" t="s">
        <v>209</v>
      </c>
    </row>
    <row r="70" spans="1:10">
      <c r="A70" s="13" t="s">
        <v>467</v>
      </c>
      <c r="B70" s="58">
        <v>614800</v>
      </c>
      <c r="C70" s="5">
        <v>42402</v>
      </c>
      <c r="D70" s="55">
        <v>50</v>
      </c>
      <c r="F70" s="40" t="s">
        <v>331</v>
      </c>
    </row>
    <row r="71" spans="1:10">
      <c r="A71" s="4">
        <v>614767</v>
      </c>
      <c r="B71" s="64">
        <v>614800</v>
      </c>
      <c r="C71" s="5">
        <v>42759</v>
      </c>
      <c r="D71" s="65">
        <v>-34</v>
      </c>
      <c r="E71" s="7" t="s">
        <v>167</v>
      </c>
      <c r="F71" s="16" t="s">
        <v>331</v>
      </c>
    </row>
    <row r="72" spans="1:10">
      <c r="A72" s="46">
        <v>614801</v>
      </c>
      <c r="B72" s="58">
        <v>615000</v>
      </c>
      <c r="C72" s="5">
        <v>42402</v>
      </c>
      <c r="D72" s="55">
        <v>200</v>
      </c>
      <c r="F72" s="45" t="s">
        <v>152</v>
      </c>
    </row>
    <row r="73" spans="1:10">
      <c r="A73" s="13" t="s">
        <v>438</v>
      </c>
      <c r="B73" s="58">
        <v>615500</v>
      </c>
      <c r="C73" s="5">
        <v>42369</v>
      </c>
      <c r="D73" s="55">
        <v>500</v>
      </c>
      <c r="F73" s="41" t="s">
        <v>135</v>
      </c>
    </row>
    <row r="74" spans="1:10">
      <c r="A74" s="13" t="s">
        <v>437</v>
      </c>
      <c r="B74" s="58">
        <v>616000</v>
      </c>
      <c r="C74" s="5">
        <v>42369</v>
      </c>
      <c r="D74" s="55">
        <v>500</v>
      </c>
      <c r="F74" s="41" t="s">
        <v>440</v>
      </c>
    </row>
    <row r="75" spans="1:10">
      <c r="A75" s="4">
        <v>615957</v>
      </c>
      <c r="B75" s="58">
        <v>615991</v>
      </c>
      <c r="C75" s="5">
        <v>42738</v>
      </c>
      <c r="D75" s="55">
        <v>-35</v>
      </c>
      <c r="E75" s="7" t="s">
        <v>167</v>
      </c>
      <c r="F75" s="41" t="s">
        <v>440</v>
      </c>
    </row>
    <row r="76" spans="1:10">
      <c r="A76" s="13" t="s">
        <v>435</v>
      </c>
      <c r="B76" s="58">
        <v>616500</v>
      </c>
      <c r="C76" s="5">
        <v>42369</v>
      </c>
      <c r="D76" s="55">
        <v>500</v>
      </c>
      <c r="F76" s="16" t="s">
        <v>148</v>
      </c>
    </row>
    <row r="77" spans="1:10">
      <c r="A77" s="13" t="s">
        <v>441</v>
      </c>
      <c r="B77" s="58">
        <v>617000</v>
      </c>
      <c r="C77" s="5">
        <v>42374</v>
      </c>
      <c r="D77" s="55">
        <v>500</v>
      </c>
      <c r="F77" s="16" t="s">
        <v>442</v>
      </c>
    </row>
    <row r="78" spans="1:10">
      <c r="A78" s="4">
        <v>616754</v>
      </c>
      <c r="B78" s="62">
        <v>616770</v>
      </c>
      <c r="C78" s="5">
        <v>42740</v>
      </c>
      <c r="D78" s="55">
        <v>-17</v>
      </c>
      <c r="E78" s="7" t="s">
        <v>167</v>
      </c>
      <c r="F78" s="16" t="s">
        <v>442</v>
      </c>
    </row>
    <row r="79" spans="1:10">
      <c r="A79" s="4">
        <v>616776</v>
      </c>
      <c r="B79" s="63">
        <v>616800</v>
      </c>
      <c r="C79" s="5">
        <v>42740</v>
      </c>
      <c r="D79" s="55">
        <v>-25</v>
      </c>
      <c r="E79" s="7" t="s">
        <v>167</v>
      </c>
      <c r="F79" s="16" t="s">
        <v>442</v>
      </c>
    </row>
    <row r="80" spans="1:10">
      <c r="A80" s="13" t="s">
        <v>502</v>
      </c>
      <c r="B80" s="58">
        <v>616990</v>
      </c>
      <c r="C80" s="5">
        <v>42740</v>
      </c>
      <c r="D80" s="55">
        <v>-50</v>
      </c>
      <c r="E80" t="s">
        <v>167</v>
      </c>
      <c r="F80" s="16" t="s">
        <v>442</v>
      </c>
    </row>
    <row r="81" spans="1:10">
      <c r="A81" s="13" t="s">
        <v>501</v>
      </c>
      <c r="B81" s="58">
        <v>617000</v>
      </c>
      <c r="C81" s="5">
        <v>42740</v>
      </c>
      <c r="D81" s="55">
        <v>-100</v>
      </c>
      <c r="E81" t="s">
        <v>167</v>
      </c>
      <c r="F81" s="16" t="s">
        <v>442</v>
      </c>
    </row>
    <row r="82" spans="1:10">
      <c r="A82" s="13" t="s">
        <v>471</v>
      </c>
      <c r="B82" s="58">
        <v>617500</v>
      </c>
      <c r="C82" s="5">
        <v>42412</v>
      </c>
      <c r="D82" s="55">
        <v>500</v>
      </c>
      <c r="F82" s="40" t="s">
        <v>148</v>
      </c>
    </row>
    <row r="83" spans="1:10">
      <c r="A83" s="4">
        <v>617501</v>
      </c>
      <c r="B83" s="58">
        <v>617550</v>
      </c>
      <c r="C83" s="5">
        <v>42437</v>
      </c>
      <c r="D83" s="55">
        <v>50</v>
      </c>
      <c r="F83" s="45" t="s">
        <v>475</v>
      </c>
    </row>
    <row r="84" spans="1:10">
      <c r="A84" s="4">
        <v>617551</v>
      </c>
      <c r="B84" s="58">
        <v>617575</v>
      </c>
      <c r="C84" s="5">
        <v>42674</v>
      </c>
      <c r="D84" s="55">
        <v>25</v>
      </c>
      <c r="F84" s="45" t="s">
        <v>42</v>
      </c>
    </row>
    <row r="85" spans="1:10">
      <c r="A85" s="13" t="s">
        <v>482</v>
      </c>
      <c r="B85" s="58">
        <v>617600</v>
      </c>
      <c r="C85" s="5">
        <v>42430</v>
      </c>
      <c r="D85" s="55">
        <v>25</v>
      </c>
      <c r="F85" s="16" t="s">
        <v>175</v>
      </c>
    </row>
    <row r="86" spans="1:10">
      <c r="A86" s="13" t="s">
        <v>483</v>
      </c>
      <c r="B86" s="59">
        <v>617700</v>
      </c>
      <c r="C86" s="5">
        <v>42431</v>
      </c>
      <c r="D86" s="55">
        <v>100</v>
      </c>
      <c r="F86" s="16" t="s">
        <v>60</v>
      </c>
    </row>
    <row r="87" spans="1:10">
      <c r="A87" s="4">
        <v>617701</v>
      </c>
      <c r="B87" s="58">
        <v>617800</v>
      </c>
      <c r="C87" s="5">
        <v>42437</v>
      </c>
      <c r="D87" s="55">
        <v>100</v>
      </c>
      <c r="F87" s="45" t="s">
        <v>486</v>
      </c>
    </row>
    <row r="88" spans="1:10">
      <c r="A88" s="4">
        <v>617801</v>
      </c>
      <c r="B88" s="58">
        <v>618000</v>
      </c>
      <c r="C88" s="5">
        <v>42446</v>
      </c>
      <c r="D88" s="55">
        <v>200</v>
      </c>
      <c r="F88" s="25" t="s">
        <v>377</v>
      </c>
    </row>
    <row r="89" spans="1:10">
      <c r="A89" s="4">
        <v>617801</v>
      </c>
      <c r="B89" s="58">
        <v>617900</v>
      </c>
      <c r="C89" s="5">
        <v>42452</v>
      </c>
      <c r="D89" s="55">
        <v>-100</v>
      </c>
      <c r="E89" t="s">
        <v>167</v>
      </c>
      <c r="F89" s="25" t="s">
        <v>377</v>
      </c>
    </row>
    <row r="90" spans="1:10">
      <c r="A90" s="4">
        <v>617801</v>
      </c>
      <c r="B90" s="58">
        <v>617900</v>
      </c>
      <c r="C90" s="5">
        <v>42521</v>
      </c>
      <c r="D90" s="55">
        <v>100</v>
      </c>
      <c r="F90" s="45" t="s">
        <v>42</v>
      </c>
    </row>
    <row r="91" spans="1:10">
      <c r="A91" s="4">
        <v>617989</v>
      </c>
      <c r="B91" s="58">
        <v>618000</v>
      </c>
      <c r="C91" s="5">
        <v>42452</v>
      </c>
      <c r="D91" s="55">
        <v>-12</v>
      </c>
      <c r="E91" t="s">
        <v>167</v>
      </c>
      <c r="F91" s="25" t="s">
        <v>377</v>
      </c>
    </row>
    <row r="92" spans="1:10">
      <c r="A92" s="4">
        <v>618001</v>
      </c>
      <c r="B92" s="58">
        <v>618500</v>
      </c>
      <c r="C92" s="5">
        <v>42433</v>
      </c>
      <c r="D92" s="55">
        <v>500</v>
      </c>
      <c r="F92" s="16" t="s">
        <v>74</v>
      </c>
    </row>
    <row r="93" spans="1:10">
      <c r="A93" s="4">
        <v>618501</v>
      </c>
      <c r="B93" s="58">
        <v>619000</v>
      </c>
      <c r="C93" s="5">
        <v>42433</v>
      </c>
      <c r="D93" s="55">
        <v>500</v>
      </c>
      <c r="F93" s="45" t="s">
        <v>117</v>
      </c>
    </row>
    <row r="94" spans="1:10">
      <c r="A94" s="4">
        <v>619001</v>
      </c>
      <c r="B94" s="58">
        <v>619500</v>
      </c>
      <c r="C94" s="5">
        <v>42436</v>
      </c>
      <c r="D94" s="55">
        <v>500</v>
      </c>
      <c r="F94" s="45" t="s">
        <v>111</v>
      </c>
    </row>
    <row r="95" spans="1:10">
      <c r="A95" s="4">
        <v>619501</v>
      </c>
      <c r="B95" s="58">
        <v>620000</v>
      </c>
      <c r="C95" s="5">
        <v>42438</v>
      </c>
      <c r="D95" s="55">
        <v>500</v>
      </c>
      <c r="F95" s="16" t="s">
        <v>57</v>
      </c>
      <c r="J95" s="55"/>
    </row>
    <row r="96" spans="1:10">
      <c r="A96" s="4">
        <v>620001</v>
      </c>
      <c r="B96" s="58">
        <v>620300</v>
      </c>
      <c r="C96" s="5">
        <v>42443</v>
      </c>
      <c r="D96" s="55">
        <v>300</v>
      </c>
      <c r="F96" s="25" t="s">
        <v>379</v>
      </c>
    </row>
    <row r="97" spans="1:6">
      <c r="A97" s="4">
        <v>620238</v>
      </c>
      <c r="B97" s="58">
        <v>620300</v>
      </c>
      <c r="C97" s="5">
        <v>42688</v>
      </c>
      <c r="D97" s="55">
        <v>63</v>
      </c>
      <c r="F97" s="45" t="s">
        <v>396</v>
      </c>
    </row>
    <row r="98" spans="1:6">
      <c r="A98" s="4">
        <v>620238</v>
      </c>
      <c r="B98" s="58">
        <v>820300</v>
      </c>
      <c r="C98" s="5">
        <v>42452</v>
      </c>
      <c r="D98" s="55">
        <v>-63</v>
      </c>
      <c r="E98" t="s">
        <v>167</v>
      </c>
      <c r="F98" s="25" t="s">
        <v>379</v>
      </c>
    </row>
    <row r="99" spans="1:6">
      <c r="A99" s="4">
        <v>620279</v>
      </c>
      <c r="B99" s="48">
        <v>620299</v>
      </c>
      <c r="C99" s="5">
        <v>42901</v>
      </c>
      <c r="D99" s="68">
        <v>-20</v>
      </c>
      <c r="E99" t="s">
        <v>167</v>
      </c>
      <c r="F99" s="45" t="s">
        <v>396</v>
      </c>
    </row>
    <row r="100" spans="1:6">
      <c r="A100" s="4">
        <v>620301</v>
      </c>
      <c r="B100" s="58">
        <v>620500</v>
      </c>
      <c r="C100" s="5">
        <v>42446</v>
      </c>
      <c r="D100" s="55">
        <v>200</v>
      </c>
      <c r="F100" s="25" t="s">
        <v>376</v>
      </c>
    </row>
    <row r="101" spans="1:6">
      <c r="A101" s="4">
        <v>620301</v>
      </c>
      <c r="B101" s="58">
        <v>620339</v>
      </c>
      <c r="C101" s="5">
        <v>42452</v>
      </c>
      <c r="D101" s="55">
        <v>-39</v>
      </c>
      <c r="E101" t="s">
        <v>167</v>
      </c>
      <c r="F101" s="25" t="s">
        <v>376</v>
      </c>
    </row>
    <row r="102" spans="1:6">
      <c r="A102" s="4">
        <v>620301</v>
      </c>
      <c r="B102" s="58">
        <v>620339</v>
      </c>
      <c r="C102" s="5">
        <v>42676</v>
      </c>
      <c r="D102" s="55">
        <v>39</v>
      </c>
      <c r="F102" s="45" t="s">
        <v>355</v>
      </c>
    </row>
    <row r="103" spans="1:6">
      <c r="A103" s="4">
        <v>620401</v>
      </c>
      <c r="B103" s="58">
        <v>620500</v>
      </c>
      <c r="C103" s="5">
        <v>42452</v>
      </c>
      <c r="D103" s="55">
        <v>-100</v>
      </c>
      <c r="E103" t="s">
        <v>167</v>
      </c>
      <c r="F103" s="25" t="s">
        <v>376</v>
      </c>
    </row>
    <row r="104" spans="1:6">
      <c r="A104" s="4">
        <v>620401</v>
      </c>
      <c r="B104" s="58">
        <v>620500</v>
      </c>
      <c r="C104" s="5">
        <v>42493</v>
      </c>
      <c r="D104" s="55">
        <v>100</v>
      </c>
      <c r="F104" s="16" t="s">
        <v>22</v>
      </c>
    </row>
    <row r="105" spans="1:6">
      <c r="A105" s="4">
        <v>620501</v>
      </c>
      <c r="B105" s="58">
        <v>620800</v>
      </c>
      <c r="C105" s="5">
        <v>42447</v>
      </c>
      <c r="D105" s="55">
        <v>300</v>
      </c>
      <c r="F105" s="25" t="s">
        <v>380</v>
      </c>
    </row>
    <row r="106" spans="1:6">
      <c r="A106" s="4">
        <v>620701</v>
      </c>
      <c r="B106" s="58">
        <v>620756</v>
      </c>
      <c r="C106" s="5">
        <v>42452</v>
      </c>
      <c r="D106" s="55">
        <v>-56</v>
      </c>
      <c r="E106" t="s">
        <v>167</v>
      </c>
      <c r="F106" s="25" t="s">
        <v>380</v>
      </c>
    </row>
    <row r="107" spans="1:6">
      <c r="A107" s="4">
        <v>620701</v>
      </c>
      <c r="B107" s="58">
        <v>620750</v>
      </c>
      <c r="C107" s="5">
        <v>42622</v>
      </c>
      <c r="D107" s="55">
        <v>50</v>
      </c>
      <c r="F107" s="45" t="s">
        <v>66</v>
      </c>
    </row>
    <row r="108" spans="1:6">
      <c r="A108" s="4">
        <v>620701</v>
      </c>
      <c r="B108" s="58">
        <v>620736</v>
      </c>
      <c r="C108" s="5">
        <v>42732</v>
      </c>
      <c r="D108" s="55">
        <v>-36</v>
      </c>
      <c r="E108" t="s">
        <v>167</v>
      </c>
      <c r="F108" s="45" t="s">
        <v>66</v>
      </c>
    </row>
    <row r="109" spans="1:6">
      <c r="A109" s="4">
        <v>620739</v>
      </c>
      <c r="B109" s="58">
        <v>320740</v>
      </c>
      <c r="C109" s="5">
        <v>42754</v>
      </c>
      <c r="D109" s="55">
        <v>-2</v>
      </c>
      <c r="E109" t="s">
        <v>167</v>
      </c>
      <c r="F109" s="45" t="s">
        <v>66</v>
      </c>
    </row>
    <row r="110" spans="1:6">
      <c r="A110" s="4">
        <v>620801</v>
      </c>
      <c r="B110" s="58">
        <v>621000</v>
      </c>
      <c r="C110" s="5">
        <v>42445</v>
      </c>
      <c r="D110" s="55">
        <v>200</v>
      </c>
      <c r="F110" s="27" t="s">
        <v>381</v>
      </c>
    </row>
    <row r="111" spans="1:6">
      <c r="A111" s="4">
        <v>620901</v>
      </c>
      <c r="B111" s="58">
        <v>620967</v>
      </c>
      <c r="C111" s="5">
        <v>42452</v>
      </c>
      <c r="D111" s="55">
        <v>67</v>
      </c>
      <c r="E111" t="s">
        <v>167</v>
      </c>
      <c r="F111" s="27" t="s">
        <v>381</v>
      </c>
    </row>
    <row r="112" spans="1:6">
      <c r="A112" s="4">
        <v>620901</v>
      </c>
      <c r="B112" s="58">
        <v>620967</v>
      </c>
      <c r="C112" s="5">
        <v>42635</v>
      </c>
      <c r="D112" s="55">
        <v>66</v>
      </c>
      <c r="F112" s="27" t="s">
        <v>45</v>
      </c>
    </row>
    <row r="113" spans="1:6">
      <c r="A113" s="4">
        <v>620901</v>
      </c>
      <c r="B113" s="58">
        <v>620937</v>
      </c>
      <c r="C113" s="5">
        <v>42732</v>
      </c>
      <c r="D113" s="55">
        <v>-37</v>
      </c>
      <c r="E113" t="s">
        <v>167</v>
      </c>
      <c r="F113" s="45" t="s">
        <v>45</v>
      </c>
    </row>
    <row r="114" spans="1:6">
      <c r="A114" s="4">
        <v>621001</v>
      </c>
      <c r="B114" s="58">
        <v>621300</v>
      </c>
      <c r="C114" s="5">
        <v>42444</v>
      </c>
      <c r="D114" s="55">
        <v>300</v>
      </c>
      <c r="F114" s="27" t="s">
        <v>206</v>
      </c>
    </row>
    <row r="115" spans="1:6">
      <c r="A115" s="4">
        <v>621174</v>
      </c>
      <c r="B115" s="58">
        <v>621200</v>
      </c>
      <c r="C115" s="5">
        <v>42452</v>
      </c>
      <c r="D115" s="55">
        <v>27</v>
      </c>
      <c r="F115" s="27" t="s">
        <v>206</v>
      </c>
    </row>
    <row r="116" spans="1:6">
      <c r="A116" s="4">
        <v>621174</v>
      </c>
      <c r="B116" s="58">
        <v>621200</v>
      </c>
      <c r="C116" s="5">
        <v>42681</v>
      </c>
      <c r="D116" s="55">
        <v>26</v>
      </c>
      <c r="F116" s="45" t="s">
        <v>457</v>
      </c>
    </row>
    <row r="117" spans="1:6">
      <c r="A117" s="4">
        <v>621201</v>
      </c>
      <c r="B117" s="58">
        <v>621300</v>
      </c>
      <c r="C117" s="5">
        <v>42481</v>
      </c>
      <c r="D117" s="55">
        <v>100</v>
      </c>
      <c r="F117" s="45" t="s">
        <v>166</v>
      </c>
    </row>
    <row r="118" spans="1:6">
      <c r="A118" s="4">
        <v>621201</v>
      </c>
      <c r="B118" s="58">
        <v>621300</v>
      </c>
      <c r="C118" s="5">
        <v>42452</v>
      </c>
      <c r="D118" s="55">
        <v>100</v>
      </c>
      <c r="F118" s="27" t="s">
        <v>206</v>
      </c>
    </row>
    <row r="119" spans="1:6">
      <c r="A119" s="4">
        <v>621301</v>
      </c>
      <c r="B119" s="58">
        <v>621600</v>
      </c>
      <c r="C119" s="5">
        <v>42447</v>
      </c>
      <c r="D119" s="55">
        <v>300</v>
      </c>
      <c r="F119" s="27" t="s">
        <v>205</v>
      </c>
    </row>
    <row r="120" spans="1:6">
      <c r="A120" s="4">
        <v>621488</v>
      </c>
      <c r="B120" s="58">
        <v>621500</v>
      </c>
      <c r="C120" s="5">
        <v>42452</v>
      </c>
      <c r="D120" s="55">
        <v>-13</v>
      </c>
      <c r="E120" t="s">
        <v>167</v>
      </c>
      <c r="F120" s="27" t="s">
        <v>205</v>
      </c>
    </row>
    <row r="121" spans="1:6">
      <c r="A121" s="4">
        <v>621501</v>
      </c>
      <c r="B121" s="58">
        <v>621600</v>
      </c>
      <c r="C121" s="5">
        <v>42452</v>
      </c>
      <c r="D121" s="55">
        <v>-100</v>
      </c>
      <c r="E121" t="s">
        <v>167</v>
      </c>
      <c r="F121" s="27" t="s">
        <v>205</v>
      </c>
    </row>
    <row r="122" spans="1:6">
      <c r="A122" s="4">
        <v>621501</v>
      </c>
      <c r="B122" s="58">
        <v>621600</v>
      </c>
      <c r="C122" s="5">
        <v>42521</v>
      </c>
      <c r="D122" s="55">
        <v>100</v>
      </c>
      <c r="F122" s="45" t="s">
        <v>175</v>
      </c>
    </row>
    <row r="123" spans="1:6">
      <c r="A123" s="4">
        <v>621575</v>
      </c>
      <c r="B123" s="58">
        <v>621600</v>
      </c>
      <c r="C123" s="5">
        <v>42738</v>
      </c>
      <c r="D123" s="55">
        <v>-26</v>
      </c>
      <c r="E123" t="s">
        <v>167</v>
      </c>
      <c r="F123" s="27" t="s">
        <v>175</v>
      </c>
    </row>
    <row r="124" spans="1:6">
      <c r="A124" s="4">
        <v>621601</v>
      </c>
      <c r="B124" s="58">
        <v>621900</v>
      </c>
      <c r="C124" s="5">
        <v>42443</v>
      </c>
      <c r="D124" s="55">
        <v>300</v>
      </c>
      <c r="F124" s="27" t="s">
        <v>204</v>
      </c>
    </row>
    <row r="125" spans="1:6">
      <c r="A125" s="4">
        <v>621764</v>
      </c>
      <c r="B125" s="58">
        <v>621800</v>
      </c>
      <c r="C125" s="5">
        <v>42688</v>
      </c>
      <c r="D125" s="55">
        <v>37</v>
      </c>
      <c r="F125" s="45" t="s">
        <v>166</v>
      </c>
    </row>
    <row r="126" spans="1:6">
      <c r="A126" s="4">
        <v>621764</v>
      </c>
      <c r="B126" s="58">
        <v>621800</v>
      </c>
      <c r="C126" s="5">
        <v>42452</v>
      </c>
      <c r="D126" s="55">
        <v>-37</v>
      </c>
      <c r="E126" t="s">
        <v>167</v>
      </c>
      <c r="F126" s="27" t="s">
        <v>204</v>
      </c>
    </row>
    <row r="127" spans="1:6">
      <c r="A127" s="4">
        <v>621801</v>
      </c>
      <c r="B127" s="58">
        <v>621900</v>
      </c>
      <c r="C127" s="5">
        <v>42481</v>
      </c>
      <c r="D127" s="55">
        <v>100</v>
      </c>
      <c r="F127" s="45" t="s">
        <v>166</v>
      </c>
    </row>
    <row r="128" spans="1:6">
      <c r="A128" s="4">
        <v>621801</v>
      </c>
      <c r="B128" s="58">
        <v>621900</v>
      </c>
      <c r="C128" s="5">
        <v>42452</v>
      </c>
      <c r="D128" s="55">
        <v>-100</v>
      </c>
      <c r="E128" t="s">
        <v>167</v>
      </c>
      <c r="F128" s="27" t="s">
        <v>204</v>
      </c>
    </row>
    <row r="129" spans="1:6">
      <c r="A129" s="4">
        <v>621901</v>
      </c>
      <c r="B129" s="58">
        <v>622300</v>
      </c>
      <c r="C129" s="5">
        <v>42445</v>
      </c>
      <c r="D129" s="55">
        <v>400</v>
      </c>
      <c r="F129" s="27" t="s">
        <v>382</v>
      </c>
    </row>
    <row r="130" spans="1:6">
      <c r="A130" s="4">
        <v>622219</v>
      </c>
      <c r="B130" s="58">
        <v>622300</v>
      </c>
      <c r="C130" s="5">
        <v>42452</v>
      </c>
      <c r="D130" s="55">
        <v>-82</v>
      </c>
      <c r="E130" t="s">
        <v>167</v>
      </c>
      <c r="F130" s="27" t="s">
        <v>382</v>
      </c>
    </row>
    <row r="131" spans="1:6">
      <c r="A131" s="4">
        <v>622301</v>
      </c>
      <c r="B131" s="58">
        <v>622500</v>
      </c>
      <c r="C131" s="5">
        <v>42445</v>
      </c>
      <c r="D131" s="55">
        <v>200</v>
      </c>
      <c r="F131" s="25" t="s">
        <v>487</v>
      </c>
    </row>
    <row r="132" spans="1:6">
      <c r="A132" s="4">
        <v>622301</v>
      </c>
      <c r="B132" s="59" t="s">
        <v>500</v>
      </c>
      <c r="C132" s="5">
        <v>42452</v>
      </c>
      <c r="D132" s="55">
        <v>-54</v>
      </c>
      <c r="E132" t="s">
        <v>167</v>
      </c>
      <c r="F132" s="25" t="s">
        <v>487</v>
      </c>
    </row>
    <row r="133" spans="1:6">
      <c r="A133" s="4">
        <v>622401</v>
      </c>
      <c r="B133" s="58">
        <v>622500</v>
      </c>
      <c r="C133" s="5">
        <v>42452</v>
      </c>
      <c r="D133" s="55">
        <v>-100</v>
      </c>
      <c r="E133" t="s">
        <v>167</v>
      </c>
      <c r="F133" s="25" t="s">
        <v>487</v>
      </c>
    </row>
    <row r="134" spans="1:6">
      <c r="A134" s="4">
        <v>622401</v>
      </c>
      <c r="B134" s="58">
        <v>622500</v>
      </c>
      <c r="C134" s="5">
        <v>42529</v>
      </c>
      <c r="D134" s="55">
        <v>100</v>
      </c>
      <c r="F134" s="45" t="s">
        <v>123</v>
      </c>
    </row>
    <row r="135" spans="1:6">
      <c r="A135" s="4">
        <v>622501</v>
      </c>
      <c r="B135" s="58">
        <v>623000</v>
      </c>
      <c r="C135" s="5">
        <v>42447</v>
      </c>
      <c r="D135" s="55">
        <v>500</v>
      </c>
      <c r="F135" s="27" t="s">
        <v>161</v>
      </c>
    </row>
    <row r="136" spans="1:6">
      <c r="A136" s="4">
        <v>623001</v>
      </c>
      <c r="B136" s="58">
        <v>623500</v>
      </c>
      <c r="C136" s="5">
        <v>42448</v>
      </c>
      <c r="D136" s="55">
        <v>500</v>
      </c>
      <c r="F136" s="27" t="s">
        <v>125</v>
      </c>
    </row>
    <row r="137" spans="1:6">
      <c r="A137" s="4">
        <v>623501</v>
      </c>
      <c r="B137" s="58">
        <v>624000</v>
      </c>
      <c r="C137" s="5">
        <v>42450</v>
      </c>
      <c r="D137" s="55">
        <v>500</v>
      </c>
      <c r="F137" s="27" t="s">
        <v>148</v>
      </c>
    </row>
    <row r="138" spans="1:6">
      <c r="A138" s="4">
        <v>624001</v>
      </c>
      <c r="B138" s="58">
        <v>624500</v>
      </c>
      <c r="C138" s="5">
        <v>42454</v>
      </c>
      <c r="D138" s="55">
        <v>500</v>
      </c>
      <c r="F138" s="27" t="s">
        <v>34</v>
      </c>
    </row>
    <row r="139" spans="1:6">
      <c r="A139" s="4">
        <v>624501</v>
      </c>
      <c r="B139" s="58">
        <v>624700</v>
      </c>
      <c r="C139" s="5">
        <v>42461</v>
      </c>
      <c r="D139" s="55">
        <v>200</v>
      </c>
      <c r="F139" t="s">
        <v>153</v>
      </c>
    </row>
    <row r="140" spans="1:6">
      <c r="A140" s="4">
        <v>624701</v>
      </c>
      <c r="B140" s="58">
        <v>624900</v>
      </c>
      <c r="C140" s="5">
        <v>42461</v>
      </c>
      <c r="D140" s="55">
        <v>200</v>
      </c>
      <c r="F140" t="s">
        <v>176</v>
      </c>
    </row>
    <row r="141" spans="1:6">
      <c r="A141" s="4">
        <v>624801</v>
      </c>
      <c r="B141" s="58">
        <v>624834</v>
      </c>
      <c r="C141" s="5">
        <v>42732</v>
      </c>
      <c r="D141" s="55">
        <v>-34</v>
      </c>
      <c r="E141" t="s">
        <v>167</v>
      </c>
      <c r="F141" s="45" t="s">
        <v>176</v>
      </c>
    </row>
    <row r="142" spans="1:6">
      <c r="A142" s="4">
        <v>624901</v>
      </c>
      <c r="B142" s="58">
        <v>625000</v>
      </c>
      <c r="C142" s="5">
        <v>42548</v>
      </c>
      <c r="D142" s="55">
        <v>100</v>
      </c>
      <c r="F142" s="45" t="s">
        <v>11</v>
      </c>
    </row>
    <row r="143" spans="1:6">
      <c r="A143" s="4">
        <v>625001</v>
      </c>
      <c r="B143" s="58">
        <v>625500</v>
      </c>
      <c r="C143" s="5">
        <v>42473</v>
      </c>
      <c r="D143" s="55">
        <v>500</v>
      </c>
      <c r="F143" s="41" t="s">
        <v>135</v>
      </c>
    </row>
    <row r="144" spans="1:6">
      <c r="A144" s="4">
        <v>625501</v>
      </c>
      <c r="B144" s="58">
        <v>626500</v>
      </c>
      <c r="C144" s="5">
        <v>42475</v>
      </c>
      <c r="D144" s="55">
        <v>1000</v>
      </c>
      <c r="F144" t="s">
        <v>118</v>
      </c>
    </row>
    <row r="145" spans="1:10">
      <c r="A145" s="4">
        <v>626501</v>
      </c>
      <c r="B145" s="58">
        <v>627000</v>
      </c>
      <c r="C145" s="5">
        <v>42478</v>
      </c>
      <c r="D145" s="55">
        <v>500</v>
      </c>
      <c r="F145" t="s">
        <v>71</v>
      </c>
    </row>
    <row r="146" spans="1:10">
      <c r="A146" s="4">
        <v>627001</v>
      </c>
      <c r="B146" s="58">
        <v>627500</v>
      </c>
      <c r="C146" s="5">
        <v>42467</v>
      </c>
      <c r="D146" s="55">
        <v>500</v>
      </c>
      <c r="F146" t="s">
        <v>3</v>
      </c>
    </row>
    <row r="147" spans="1:10">
      <c r="A147" s="4">
        <v>627501</v>
      </c>
      <c r="B147" s="58">
        <v>628000</v>
      </c>
      <c r="C147" s="5">
        <v>42468</v>
      </c>
      <c r="D147" s="55">
        <v>500</v>
      </c>
      <c r="F147" t="s">
        <v>154</v>
      </c>
      <c r="I147" s="55"/>
    </row>
    <row r="148" spans="1:10">
      <c r="A148" s="4">
        <v>628001</v>
      </c>
      <c r="B148" s="58">
        <v>628200</v>
      </c>
      <c r="C148" s="5">
        <v>42490</v>
      </c>
      <c r="D148" s="55">
        <v>200</v>
      </c>
      <c r="F148" s="45" t="s">
        <v>150</v>
      </c>
    </row>
    <row r="149" spans="1:10">
      <c r="A149" s="4">
        <v>628201</v>
      </c>
      <c r="B149" s="58">
        <v>628500</v>
      </c>
      <c r="C149" s="5">
        <v>42523</v>
      </c>
      <c r="D149" s="55">
        <v>300</v>
      </c>
      <c r="F149" s="45" t="s">
        <v>152</v>
      </c>
    </row>
    <row r="150" spans="1:10">
      <c r="A150" s="4">
        <v>629001</v>
      </c>
      <c r="B150" s="58">
        <v>630000</v>
      </c>
      <c r="C150" s="5">
        <v>42494</v>
      </c>
      <c r="D150" s="55">
        <v>1000</v>
      </c>
      <c r="F150" s="45" t="s">
        <v>63</v>
      </c>
    </row>
    <row r="151" spans="1:10">
      <c r="A151" s="4">
        <v>630001</v>
      </c>
      <c r="B151" s="58">
        <v>630500</v>
      </c>
      <c r="C151" s="5">
        <v>42494</v>
      </c>
      <c r="D151" s="55">
        <v>500</v>
      </c>
      <c r="F151" s="45" t="s">
        <v>74</v>
      </c>
    </row>
    <row r="152" spans="1:10">
      <c r="A152" s="4">
        <v>630501</v>
      </c>
      <c r="B152" s="58">
        <v>631000</v>
      </c>
      <c r="C152" s="5">
        <v>42503</v>
      </c>
      <c r="D152" s="55">
        <v>500</v>
      </c>
      <c r="F152" s="45" t="s">
        <v>111</v>
      </c>
    </row>
    <row r="153" spans="1:10">
      <c r="A153" s="4">
        <v>631001</v>
      </c>
      <c r="B153" s="58">
        <v>631500</v>
      </c>
      <c r="C153" s="5">
        <v>42517</v>
      </c>
      <c r="D153" s="55">
        <v>500</v>
      </c>
      <c r="F153" s="45" t="s">
        <v>117</v>
      </c>
    </row>
    <row r="154" spans="1:10">
      <c r="A154" s="4">
        <v>631501</v>
      </c>
      <c r="B154" s="58">
        <v>632000</v>
      </c>
      <c r="C154" s="5">
        <v>42515</v>
      </c>
      <c r="D154" s="55">
        <v>500</v>
      </c>
      <c r="F154" s="45" t="s">
        <v>125</v>
      </c>
    </row>
    <row r="155" spans="1:10">
      <c r="A155" s="4">
        <v>632001</v>
      </c>
      <c r="B155" s="58">
        <v>632500</v>
      </c>
      <c r="C155" s="5">
        <v>42518</v>
      </c>
      <c r="D155" s="55">
        <v>500</v>
      </c>
      <c r="F155" s="45" t="s">
        <v>140</v>
      </c>
    </row>
    <row r="156" spans="1:10">
      <c r="A156" s="4">
        <v>632501</v>
      </c>
      <c r="B156" s="58">
        <v>633000</v>
      </c>
      <c r="C156" s="5">
        <v>42523</v>
      </c>
      <c r="D156" s="55">
        <v>500</v>
      </c>
      <c r="F156" s="45" t="s">
        <v>57</v>
      </c>
      <c r="J156" s="55"/>
    </row>
    <row r="157" spans="1:10">
      <c r="A157" s="4">
        <v>633001</v>
      </c>
      <c r="B157" s="58">
        <v>633500</v>
      </c>
      <c r="C157" s="5">
        <v>42542</v>
      </c>
      <c r="D157" s="55">
        <v>500</v>
      </c>
      <c r="F157" s="45" t="s">
        <v>34</v>
      </c>
    </row>
    <row r="158" spans="1:10">
      <c r="A158" s="4">
        <v>633501</v>
      </c>
      <c r="B158" s="58">
        <v>633700</v>
      </c>
      <c r="C158" s="5">
        <v>42527</v>
      </c>
      <c r="D158" s="55">
        <v>200</v>
      </c>
      <c r="F158" s="45" t="s">
        <v>153</v>
      </c>
    </row>
    <row r="159" spans="1:10">
      <c r="A159" s="4">
        <v>633701</v>
      </c>
      <c r="B159" s="58">
        <v>633800</v>
      </c>
      <c r="C159" s="5">
        <v>42536</v>
      </c>
      <c r="D159" s="55">
        <v>100</v>
      </c>
      <c r="F159" s="45" t="s">
        <v>170</v>
      </c>
    </row>
    <row r="160" spans="1:10">
      <c r="A160" s="4">
        <v>633801</v>
      </c>
      <c r="B160" s="58">
        <v>633900</v>
      </c>
      <c r="C160" s="5">
        <v>42542</v>
      </c>
      <c r="D160" s="55">
        <v>100</v>
      </c>
      <c r="F160" s="45" t="s">
        <v>154</v>
      </c>
      <c r="I160" s="55"/>
    </row>
    <row r="161" spans="1:9">
      <c r="A161" s="4">
        <v>633901</v>
      </c>
      <c r="B161" s="58">
        <v>634000</v>
      </c>
      <c r="C161" s="5">
        <v>42541</v>
      </c>
      <c r="D161" s="55">
        <v>100</v>
      </c>
      <c r="F161" s="45" t="s">
        <v>148</v>
      </c>
    </row>
    <row r="162" spans="1:9">
      <c r="A162" s="4">
        <v>634001</v>
      </c>
      <c r="B162" s="58">
        <v>634300</v>
      </c>
      <c r="C162" s="5">
        <v>42543</v>
      </c>
      <c r="D162" s="55">
        <v>300</v>
      </c>
      <c r="F162" s="45" t="s">
        <v>25</v>
      </c>
    </row>
    <row r="163" spans="1:9">
      <c r="A163" s="4">
        <v>634301</v>
      </c>
      <c r="B163" s="58">
        <v>634600</v>
      </c>
      <c r="C163" s="5">
        <v>42542</v>
      </c>
      <c r="D163" s="55">
        <v>300</v>
      </c>
      <c r="F163" s="45" t="s">
        <v>154</v>
      </c>
      <c r="I163" s="55"/>
    </row>
    <row r="164" spans="1:9">
      <c r="A164" s="4">
        <v>634601</v>
      </c>
      <c r="B164" s="58">
        <v>634900</v>
      </c>
      <c r="C164" s="5">
        <v>42545</v>
      </c>
      <c r="D164" s="55">
        <v>300</v>
      </c>
      <c r="F164" s="45" t="s">
        <v>39</v>
      </c>
    </row>
    <row r="165" spans="1:9">
      <c r="A165" s="4">
        <v>634901</v>
      </c>
      <c r="B165" s="58">
        <v>635000</v>
      </c>
      <c r="C165" s="5">
        <v>42549</v>
      </c>
      <c r="D165" s="55">
        <v>100</v>
      </c>
      <c r="F165" s="45" t="s">
        <v>176</v>
      </c>
    </row>
    <row r="166" spans="1:9">
      <c r="A166" s="4">
        <v>635001</v>
      </c>
      <c r="B166" s="58">
        <v>635100</v>
      </c>
      <c r="C166" s="5">
        <v>42544</v>
      </c>
      <c r="D166" s="55">
        <v>10</v>
      </c>
      <c r="F166" s="45" t="s">
        <v>148</v>
      </c>
    </row>
    <row r="167" spans="1:9">
      <c r="A167" s="4">
        <v>635101</v>
      </c>
      <c r="B167" s="58">
        <v>635200</v>
      </c>
      <c r="C167" s="5">
        <v>42559</v>
      </c>
      <c r="D167" s="55">
        <v>100</v>
      </c>
      <c r="F167" s="16" t="s">
        <v>166</v>
      </c>
    </row>
    <row r="168" spans="1:9">
      <c r="A168" s="4">
        <v>635201</v>
      </c>
      <c r="B168" s="58">
        <v>635300</v>
      </c>
      <c r="C168" s="5">
        <v>42572</v>
      </c>
      <c r="D168" s="55">
        <v>100</v>
      </c>
      <c r="F168" s="16" t="s">
        <v>157</v>
      </c>
    </row>
    <row r="169" spans="1:9">
      <c r="A169" s="4">
        <v>635301</v>
      </c>
      <c r="B169" s="58">
        <v>635500</v>
      </c>
      <c r="C169" s="5">
        <v>42599</v>
      </c>
      <c r="D169" s="55">
        <v>200</v>
      </c>
      <c r="F169" s="16" t="s">
        <v>87</v>
      </c>
    </row>
    <row r="170" spans="1:9">
      <c r="A170" s="4">
        <v>635385</v>
      </c>
      <c r="B170" s="58">
        <v>635500</v>
      </c>
      <c r="D170" s="55">
        <v>-116</v>
      </c>
      <c r="E170" t="s">
        <v>167</v>
      </c>
      <c r="F170" s="16" t="s">
        <v>87</v>
      </c>
    </row>
    <row r="171" spans="1:9">
      <c r="A171" s="4">
        <v>635501</v>
      </c>
      <c r="B171" s="58">
        <v>636000</v>
      </c>
      <c r="C171" s="5">
        <v>42550</v>
      </c>
      <c r="D171" s="55">
        <v>500</v>
      </c>
      <c r="F171" s="45" t="s">
        <v>3</v>
      </c>
    </row>
    <row r="172" spans="1:9">
      <c r="A172" s="4">
        <v>636001</v>
      </c>
      <c r="B172" s="58">
        <v>636500</v>
      </c>
      <c r="C172" s="5">
        <v>42551</v>
      </c>
      <c r="D172" s="55">
        <v>500</v>
      </c>
      <c r="F172" s="16" t="s">
        <v>74</v>
      </c>
    </row>
    <row r="173" spans="1:9">
      <c r="A173" s="4">
        <v>636501</v>
      </c>
      <c r="B173" s="58">
        <v>637000</v>
      </c>
      <c r="C173" s="5">
        <v>42556</v>
      </c>
      <c r="D173" s="55">
        <v>500</v>
      </c>
      <c r="F173" s="16" t="s">
        <v>148</v>
      </c>
    </row>
    <row r="174" spans="1:9">
      <c r="A174" s="4">
        <v>637001</v>
      </c>
      <c r="B174" s="58">
        <v>637500</v>
      </c>
      <c r="C174" s="5">
        <v>42563</v>
      </c>
      <c r="D174" s="55">
        <v>500</v>
      </c>
      <c r="F174" s="16" t="s">
        <v>20</v>
      </c>
    </row>
    <row r="175" spans="1:9">
      <c r="A175" s="4">
        <v>637501</v>
      </c>
      <c r="B175" s="58">
        <v>638000</v>
      </c>
      <c r="C175" s="5">
        <v>42566</v>
      </c>
      <c r="D175" s="55">
        <v>500</v>
      </c>
      <c r="F175" s="16" t="s">
        <v>111</v>
      </c>
    </row>
    <row r="176" spans="1:9">
      <c r="A176" s="4">
        <v>638001</v>
      </c>
      <c r="B176" s="58">
        <v>639000</v>
      </c>
      <c r="C176" s="5">
        <v>42576</v>
      </c>
      <c r="D176" s="55">
        <v>1000</v>
      </c>
      <c r="F176" s="16" t="s">
        <v>118</v>
      </c>
    </row>
    <row r="177" spans="1:12">
      <c r="A177" s="4">
        <v>639001</v>
      </c>
      <c r="B177" s="58">
        <v>639500</v>
      </c>
      <c r="C177" s="5">
        <v>42579</v>
      </c>
      <c r="D177" s="55">
        <v>500</v>
      </c>
      <c r="F177" s="16" t="s">
        <v>117</v>
      </c>
    </row>
    <row r="178" spans="1:12">
      <c r="A178" s="4">
        <v>639501</v>
      </c>
      <c r="B178" s="58">
        <v>639700</v>
      </c>
      <c r="C178" s="5">
        <v>42579</v>
      </c>
      <c r="D178" s="55">
        <v>200</v>
      </c>
      <c r="F178" s="16" t="s">
        <v>25</v>
      </c>
    </row>
    <row r="179" spans="1:12">
      <c r="A179" s="4">
        <v>639501</v>
      </c>
      <c r="B179" s="58">
        <v>639533</v>
      </c>
      <c r="C179" s="5">
        <v>42750</v>
      </c>
      <c r="D179" s="55">
        <v>-33</v>
      </c>
      <c r="E179" t="s">
        <v>167</v>
      </c>
      <c r="F179" s="16" t="s">
        <v>25</v>
      </c>
    </row>
    <row r="180" spans="1:12">
      <c r="A180" s="4">
        <v>639601</v>
      </c>
      <c r="B180" s="58">
        <v>639658</v>
      </c>
      <c r="C180" s="5">
        <v>42750</v>
      </c>
      <c r="D180" s="55">
        <v>-58</v>
      </c>
      <c r="E180" t="s">
        <v>167</v>
      </c>
      <c r="F180" s="16" t="s">
        <v>25</v>
      </c>
    </row>
    <row r="181" spans="1:12">
      <c r="A181" s="4">
        <v>639701</v>
      </c>
      <c r="B181" s="58">
        <v>639800</v>
      </c>
      <c r="C181" s="5">
        <v>42580</v>
      </c>
      <c r="D181" s="55">
        <v>100</v>
      </c>
      <c r="F181" s="16" t="s">
        <v>148</v>
      </c>
    </row>
    <row r="182" spans="1:12">
      <c r="A182" s="4">
        <v>639801</v>
      </c>
      <c r="B182" s="58">
        <v>640000</v>
      </c>
      <c r="C182" s="5">
        <v>42599</v>
      </c>
      <c r="D182" s="55">
        <v>200</v>
      </c>
      <c r="F182" s="16" t="s">
        <v>87</v>
      </c>
    </row>
    <row r="183" spans="1:12">
      <c r="A183" s="4">
        <v>639801</v>
      </c>
      <c r="B183" s="58">
        <v>64000</v>
      </c>
      <c r="D183" s="55">
        <v>-200</v>
      </c>
      <c r="E183" t="s">
        <v>167</v>
      </c>
      <c r="F183" s="16" t="s">
        <v>87</v>
      </c>
    </row>
    <row r="184" spans="1:12">
      <c r="A184" s="4">
        <v>640001</v>
      </c>
      <c r="B184" s="58">
        <v>640500</v>
      </c>
      <c r="C184" s="5">
        <v>42584</v>
      </c>
      <c r="D184" s="55">
        <v>500</v>
      </c>
      <c r="F184" s="16" t="s">
        <v>57</v>
      </c>
    </row>
    <row r="185" spans="1:12">
      <c r="A185" s="4">
        <v>640501</v>
      </c>
      <c r="B185" s="58">
        <v>641000</v>
      </c>
      <c r="C185" s="5">
        <v>42586</v>
      </c>
      <c r="D185" s="55">
        <v>500</v>
      </c>
      <c r="F185" s="16" t="s">
        <v>34</v>
      </c>
    </row>
    <row r="186" spans="1:12">
      <c r="A186" s="4">
        <v>641001</v>
      </c>
      <c r="B186" s="58">
        <v>641500</v>
      </c>
      <c r="C186" s="5">
        <v>42599</v>
      </c>
      <c r="D186" s="55">
        <v>500</v>
      </c>
      <c r="F186" s="16" t="s">
        <v>71</v>
      </c>
    </row>
    <row r="187" spans="1:12">
      <c r="A187" s="4">
        <v>641001</v>
      </c>
      <c r="B187" s="58">
        <v>641098</v>
      </c>
      <c r="C187" s="5">
        <v>42733</v>
      </c>
      <c r="D187" s="55">
        <v>-98</v>
      </c>
      <c r="E187" t="s">
        <v>167</v>
      </c>
      <c r="F187" s="16" t="s">
        <v>71</v>
      </c>
    </row>
    <row r="188" spans="1:12">
      <c r="A188" s="4">
        <v>641001</v>
      </c>
      <c r="B188" s="58" t="s">
        <v>500</v>
      </c>
      <c r="C188" s="5">
        <v>42733</v>
      </c>
      <c r="D188" s="55">
        <v>-87</v>
      </c>
      <c r="E188" t="s">
        <v>167</v>
      </c>
      <c r="F188" s="16" t="s">
        <v>71</v>
      </c>
      <c r="L188" s="65"/>
    </row>
    <row r="189" spans="1:12">
      <c r="A189" s="4">
        <v>641501</v>
      </c>
      <c r="B189" s="58">
        <v>641600</v>
      </c>
      <c r="C189" s="5">
        <v>42601</v>
      </c>
      <c r="D189" s="55">
        <v>100</v>
      </c>
      <c r="F189" s="16" t="s">
        <v>166</v>
      </c>
      <c r="G189" s="7"/>
      <c r="L189" s="65"/>
    </row>
    <row r="190" spans="1:12">
      <c r="A190" s="4">
        <v>641601</v>
      </c>
      <c r="B190" s="58">
        <v>642000</v>
      </c>
      <c r="C190" s="5">
        <v>42608</v>
      </c>
      <c r="D190" s="55">
        <v>400</v>
      </c>
      <c r="F190" s="16" t="s">
        <v>135</v>
      </c>
      <c r="L190" s="55"/>
    </row>
    <row r="191" spans="1:12">
      <c r="A191" s="4">
        <v>642001</v>
      </c>
      <c r="B191" s="58">
        <v>642500</v>
      </c>
      <c r="C191" s="5">
        <v>42607</v>
      </c>
      <c r="D191" s="55">
        <v>500</v>
      </c>
      <c r="F191" s="16" t="s">
        <v>154</v>
      </c>
    </row>
    <row r="192" spans="1:12">
      <c r="A192" s="4">
        <v>642501</v>
      </c>
      <c r="B192" s="58">
        <v>643000</v>
      </c>
      <c r="C192" s="5">
        <v>42603</v>
      </c>
      <c r="D192" s="55">
        <v>500</v>
      </c>
      <c r="F192" s="16" t="s">
        <v>148</v>
      </c>
    </row>
    <row r="193" spans="1:10">
      <c r="A193" s="4">
        <v>643001</v>
      </c>
      <c r="B193" s="58">
        <v>643300</v>
      </c>
      <c r="C193" s="5">
        <v>42615</v>
      </c>
      <c r="D193" s="55">
        <v>300</v>
      </c>
      <c r="F193" s="45" t="s">
        <v>327</v>
      </c>
    </row>
    <row r="194" spans="1:10">
      <c r="A194" s="4">
        <v>643001</v>
      </c>
      <c r="B194" s="58" t="s">
        <v>511</v>
      </c>
      <c r="C194" s="5">
        <v>42789</v>
      </c>
      <c r="D194" s="65">
        <v>-77</v>
      </c>
      <c r="E194" t="s">
        <v>167</v>
      </c>
      <c r="F194" s="45" t="s">
        <v>327</v>
      </c>
    </row>
    <row r="195" spans="1:10">
      <c r="A195" s="4">
        <v>643201</v>
      </c>
      <c r="B195" s="58" t="s">
        <v>511</v>
      </c>
      <c r="C195" s="5">
        <v>42789</v>
      </c>
      <c r="D195" s="65">
        <v>-55</v>
      </c>
      <c r="E195" t="s">
        <v>167</v>
      </c>
      <c r="F195" s="45" t="s">
        <v>327</v>
      </c>
    </row>
    <row r="196" spans="1:10">
      <c r="A196" s="4">
        <v>643301</v>
      </c>
      <c r="B196" s="58">
        <v>643400</v>
      </c>
      <c r="C196" s="5">
        <v>42633</v>
      </c>
      <c r="D196" s="55">
        <v>100</v>
      </c>
      <c r="F196" s="45" t="s">
        <v>188</v>
      </c>
    </row>
    <row r="197" spans="1:10">
      <c r="A197" s="4">
        <v>643301</v>
      </c>
      <c r="B197" s="58">
        <v>643368</v>
      </c>
      <c r="C197" s="5">
        <v>42740</v>
      </c>
      <c r="D197" s="55">
        <v>-68</v>
      </c>
      <c r="E197" s="7" t="s">
        <v>167</v>
      </c>
      <c r="F197" s="45" t="s">
        <v>188</v>
      </c>
    </row>
    <row r="198" spans="1:10">
      <c r="A198" s="4">
        <v>643401</v>
      </c>
      <c r="B198" s="58">
        <v>643500</v>
      </c>
      <c r="C198" s="5">
        <v>42663</v>
      </c>
      <c r="D198" s="55">
        <v>100</v>
      </c>
      <c r="F198" s="45" t="s">
        <v>170</v>
      </c>
      <c r="G198" s="7"/>
    </row>
    <row r="199" spans="1:10">
      <c r="A199" s="4">
        <v>643501</v>
      </c>
      <c r="B199" s="58">
        <v>644000</v>
      </c>
      <c r="C199" s="5">
        <v>42620</v>
      </c>
      <c r="D199" s="55">
        <v>500</v>
      </c>
      <c r="F199" s="45" t="s">
        <v>125</v>
      </c>
    </row>
    <row r="200" spans="1:10">
      <c r="A200" s="4">
        <v>644001</v>
      </c>
      <c r="B200" s="58">
        <v>644500</v>
      </c>
      <c r="C200" s="5">
        <v>42622</v>
      </c>
      <c r="D200" s="55">
        <v>500</v>
      </c>
      <c r="F200" s="45" t="s">
        <v>111</v>
      </c>
      <c r="J200" s="55"/>
    </row>
    <row r="201" spans="1:10">
      <c r="A201" s="4">
        <v>644501</v>
      </c>
      <c r="B201" s="58">
        <v>645000</v>
      </c>
      <c r="C201" s="5">
        <v>42628</v>
      </c>
      <c r="D201" s="55">
        <v>500</v>
      </c>
      <c r="F201" s="45" t="s">
        <v>63</v>
      </c>
      <c r="I201" s="55"/>
    </row>
    <row r="202" spans="1:10">
      <c r="A202" s="13" t="s">
        <v>503</v>
      </c>
      <c r="B202" s="64">
        <v>644700</v>
      </c>
      <c r="C202" s="5">
        <v>42758</v>
      </c>
      <c r="D202" s="66">
        <v>-69</v>
      </c>
      <c r="E202" s="7" t="s">
        <v>167</v>
      </c>
      <c r="F202" s="16" t="s">
        <v>63</v>
      </c>
    </row>
    <row r="203" spans="1:10">
      <c r="A203" s="4">
        <v>644960</v>
      </c>
      <c r="B203" s="64">
        <v>645000</v>
      </c>
      <c r="C203" s="5">
        <v>42758</v>
      </c>
      <c r="D203" s="65">
        <v>-41</v>
      </c>
      <c r="E203" s="7" t="s">
        <v>167</v>
      </c>
      <c r="F203" s="16" t="s">
        <v>63</v>
      </c>
    </row>
    <row r="204" spans="1:10">
      <c r="A204" s="4">
        <v>645001</v>
      </c>
      <c r="B204" s="58">
        <v>645500</v>
      </c>
      <c r="C204" s="5">
        <v>42633</v>
      </c>
      <c r="D204" s="55">
        <v>500</v>
      </c>
      <c r="F204" s="45" t="s">
        <v>74</v>
      </c>
    </row>
    <row r="205" spans="1:10">
      <c r="A205" s="4">
        <v>645501</v>
      </c>
      <c r="B205" s="58">
        <v>645700</v>
      </c>
      <c r="C205" s="5">
        <v>42648</v>
      </c>
      <c r="D205" s="55">
        <v>200</v>
      </c>
      <c r="F205" s="45" t="s">
        <v>152</v>
      </c>
    </row>
    <row r="206" spans="1:10">
      <c r="A206" s="4">
        <v>645501</v>
      </c>
      <c r="B206" s="58">
        <v>645599</v>
      </c>
      <c r="C206" s="5">
        <v>42821</v>
      </c>
      <c r="D206" s="55">
        <v>-99</v>
      </c>
      <c r="E206" t="s">
        <v>167</v>
      </c>
      <c r="F206" s="45" t="s">
        <v>152</v>
      </c>
    </row>
    <row r="207" spans="1:10">
      <c r="A207" s="4">
        <v>645701</v>
      </c>
      <c r="B207" s="58">
        <v>646000</v>
      </c>
      <c r="C207" s="5">
        <v>42650</v>
      </c>
      <c r="D207" s="55">
        <v>300</v>
      </c>
      <c r="F207" s="45" t="s">
        <v>493</v>
      </c>
    </row>
    <row r="208" spans="1:10">
      <c r="A208" s="4">
        <v>645801</v>
      </c>
      <c r="B208" s="58">
        <v>645825</v>
      </c>
      <c r="C208" s="5">
        <v>42716</v>
      </c>
      <c r="D208" s="55">
        <v>25</v>
      </c>
      <c r="F208" s="45" t="s">
        <v>166</v>
      </c>
      <c r="G208" s="7"/>
    </row>
    <row r="209" spans="1:10">
      <c r="A209" s="4">
        <v>645801</v>
      </c>
      <c r="B209" s="58">
        <v>645900</v>
      </c>
      <c r="C209" s="5">
        <v>42675</v>
      </c>
      <c r="D209" s="55">
        <v>-100</v>
      </c>
      <c r="E209" t="s">
        <v>167</v>
      </c>
      <c r="F209" s="45" t="s">
        <v>493</v>
      </c>
    </row>
    <row r="210" spans="1:10">
      <c r="A210" s="4">
        <v>645802</v>
      </c>
      <c r="B210" s="58">
        <v>645804</v>
      </c>
      <c r="C210" s="5">
        <v>42767</v>
      </c>
      <c r="D210" s="55">
        <v>-3</v>
      </c>
      <c r="E210" t="s">
        <v>167</v>
      </c>
      <c r="F210" s="45" t="s">
        <v>493</v>
      </c>
    </row>
    <row r="211" spans="1:10">
      <c r="A211" s="4">
        <v>645826</v>
      </c>
      <c r="B211" s="58">
        <v>645850</v>
      </c>
      <c r="C211" s="5">
        <v>42716</v>
      </c>
      <c r="D211" s="55">
        <v>25</v>
      </c>
      <c r="F211" s="45" t="s">
        <v>42</v>
      </c>
    </row>
    <row r="212" spans="1:10">
      <c r="A212" s="67">
        <v>645851</v>
      </c>
      <c r="B212" s="61">
        <v>645900</v>
      </c>
      <c r="C212" s="44">
        <v>42726</v>
      </c>
      <c r="D212" s="56">
        <v>50</v>
      </c>
      <c r="E212" s="43"/>
      <c r="F212" s="45" t="s">
        <v>140</v>
      </c>
      <c r="G212" s="43"/>
    </row>
    <row r="213" spans="1:10">
      <c r="A213" s="4">
        <v>645911</v>
      </c>
      <c r="B213" s="58">
        <v>645988</v>
      </c>
      <c r="C213" s="5">
        <v>42675</v>
      </c>
      <c r="D213" s="55">
        <v>-78</v>
      </c>
      <c r="E213" t="s">
        <v>167</v>
      </c>
      <c r="F213" s="45" t="s">
        <v>493</v>
      </c>
    </row>
    <row r="214" spans="1:10">
      <c r="A214" s="4">
        <v>645916</v>
      </c>
      <c r="B214" s="58">
        <v>645980</v>
      </c>
      <c r="C214" s="5">
        <v>42696</v>
      </c>
      <c r="D214" s="55">
        <v>65</v>
      </c>
      <c r="F214" s="45" t="s">
        <v>123</v>
      </c>
    </row>
    <row r="215" spans="1:10">
      <c r="A215" s="4">
        <v>646001</v>
      </c>
      <c r="B215" s="58">
        <v>646500</v>
      </c>
      <c r="C215" s="5">
        <v>42650</v>
      </c>
      <c r="D215" s="55">
        <v>500</v>
      </c>
      <c r="F215" s="45" t="s">
        <v>57</v>
      </c>
    </row>
    <row r="216" spans="1:10">
      <c r="A216" s="4">
        <v>646402</v>
      </c>
      <c r="B216" s="58">
        <v>645500</v>
      </c>
      <c r="C216" s="5">
        <v>42739</v>
      </c>
      <c r="D216" s="55">
        <v>-99</v>
      </c>
      <c r="E216" s="7" t="s">
        <v>167</v>
      </c>
      <c r="F216" s="16" t="s">
        <v>87</v>
      </c>
    </row>
    <row r="217" spans="1:10">
      <c r="A217" s="4">
        <v>646501</v>
      </c>
      <c r="B217" s="58">
        <v>647000</v>
      </c>
      <c r="C217" s="5">
        <v>42663</v>
      </c>
      <c r="D217" s="55">
        <v>500</v>
      </c>
      <c r="F217" s="45" t="s">
        <v>148</v>
      </c>
    </row>
    <row r="218" spans="1:10">
      <c r="A218" s="4">
        <v>647001</v>
      </c>
      <c r="B218" s="58">
        <v>647100</v>
      </c>
      <c r="C218" s="5">
        <v>42670</v>
      </c>
      <c r="D218" s="55">
        <v>100</v>
      </c>
      <c r="F218" s="45" t="s">
        <v>363</v>
      </c>
    </row>
    <row r="219" spans="1:10">
      <c r="A219" s="4">
        <v>647101</v>
      </c>
      <c r="B219" s="58">
        <v>647300</v>
      </c>
      <c r="C219" s="5">
        <v>42664</v>
      </c>
      <c r="D219" s="55">
        <v>200</v>
      </c>
      <c r="F219" s="45" t="s">
        <v>39</v>
      </c>
    </row>
    <row r="220" spans="1:10">
      <c r="A220" s="4">
        <v>647301</v>
      </c>
      <c r="B220" s="58">
        <v>647700</v>
      </c>
      <c r="C220" s="5">
        <v>42675</v>
      </c>
      <c r="D220" s="55">
        <v>400</v>
      </c>
      <c r="F220" s="45" t="s">
        <v>34</v>
      </c>
    </row>
    <row r="221" spans="1:10">
      <c r="A221" s="4">
        <v>647701</v>
      </c>
      <c r="B221" s="58">
        <v>648000</v>
      </c>
      <c r="C221" s="5">
        <v>42688</v>
      </c>
      <c r="D221" s="55">
        <v>300</v>
      </c>
      <c r="F221" s="45" t="s">
        <v>125</v>
      </c>
    </row>
    <row r="222" spans="1:10">
      <c r="A222" s="4">
        <v>648001</v>
      </c>
      <c r="B222" s="58">
        <v>648200</v>
      </c>
      <c r="C222" s="5">
        <v>42692</v>
      </c>
      <c r="D222" s="55">
        <v>200</v>
      </c>
      <c r="F222" s="45" t="s">
        <v>117</v>
      </c>
    </row>
    <row r="223" spans="1:10">
      <c r="A223" s="4">
        <v>648201</v>
      </c>
      <c r="B223" s="58">
        <v>648500</v>
      </c>
      <c r="C223" s="5">
        <v>42692</v>
      </c>
      <c r="D223" s="55">
        <v>300</v>
      </c>
      <c r="F223" s="45" t="s">
        <v>111</v>
      </c>
      <c r="J223" s="55"/>
    </row>
    <row r="224" spans="1:10">
      <c r="A224" s="4">
        <v>648501</v>
      </c>
      <c r="B224" s="58">
        <v>648700</v>
      </c>
      <c r="C224" s="5">
        <v>42695</v>
      </c>
      <c r="D224" s="55">
        <v>200</v>
      </c>
      <c r="F224" s="45" t="s">
        <v>3</v>
      </c>
    </row>
    <row r="225" spans="1:7">
      <c r="A225" s="4">
        <v>648601</v>
      </c>
      <c r="B225" s="58">
        <v>648679</v>
      </c>
      <c r="C225" s="5">
        <v>42754</v>
      </c>
      <c r="D225" s="55">
        <v>-79</v>
      </c>
      <c r="E225" t="s">
        <v>167</v>
      </c>
      <c r="F225" s="45" t="s">
        <v>3</v>
      </c>
    </row>
    <row r="226" spans="1:7">
      <c r="A226" s="4">
        <v>648701</v>
      </c>
      <c r="B226" s="58">
        <v>648900</v>
      </c>
      <c r="C226" s="5">
        <v>42702</v>
      </c>
      <c r="D226" s="65">
        <v>200</v>
      </c>
      <c r="F226" s="45" t="s">
        <v>135</v>
      </c>
    </row>
    <row r="227" spans="1:7">
      <c r="A227" s="4">
        <v>648887</v>
      </c>
      <c r="B227" s="58">
        <v>648899</v>
      </c>
      <c r="C227" s="5">
        <v>42734</v>
      </c>
      <c r="D227" s="65">
        <v>-13</v>
      </c>
      <c r="E227" s="7" t="s">
        <v>167</v>
      </c>
      <c r="F227" s="45" t="s">
        <v>135</v>
      </c>
    </row>
    <row r="228" spans="1:7">
      <c r="A228" s="4">
        <v>648901</v>
      </c>
      <c r="B228" s="58">
        <v>649000</v>
      </c>
      <c r="C228" s="5">
        <v>42705</v>
      </c>
      <c r="D228" s="65">
        <v>100</v>
      </c>
      <c r="F228" s="45" t="s">
        <v>154</v>
      </c>
    </row>
    <row r="229" spans="1:7">
      <c r="A229" s="4">
        <v>649001</v>
      </c>
      <c r="B229" s="58">
        <v>649200</v>
      </c>
      <c r="C229" s="5">
        <v>42716</v>
      </c>
      <c r="D229" s="65">
        <v>200</v>
      </c>
      <c r="F229" s="45" t="s">
        <v>118</v>
      </c>
    </row>
    <row r="230" spans="1:7">
      <c r="A230" s="4">
        <v>649101</v>
      </c>
      <c r="B230" s="58">
        <v>649231</v>
      </c>
      <c r="C230" s="5">
        <v>42788</v>
      </c>
      <c r="D230" s="65">
        <v>-131</v>
      </c>
      <c r="E230" t="s">
        <v>167</v>
      </c>
      <c r="F230" s="45" t="s">
        <v>118</v>
      </c>
    </row>
    <row r="231" spans="1:7">
      <c r="A231" s="4">
        <v>649201</v>
      </c>
      <c r="B231" s="58">
        <v>649400</v>
      </c>
      <c r="C231" s="5">
        <v>42716</v>
      </c>
      <c r="D231" s="65">
        <v>200</v>
      </c>
      <c r="F231" s="45" t="s">
        <v>74</v>
      </c>
    </row>
    <row r="232" spans="1:7">
      <c r="A232" s="4">
        <v>649267</v>
      </c>
      <c r="B232" s="58">
        <v>649300</v>
      </c>
      <c r="C232" s="5">
        <v>42740</v>
      </c>
      <c r="D232" s="65">
        <v>-34</v>
      </c>
      <c r="E232" s="7" t="s">
        <v>167</v>
      </c>
      <c r="F232" s="45" t="s">
        <v>74</v>
      </c>
    </row>
    <row r="233" spans="1:7">
      <c r="A233" s="4">
        <v>649302</v>
      </c>
      <c r="B233" s="58">
        <v>649400</v>
      </c>
      <c r="C233" s="5">
        <v>42740</v>
      </c>
      <c r="D233" s="65">
        <v>-99</v>
      </c>
      <c r="E233" s="7" t="s">
        <v>167</v>
      </c>
      <c r="F233" s="45" t="s">
        <v>74</v>
      </c>
    </row>
    <row r="234" spans="1:7">
      <c r="A234" s="4">
        <v>649401</v>
      </c>
      <c r="B234" s="58">
        <v>649500</v>
      </c>
      <c r="C234" s="5">
        <v>42720</v>
      </c>
      <c r="D234" s="65">
        <v>100</v>
      </c>
      <c r="F234" s="45" t="s">
        <v>148</v>
      </c>
    </row>
    <row r="235" spans="1:7">
      <c r="A235" s="4">
        <v>649455</v>
      </c>
      <c r="B235" s="59" t="s">
        <v>500</v>
      </c>
      <c r="C235" s="5">
        <v>42740</v>
      </c>
      <c r="D235" s="65">
        <v>-38</v>
      </c>
      <c r="E235" s="7" t="s">
        <v>167</v>
      </c>
      <c r="F235" s="45" t="s">
        <v>148</v>
      </c>
    </row>
    <row r="236" spans="1:7">
      <c r="A236" s="4">
        <v>649501</v>
      </c>
      <c r="B236" s="58">
        <v>649550</v>
      </c>
      <c r="C236" s="5">
        <v>42724</v>
      </c>
      <c r="D236" s="65">
        <v>50</v>
      </c>
      <c r="F236" s="45" t="s">
        <v>176</v>
      </c>
    </row>
    <row r="237" spans="1:7">
      <c r="A237" s="4">
        <v>649501</v>
      </c>
      <c r="B237" s="58">
        <v>649550</v>
      </c>
      <c r="C237" s="5">
        <v>42732</v>
      </c>
      <c r="D237" s="65">
        <v>-50</v>
      </c>
      <c r="E237" t="s">
        <v>167</v>
      </c>
      <c r="F237" s="45" t="s">
        <v>176</v>
      </c>
    </row>
    <row r="238" spans="1:7">
      <c r="A238" s="4">
        <v>649551</v>
      </c>
      <c r="B238" s="58">
        <v>649600</v>
      </c>
      <c r="C238" s="5">
        <v>42724</v>
      </c>
      <c r="D238" s="65">
        <v>50</v>
      </c>
      <c r="F238" s="45" t="s">
        <v>11</v>
      </c>
    </row>
    <row r="239" spans="1:7">
      <c r="A239" s="4">
        <v>649562</v>
      </c>
      <c r="B239" s="58">
        <v>649600</v>
      </c>
      <c r="C239" s="5">
        <v>42706</v>
      </c>
      <c r="D239" s="65">
        <v>-39</v>
      </c>
      <c r="E239" t="s">
        <v>167</v>
      </c>
      <c r="F239" s="45" t="s">
        <v>11</v>
      </c>
    </row>
    <row r="240" spans="1:7">
      <c r="A240" s="67">
        <v>649601</v>
      </c>
      <c r="B240" s="61">
        <v>649700</v>
      </c>
      <c r="C240" s="44">
        <v>42725</v>
      </c>
      <c r="D240" s="66">
        <v>100</v>
      </c>
      <c r="E240" s="43"/>
      <c r="F240" s="45" t="s">
        <v>440</v>
      </c>
      <c r="G240" s="43"/>
    </row>
    <row r="241" spans="1:6">
      <c r="A241" s="4">
        <v>649601</v>
      </c>
      <c r="B241" s="58">
        <v>649700</v>
      </c>
      <c r="C241" s="5">
        <v>42738</v>
      </c>
      <c r="D241" s="65">
        <v>-100</v>
      </c>
      <c r="E241" s="7" t="s">
        <v>167</v>
      </c>
      <c r="F241" s="41" t="s">
        <v>440</v>
      </c>
    </row>
    <row r="242" spans="1:6">
      <c r="A242" s="4">
        <v>649701</v>
      </c>
      <c r="B242" s="58">
        <v>650000</v>
      </c>
      <c r="C242" s="5">
        <v>42734</v>
      </c>
      <c r="D242" s="65">
        <v>300</v>
      </c>
      <c r="E242" s="7" t="s">
        <v>484</v>
      </c>
    </row>
    <row r="243" spans="1:6">
      <c r="A243" s="13" t="s">
        <v>436</v>
      </c>
      <c r="B243" s="58">
        <v>690500</v>
      </c>
      <c r="C243" s="5">
        <v>42369</v>
      </c>
      <c r="D243" s="65">
        <v>500</v>
      </c>
      <c r="F243" s="16" t="s">
        <v>207</v>
      </c>
    </row>
    <row r="244" spans="1:6">
      <c r="A244" s="13" t="s">
        <v>474</v>
      </c>
      <c r="B244" s="58">
        <v>690550</v>
      </c>
      <c r="C244" s="5" t="s">
        <v>484</v>
      </c>
      <c r="D244" s="65">
        <v>50</v>
      </c>
      <c r="E244" t="s">
        <v>484</v>
      </c>
      <c r="F244" s="16" t="s">
        <v>475</v>
      </c>
    </row>
    <row r="245" spans="1:6">
      <c r="A245" s="4">
        <v>612445</v>
      </c>
      <c r="B245" s="58">
        <v>612445</v>
      </c>
      <c r="C245" s="5">
        <v>43089</v>
      </c>
      <c r="D245" s="55">
        <v>1</v>
      </c>
      <c r="E245" t="s">
        <v>167</v>
      </c>
      <c r="F245" s="45" t="s">
        <v>121</v>
      </c>
    </row>
    <row r="246" spans="1:6">
      <c r="A246" s="4">
        <v>612447</v>
      </c>
      <c r="B246" s="58">
        <v>612450</v>
      </c>
      <c r="C246" s="5">
        <v>43089</v>
      </c>
      <c r="D246" s="55">
        <v>4</v>
      </c>
      <c r="E246" t="s">
        <v>167</v>
      </c>
      <c r="F246" s="45" t="s">
        <v>121</v>
      </c>
    </row>
  </sheetData>
  <pageMargins left="0.2" right="0.2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5"/>
  <sheetViews>
    <sheetView workbookViewId="0">
      <pane ySplit="1" topLeftCell="A151" activePane="bottomLeft" state="frozen"/>
      <selection pane="bottomLeft" activeCell="B246" sqref="B246:G251"/>
    </sheetView>
  </sheetViews>
  <sheetFormatPr defaultRowHeight="13.2"/>
  <cols>
    <col min="1" max="1" width="2" bestFit="1" customWidth="1"/>
    <col min="2" max="2" width="16.33203125" bestFit="1" customWidth="1"/>
    <col min="3" max="3" width="12.88671875" style="48" bestFit="1" customWidth="1"/>
    <col min="4" max="4" width="10.109375" style="5" bestFit="1" customWidth="1"/>
    <col min="5" max="5" width="8" style="55" bestFit="1" customWidth="1"/>
    <col min="6" max="6" width="9.33203125" bestFit="1" customWidth="1"/>
    <col min="7" max="7" width="38.109375" bestFit="1" customWidth="1"/>
    <col min="8" max="8" width="13.33203125" bestFit="1" customWidth="1"/>
    <col min="9" max="9" width="10" bestFit="1" customWidth="1"/>
    <col min="11" max="12" width="7" bestFit="1" customWidth="1"/>
    <col min="13" max="13" width="10.109375" bestFit="1" customWidth="1"/>
    <col min="14" max="14" width="5.5546875" bestFit="1" customWidth="1"/>
    <col min="15" max="15" width="8.44140625" bestFit="1" customWidth="1"/>
    <col min="16" max="16" width="29" bestFit="1" customWidth="1"/>
  </cols>
  <sheetData>
    <row r="1" spans="2:25">
      <c r="B1" s="12" t="s">
        <v>128</v>
      </c>
      <c r="C1" s="49" t="s">
        <v>129</v>
      </c>
      <c r="D1" s="9" t="s">
        <v>126</v>
      </c>
      <c r="E1" s="29" t="s">
        <v>177</v>
      </c>
      <c r="F1" s="8" t="s">
        <v>167</v>
      </c>
      <c r="G1" s="39" t="s">
        <v>0</v>
      </c>
    </row>
    <row r="2" spans="2:25">
      <c r="B2" s="4">
        <v>716051</v>
      </c>
      <c r="C2" s="48">
        <v>716100</v>
      </c>
      <c r="D2" s="5">
        <v>42733</v>
      </c>
      <c r="E2" s="55">
        <v>50</v>
      </c>
      <c r="G2" t="s">
        <v>127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2:25">
      <c r="B3" s="4">
        <v>716074</v>
      </c>
      <c r="C3" s="48">
        <v>716098</v>
      </c>
      <c r="D3" s="5">
        <v>43096</v>
      </c>
      <c r="E3" s="55">
        <v>-24</v>
      </c>
      <c r="F3" t="s">
        <v>167</v>
      </c>
      <c r="G3" t="s">
        <v>127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2:25">
      <c r="B4" s="4">
        <v>702001</v>
      </c>
      <c r="C4" s="48">
        <v>702500</v>
      </c>
      <c r="D4" s="5">
        <v>42731</v>
      </c>
      <c r="E4" s="55">
        <v>500</v>
      </c>
      <c r="G4" t="s">
        <v>3</v>
      </c>
      <c r="Q4" s="55"/>
      <c r="S4" s="45"/>
    </row>
    <row r="5" spans="2:25">
      <c r="B5" s="4">
        <v>730501</v>
      </c>
      <c r="C5" s="48">
        <v>731000</v>
      </c>
      <c r="D5" s="5">
        <v>42839</v>
      </c>
      <c r="E5" s="55">
        <v>500</v>
      </c>
      <c r="G5" t="s">
        <v>3</v>
      </c>
    </row>
    <row r="6" spans="2:25">
      <c r="B6" s="4">
        <v>741501</v>
      </c>
      <c r="C6" s="48">
        <v>742000</v>
      </c>
      <c r="D6" s="5">
        <v>42941</v>
      </c>
      <c r="E6" s="55">
        <v>500</v>
      </c>
      <c r="G6" t="s">
        <v>3</v>
      </c>
    </row>
    <row r="7" spans="2:25">
      <c r="B7" s="4">
        <v>745401</v>
      </c>
      <c r="C7" s="48">
        <v>745500</v>
      </c>
      <c r="D7" s="5">
        <v>43045</v>
      </c>
      <c r="E7" s="55">
        <v>100</v>
      </c>
      <c r="G7" t="s">
        <v>3</v>
      </c>
    </row>
    <row r="8" spans="2:25">
      <c r="B8" s="4">
        <v>716101</v>
      </c>
      <c r="C8" s="48">
        <v>716125</v>
      </c>
      <c r="D8" s="5">
        <v>42759</v>
      </c>
      <c r="E8" s="65">
        <v>25</v>
      </c>
      <c r="G8" s="2" t="s">
        <v>506</v>
      </c>
      <c r="J8" s="4"/>
      <c r="L8" s="48"/>
      <c r="M8" s="5"/>
      <c r="N8" s="55"/>
    </row>
    <row r="9" spans="2:25">
      <c r="B9" s="4">
        <v>712901</v>
      </c>
      <c r="C9" s="48">
        <v>713100</v>
      </c>
      <c r="D9" s="5">
        <v>42731</v>
      </c>
      <c r="E9" s="55">
        <v>200</v>
      </c>
      <c r="G9" s="7" t="s">
        <v>166</v>
      </c>
    </row>
    <row r="10" spans="2:25">
      <c r="B10" s="4">
        <v>716430</v>
      </c>
      <c r="C10" s="48">
        <v>716500</v>
      </c>
      <c r="D10" s="5">
        <v>43049</v>
      </c>
      <c r="E10" s="55">
        <v>71</v>
      </c>
      <c r="G10" t="s">
        <v>166</v>
      </c>
    </row>
    <row r="11" spans="2:25">
      <c r="B11" s="4">
        <v>716482</v>
      </c>
      <c r="C11" s="48">
        <v>716500</v>
      </c>
      <c r="D11" s="5">
        <v>43096</v>
      </c>
      <c r="E11" s="55">
        <v>-19</v>
      </c>
      <c r="F11" t="s">
        <v>167</v>
      </c>
      <c r="G11" t="s">
        <v>166</v>
      </c>
    </row>
    <row r="12" spans="2:25">
      <c r="B12" s="4">
        <v>727801</v>
      </c>
      <c r="C12" s="48">
        <v>728000</v>
      </c>
      <c r="D12" s="5">
        <v>42839</v>
      </c>
      <c r="E12" s="55">
        <v>200</v>
      </c>
      <c r="G12" t="s">
        <v>166</v>
      </c>
    </row>
    <row r="13" spans="2:25">
      <c r="B13" s="4">
        <v>741001</v>
      </c>
      <c r="C13" s="48">
        <v>741200</v>
      </c>
      <c r="D13" s="5">
        <v>42935</v>
      </c>
      <c r="E13" s="55">
        <v>200</v>
      </c>
      <c r="G13" t="s">
        <v>166</v>
      </c>
    </row>
    <row r="14" spans="2:25">
      <c r="B14" s="4">
        <v>714001</v>
      </c>
      <c r="C14" s="48">
        <v>714100</v>
      </c>
      <c r="D14" s="5">
        <v>42731</v>
      </c>
      <c r="E14" s="55">
        <v>100</v>
      </c>
      <c r="G14" t="s">
        <v>6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2:25">
      <c r="B15" s="67">
        <v>714011</v>
      </c>
      <c r="C15" s="69">
        <v>714100</v>
      </c>
      <c r="D15" s="44">
        <v>43097</v>
      </c>
      <c r="E15" s="56">
        <v>-90</v>
      </c>
      <c r="F15" t="s">
        <v>167</v>
      </c>
      <c r="G15" t="s">
        <v>6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2:25">
      <c r="B16" s="4">
        <v>713101</v>
      </c>
      <c r="C16" s="48">
        <v>713300</v>
      </c>
      <c r="D16" s="5">
        <v>42732</v>
      </c>
      <c r="E16" s="55">
        <v>200</v>
      </c>
      <c r="G16" t="s">
        <v>131</v>
      </c>
    </row>
    <row r="17" spans="2:25">
      <c r="B17" s="67">
        <v>713236</v>
      </c>
      <c r="C17" s="69">
        <v>713274</v>
      </c>
      <c r="D17" s="44">
        <v>43097</v>
      </c>
      <c r="E17" s="56">
        <v>-39</v>
      </c>
      <c r="F17" t="s">
        <v>167</v>
      </c>
      <c r="G17" t="s">
        <v>131</v>
      </c>
    </row>
    <row r="18" spans="2:25">
      <c r="B18" s="4">
        <v>713901</v>
      </c>
      <c r="C18" s="48">
        <v>714000</v>
      </c>
      <c r="D18" s="5">
        <v>42732</v>
      </c>
      <c r="E18" s="55">
        <v>100</v>
      </c>
      <c r="G18" s="7" t="s">
        <v>11</v>
      </c>
    </row>
    <row r="19" spans="2:25">
      <c r="B19" s="4">
        <v>727301</v>
      </c>
      <c r="C19" s="48">
        <v>727400</v>
      </c>
      <c r="D19" s="5">
        <v>42905</v>
      </c>
      <c r="E19" s="55">
        <v>100</v>
      </c>
      <c r="G19" s="7" t="s">
        <v>11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2:25">
      <c r="B20" s="4">
        <v>727393</v>
      </c>
      <c r="C20" s="48">
        <v>727400</v>
      </c>
      <c r="D20" s="5">
        <v>43097</v>
      </c>
      <c r="E20" s="55">
        <v>-8</v>
      </c>
      <c r="F20" t="s">
        <v>167</v>
      </c>
      <c r="G20" t="s">
        <v>11</v>
      </c>
    </row>
    <row r="21" spans="2:25">
      <c r="B21" s="4">
        <v>715401</v>
      </c>
      <c r="C21" s="48">
        <v>715450</v>
      </c>
      <c r="D21" s="5">
        <v>42744</v>
      </c>
      <c r="E21" s="55">
        <v>50</v>
      </c>
      <c r="G21" t="s">
        <v>213</v>
      </c>
    </row>
    <row r="22" spans="2:25">
      <c r="B22" s="4">
        <v>727001</v>
      </c>
      <c r="C22" s="48">
        <v>727100</v>
      </c>
      <c r="D22" s="5">
        <v>42886</v>
      </c>
      <c r="E22" s="55">
        <v>100</v>
      </c>
      <c r="G22" t="s">
        <v>576</v>
      </c>
      <c r="J22" s="4"/>
      <c r="L22" s="48"/>
      <c r="M22" s="5"/>
      <c r="N22" s="55"/>
      <c r="Q22" s="74"/>
      <c r="R22" s="17"/>
      <c r="S22" s="17"/>
      <c r="T22" s="74"/>
      <c r="U22" s="17"/>
      <c r="V22" s="17"/>
      <c r="W22" s="17"/>
      <c r="X22" s="17"/>
      <c r="Y22" s="17"/>
    </row>
    <row r="23" spans="2:25">
      <c r="B23" s="4">
        <v>727040</v>
      </c>
      <c r="C23" s="48">
        <v>727100</v>
      </c>
      <c r="D23" s="5">
        <v>43103</v>
      </c>
      <c r="E23" s="55">
        <v>-61</v>
      </c>
      <c r="F23" t="s">
        <v>167</v>
      </c>
      <c r="G23" t="s">
        <v>576</v>
      </c>
    </row>
    <row r="24" spans="2:25">
      <c r="B24" s="4">
        <v>715451</v>
      </c>
      <c r="C24" s="48">
        <v>715500</v>
      </c>
      <c r="D24" s="5">
        <v>42754</v>
      </c>
      <c r="E24" s="55">
        <v>50</v>
      </c>
      <c r="G24" s="16" t="s">
        <v>488</v>
      </c>
    </row>
    <row r="25" spans="2:25">
      <c r="B25" s="4">
        <v>713501</v>
      </c>
      <c r="C25" s="48">
        <v>713700</v>
      </c>
      <c r="D25" s="5">
        <v>42732</v>
      </c>
      <c r="E25" s="55">
        <v>200</v>
      </c>
      <c r="G25" t="s">
        <v>152</v>
      </c>
      <c r="J25" s="67"/>
      <c r="L25" s="69"/>
      <c r="M25" s="5"/>
      <c r="N25" s="55"/>
      <c r="Q25" s="74"/>
      <c r="R25" s="17"/>
      <c r="S25" s="17"/>
      <c r="T25" s="74"/>
      <c r="U25" s="17"/>
      <c r="V25" s="17"/>
      <c r="W25" s="17"/>
      <c r="X25" s="17"/>
      <c r="Y25" s="17"/>
    </row>
    <row r="26" spans="2:25">
      <c r="B26" s="4">
        <v>725001</v>
      </c>
      <c r="C26" s="48">
        <v>725300</v>
      </c>
      <c r="D26" s="5">
        <v>42821</v>
      </c>
      <c r="E26" s="55">
        <v>300</v>
      </c>
      <c r="G26" t="s">
        <v>152</v>
      </c>
    </row>
    <row r="27" spans="2:25">
      <c r="B27" s="4">
        <v>748201</v>
      </c>
      <c r="C27" s="48">
        <v>748400</v>
      </c>
      <c r="D27" s="5">
        <v>42996</v>
      </c>
      <c r="E27" s="55">
        <v>200</v>
      </c>
      <c r="G27" t="s">
        <v>152</v>
      </c>
    </row>
    <row r="28" spans="2:25">
      <c r="B28" s="4">
        <v>713301</v>
      </c>
      <c r="C28" s="48">
        <v>713500</v>
      </c>
      <c r="D28" s="5">
        <v>42731</v>
      </c>
      <c r="E28" s="55">
        <v>200</v>
      </c>
      <c r="G28" t="s">
        <v>363</v>
      </c>
    </row>
    <row r="29" spans="2:25">
      <c r="B29" s="4">
        <v>731001</v>
      </c>
      <c r="C29" s="48">
        <v>731200</v>
      </c>
      <c r="D29" s="5">
        <v>42842</v>
      </c>
      <c r="E29" s="55">
        <v>200</v>
      </c>
      <c r="G29" t="s">
        <v>363</v>
      </c>
    </row>
    <row r="30" spans="2:25">
      <c r="B30" s="4">
        <v>731501</v>
      </c>
      <c r="C30" s="48">
        <v>731600</v>
      </c>
      <c r="D30" s="5">
        <v>1012</v>
      </c>
      <c r="E30" s="55">
        <v>100</v>
      </c>
      <c r="G30" t="s">
        <v>363</v>
      </c>
    </row>
    <row r="31" spans="2:25">
      <c r="B31" s="4">
        <v>745001</v>
      </c>
      <c r="C31" s="48">
        <v>745101</v>
      </c>
      <c r="D31" s="5">
        <v>42965</v>
      </c>
      <c r="E31" s="55">
        <v>100</v>
      </c>
      <c r="G31" t="s">
        <v>363</v>
      </c>
    </row>
    <row r="32" spans="2:25">
      <c r="B32" s="4">
        <v>748840</v>
      </c>
      <c r="C32" s="48">
        <v>748900</v>
      </c>
      <c r="D32" s="5">
        <v>43103</v>
      </c>
      <c r="E32" s="55">
        <v>-61</v>
      </c>
      <c r="F32" t="s">
        <v>167</v>
      </c>
      <c r="G32" t="s">
        <v>363</v>
      </c>
    </row>
    <row r="33" spans="2:25">
      <c r="B33" s="4">
        <v>713701</v>
      </c>
      <c r="C33" s="48">
        <v>713900</v>
      </c>
      <c r="D33" s="5">
        <v>42732</v>
      </c>
      <c r="E33" s="55">
        <v>200</v>
      </c>
      <c r="G33" t="s">
        <v>150</v>
      </c>
      <c r="K33" s="55"/>
    </row>
    <row r="34" spans="2:25">
      <c r="B34" s="4">
        <v>727701</v>
      </c>
      <c r="C34" s="48">
        <v>727800</v>
      </c>
      <c r="D34" s="5">
        <v>42927</v>
      </c>
      <c r="E34" s="55">
        <v>100</v>
      </c>
      <c r="G34" t="s">
        <v>150</v>
      </c>
      <c r="K34" s="55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2:25">
      <c r="B35" s="4">
        <v>748401</v>
      </c>
      <c r="C35" s="48">
        <v>748500</v>
      </c>
      <c r="D35" s="5">
        <v>42996</v>
      </c>
      <c r="E35" s="55">
        <v>100</v>
      </c>
      <c r="G35" t="s">
        <v>150</v>
      </c>
      <c r="J35" s="70"/>
      <c r="K35" s="55"/>
    </row>
    <row r="36" spans="2:25">
      <c r="B36" s="4">
        <v>750401</v>
      </c>
      <c r="C36" s="48">
        <v>750500</v>
      </c>
      <c r="D36" s="5">
        <v>43028</v>
      </c>
      <c r="E36" s="55">
        <v>100</v>
      </c>
      <c r="G36" s="7" t="s">
        <v>150</v>
      </c>
      <c r="K36" s="55"/>
    </row>
    <row r="37" spans="2:25">
      <c r="B37" s="67">
        <v>750429</v>
      </c>
      <c r="C37" s="69">
        <v>750497</v>
      </c>
      <c r="D37" s="44">
        <v>43097</v>
      </c>
      <c r="E37" s="56">
        <v>-69</v>
      </c>
      <c r="F37" s="7" t="s">
        <v>167</v>
      </c>
      <c r="G37" t="s">
        <v>150</v>
      </c>
    </row>
    <row r="38" spans="2:25">
      <c r="B38" s="4">
        <v>748801</v>
      </c>
      <c r="C38" s="48">
        <v>748901</v>
      </c>
      <c r="D38" s="5">
        <v>43035</v>
      </c>
      <c r="E38" s="55">
        <v>101</v>
      </c>
      <c r="G38" t="s">
        <v>581</v>
      </c>
    </row>
    <row r="39" spans="2:25">
      <c r="B39" s="4">
        <v>748909</v>
      </c>
      <c r="C39" s="48">
        <v>748973</v>
      </c>
      <c r="D39" s="5">
        <v>43103</v>
      </c>
      <c r="E39" s="55">
        <v>-64</v>
      </c>
      <c r="F39" t="s">
        <v>167</v>
      </c>
      <c r="G39" t="s">
        <v>581</v>
      </c>
      <c r="H39" t="s">
        <v>591</v>
      </c>
    </row>
    <row r="40" spans="2:25">
      <c r="B40" s="4">
        <v>725901</v>
      </c>
      <c r="C40" s="48">
        <v>726000</v>
      </c>
      <c r="D40" s="5">
        <v>42899</v>
      </c>
      <c r="E40" s="55">
        <v>100</v>
      </c>
      <c r="G40" t="s">
        <v>575</v>
      </c>
    </row>
    <row r="41" spans="2:25">
      <c r="B41" s="4">
        <v>725963</v>
      </c>
      <c r="C41" s="48">
        <v>725963</v>
      </c>
      <c r="D41" s="5">
        <v>43096</v>
      </c>
      <c r="E41" s="55">
        <v>-1</v>
      </c>
      <c r="F41" t="s">
        <v>167</v>
      </c>
      <c r="G41" t="s">
        <v>575</v>
      </c>
    </row>
    <row r="42" spans="2:25">
      <c r="B42" s="4">
        <v>725965</v>
      </c>
      <c r="C42" s="48">
        <v>726000</v>
      </c>
      <c r="D42" s="5">
        <v>43096</v>
      </c>
      <c r="E42" s="55">
        <v>-36</v>
      </c>
      <c r="F42" t="s">
        <v>167</v>
      </c>
      <c r="G42" t="s">
        <v>575</v>
      </c>
    </row>
    <row r="43" spans="2:25">
      <c r="B43" s="4">
        <v>705701</v>
      </c>
      <c r="C43" s="48">
        <v>705750</v>
      </c>
      <c r="D43" s="5">
        <v>42786</v>
      </c>
      <c r="E43" s="55">
        <v>50</v>
      </c>
      <c r="G43" t="s">
        <v>475</v>
      </c>
    </row>
    <row r="44" spans="2:25">
      <c r="B44" s="4">
        <v>738001</v>
      </c>
      <c r="C44" s="48">
        <v>738500</v>
      </c>
      <c r="D44" s="5">
        <v>42905</v>
      </c>
      <c r="E44" s="55">
        <v>500</v>
      </c>
      <c r="G44" s="7" t="s">
        <v>577</v>
      </c>
    </row>
    <row r="45" spans="2:25">
      <c r="B45" s="4">
        <v>703001</v>
      </c>
      <c r="C45" s="48">
        <v>703500</v>
      </c>
      <c r="D45" s="5">
        <v>42731</v>
      </c>
      <c r="E45" s="55">
        <v>500</v>
      </c>
      <c r="G45" s="7" t="s">
        <v>140</v>
      </c>
    </row>
    <row r="46" spans="2:25">
      <c r="B46" s="4">
        <v>704001</v>
      </c>
      <c r="C46" s="48">
        <v>704500</v>
      </c>
      <c r="D46" s="5">
        <v>42731</v>
      </c>
      <c r="E46" s="55">
        <v>500</v>
      </c>
      <c r="G46" s="7" t="s">
        <v>20</v>
      </c>
      <c r="J46" s="70"/>
    </row>
    <row r="47" spans="2:25">
      <c r="B47" s="4">
        <v>741301</v>
      </c>
      <c r="C47" s="48">
        <v>741500</v>
      </c>
      <c r="D47" s="5">
        <v>42948</v>
      </c>
      <c r="E47" s="55">
        <v>200</v>
      </c>
      <c r="G47" t="s">
        <v>20</v>
      </c>
    </row>
    <row r="48" spans="2:25">
      <c r="B48" s="4">
        <v>742001</v>
      </c>
      <c r="C48" s="48">
        <v>742200</v>
      </c>
      <c r="D48" s="5">
        <v>42948</v>
      </c>
      <c r="E48" s="55">
        <v>200</v>
      </c>
      <c r="G48" t="s">
        <v>20</v>
      </c>
    </row>
    <row r="49" spans="2:25">
      <c r="B49" s="4">
        <v>715501</v>
      </c>
      <c r="C49" s="48">
        <v>715600</v>
      </c>
      <c r="D49" s="5">
        <v>42739</v>
      </c>
      <c r="E49" s="55">
        <v>100</v>
      </c>
      <c r="G49" t="s">
        <v>209</v>
      </c>
    </row>
    <row r="50" spans="2:25">
      <c r="B50" s="4">
        <v>715524</v>
      </c>
      <c r="C50" s="48">
        <v>715535</v>
      </c>
      <c r="D50" s="5">
        <v>43071</v>
      </c>
      <c r="E50" s="55">
        <v>-11</v>
      </c>
      <c r="F50" t="s">
        <v>167</v>
      </c>
      <c r="G50" t="s">
        <v>209</v>
      </c>
      <c r="J50" s="4"/>
      <c r="L50" s="48"/>
      <c r="M50" s="5"/>
      <c r="N50" s="55"/>
      <c r="P50" s="45"/>
      <c r="Q50" s="74"/>
      <c r="R50" s="17"/>
      <c r="S50" s="17"/>
      <c r="T50" s="74"/>
      <c r="U50" s="17"/>
      <c r="V50" s="17"/>
      <c r="W50" s="17"/>
      <c r="X50" s="17"/>
      <c r="Y50" s="17"/>
    </row>
    <row r="51" spans="2:25">
      <c r="B51" s="4">
        <v>715544</v>
      </c>
      <c r="C51" s="48">
        <v>715549</v>
      </c>
      <c r="D51" s="5">
        <v>43096</v>
      </c>
      <c r="E51" s="55">
        <v>-6</v>
      </c>
      <c r="F51" t="s">
        <v>167</v>
      </c>
      <c r="G51" t="s">
        <v>209</v>
      </c>
      <c r="J51" s="55"/>
      <c r="L51" s="48"/>
      <c r="M51" s="5"/>
      <c r="N51" s="55"/>
      <c r="Q51" s="74"/>
      <c r="R51" s="17"/>
      <c r="S51" s="17"/>
      <c r="T51" s="74"/>
      <c r="U51" s="17"/>
      <c r="V51" s="11"/>
      <c r="W51" s="17"/>
      <c r="X51" s="17"/>
      <c r="Y51" s="17"/>
    </row>
    <row r="52" spans="2:25">
      <c r="B52" s="4">
        <v>715559</v>
      </c>
      <c r="C52" s="48">
        <v>715560</v>
      </c>
      <c r="D52" s="5">
        <v>43096</v>
      </c>
      <c r="E52" s="55">
        <v>-2</v>
      </c>
      <c r="F52" t="s">
        <v>167</v>
      </c>
      <c r="G52" t="s">
        <v>209</v>
      </c>
      <c r="J52" s="30"/>
      <c r="L52" s="48"/>
      <c r="M52" s="5"/>
      <c r="N52" s="55"/>
      <c r="Q52" s="74"/>
      <c r="R52" s="17"/>
      <c r="S52" s="11"/>
      <c r="T52" s="74"/>
      <c r="U52" s="17"/>
      <c r="V52" s="17"/>
      <c r="W52" s="17"/>
      <c r="X52" s="17"/>
      <c r="Y52" s="17"/>
    </row>
    <row r="53" spans="2:25">
      <c r="B53" s="4">
        <v>715601</v>
      </c>
      <c r="C53" s="48">
        <v>715700</v>
      </c>
      <c r="D53" s="5">
        <v>42732</v>
      </c>
      <c r="E53" s="55">
        <v>100</v>
      </c>
      <c r="G53" s="7" t="s">
        <v>31</v>
      </c>
      <c r="J53" s="4"/>
      <c r="L53" s="48"/>
      <c r="M53" s="5"/>
      <c r="N53" s="55"/>
      <c r="Q53" s="74"/>
      <c r="R53" s="17"/>
      <c r="S53" s="17"/>
      <c r="T53" s="74"/>
      <c r="U53" s="17"/>
      <c r="V53" s="17"/>
      <c r="W53" s="17"/>
      <c r="X53" s="17"/>
      <c r="Y53" s="17"/>
    </row>
    <row r="54" spans="2:25">
      <c r="B54" s="67">
        <v>715633</v>
      </c>
      <c r="C54" s="69">
        <v>715695</v>
      </c>
      <c r="D54" s="44">
        <v>43097</v>
      </c>
      <c r="E54" s="56">
        <v>-63</v>
      </c>
      <c r="F54" s="7" t="s">
        <v>167</v>
      </c>
      <c r="G54" t="s">
        <v>31</v>
      </c>
      <c r="J54" s="4"/>
      <c r="L54" s="48"/>
      <c r="M54" s="5"/>
      <c r="N54" s="55"/>
      <c r="Q54" s="74"/>
      <c r="R54" s="17"/>
      <c r="S54" s="17"/>
      <c r="T54" s="74"/>
      <c r="U54" s="17"/>
      <c r="V54" s="17"/>
      <c r="W54" s="17"/>
      <c r="X54" s="17"/>
      <c r="Y54" s="17"/>
    </row>
    <row r="55" spans="2:25">
      <c r="B55" s="4">
        <v>716161</v>
      </c>
      <c r="C55" s="48">
        <v>716175</v>
      </c>
      <c r="D55" s="5">
        <v>43095</v>
      </c>
      <c r="E55" s="55">
        <v>15</v>
      </c>
      <c r="G55" t="s">
        <v>148</v>
      </c>
      <c r="J55" s="4"/>
      <c r="L55" s="48"/>
      <c r="M55" s="5"/>
      <c r="N55" s="55"/>
      <c r="P55" s="7"/>
      <c r="Q55" s="74"/>
      <c r="R55" s="17"/>
      <c r="S55" s="17"/>
      <c r="T55" s="74"/>
      <c r="U55" s="17"/>
      <c r="V55" s="17"/>
      <c r="W55" s="17"/>
      <c r="X55" s="17"/>
      <c r="Y55" s="17"/>
    </row>
    <row r="56" spans="2:25">
      <c r="B56" s="4">
        <v>716162</v>
      </c>
      <c r="C56" s="48">
        <v>716162</v>
      </c>
      <c r="D56" s="5">
        <v>43096</v>
      </c>
      <c r="E56" s="55">
        <v>-1</v>
      </c>
      <c r="F56" t="s">
        <v>167</v>
      </c>
      <c r="G56" t="s">
        <v>148</v>
      </c>
    </row>
    <row r="57" spans="2:25">
      <c r="B57" s="4">
        <v>716165</v>
      </c>
      <c r="C57" s="48">
        <v>716175</v>
      </c>
      <c r="D57" s="5" t="s">
        <v>593</v>
      </c>
      <c r="E57" s="55">
        <v>-11</v>
      </c>
      <c r="F57" t="s">
        <v>167</v>
      </c>
      <c r="G57" t="s">
        <v>148</v>
      </c>
      <c r="J57" s="4"/>
      <c r="L57" s="48"/>
      <c r="M57" s="5"/>
      <c r="N57" s="55"/>
    </row>
    <row r="58" spans="2:25">
      <c r="B58" s="4">
        <v>716176</v>
      </c>
      <c r="C58" s="48">
        <v>716191</v>
      </c>
      <c r="D58" s="5">
        <v>43096</v>
      </c>
      <c r="E58" s="55">
        <v>-16</v>
      </c>
      <c r="F58" t="s">
        <v>167</v>
      </c>
      <c r="G58" t="s">
        <v>148</v>
      </c>
      <c r="J58" s="4"/>
      <c r="L58" s="48"/>
      <c r="M58" s="5"/>
      <c r="N58" s="55"/>
    </row>
    <row r="59" spans="2:25">
      <c r="B59" s="4">
        <v>716178</v>
      </c>
      <c r="C59" s="48">
        <v>716197</v>
      </c>
      <c r="D59" s="5">
        <v>43095</v>
      </c>
      <c r="E59" s="55">
        <v>20</v>
      </c>
      <c r="G59" t="s">
        <v>148</v>
      </c>
      <c r="J59" s="4"/>
      <c r="L59" s="48"/>
      <c r="M59" s="5"/>
      <c r="N59" s="55"/>
    </row>
    <row r="60" spans="2:25">
      <c r="B60" s="67">
        <v>716926</v>
      </c>
      <c r="C60" s="69">
        <v>716950</v>
      </c>
      <c r="D60" s="5">
        <v>43091</v>
      </c>
      <c r="E60" s="55">
        <v>25</v>
      </c>
      <c r="G60" t="s">
        <v>148</v>
      </c>
      <c r="J60" s="4"/>
      <c r="L60" s="48"/>
      <c r="M60" s="5"/>
      <c r="N60" s="55"/>
    </row>
    <row r="61" spans="2:25">
      <c r="B61" s="4">
        <v>717001</v>
      </c>
      <c r="C61" s="48">
        <v>717500</v>
      </c>
      <c r="D61" s="5">
        <v>42734</v>
      </c>
      <c r="E61" s="55">
        <v>500</v>
      </c>
      <c r="G61" s="45" t="s">
        <v>148</v>
      </c>
    </row>
    <row r="62" spans="2:25">
      <c r="B62" s="4">
        <v>720001</v>
      </c>
      <c r="C62" s="48">
        <v>721000</v>
      </c>
      <c r="D62" s="5">
        <v>42774</v>
      </c>
      <c r="E62" s="55">
        <v>1000</v>
      </c>
      <c r="G62" t="s">
        <v>148</v>
      </c>
    </row>
    <row r="63" spans="2:25">
      <c r="B63" s="4">
        <v>724001</v>
      </c>
      <c r="C63" s="48">
        <v>724500</v>
      </c>
      <c r="D63" s="5">
        <v>42816</v>
      </c>
      <c r="E63" s="55">
        <v>500</v>
      </c>
      <c r="G63" t="s">
        <v>148</v>
      </c>
    </row>
    <row r="64" spans="2:25">
      <c r="B64" s="4">
        <v>727658</v>
      </c>
      <c r="C64" s="48">
        <v>727700</v>
      </c>
      <c r="D64" s="5">
        <v>43081</v>
      </c>
      <c r="E64" s="55">
        <v>43</v>
      </c>
      <c r="G64" t="s">
        <v>148</v>
      </c>
    </row>
    <row r="65" spans="2:25">
      <c r="B65" s="4">
        <v>731457</v>
      </c>
      <c r="C65" s="48">
        <v>731500</v>
      </c>
      <c r="D65" s="5">
        <v>43100</v>
      </c>
      <c r="E65" s="55">
        <v>44</v>
      </c>
      <c r="G65" t="s">
        <v>148</v>
      </c>
    </row>
    <row r="66" spans="2:25">
      <c r="B66" s="4">
        <v>739001</v>
      </c>
      <c r="C66" s="48">
        <v>739200</v>
      </c>
      <c r="D66" s="5">
        <v>42912</v>
      </c>
      <c r="E66" s="55">
        <v>200</v>
      </c>
      <c r="G66" s="7" t="s">
        <v>148</v>
      </c>
    </row>
    <row r="67" spans="2:25">
      <c r="B67" s="4">
        <v>740001</v>
      </c>
      <c r="C67" s="48">
        <v>740500</v>
      </c>
      <c r="D67" s="5">
        <v>42922</v>
      </c>
      <c r="E67" s="55">
        <v>500</v>
      </c>
      <c r="G67" t="s">
        <v>148</v>
      </c>
    </row>
    <row r="68" spans="2:25">
      <c r="B68" s="4">
        <v>746001</v>
      </c>
      <c r="C68" s="48">
        <v>746500</v>
      </c>
      <c r="D68" s="5">
        <v>42968</v>
      </c>
      <c r="E68" s="55">
        <v>500</v>
      </c>
      <c r="G68" t="s">
        <v>148</v>
      </c>
    </row>
    <row r="69" spans="2:25">
      <c r="B69" s="4">
        <v>749501</v>
      </c>
      <c r="C69" s="48">
        <v>750000</v>
      </c>
      <c r="D69" s="5">
        <v>43014</v>
      </c>
      <c r="E69" s="55">
        <v>500</v>
      </c>
      <c r="G69" t="s">
        <v>148</v>
      </c>
    </row>
    <row r="70" spans="2:25">
      <c r="B70" s="4">
        <v>752301</v>
      </c>
      <c r="C70" s="48">
        <v>752500</v>
      </c>
      <c r="D70" s="5">
        <v>43042</v>
      </c>
      <c r="E70" s="55">
        <v>200</v>
      </c>
      <c r="G70" t="s">
        <v>148</v>
      </c>
    </row>
    <row r="71" spans="2:25">
      <c r="B71" s="4">
        <v>739501</v>
      </c>
      <c r="C71" s="48">
        <v>739900</v>
      </c>
      <c r="D71" s="5">
        <v>42919</v>
      </c>
      <c r="E71" s="55">
        <v>400</v>
      </c>
      <c r="G71" s="7" t="s">
        <v>529</v>
      </c>
    </row>
    <row r="72" spans="2:25">
      <c r="B72" s="4">
        <v>739661</v>
      </c>
      <c r="C72" s="48">
        <v>739699</v>
      </c>
      <c r="D72" s="5">
        <v>43096</v>
      </c>
      <c r="E72" s="55">
        <v>-39</v>
      </c>
      <c r="F72" t="s">
        <v>167</v>
      </c>
      <c r="G72" t="s">
        <v>529</v>
      </c>
    </row>
    <row r="73" spans="2:25">
      <c r="B73" s="4">
        <v>739709</v>
      </c>
      <c r="C73" s="48">
        <v>739713</v>
      </c>
      <c r="D73" s="5">
        <v>43096</v>
      </c>
      <c r="E73" s="55">
        <v>-5</v>
      </c>
      <c r="F73" t="s">
        <v>167</v>
      </c>
      <c r="G73" t="s">
        <v>529</v>
      </c>
    </row>
    <row r="74" spans="2:25">
      <c r="B74" s="4">
        <v>739716</v>
      </c>
      <c r="C74" s="48">
        <v>739800</v>
      </c>
      <c r="D74" s="5">
        <v>43096</v>
      </c>
      <c r="E74" s="55">
        <v>-85</v>
      </c>
      <c r="F74" t="s">
        <v>167</v>
      </c>
      <c r="G74" t="s">
        <v>529</v>
      </c>
    </row>
    <row r="75" spans="2:25">
      <c r="B75" s="4">
        <v>739801</v>
      </c>
      <c r="C75" s="48">
        <v>739899</v>
      </c>
      <c r="D75" s="5">
        <v>43096</v>
      </c>
      <c r="E75" s="55">
        <v>-99</v>
      </c>
      <c r="F75" t="s">
        <v>167</v>
      </c>
      <c r="G75" t="s">
        <v>529</v>
      </c>
    </row>
    <row r="76" spans="2:25">
      <c r="B76" s="4">
        <v>716001</v>
      </c>
      <c r="C76" s="48">
        <v>716050</v>
      </c>
      <c r="D76" s="5">
        <v>42740</v>
      </c>
      <c r="E76" s="55">
        <v>50</v>
      </c>
      <c r="G76" t="s">
        <v>137</v>
      </c>
    </row>
    <row r="77" spans="2:25">
      <c r="B77" s="4">
        <v>703501</v>
      </c>
      <c r="C77" s="48">
        <v>704000</v>
      </c>
      <c r="D77" s="5">
        <v>42731</v>
      </c>
      <c r="E77" s="55">
        <v>500</v>
      </c>
      <c r="G77" s="7" t="s">
        <v>34</v>
      </c>
    </row>
    <row r="78" spans="2:25">
      <c r="B78" s="4">
        <v>725383</v>
      </c>
      <c r="C78" s="48">
        <v>725400</v>
      </c>
      <c r="D78" s="5">
        <v>43087</v>
      </c>
      <c r="E78" s="55">
        <v>18</v>
      </c>
      <c r="G78" t="s">
        <v>34</v>
      </c>
      <c r="L78" s="17"/>
      <c r="M78" s="17"/>
      <c r="N78" s="74"/>
      <c r="O78" s="17"/>
      <c r="P78" s="17"/>
      <c r="Q78" s="17"/>
      <c r="R78" s="17"/>
      <c r="S78" s="17"/>
      <c r="T78" s="74"/>
      <c r="U78" s="17"/>
      <c r="V78" s="17"/>
      <c r="W78" s="17"/>
      <c r="X78" s="17"/>
      <c r="Y78" s="17"/>
    </row>
    <row r="79" spans="2:25">
      <c r="B79" s="4">
        <v>726669</v>
      </c>
      <c r="C79" s="48">
        <v>726700</v>
      </c>
      <c r="D79" s="5">
        <v>43087</v>
      </c>
      <c r="E79" s="55">
        <v>32</v>
      </c>
      <c r="G79" t="s">
        <v>34</v>
      </c>
    </row>
    <row r="80" spans="2:25">
      <c r="B80" s="4">
        <v>728501</v>
      </c>
      <c r="C80" s="48">
        <v>729000</v>
      </c>
      <c r="D80" s="5">
        <v>42825</v>
      </c>
      <c r="E80" s="55">
        <v>500</v>
      </c>
      <c r="G80" s="7" t="s">
        <v>34</v>
      </c>
    </row>
    <row r="81" spans="2:25">
      <c r="B81" s="4">
        <v>735501</v>
      </c>
      <c r="C81" s="48">
        <v>736000</v>
      </c>
      <c r="D81" s="5">
        <v>42885</v>
      </c>
      <c r="E81" s="55">
        <v>500</v>
      </c>
      <c r="G81" s="7" t="s">
        <v>34</v>
      </c>
    </row>
    <row r="82" spans="2:25">
      <c r="B82" s="4">
        <v>744001</v>
      </c>
      <c r="C82" s="48">
        <v>744500</v>
      </c>
      <c r="D82" s="5">
        <v>42955</v>
      </c>
      <c r="E82" s="55">
        <v>500</v>
      </c>
      <c r="G82" t="s">
        <v>34</v>
      </c>
    </row>
    <row r="83" spans="2:25">
      <c r="B83" s="4">
        <v>752501</v>
      </c>
      <c r="C83" s="48">
        <v>752700</v>
      </c>
      <c r="D83" s="5">
        <v>43048</v>
      </c>
      <c r="E83" s="55">
        <v>200</v>
      </c>
      <c r="G83" t="s">
        <v>34</v>
      </c>
    </row>
    <row r="84" spans="2:25">
      <c r="B84" s="4">
        <v>704501</v>
      </c>
      <c r="C84" s="48">
        <v>705000</v>
      </c>
      <c r="D84" s="5">
        <v>42731</v>
      </c>
      <c r="E84" s="55">
        <v>500</v>
      </c>
      <c r="G84" s="7" t="s">
        <v>157</v>
      </c>
    </row>
    <row r="85" spans="2:25">
      <c r="B85" s="4">
        <v>704805</v>
      </c>
      <c r="C85" s="48">
        <v>705000</v>
      </c>
      <c r="D85" s="5">
        <v>43098</v>
      </c>
      <c r="E85" s="55">
        <v>-196</v>
      </c>
      <c r="F85" t="s">
        <v>167</v>
      </c>
      <c r="G85" t="s">
        <v>157</v>
      </c>
    </row>
    <row r="86" spans="2:25">
      <c r="B86" s="4">
        <v>706001</v>
      </c>
      <c r="C86" s="48">
        <v>706500</v>
      </c>
      <c r="D86" s="5">
        <v>42737</v>
      </c>
      <c r="E86" s="55">
        <v>500</v>
      </c>
      <c r="G86" s="7" t="s">
        <v>396</v>
      </c>
    </row>
    <row r="87" spans="2:25">
      <c r="B87" s="4">
        <v>714501</v>
      </c>
      <c r="C87" s="48">
        <v>715000</v>
      </c>
      <c r="D87" s="5">
        <v>42739</v>
      </c>
      <c r="E87" s="55">
        <v>500</v>
      </c>
      <c r="G87" t="s">
        <v>391</v>
      </c>
    </row>
    <row r="88" spans="2:25">
      <c r="B88" s="4">
        <v>714501</v>
      </c>
      <c r="C88" s="48">
        <v>714600</v>
      </c>
      <c r="D88" s="5">
        <v>43111</v>
      </c>
      <c r="E88" s="55">
        <v>-100</v>
      </c>
      <c r="F88" t="s">
        <v>167</v>
      </c>
      <c r="G88" t="s">
        <v>391</v>
      </c>
    </row>
    <row r="89" spans="2:25">
      <c r="B89" s="4">
        <v>714650</v>
      </c>
      <c r="C89" s="48">
        <v>714700</v>
      </c>
      <c r="D89" s="5">
        <v>43111</v>
      </c>
      <c r="E89" s="55">
        <v>-51</v>
      </c>
      <c r="F89" t="s">
        <v>167</v>
      </c>
      <c r="G89" t="s">
        <v>391</v>
      </c>
      <c r="Q89" s="74"/>
      <c r="R89" s="17"/>
      <c r="S89" s="17"/>
      <c r="T89" s="74"/>
      <c r="U89" s="17"/>
      <c r="V89" s="17"/>
      <c r="W89" s="17"/>
      <c r="X89" s="17"/>
      <c r="Y89" s="17"/>
    </row>
    <row r="90" spans="2:25">
      <c r="B90" s="4">
        <v>714701</v>
      </c>
      <c r="C90" s="48">
        <v>715000</v>
      </c>
      <c r="D90" s="5">
        <v>43111</v>
      </c>
      <c r="E90" s="55">
        <v>-300</v>
      </c>
      <c r="F90" t="s">
        <v>167</v>
      </c>
      <c r="G90" t="s">
        <v>391</v>
      </c>
      <c r="Q90" s="74"/>
      <c r="R90" s="17"/>
      <c r="S90" s="17"/>
      <c r="T90" s="74"/>
      <c r="U90" s="17"/>
      <c r="V90" s="17"/>
      <c r="W90" s="17"/>
      <c r="X90" s="17"/>
      <c r="Y90" s="17"/>
    </row>
    <row r="91" spans="2:25">
      <c r="B91" s="4">
        <v>725301</v>
      </c>
      <c r="C91" s="48">
        <v>725500</v>
      </c>
      <c r="D91" s="5">
        <v>42832</v>
      </c>
      <c r="E91" s="55">
        <v>200</v>
      </c>
      <c r="G91" t="s">
        <v>524</v>
      </c>
      <c r="Q91" s="74"/>
      <c r="R91" s="17"/>
      <c r="S91" s="14"/>
      <c r="T91" s="74"/>
      <c r="U91" s="17"/>
      <c r="V91" s="17"/>
      <c r="W91" s="17"/>
      <c r="X91" s="17"/>
      <c r="Y91" s="17"/>
    </row>
    <row r="92" spans="2:25">
      <c r="B92" s="4">
        <v>725501</v>
      </c>
      <c r="C92" s="48">
        <v>725800</v>
      </c>
      <c r="D92" s="5">
        <v>42832</v>
      </c>
      <c r="E92" s="55">
        <v>300</v>
      </c>
      <c r="G92" t="s">
        <v>525</v>
      </c>
      <c r="Q92" s="74"/>
      <c r="R92" s="17"/>
      <c r="S92" s="17"/>
      <c r="T92" s="74"/>
      <c r="U92" s="17"/>
      <c r="V92" s="17"/>
      <c r="W92" s="17"/>
      <c r="X92" s="17"/>
      <c r="Y92" s="17"/>
    </row>
    <row r="93" spans="2:25">
      <c r="B93" s="4">
        <v>725698</v>
      </c>
      <c r="C93" s="48">
        <v>725700</v>
      </c>
      <c r="D93" s="5">
        <v>43096</v>
      </c>
      <c r="E93" s="55">
        <v>-3</v>
      </c>
      <c r="F93" t="s">
        <v>167</v>
      </c>
      <c r="G93" t="s">
        <v>525</v>
      </c>
    </row>
    <row r="94" spans="2:25">
      <c r="B94" s="4">
        <v>725801</v>
      </c>
      <c r="C94" s="48">
        <v>726000</v>
      </c>
      <c r="D94" s="5">
        <v>42831</v>
      </c>
      <c r="E94" s="55">
        <v>200</v>
      </c>
      <c r="G94" t="s">
        <v>376</v>
      </c>
    </row>
    <row r="95" spans="2:25">
      <c r="B95" s="4">
        <v>726001</v>
      </c>
      <c r="C95" s="48">
        <v>726300</v>
      </c>
      <c r="D95" s="5">
        <v>42830</v>
      </c>
      <c r="E95" s="55">
        <v>300</v>
      </c>
      <c r="G95" t="s">
        <v>380</v>
      </c>
      <c r="J95" s="55"/>
    </row>
    <row r="96" spans="2:25">
      <c r="B96" s="4">
        <v>726301</v>
      </c>
      <c r="C96" s="48">
        <v>726500</v>
      </c>
      <c r="D96" s="5">
        <v>42832</v>
      </c>
      <c r="E96" s="55">
        <v>200</v>
      </c>
      <c r="G96" t="s">
        <v>526</v>
      </c>
    </row>
    <row r="97" spans="2:25">
      <c r="B97" s="4">
        <v>726501</v>
      </c>
      <c r="C97" s="48">
        <v>726800</v>
      </c>
      <c r="D97" s="5">
        <v>42830</v>
      </c>
      <c r="E97" s="55">
        <v>300</v>
      </c>
      <c r="G97" t="s">
        <v>206</v>
      </c>
      <c r="J97" s="55"/>
    </row>
    <row r="98" spans="2:25">
      <c r="B98" s="4">
        <v>726801</v>
      </c>
      <c r="C98" s="48">
        <v>727100</v>
      </c>
      <c r="D98" s="5">
        <v>42834</v>
      </c>
      <c r="E98" s="55">
        <v>300</v>
      </c>
      <c r="G98" t="s">
        <v>205</v>
      </c>
    </row>
    <row r="99" spans="2:25">
      <c r="B99" s="4">
        <v>727101</v>
      </c>
      <c r="C99" s="48">
        <v>727400</v>
      </c>
      <c r="D99" s="5">
        <v>42834</v>
      </c>
      <c r="E99" s="55">
        <v>300</v>
      </c>
      <c r="G99" s="7" t="s">
        <v>204</v>
      </c>
    </row>
    <row r="100" spans="2:25">
      <c r="B100" s="4">
        <v>727401</v>
      </c>
      <c r="C100" s="48">
        <v>727800</v>
      </c>
      <c r="D100" s="5">
        <v>42830</v>
      </c>
      <c r="E100" s="55">
        <v>400</v>
      </c>
      <c r="G100" s="7" t="s">
        <v>527</v>
      </c>
    </row>
    <row r="101" spans="2:25">
      <c r="B101" s="4">
        <v>702501</v>
      </c>
      <c r="C101" s="48">
        <v>703000</v>
      </c>
      <c r="D101" s="5">
        <v>42731</v>
      </c>
      <c r="E101" s="55">
        <v>500</v>
      </c>
      <c r="G101" s="7" t="s">
        <v>39</v>
      </c>
    </row>
    <row r="102" spans="2:25">
      <c r="B102" s="4">
        <v>734501</v>
      </c>
      <c r="C102" s="48">
        <v>735000</v>
      </c>
      <c r="D102" s="5">
        <v>42885</v>
      </c>
      <c r="E102" s="55">
        <v>500</v>
      </c>
      <c r="G102" s="7" t="s">
        <v>39</v>
      </c>
    </row>
    <row r="103" spans="2:25">
      <c r="B103" s="4">
        <v>734910</v>
      </c>
      <c r="C103" s="48">
        <v>734999</v>
      </c>
      <c r="D103" s="5">
        <v>43252</v>
      </c>
      <c r="E103" s="55">
        <v>-90</v>
      </c>
      <c r="F103" t="s">
        <v>167</v>
      </c>
      <c r="G103" s="7" t="s">
        <v>39</v>
      </c>
    </row>
    <row r="104" spans="2:25">
      <c r="B104" s="4">
        <v>705501</v>
      </c>
      <c r="C104" s="48">
        <v>705700</v>
      </c>
      <c r="D104" s="5">
        <v>42745</v>
      </c>
      <c r="E104" s="55">
        <v>200</v>
      </c>
      <c r="G104" t="s">
        <v>188</v>
      </c>
    </row>
    <row r="105" spans="2:25">
      <c r="B105" s="4">
        <v>705642</v>
      </c>
      <c r="C105" s="48">
        <v>705700</v>
      </c>
      <c r="D105" s="5">
        <v>43153</v>
      </c>
      <c r="E105" s="55">
        <v>52</v>
      </c>
      <c r="F105" t="s">
        <v>167</v>
      </c>
      <c r="G105" t="s">
        <v>188</v>
      </c>
    </row>
    <row r="106" spans="2:25">
      <c r="B106" s="4">
        <v>725876</v>
      </c>
      <c r="C106" s="48">
        <v>725900</v>
      </c>
      <c r="D106" s="5">
        <v>43052</v>
      </c>
      <c r="E106" s="55">
        <v>25</v>
      </c>
      <c r="G106" t="s">
        <v>588</v>
      </c>
    </row>
    <row r="107" spans="2:25">
      <c r="B107" s="4">
        <v>715001</v>
      </c>
      <c r="C107" s="48">
        <v>715200</v>
      </c>
      <c r="D107" s="5">
        <v>42733</v>
      </c>
      <c r="E107" s="55">
        <v>200</v>
      </c>
      <c r="G107" t="s">
        <v>42</v>
      </c>
      <c r="Q107" s="74"/>
      <c r="R107" s="17"/>
      <c r="S107" s="17"/>
      <c r="T107" s="74"/>
      <c r="U107" s="17"/>
      <c r="V107" s="17"/>
      <c r="W107" s="17"/>
      <c r="X107" s="17"/>
      <c r="Y107" s="17"/>
    </row>
    <row r="108" spans="2:25">
      <c r="B108" s="4">
        <v>716151</v>
      </c>
      <c r="C108" s="48">
        <v>716160</v>
      </c>
      <c r="D108" s="5">
        <v>43091</v>
      </c>
      <c r="E108" s="55">
        <v>10</v>
      </c>
      <c r="G108" t="s">
        <v>42</v>
      </c>
      <c r="J108" s="4"/>
      <c r="L108" s="48"/>
      <c r="M108" s="5"/>
      <c r="N108" s="55"/>
    </row>
    <row r="109" spans="2:25">
      <c r="B109" s="67">
        <v>716161</v>
      </c>
      <c r="C109" s="69">
        <v>716175</v>
      </c>
      <c r="D109" s="44"/>
      <c r="E109" s="56">
        <v>-25</v>
      </c>
      <c r="F109" t="s">
        <v>167</v>
      </c>
      <c r="G109" t="s">
        <v>42</v>
      </c>
      <c r="H109" t="s">
        <v>590</v>
      </c>
      <c r="K109" s="4"/>
      <c r="L109" s="48"/>
      <c r="M109" s="5"/>
      <c r="N109" s="55"/>
    </row>
    <row r="110" spans="2:25">
      <c r="B110" s="4">
        <v>726701</v>
      </c>
      <c r="C110" s="48">
        <v>726800</v>
      </c>
      <c r="D110" s="5">
        <v>42893</v>
      </c>
      <c r="E110" s="55">
        <v>100</v>
      </c>
      <c r="G110" t="s">
        <v>42</v>
      </c>
    </row>
    <row r="111" spans="2:25">
      <c r="B111" s="4">
        <v>716201</v>
      </c>
      <c r="C111" s="48">
        <v>716300</v>
      </c>
      <c r="D111" s="5">
        <v>16469</v>
      </c>
      <c r="E111" s="55">
        <v>100</v>
      </c>
      <c r="G111" t="s">
        <v>457</v>
      </c>
    </row>
    <row r="112" spans="2:25">
      <c r="B112" s="4">
        <v>727226</v>
      </c>
      <c r="C112" s="48">
        <v>727300</v>
      </c>
      <c r="D112" s="5">
        <v>42961</v>
      </c>
      <c r="E112" s="55">
        <v>75</v>
      </c>
      <c r="G112" t="s">
        <v>457</v>
      </c>
    </row>
    <row r="113" spans="2:25">
      <c r="B113" s="4">
        <v>714101</v>
      </c>
      <c r="C113" s="48">
        <v>714300</v>
      </c>
      <c r="D113" s="5">
        <v>42732</v>
      </c>
      <c r="E113" s="55">
        <v>200</v>
      </c>
      <c r="G113" s="7" t="s">
        <v>45</v>
      </c>
      <c r="J113" s="70"/>
    </row>
    <row r="114" spans="2:25">
      <c r="B114" s="67">
        <v>714120</v>
      </c>
      <c r="C114" s="69">
        <v>714198</v>
      </c>
      <c r="D114" s="44">
        <v>43097</v>
      </c>
      <c r="E114" s="56">
        <v>-79</v>
      </c>
      <c r="F114" s="7" t="s">
        <v>167</v>
      </c>
      <c r="G114" t="s">
        <v>45</v>
      </c>
      <c r="Q114" s="55"/>
    </row>
    <row r="115" spans="2:25">
      <c r="B115" s="4">
        <v>715951</v>
      </c>
      <c r="C115" s="48">
        <v>716000</v>
      </c>
      <c r="D115" s="5">
        <v>42731</v>
      </c>
      <c r="E115" s="55">
        <v>50</v>
      </c>
      <c r="G115" t="s">
        <v>132</v>
      </c>
    </row>
    <row r="116" spans="2:25">
      <c r="B116" s="4">
        <v>715974</v>
      </c>
      <c r="C116" s="48">
        <v>716000</v>
      </c>
      <c r="D116" s="5">
        <v>43103</v>
      </c>
      <c r="E116" s="55">
        <v>27</v>
      </c>
      <c r="F116" t="s">
        <v>167</v>
      </c>
      <c r="G116" t="s">
        <v>132</v>
      </c>
      <c r="L116" s="17"/>
      <c r="M116" s="17"/>
      <c r="N116" s="28"/>
      <c r="O116" s="71"/>
      <c r="P116" s="72"/>
      <c r="Q116" s="74"/>
      <c r="R116" s="17"/>
      <c r="S116" s="17"/>
      <c r="T116" s="17"/>
      <c r="U116" s="17"/>
      <c r="V116" s="17"/>
      <c r="W116" s="17"/>
      <c r="X116" s="17"/>
      <c r="Y116" s="17"/>
    </row>
    <row r="117" spans="2:25">
      <c r="B117" s="4">
        <v>716126</v>
      </c>
      <c r="C117" s="48">
        <v>716150</v>
      </c>
      <c r="D117" s="5">
        <v>42759</v>
      </c>
      <c r="E117" s="55">
        <v>25</v>
      </c>
      <c r="G117" t="s">
        <v>331</v>
      </c>
      <c r="L117" s="17"/>
      <c r="M117" s="17"/>
      <c r="N117" s="28"/>
      <c r="O117" s="71"/>
      <c r="P117" s="72"/>
      <c r="Q117" s="74"/>
      <c r="R117" s="17"/>
      <c r="S117" s="17"/>
      <c r="T117" s="17"/>
      <c r="U117" s="17"/>
      <c r="V117" s="17"/>
      <c r="W117" s="17"/>
      <c r="X117" s="17"/>
      <c r="Y117" s="17"/>
    </row>
    <row r="118" spans="2:25">
      <c r="B118" s="4">
        <v>712701</v>
      </c>
      <c r="C118" s="48">
        <v>712900</v>
      </c>
      <c r="D118" s="5">
        <v>42731</v>
      </c>
      <c r="E118" s="55">
        <v>200</v>
      </c>
      <c r="G118" t="s">
        <v>48</v>
      </c>
      <c r="J118" s="4"/>
      <c r="L118" s="48"/>
      <c r="M118" s="5"/>
      <c r="N118" s="55"/>
      <c r="Q118" s="17"/>
      <c r="R118" s="17"/>
      <c r="S118" s="17"/>
      <c r="T118" s="74"/>
      <c r="U118" s="17"/>
      <c r="V118" s="17"/>
      <c r="W118" s="17"/>
      <c r="X118" s="17"/>
      <c r="Y118" s="17"/>
    </row>
    <row r="119" spans="2:25">
      <c r="B119" s="4">
        <v>712775</v>
      </c>
      <c r="C119" s="48">
        <v>712800</v>
      </c>
      <c r="D119" s="5">
        <v>43096</v>
      </c>
      <c r="E119" s="55">
        <v>-26</v>
      </c>
      <c r="F119" t="s">
        <v>167</v>
      </c>
      <c r="G119" t="s">
        <v>48</v>
      </c>
      <c r="J119" s="4"/>
      <c r="L119" s="48"/>
      <c r="M119" s="5"/>
      <c r="N119" s="55"/>
      <c r="Q119" s="17"/>
      <c r="R119" s="17"/>
      <c r="S119" s="17"/>
      <c r="T119" s="74"/>
      <c r="U119" s="17"/>
      <c r="V119" s="17"/>
      <c r="W119" s="17"/>
      <c r="X119" s="17"/>
      <c r="Y119" s="17"/>
    </row>
    <row r="120" spans="2:25">
      <c r="B120" s="4">
        <v>705001</v>
      </c>
      <c r="C120" s="48">
        <v>705200</v>
      </c>
      <c r="D120" s="5">
        <v>43095</v>
      </c>
      <c r="E120" s="55">
        <v>200</v>
      </c>
      <c r="G120" t="s">
        <v>123</v>
      </c>
      <c r="J120" s="4"/>
      <c r="L120" s="48"/>
      <c r="M120" s="5"/>
      <c r="N120" s="55"/>
    </row>
    <row r="121" spans="2:25">
      <c r="B121" s="4">
        <v>734001</v>
      </c>
      <c r="C121" s="48">
        <v>734200</v>
      </c>
      <c r="D121" s="5">
        <v>42867</v>
      </c>
      <c r="E121" s="55">
        <v>200</v>
      </c>
      <c r="G121" s="7" t="s">
        <v>123</v>
      </c>
    </row>
    <row r="122" spans="2:25">
      <c r="B122" s="4">
        <v>734401</v>
      </c>
      <c r="C122" s="48">
        <v>734500</v>
      </c>
      <c r="D122" s="5">
        <v>43031</v>
      </c>
      <c r="E122" s="55">
        <v>100</v>
      </c>
      <c r="G122" t="s">
        <v>123</v>
      </c>
    </row>
    <row r="123" spans="2:25">
      <c r="B123" s="4">
        <v>734460</v>
      </c>
      <c r="C123" s="48">
        <v>734497</v>
      </c>
      <c r="D123" s="5">
        <v>43096</v>
      </c>
      <c r="E123" s="55">
        <v>-38</v>
      </c>
      <c r="F123" t="s">
        <v>167</v>
      </c>
      <c r="G123" t="s">
        <v>123</v>
      </c>
    </row>
    <row r="124" spans="2:25">
      <c r="B124" s="4">
        <v>701501</v>
      </c>
      <c r="C124" s="48">
        <v>702000</v>
      </c>
      <c r="D124" s="5">
        <v>42731</v>
      </c>
      <c r="E124" s="55">
        <v>500</v>
      </c>
      <c r="G124" t="s">
        <v>117</v>
      </c>
    </row>
    <row r="125" spans="2:25">
      <c r="B125" s="4">
        <v>721001</v>
      </c>
      <c r="C125" s="48">
        <v>722000</v>
      </c>
      <c r="D125" s="5">
        <v>42788</v>
      </c>
      <c r="E125" s="55">
        <v>1000</v>
      </c>
      <c r="G125" t="s">
        <v>117</v>
      </c>
    </row>
    <row r="126" spans="2:25">
      <c r="B126" s="4">
        <v>742201</v>
      </c>
      <c r="C126" s="48">
        <v>743000</v>
      </c>
      <c r="D126" s="5">
        <v>42948</v>
      </c>
      <c r="E126" s="55">
        <v>800</v>
      </c>
      <c r="G126" t="s">
        <v>117</v>
      </c>
    </row>
    <row r="127" spans="2:25">
      <c r="B127" s="67">
        <v>742701</v>
      </c>
      <c r="C127" s="69">
        <v>742800</v>
      </c>
      <c r="D127" s="5">
        <v>43096</v>
      </c>
      <c r="E127" s="55">
        <v>-100</v>
      </c>
      <c r="F127" t="s">
        <v>167</v>
      </c>
      <c r="G127" s="73" t="s">
        <v>117</v>
      </c>
    </row>
    <row r="128" spans="2:25">
      <c r="B128" s="67">
        <v>742901</v>
      </c>
      <c r="C128" s="69">
        <v>743000</v>
      </c>
      <c r="D128" s="5">
        <v>43096</v>
      </c>
      <c r="E128" s="55">
        <v>-100</v>
      </c>
      <c r="F128" t="s">
        <v>167</v>
      </c>
      <c r="G128" s="73" t="s">
        <v>117</v>
      </c>
    </row>
    <row r="129" spans="2:8">
      <c r="B129" s="75">
        <v>731201</v>
      </c>
      <c r="C129" s="76">
        <v>731600</v>
      </c>
      <c r="D129" s="77">
        <v>42842</v>
      </c>
      <c r="E129" s="78">
        <v>400</v>
      </c>
      <c r="F129" s="79"/>
      <c r="G129" s="79" t="s">
        <v>528</v>
      </c>
    </row>
    <row r="130" spans="2:8">
      <c r="B130" s="4">
        <v>705751</v>
      </c>
      <c r="C130" s="48">
        <v>705800</v>
      </c>
      <c r="D130" s="5">
        <v>43079</v>
      </c>
      <c r="E130" s="55">
        <v>50</v>
      </c>
      <c r="G130" t="s">
        <v>135</v>
      </c>
    </row>
    <row r="131" spans="2:8">
      <c r="B131" s="4">
        <v>718001</v>
      </c>
      <c r="C131" s="48">
        <v>718500</v>
      </c>
      <c r="D131" s="5">
        <v>42724</v>
      </c>
      <c r="E131" s="55">
        <v>500</v>
      </c>
      <c r="G131" s="45" t="s">
        <v>135</v>
      </c>
    </row>
    <row r="132" spans="2:8">
      <c r="B132" s="4">
        <v>725701</v>
      </c>
      <c r="C132" s="48">
        <v>725800</v>
      </c>
      <c r="D132" s="5">
        <v>42863</v>
      </c>
      <c r="E132" s="55">
        <v>100</v>
      </c>
      <c r="G132" t="s">
        <v>135</v>
      </c>
    </row>
    <row r="133" spans="2:8">
      <c r="B133" s="4">
        <v>726241</v>
      </c>
      <c r="C133" s="48">
        <v>726300</v>
      </c>
      <c r="D133" s="5">
        <v>43079</v>
      </c>
      <c r="E133" s="55">
        <v>60</v>
      </c>
      <c r="G133" t="s">
        <v>135</v>
      </c>
    </row>
    <row r="134" spans="2:8">
      <c r="B134" s="4">
        <v>731601</v>
      </c>
      <c r="C134" s="48">
        <v>732000</v>
      </c>
      <c r="D134" s="5">
        <v>42863</v>
      </c>
      <c r="E134" s="55">
        <v>400</v>
      </c>
      <c r="G134" t="s">
        <v>135</v>
      </c>
    </row>
    <row r="135" spans="2:8">
      <c r="B135" s="4">
        <v>742101</v>
      </c>
      <c r="C135" s="48">
        <v>742194</v>
      </c>
      <c r="D135" s="5">
        <v>43097</v>
      </c>
      <c r="E135" s="55">
        <v>95</v>
      </c>
      <c r="G135" t="s">
        <v>135</v>
      </c>
    </row>
    <row r="136" spans="2:8">
      <c r="B136" s="4">
        <v>742119</v>
      </c>
      <c r="C136" s="48">
        <v>742191</v>
      </c>
      <c r="D136" s="5">
        <v>43096</v>
      </c>
      <c r="E136" s="55">
        <v>73</v>
      </c>
      <c r="F136" t="s">
        <v>167</v>
      </c>
      <c r="G136" t="s">
        <v>135</v>
      </c>
      <c r="H136" t="s">
        <v>592</v>
      </c>
    </row>
    <row r="137" spans="2:8">
      <c r="B137" s="4">
        <v>745201</v>
      </c>
      <c r="C137" s="48">
        <v>745400</v>
      </c>
      <c r="D137" s="5">
        <v>42985</v>
      </c>
      <c r="E137" s="55">
        <v>200</v>
      </c>
      <c r="G137" t="s">
        <v>135</v>
      </c>
    </row>
    <row r="138" spans="2:8">
      <c r="B138" s="4">
        <v>752201</v>
      </c>
      <c r="C138" s="48">
        <v>752300</v>
      </c>
      <c r="D138" s="5">
        <v>43042</v>
      </c>
      <c r="E138" s="55">
        <v>100</v>
      </c>
      <c r="G138" t="s">
        <v>135</v>
      </c>
    </row>
    <row r="139" spans="2:8">
      <c r="B139" s="4">
        <v>752701</v>
      </c>
      <c r="C139" s="48">
        <v>752800</v>
      </c>
      <c r="D139" s="5">
        <v>43059</v>
      </c>
      <c r="E139" s="55">
        <v>100</v>
      </c>
      <c r="G139" t="s">
        <v>135</v>
      </c>
    </row>
    <row r="140" spans="2:8">
      <c r="B140" s="4">
        <v>717501</v>
      </c>
      <c r="C140" s="48">
        <v>718000</v>
      </c>
      <c r="D140" s="5">
        <v>42734</v>
      </c>
      <c r="E140" s="55">
        <v>500</v>
      </c>
      <c r="G140" s="45" t="s">
        <v>440</v>
      </c>
    </row>
    <row r="141" spans="2:8">
      <c r="B141" s="4">
        <v>716501</v>
      </c>
      <c r="C141" s="48">
        <v>717000</v>
      </c>
      <c r="D141" s="5">
        <v>43098</v>
      </c>
      <c r="E141" s="55">
        <v>500</v>
      </c>
      <c r="G141" s="45" t="s">
        <v>442</v>
      </c>
    </row>
    <row r="142" spans="2:8">
      <c r="B142" s="4">
        <v>716783</v>
      </c>
      <c r="C142" s="48">
        <v>716787</v>
      </c>
      <c r="D142" s="5">
        <v>43096</v>
      </c>
      <c r="E142" s="55">
        <v>-5</v>
      </c>
      <c r="F142" t="s">
        <v>167</v>
      </c>
      <c r="G142" s="45" t="s">
        <v>442</v>
      </c>
    </row>
    <row r="143" spans="2:8">
      <c r="B143" s="4">
        <v>716790</v>
      </c>
      <c r="C143" s="48">
        <v>716796</v>
      </c>
      <c r="D143" s="5">
        <v>43096</v>
      </c>
      <c r="E143" s="55">
        <v>-7</v>
      </c>
      <c r="F143" t="s">
        <v>167</v>
      </c>
      <c r="G143" t="s">
        <v>442</v>
      </c>
    </row>
    <row r="144" spans="2:8">
      <c r="B144" s="4">
        <v>716801</v>
      </c>
      <c r="C144" s="48">
        <v>716900</v>
      </c>
      <c r="D144" s="5">
        <v>43096</v>
      </c>
      <c r="E144" s="55">
        <v>-100</v>
      </c>
      <c r="F144" t="s">
        <v>167</v>
      </c>
      <c r="G144" t="s">
        <v>442</v>
      </c>
    </row>
    <row r="145" spans="1:11">
      <c r="B145" s="4">
        <v>716901</v>
      </c>
      <c r="C145" s="48">
        <v>716914</v>
      </c>
      <c r="D145" s="5">
        <v>43096</v>
      </c>
      <c r="E145" s="55">
        <v>-14</v>
      </c>
      <c r="F145" t="s">
        <v>167</v>
      </c>
      <c r="G145" t="s">
        <v>442</v>
      </c>
      <c r="H145" t="s">
        <v>592</v>
      </c>
    </row>
    <row r="146" spans="1:11">
      <c r="B146" s="4">
        <v>722001</v>
      </c>
      <c r="C146" s="48">
        <v>722500</v>
      </c>
      <c r="D146" s="5">
        <v>42795</v>
      </c>
      <c r="E146" s="55">
        <v>500</v>
      </c>
      <c r="G146" s="2" t="s">
        <v>514</v>
      </c>
    </row>
    <row r="147" spans="1:11">
      <c r="B147" s="4">
        <v>743501</v>
      </c>
      <c r="C147" s="48">
        <v>744000</v>
      </c>
      <c r="D147" s="5">
        <v>42948</v>
      </c>
      <c r="E147" s="55">
        <v>500</v>
      </c>
      <c r="G147" s="2" t="s">
        <v>514</v>
      </c>
    </row>
    <row r="148" spans="1:11">
      <c r="B148" s="4">
        <v>743601</v>
      </c>
      <c r="C148" s="48">
        <v>743700</v>
      </c>
      <c r="D148" s="5">
        <v>43174</v>
      </c>
      <c r="E148" s="55">
        <v>-100</v>
      </c>
      <c r="F148" t="s">
        <v>167</v>
      </c>
      <c r="G148" s="2" t="s">
        <v>514</v>
      </c>
    </row>
    <row r="149" spans="1:11">
      <c r="B149" s="4">
        <v>743601</v>
      </c>
      <c r="C149" s="48">
        <v>743700</v>
      </c>
      <c r="D149" s="5">
        <v>43210</v>
      </c>
      <c r="E149" s="55">
        <v>-100</v>
      </c>
      <c r="F149" t="s">
        <v>167</v>
      </c>
      <c r="G149" s="2" t="s">
        <v>514</v>
      </c>
    </row>
    <row r="150" spans="1:11">
      <c r="B150" s="4">
        <v>743712</v>
      </c>
      <c r="C150" s="48">
        <v>743800</v>
      </c>
      <c r="D150" s="5">
        <v>43174</v>
      </c>
      <c r="E150" s="55">
        <v>-89</v>
      </c>
      <c r="F150" t="s">
        <v>167</v>
      </c>
      <c r="G150" s="2" t="s">
        <v>514</v>
      </c>
    </row>
    <row r="151" spans="1:11">
      <c r="B151" s="4">
        <v>743712</v>
      </c>
      <c r="C151" s="48">
        <v>743800</v>
      </c>
      <c r="D151" s="5">
        <v>43210</v>
      </c>
      <c r="E151" s="55">
        <v>-89</v>
      </c>
      <c r="F151" t="s">
        <v>167</v>
      </c>
      <c r="G151" s="2" t="s">
        <v>514</v>
      </c>
    </row>
    <row r="152" spans="1:11">
      <c r="B152" s="4">
        <v>738501</v>
      </c>
      <c r="C152" s="48">
        <v>739000</v>
      </c>
      <c r="D152" s="5">
        <v>42912</v>
      </c>
      <c r="E152" s="55">
        <v>500</v>
      </c>
      <c r="G152" s="7" t="s">
        <v>578</v>
      </c>
      <c r="J152" s="55"/>
    </row>
    <row r="153" spans="1:11">
      <c r="B153" s="4">
        <v>745501</v>
      </c>
      <c r="C153" s="48">
        <v>746000</v>
      </c>
      <c r="D153" s="5">
        <v>42965</v>
      </c>
      <c r="E153" s="55">
        <v>500</v>
      </c>
      <c r="G153" t="s">
        <v>578</v>
      </c>
    </row>
    <row r="154" spans="1:11">
      <c r="B154" s="4">
        <v>751801</v>
      </c>
      <c r="C154" s="48">
        <v>752200</v>
      </c>
      <c r="D154" s="5">
        <v>43041</v>
      </c>
      <c r="E154" s="55">
        <v>400</v>
      </c>
      <c r="G154" t="s">
        <v>578</v>
      </c>
    </row>
    <row r="155" spans="1:11">
      <c r="B155" s="4">
        <v>752101</v>
      </c>
      <c r="C155" s="48">
        <v>752200</v>
      </c>
      <c r="D155" s="5">
        <v>43096</v>
      </c>
      <c r="E155" s="55">
        <v>-100</v>
      </c>
      <c r="F155" t="s">
        <v>167</v>
      </c>
      <c r="G155" t="s">
        <v>578</v>
      </c>
      <c r="K155" s="55"/>
    </row>
    <row r="156" spans="1:11">
      <c r="A156" s="7" t="s">
        <v>602</v>
      </c>
      <c r="B156" s="4">
        <v>707001</v>
      </c>
      <c r="C156" s="48">
        <v>707500</v>
      </c>
      <c r="D156" s="5">
        <v>42730</v>
      </c>
      <c r="E156" s="55">
        <v>500</v>
      </c>
      <c r="G156" t="s">
        <v>111</v>
      </c>
    </row>
    <row r="157" spans="1:11">
      <c r="B157" s="4">
        <v>718501</v>
      </c>
      <c r="C157" s="48">
        <v>719000</v>
      </c>
      <c r="D157" s="5">
        <v>42793</v>
      </c>
      <c r="E157" s="55">
        <v>500</v>
      </c>
      <c r="G157" t="s">
        <v>111</v>
      </c>
    </row>
    <row r="158" spans="1:11">
      <c r="B158" s="4">
        <v>733001</v>
      </c>
      <c r="C158" s="48">
        <v>733500</v>
      </c>
      <c r="D158" s="5">
        <v>42856</v>
      </c>
      <c r="E158" s="55">
        <v>500</v>
      </c>
      <c r="G158" s="7" t="s">
        <v>111</v>
      </c>
    </row>
    <row r="159" spans="1:11">
      <c r="B159" s="4">
        <v>708501</v>
      </c>
      <c r="C159" s="48">
        <v>709000</v>
      </c>
      <c r="D159" s="5">
        <v>42731</v>
      </c>
      <c r="E159" s="55">
        <v>500</v>
      </c>
      <c r="G159" t="s">
        <v>335</v>
      </c>
    </row>
    <row r="160" spans="1:11">
      <c r="B160" s="4">
        <v>708552</v>
      </c>
      <c r="C160" s="48">
        <v>708553</v>
      </c>
      <c r="D160" s="5">
        <v>43096</v>
      </c>
      <c r="E160" s="55">
        <v>-2</v>
      </c>
      <c r="F160" t="s">
        <v>167</v>
      </c>
      <c r="G160" t="s">
        <v>335</v>
      </c>
    </row>
    <row r="161" spans="2:25">
      <c r="B161" s="4">
        <v>708554</v>
      </c>
      <c r="C161" s="48">
        <v>708600</v>
      </c>
      <c r="D161" s="5">
        <v>43096</v>
      </c>
      <c r="E161" s="55">
        <v>-46</v>
      </c>
      <c r="F161" t="s">
        <v>167</v>
      </c>
      <c r="G161" t="s">
        <v>335</v>
      </c>
    </row>
    <row r="162" spans="2:25">
      <c r="B162" s="4">
        <v>708601</v>
      </c>
      <c r="C162" s="48">
        <v>709000</v>
      </c>
      <c r="D162" s="5">
        <v>43096</v>
      </c>
      <c r="E162" s="55">
        <v>-400</v>
      </c>
      <c r="F162" t="s">
        <v>167</v>
      </c>
      <c r="G162" t="s">
        <v>335</v>
      </c>
    </row>
    <row r="163" spans="2:25">
      <c r="B163" s="4">
        <v>710001</v>
      </c>
      <c r="C163" s="48">
        <v>710500</v>
      </c>
      <c r="D163" s="5">
        <v>42731</v>
      </c>
      <c r="E163" s="55">
        <v>500</v>
      </c>
      <c r="G163" s="7" t="s">
        <v>57</v>
      </c>
    </row>
    <row r="164" spans="2:25">
      <c r="B164" s="4">
        <v>723501</v>
      </c>
      <c r="C164" s="48">
        <v>724000</v>
      </c>
      <c r="D164" s="5">
        <v>42811</v>
      </c>
      <c r="E164" s="55">
        <v>500</v>
      </c>
      <c r="G164" s="7" t="s">
        <v>57</v>
      </c>
    </row>
    <row r="165" spans="2:25">
      <c r="B165" s="4">
        <v>735001</v>
      </c>
      <c r="C165" s="48">
        <v>735500</v>
      </c>
      <c r="D165" s="5">
        <v>42885</v>
      </c>
      <c r="E165" s="55">
        <v>500</v>
      </c>
      <c r="G165" s="7" t="s">
        <v>57</v>
      </c>
    </row>
    <row r="166" spans="2:25">
      <c r="B166" s="4">
        <v>743001</v>
      </c>
      <c r="C166" s="48">
        <v>743500</v>
      </c>
      <c r="D166" s="5">
        <v>42948</v>
      </c>
      <c r="E166" s="55">
        <v>500</v>
      </c>
      <c r="G166" t="s">
        <v>57</v>
      </c>
    </row>
    <row r="167" spans="2:25">
      <c r="B167" s="4">
        <v>750001</v>
      </c>
      <c r="C167" s="48">
        <v>750400</v>
      </c>
      <c r="D167" s="5">
        <v>43028</v>
      </c>
      <c r="E167" s="55">
        <v>400</v>
      </c>
      <c r="G167" t="s">
        <v>57</v>
      </c>
      <c r="Q167" s="74"/>
      <c r="R167" s="17"/>
      <c r="S167" s="17"/>
      <c r="T167" s="74"/>
      <c r="U167" s="17"/>
      <c r="V167" s="17"/>
      <c r="W167" s="17"/>
      <c r="X167" s="17"/>
      <c r="Y167" s="17"/>
    </row>
    <row r="168" spans="2:25">
      <c r="B168" s="4">
        <v>715201</v>
      </c>
      <c r="C168" s="48">
        <v>715400</v>
      </c>
      <c r="D168" s="5">
        <v>42739</v>
      </c>
      <c r="E168" s="55">
        <v>200</v>
      </c>
      <c r="G168" t="s">
        <v>60</v>
      </c>
      <c r="Q168" s="74"/>
      <c r="R168" s="17"/>
      <c r="S168" s="17"/>
      <c r="T168" s="74"/>
      <c r="U168" s="17"/>
      <c r="V168" s="14"/>
      <c r="W168" s="17"/>
      <c r="X168" s="17"/>
      <c r="Y168" s="17"/>
    </row>
    <row r="169" spans="2:25">
      <c r="B169" s="4">
        <v>715269</v>
      </c>
      <c r="C169" s="48">
        <v>715287</v>
      </c>
      <c r="D169" s="5">
        <v>43096</v>
      </c>
      <c r="E169" s="55">
        <v>-19</v>
      </c>
      <c r="F169" t="s">
        <v>167</v>
      </c>
      <c r="G169" t="s">
        <v>60</v>
      </c>
      <c r="J169" s="4"/>
      <c r="L169" s="48"/>
      <c r="M169" s="5"/>
      <c r="N169" s="55"/>
      <c r="Q169" s="55">
        <v>500</v>
      </c>
      <c r="S169" s="45" t="s">
        <v>442</v>
      </c>
      <c r="T169" s="74"/>
      <c r="U169" s="17"/>
      <c r="V169" s="17"/>
      <c r="W169" s="17"/>
      <c r="X169" s="17"/>
      <c r="Y169" s="17"/>
    </row>
    <row r="170" spans="2:25">
      <c r="B170" s="4">
        <v>715302</v>
      </c>
      <c r="C170" s="48">
        <v>715399</v>
      </c>
      <c r="D170" s="5">
        <v>43096</v>
      </c>
      <c r="E170" s="55">
        <v>-98</v>
      </c>
      <c r="F170" t="s">
        <v>167</v>
      </c>
      <c r="G170" t="s">
        <v>60</v>
      </c>
    </row>
    <row r="171" spans="2:25">
      <c r="B171" s="4">
        <v>709001</v>
      </c>
      <c r="C171" s="48">
        <v>710000</v>
      </c>
      <c r="D171" s="5">
        <v>42731</v>
      </c>
      <c r="E171" s="55">
        <v>1000</v>
      </c>
      <c r="G171" t="s">
        <v>63</v>
      </c>
    </row>
    <row r="172" spans="2:25">
      <c r="B172" s="4">
        <v>709142</v>
      </c>
      <c r="C172" s="48">
        <v>709200</v>
      </c>
      <c r="D172" s="5" t="s">
        <v>593</v>
      </c>
      <c r="E172" s="55">
        <v>-59</v>
      </c>
      <c r="F172" t="s">
        <v>167</v>
      </c>
      <c r="G172" t="s">
        <v>63</v>
      </c>
    </row>
    <row r="173" spans="2:25">
      <c r="B173" s="4">
        <v>729501</v>
      </c>
      <c r="C173" s="48">
        <v>730500</v>
      </c>
      <c r="D173" s="5">
        <v>42830</v>
      </c>
      <c r="E173" s="55">
        <v>1000</v>
      </c>
      <c r="G173" t="s">
        <v>63</v>
      </c>
    </row>
    <row r="174" spans="2:25">
      <c r="B174" s="4">
        <v>744501</v>
      </c>
      <c r="C174" s="48">
        <v>745000</v>
      </c>
      <c r="D174" s="5">
        <v>42955</v>
      </c>
      <c r="E174" s="55">
        <v>500</v>
      </c>
      <c r="G174" t="s">
        <v>63</v>
      </c>
    </row>
    <row r="175" spans="2:25">
      <c r="B175" s="4">
        <v>751001</v>
      </c>
      <c r="C175" s="48">
        <v>751500</v>
      </c>
      <c r="D175" s="5">
        <v>43041</v>
      </c>
      <c r="E175" s="55">
        <v>500</v>
      </c>
      <c r="G175" t="s">
        <v>63</v>
      </c>
    </row>
    <row r="176" spans="2:25">
      <c r="B176" s="4">
        <v>751156</v>
      </c>
      <c r="C176" s="48">
        <v>751200</v>
      </c>
      <c r="D176" s="5">
        <v>43096</v>
      </c>
      <c r="E176" s="55">
        <v>-45</v>
      </c>
      <c r="F176" t="s">
        <v>167</v>
      </c>
      <c r="G176" t="s">
        <v>63</v>
      </c>
    </row>
    <row r="177" spans="2:25">
      <c r="B177" s="4">
        <v>751228</v>
      </c>
      <c r="C177" s="48">
        <v>751300</v>
      </c>
      <c r="D177" s="5">
        <v>43096</v>
      </c>
      <c r="E177" s="55">
        <v>-73</v>
      </c>
      <c r="F177" t="s">
        <v>167</v>
      </c>
      <c r="G177" t="s">
        <v>63</v>
      </c>
    </row>
    <row r="178" spans="2:25">
      <c r="B178" s="4">
        <v>751301</v>
      </c>
      <c r="C178" s="48">
        <v>751400</v>
      </c>
      <c r="D178" s="5">
        <v>43096</v>
      </c>
      <c r="E178" s="55">
        <v>-100</v>
      </c>
      <c r="F178" t="s">
        <v>167</v>
      </c>
      <c r="G178" t="s">
        <v>63</v>
      </c>
    </row>
    <row r="179" spans="2:25">
      <c r="B179" s="4">
        <v>751412</v>
      </c>
      <c r="C179" s="48">
        <v>751500</v>
      </c>
      <c r="D179" s="5">
        <v>43096</v>
      </c>
      <c r="E179" s="55">
        <v>89</v>
      </c>
      <c r="F179" t="s">
        <v>167</v>
      </c>
      <c r="G179" t="s">
        <v>63</v>
      </c>
    </row>
    <row r="180" spans="2:25">
      <c r="B180" s="4">
        <v>711501</v>
      </c>
      <c r="C180" s="48">
        <v>712000</v>
      </c>
      <c r="D180" s="5">
        <v>42731</v>
      </c>
      <c r="E180" s="55">
        <v>500</v>
      </c>
      <c r="G180" s="7" t="s">
        <v>347</v>
      </c>
    </row>
    <row r="181" spans="2:25">
      <c r="B181" s="4">
        <v>726419</v>
      </c>
      <c r="C181" s="48">
        <v>726500</v>
      </c>
      <c r="D181" s="5">
        <v>43069</v>
      </c>
      <c r="E181" s="55">
        <v>82</v>
      </c>
      <c r="G181" t="s">
        <v>347</v>
      </c>
    </row>
    <row r="182" spans="2:25">
      <c r="B182" s="4">
        <v>736001</v>
      </c>
      <c r="C182" s="48">
        <v>736500</v>
      </c>
      <c r="D182" s="5">
        <v>42886</v>
      </c>
      <c r="E182" s="55">
        <v>500</v>
      </c>
      <c r="G182" t="s">
        <v>347</v>
      </c>
    </row>
    <row r="183" spans="2:25">
      <c r="B183" s="4">
        <v>747001</v>
      </c>
      <c r="C183" s="48">
        <v>747500</v>
      </c>
      <c r="D183" s="5">
        <v>42985</v>
      </c>
      <c r="E183" s="55">
        <v>500</v>
      </c>
      <c r="G183" t="s">
        <v>347</v>
      </c>
    </row>
    <row r="184" spans="2:25">
      <c r="B184" s="4">
        <v>752801</v>
      </c>
      <c r="C184" s="48">
        <v>752900</v>
      </c>
      <c r="D184" s="5">
        <v>43069</v>
      </c>
      <c r="E184" s="55">
        <v>100</v>
      </c>
      <c r="G184" t="s">
        <v>347</v>
      </c>
      <c r="K184" s="55"/>
    </row>
    <row r="185" spans="2:25">
      <c r="B185" s="4">
        <v>752851</v>
      </c>
      <c r="C185" s="48">
        <v>752899</v>
      </c>
      <c r="D185" s="5">
        <v>43096</v>
      </c>
      <c r="E185" s="55">
        <v>-49</v>
      </c>
      <c r="F185" t="s">
        <v>167</v>
      </c>
      <c r="G185" t="s">
        <v>347</v>
      </c>
    </row>
    <row r="186" spans="2:25">
      <c r="B186" s="4">
        <v>728001</v>
      </c>
      <c r="C186" s="48">
        <v>728500</v>
      </c>
      <c r="D186" s="5">
        <v>42823</v>
      </c>
      <c r="E186" s="55">
        <v>500</v>
      </c>
      <c r="G186" t="s">
        <v>154</v>
      </c>
    </row>
    <row r="187" spans="2:25">
      <c r="B187" s="4">
        <v>714301</v>
      </c>
      <c r="C187" s="48">
        <v>714400</v>
      </c>
      <c r="D187" s="5">
        <v>42732</v>
      </c>
      <c r="E187" s="55">
        <v>100</v>
      </c>
      <c r="G187" t="s">
        <v>66</v>
      </c>
      <c r="L187" s="17"/>
      <c r="M187" s="17"/>
      <c r="N187" s="28"/>
      <c r="O187" s="71"/>
      <c r="P187" s="72"/>
      <c r="Q187" s="74"/>
      <c r="R187" s="17"/>
      <c r="S187" s="17"/>
      <c r="T187" s="17"/>
      <c r="U187" s="17"/>
      <c r="V187" s="17"/>
      <c r="W187" s="17"/>
      <c r="X187" s="17"/>
      <c r="Y187" s="17"/>
    </row>
    <row r="188" spans="2:25">
      <c r="B188" s="4">
        <v>714376</v>
      </c>
      <c r="C188" s="48">
        <v>714388</v>
      </c>
      <c r="D188" s="5">
        <v>43460</v>
      </c>
      <c r="E188" s="55">
        <v>-13</v>
      </c>
      <c r="F188" t="s">
        <v>167</v>
      </c>
      <c r="G188" t="s">
        <v>66</v>
      </c>
    </row>
    <row r="189" spans="2:25">
      <c r="B189" s="4">
        <v>708001</v>
      </c>
      <c r="C189" s="48">
        <v>708500</v>
      </c>
      <c r="D189" s="5">
        <v>42731</v>
      </c>
      <c r="E189" s="55">
        <v>500</v>
      </c>
      <c r="G189" t="s">
        <v>125</v>
      </c>
    </row>
    <row r="190" spans="2:25">
      <c r="B190" s="4">
        <v>716951</v>
      </c>
      <c r="C190" s="48">
        <v>717000</v>
      </c>
      <c r="D190" s="5">
        <v>43091</v>
      </c>
      <c r="E190" s="55">
        <v>50</v>
      </c>
      <c r="G190" t="s">
        <v>125</v>
      </c>
    </row>
    <row r="191" spans="2:25">
      <c r="B191" s="4">
        <v>723001</v>
      </c>
      <c r="C191" s="48">
        <v>723500</v>
      </c>
      <c r="D191" s="5">
        <v>42811</v>
      </c>
      <c r="E191" s="55">
        <v>500</v>
      </c>
      <c r="G191" t="s">
        <v>125</v>
      </c>
    </row>
    <row r="192" spans="2:25">
      <c r="B192" s="4">
        <v>737001</v>
      </c>
      <c r="C192" s="48">
        <v>737500</v>
      </c>
      <c r="D192" s="5">
        <v>42892</v>
      </c>
      <c r="E192" s="55">
        <v>500</v>
      </c>
      <c r="G192" t="s">
        <v>125</v>
      </c>
    </row>
    <row r="193" spans="1:25">
      <c r="B193" s="4">
        <v>747501</v>
      </c>
      <c r="C193" s="48">
        <v>748000</v>
      </c>
      <c r="D193" s="5">
        <v>42985</v>
      </c>
      <c r="E193" s="55">
        <v>500</v>
      </c>
      <c r="G193" t="s">
        <v>125</v>
      </c>
      <c r="J193" s="55"/>
    </row>
    <row r="194" spans="1:25">
      <c r="A194" s="7" t="s">
        <v>602</v>
      </c>
      <c r="B194" s="4">
        <v>701001</v>
      </c>
      <c r="C194" s="48">
        <v>701500</v>
      </c>
      <c r="D194" s="5">
        <v>42726</v>
      </c>
      <c r="E194" s="55">
        <v>500</v>
      </c>
      <c r="G194" t="s">
        <v>71</v>
      </c>
    </row>
    <row r="195" spans="1:25">
      <c r="B195" s="4">
        <v>724501</v>
      </c>
      <c r="C195" s="48">
        <v>725000</v>
      </c>
      <c r="D195" s="5">
        <v>42821</v>
      </c>
      <c r="E195" s="55">
        <v>500</v>
      </c>
      <c r="G195" t="s">
        <v>71</v>
      </c>
    </row>
    <row r="196" spans="1:25">
      <c r="B196" s="4">
        <v>737501</v>
      </c>
      <c r="C196" s="48">
        <v>738000</v>
      </c>
      <c r="D196" s="5">
        <v>42892</v>
      </c>
      <c r="E196" s="55">
        <v>500</v>
      </c>
      <c r="G196" t="s">
        <v>71</v>
      </c>
    </row>
    <row r="197" spans="1:25">
      <c r="B197" s="4">
        <v>751501</v>
      </c>
      <c r="C197" s="48">
        <v>751800</v>
      </c>
      <c r="D197" s="5">
        <v>43041</v>
      </c>
      <c r="E197" s="55">
        <v>300</v>
      </c>
      <c r="G197" t="s">
        <v>71</v>
      </c>
    </row>
    <row r="198" spans="1:25">
      <c r="B198" s="4">
        <v>751501</v>
      </c>
      <c r="C198" s="48">
        <v>751800</v>
      </c>
      <c r="D198" s="5">
        <v>43191</v>
      </c>
      <c r="E198" s="55">
        <v>-300</v>
      </c>
      <c r="F198" t="s">
        <v>167</v>
      </c>
      <c r="G198" t="s">
        <v>71</v>
      </c>
    </row>
    <row r="199" spans="1:25">
      <c r="B199" t="s">
        <v>613</v>
      </c>
      <c r="C199" s="48" t="s">
        <v>613</v>
      </c>
      <c r="D199" s="5">
        <v>43191</v>
      </c>
      <c r="E199" s="55">
        <v>-52</v>
      </c>
      <c r="F199" t="s">
        <v>167</v>
      </c>
      <c r="G199" t="s">
        <v>71</v>
      </c>
    </row>
    <row r="200" spans="1:25">
      <c r="B200" s="4">
        <v>706501</v>
      </c>
      <c r="C200" s="48">
        <v>707000</v>
      </c>
      <c r="D200" s="5">
        <v>42730</v>
      </c>
      <c r="E200" s="55">
        <v>500</v>
      </c>
      <c r="G200" t="s">
        <v>74</v>
      </c>
    </row>
    <row r="201" spans="1:25">
      <c r="B201" s="4">
        <v>722501</v>
      </c>
      <c r="C201" s="48">
        <v>723000</v>
      </c>
      <c r="D201" s="5">
        <v>42796</v>
      </c>
      <c r="E201" s="55">
        <v>500</v>
      </c>
      <c r="G201" t="s">
        <v>74</v>
      </c>
      <c r="Q201" s="55"/>
    </row>
    <row r="202" spans="1:25">
      <c r="B202" s="67">
        <v>733501</v>
      </c>
      <c r="C202" s="69">
        <v>734000</v>
      </c>
      <c r="D202" s="44">
        <v>42862</v>
      </c>
      <c r="E202" s="56">
        <v>500</v>
      </c>
      <c r="G202" s="7" t="s">
        <v>74</v>
      </c>
      <c r="Q202" s="55"/>
    </row>
    <row r="203" spans="1:25">
      <c r="B203" s="4">
        <v>739901</v>
      </c>
      <c r="C203" s="48">
        <v>740000</v>
      </c>
      <c r="D203" s="5">
        <v>43075</v>
      </c>
      <c r="E203" s="55">
        <v>100</v>
      </c>
      <c r="G203" t="s">
        <v>74</v>
      </c>
      <c r="J203" s="4"/>
      <c r="L203" s="48"/>
      <c r="M203" s="5"/>
      <c r="N203" s="55"/>
      <c r="Q203" s="74"/>
      <c r="R203" s="17"/>
      <c r="S203" s="17"/>
      <c r="T203" s="74"/>
      <c r="U203" s="17"/>
      <c r="V203" s="17"/>
      <c r="W203" s="17"/>
      <c r="X203" s="17"/>
      <c r="Y203" s="17"/>
    </row>
    <row r="204" spans="1:25">
      <c r="B204" s="4">
        <v>740501</v>
      </c>
      <c r="C204" s="48">
        <v>741000</v>
      </c>
      <c r="D204" s="5">
        <v>42927</v>
      </c>
      <c r="E204" s="55">
        <v>500</v>
      </c>
      <c r="G204" t="s">
        <v>74</v>
      </c>
      <c r="J204" s="4"/>
      <c r="L204" s="48"/>
      <c r="M204" s="5"/>
      <c r="N204" s="55"/>
      <c r="Q204" s="17"/>
      <c r="R204" s="17"/>
      <c r="S204" s="17"/>
      <c r="T204" s="74"/>
      <c r="U204" s="17"/>
      <c r="V204" s="17"/>
      <c r="W204" s="17"/>
      <c r="X204" s="17"/>
      <c r="Y204" s="17"/>
    </row>
    <row r="205" spans="1:25">
      <c r="B205" s="4">
        <v>749001</v>
      </c>
      <c r="C205" s="48">
        <v>749500</v>
      </c>
      <c r="D205" s="5">
        <v>43007</v>
      </c>
      <c r="E205" s="55">
        <v>500</v>
      </c>
      <c r="G205" s="7" t="s">
        <v>74</v>
      </c>
      <c r="N205" s="17"/>
      <c r="T205" s="17"/>
    </row>
    <row r="206" spans="1:25">
      <c r="B206" s="4">
        <v>715901</v>
      </c>
      <c r="C206" s="48">
        <v>715950</v>
      </c>
      <c r="D206" s="5">
        <v>42772</v>
      </c>
      <c r="E206" s="55">
        <v>50</v>
      </c>
      <c r="G206" t="s">
        <v>499</v>
      </c>
      <c r="J206" s="4"/>
      <c r="L206" s="48"/>
      <c r="M206" s="5"/>
      <c r="N206" s="55"/>
      <c r="Q206" s="17"/>
      <c r="R206" s="17"/>
      <c r="S206" s="17"/>
      <c r="T206" s="74"/>
      <c r="U206" s="17"/>
      <c r="V206" s="17"/>
      <c r="W206" s="17"/>
      <c r="X206" s="17"/>
      <c r="Y206" s="17"/>
    </row>
    <row r="207" spans="1:25">
      <c r="B207" s="4">
        <v>715917</v>
      </c>
      <c r="C207" s="48">
        <v>715950</v>
      </c>
      <c r="D207" s="5">
        <v>43096</v>
      </c>
      <c r="E207" s="55">
        <v>-33</v>
      </c>
      <c r="F207" t="s">
        <v>167</v>
      </c>
      <c r="G207" t="s">
        <v>499</v>
      </c>
    </row>
    <row r="208" spans="1:25">
      <c r="A208" s="7" t="s">
        <v>602</v>
      </c>
      <c r="B208" s="4">
        <v>700001</v>
      </c>
      <c r="C208" s="48">
        <v>701000</v>
      </c>
      <c r="D208" s="5">
        <v>42730</v>
      </c>
      <c r="E208" s="55">
        <v>1000</v>
      </c>
      <c r="G208" s="7" t="s">
        <v>118</v>
      </c>
      <c r="J208" s="55"/>
      <c r="L208" s="48"/>
      <c r="M208" s="5"/>
      <c r="N208" s="55"/>
      <c r="Q208" s="17"/>
      <c r="R208" s="17"/>
      <c r="S208" s="17"/>
      <c r="T208" s="74"/>
      <c r="U208" s="17"/>
      <c r="V208" s="17"/>
      <c r="W208" s="17"/>
      <c r="X208" s="17"/>
      <c r="Y208" s="17"/>
    </row>
    <row r="209" spans="2:25">
      <c r="B209" s="4">
        <v>732001</v>
      </c>
      <c r="C209" s="48">
        <v>733000</v>
      </c>
      <c r="D209" s="5">
        <v>42851</v>
      </c>
      <c r="E209" s="55">
        <v>1000</v>
      </c>
      <c r="G209" s="7" t="s">
        <v>118</v>
      </c>
    </row>
    <row r="210" spans="2:25">
      <c r="B210" s="4">
        <v>746501</v>
      </c>
      <c r="C210" s="48">
        <v>747000</v>
      </c>
      <c r="D210" s="5">
        <v>42979</v>
      </c>
      <c r="E210" s="55">
        <v>500</v>
      </c>
      <c r="G210" t="s">
        <v>118</v>
      </c>
      <c r="J210" s="55"/>
    </row>
    <row r="211" spans="2:25">
      <c r="B211" s="28">
        <v>750501</v>
      </c>
      <c r="C211" s="71">
        <v>751000</v>
      </c>
      <c r="D211" s="72">
        <v>43041</v>
      </c>
      <c r="E211" s="74">
        <v>500</v>
      </c>
      <c r="F211" s="17"/>
      <c r="G211" s="17" t="s">
        <v>118</v>
      </c>
      <c r="J211" s="55"/>
    </row>
    <row r="212" spans="2:25">
      <c r="B212" s="4">
        <v>750701</v>
      </c>
      <c r="C212" s="48">
        <v>750900</v>
      </c>
      <c r="D212" s="5">
        <v>43096</v>
      </c>
      <c r="E212" s="55">
        <v>-200</v>
      </c>
      <c r="F212" t="s">
        <v>167</v>
      </c>
      <c r="G212" t="s">
        <v>118</v>
      </c>
      <c r="J212" s="55"/>
    </row>
    <row r="213" spans="2:25">
      <c r="B213" s="4">
        <v>715701</v>
      </c>
      <c r="C213" s="48">
        <v>715900</v>
      </c>
      <c r="D213" s="5">
        <v>42732</v>
      </c>
      <c r="E213" s="55">
        <v>200</v>
      </c>
      <c r="G213" t="s">
        <v>176</v>
      </c>
    </row>
    <row r="214" spans="2:25">
      <c r="B214" s="4">
        <v>734201</v>
      </c>
      <c r="C214" s="48">
        <v>734400</v>
      </c>
      <c r="D214" s="5">
        <v>42887</v>
      </c>
      <c r="E214" s="55">
        <v>200</v>
      </c>
      <c r="G214" t="s">
        <v>176</v>
      </c>
      <c r="J214" s="4"/>
      <c r="L214" s="48"/>
      <c r="M214" s="5"/>
      <c r="N214" s="55"/>
      <c r="P214" s="7"/>
      <c r="Q214" s="74"/>
      <c r="R214" s="17"/>
      <c r="S214" s="17"/>
      <c r="T214" s="74"/>
      <c r="U214" s="17"/>
      <c r="V214" s="11"/>
      <c r="W214" s="17"/>
      <c r="X214" s="17"/>
      <c r="Y214" s="17"/>
    </row>
    <row r="215" spans="2:25">
      <c r="B215" s="4">
        <v>748001</v>
      </c>
      <c r="C215" s="48">
        <v>748200</v>
      </c>
      <c r="D215" s="5">
        <v>42989</v>
      </c>
      <c r="E215" s="55">
        <v>200</v>
      </c>
      <c r="G215" t="s">
        <v>176</v>
      </c>
    </row>
    <row r="216" spans="2:25">
      <c r="B216" s="4">
        <v>748106</v>
      </c>
      <c r="C216" s="48">
        <v>748200</v>
      </c>
      <c r="D216" s="5">
        <v>43096</v>
      </c>
      <c r="E216" s="55">
        <v>-95</v>
      </c>
      <c r="F216" t="s">
        <v>167</v>
      </c>
      <c r="G216" t="s">
        <v>176</v>
      </c>
    </row>
    <row r="217" spans="2:25">
      <c r="B217" s="4">
        <v>714401</v>
      </c>
      <c r="C217" s="48">
        <v>714500</v>
      </c>
      <c r="D217" s="5">
        <v>42733</v>
      </c>
      <c r="E217" s="55">
        <v>100</v>
      </c>
      <c r="G217" s="45" t="s">
        <v>121</v>
      </c>
    </row>
    <row r="218" spans="2:25">
      <c r="B218" s="4">
        <v>714453</v>
      </c>
      <c r="C218" s="48">
        <v>714497</v>
      </c>
      <c r="D218" s="5">
        <v>43096</v>
      </c>
      <c r="E218" s="55">
        <v>-45</v>
      </c>
      <c r="F218" t="s">
        <v>167</v>
      </c>
      <c r="G218" t="s">
        <v>121</v>
      </c>
      <c r="L218" s="17"/>
      <c r="M218" s="17"/>
      <c r="N218" s="28"/>
      <c r="O218" s="71"/>
      <c r="P218" s="72"/>
      <c r="Q218" s="74"/>
      <c r="R218" s="17"/>
      <c r="S218" s="17"/>
      <c r="T218" s="74"/>
      <c r="U218" s="17"/>
      <c r="V218" s="17"/>
      <c r="W218" s="17"/>
      <c r="X218" s="17"/>
      <c r="Y218" s="17"/>
    </row>
    <row r="219" spans="2:25">
      <c r="B219" s="4">
        <v>712501</v>
      </c>
      <c r="C219" s="48">
        <v>712700</v>
      </c>
      <c r="D219" s="5">
        <v>42720</v>
      </c>
      <c r="E219" s="55">
        <v>200</v>
      </c>
      <c r="G219" t="s">
        <v>22</v>
      </c>
      <c r="Q219" s="74"/>
      <c r="R219" s="17"/>
      <c r="S219" s="17"/>
      <c r="T219" s="74"/>
      <c r="U219" s="17"/>
      <c r="V219" s="17"/>
      <c r="W219" s="17"/>
      <c r="X219" s="17"/>
      <c r="Y219" s="17"/>
    </row>
    <row r="220" spans="2:25">
      <c r="B220" s="4">
        <v>741201</v>
      </c>
      <c r="C220" s="48">
        <v>741300</v>
      </c>
      <c r="D220" s="5">
        <v>42937</v>
      </c>
      <c r="E220" s="55">
        <v>100</v>
      </c>
      <c r="G220" t="s">
        <v>22</v>
      </c>
    </row>
    <row r="221" spans="2:25">
      <c r="B221" s="4">
        <v>741221</v>
      </c>
      <c r="C221" s="48">
        <v>741300</v>
      </c>
      <c r="D221" s="5">
        <v>43096</v>
      </c>
      <c r="E221" s="55">
        <v>-80</v>
      </c>
      <c r="F221" t="s">
        <v>167</v>
      </c>
      <c r="G221" t="s">
        <v>22</v>
      </c>
    </row>
    <row r="222" spans="2:25">
      <c r="B222" s="4">
        <v>712001</v>
      </c>
      <c r="C222" s="48">
        <v>712500</v>
      </c>
      <c r="D222" s="5">
        <v>42730</v>
      </c>
      <c r="E222" s="55">
        <v>500</v>
      </c>
      <c r="G222" s="7" t="s">
        <v>25</v>
      </c>
    </row>
    <row r="223" spans="2:25">
      <c r="B223" s="4">
        <v>739201</v>
      </c>
      <c r="C223" s="48">
        <v>739500</v>
      </c>
      <c r="D223" s="5">
        <v>42919</v>
      </c>
      <c r="E223" s="55">
        <v>300</v>
      </c>
      <c r="G223" t="s">
        <v>25</v>
      </c>
    </row>
    <row r="224" spans="2:25">
      <c r="B224" s="4">
        <v>748501</v>
      </c>
      <c r="C224" s="48">
        <v>748800</v>
      </c>
      <c r="D224" s="5">
        <v>42999</v>
      </c>
      <c r="E224" s="55">
        <v>300</v>
      </c>
      <c r="G224" t="s">
        <v>25</v>
      </c>
      <c r="K224" s="55"/>
    </row>
    <row r="225" spans="1:7">
      <c r="B225" s="4">
        <v>748537</v>
      </c>
      <c r="C225" s="48">
        <v>748600</v>
      </c>
      <c r="D225" s="5">
        <v>43210</v>
      </c>
      <c r="E225" s="55">
        <v>-66</v>
      </c>
      <c r="F225" t="s">
        <v>167</v>
      </c>
      <c r="G225" t="s">
        <v>25</v>
      </c>
    </row>
    <row r="226" spans="1:7">
      <c r="B226" s="4">
        <v>748601</v>
      </c>
      <c r="C226" s="48">
        <v>748644</v>
      </c>
      <c r="D226" s="5">
        <v>43210</v>
      </c>
      <c r="E226" s="55">
        <v>-44</v>
      </c>
      <c r="F226" t="s">
        <v>167</v>
      </c>
      <c r="G226" t="s">
        <v>25</v>
      </c>
    </row>
    <row r="227" spans="1:7">
      <c r="B227" s="4">
        <v>748701</v>
      </c>
      <c r="C227" s="48">
        <v>748800</v>
      </c>
      <c r="D227" s="5">
        <v>43210</v>
      </c>
      <c r="E227" s="55">
        <v>-100</v>
      </c>
      <c r="F227" t="s">
        <v>167</v>
      </c>
      <c r="G227" t="s">
        <v>25</v>
      </c>
    </row>
    <row r="228" spans="1:7">
      <c r="B228" s="4">
        <v>710501</v>
      </c>
      <c r="C228" s="48">
        <v>711000</v>
      </c>
      <c r="D228" s="37">
        <v>42733</v>
      </c>
      <c r="E228" s="55">
        <v>500</v>
      </c>
      <c r="G228" t="s">
        <v>161</v>
      </c>
    </row>
    <row r="229" spans="1:7">
      <c r="B229" s="4">
        <v>710810</v>
      </c>
      <c r="C229" s="48">
        <v>710877</v>
      </c>
      <c r="D229" s="5">
        <v>43103</v>
      </c>
      <c r="E229" s="55">
        <v>-68</v>
      </c>
      <c r="F229" t="s">
        <v>167</v>
      </c>
      <c r="G229" t="s">
        <v>161</v>
      </c>
    </row>
    <row r="230" spans="1:7">
      <c r="B230" s="4">
        <v>710902</v>
      </c>
      <c r="C230" s="48">
        <v>710993</v>
      </c>
      <c r="D230" s="5">
        <v>43103</v>
      </c>
      <c r="E230" s="55">
        <v>-92</v>
      </c>
      <c r="F230" t="s">
        <v>167</v>
      </c>
      <c r="G230" t="s">
        <v>161</v>
      </c>
    </row>
    <row r="231" spans="1:7">
      <c r="B231" s="4">
        <v>729001</v>
      </c>
      <c r="C231" s="48">
        <v>729500</v>
      </c>
      <c r="D231" s="5">
        <v>42830</v>
      </c>
      <c r="E231" s="55">
        <v>500</v>
      </c>
      <c r="G231" t="s">
        <v>161</v>
      </c>
    </row>
    <row r="232" spans="1:7">
      <c r="B232" s="4">
        <v>711001</v>
      </c>
      <c r="C232" s="48">
        <v>711500</v>
      </c>
      <c r="D232" s="5">
        <v>42730</v>
      </c>
      <c r="E232" s="55">
        <v>500</v>
      </c>
      <c r="G232" s="7" t="s">
        <v>170</v>
      </c>
    </row>
    <row r="233" spans="1:7">
      <c r="B233" s="4">
        <v>711301</v>
      </c>
      <c r="C233" s="48">
        <v>711400</v>
      </c>
      <c r="D233" s="5">
        <v>43096</v>
      </c>
      <c r="E233" s="55">
        <v>-100</v>
      </c>
      <c r="F233" t="s">
        <v>167</v>
      </c>
      <c r="G233" t="s">
        <v>170</v>
      </c>
    </row>
    <row r="234" spans="1:7">
      <c r="B234" s="4">
        <v>711422</v>
      </c>
      <c r="C234" s="48">
        <v>711500</v>
      </c>
      <c r="D234" s="5">
        <v>43096</v>
      </c>
      <c r="E234" s="55">
        <v>-79</v>
      </c>
      <c r="F234" t="s">
        <v>167</v>
      </c>
      <c r="G234" t="s">
        <v>170</v>
      </c>
    </row>
    <row r="235" spans="1:7">
      <c r="B235" s="4">
        <v>705201</v>
      </c>
      <c r="C235" s="48">
        <v>705500</v>
      </c>
      <c r="D235" s="5">
        <v>42731</v>
      </c>
      <c r="E235" s="55">
        <v>300</v>
      </c>
      <c r="G235" s="7" t="s">
        <v>495</v>
      </c>
    </row>
    <row r="236" spans="1:7">
      <c r="B236" s="67">
        <v>705320</v>
      </c>
      <c r="C236" s="69">
        <v>705394</v>
      </c>
      <c r="D236" s="44">
        <v>43097</v>
      </c>
      <c r="E236" s="56">
        <v>-75</v>
      </c>
      <c r="F236" s="7" t="s">
        <v>167</v>
      </c>
      <c r="G236" t="s">
        <v>495</v>
      </c>
    </row>
    <row r="237" spans="1:7">
      <c r="A237" s="7" t="s">
        <v>602</v>
      </c>
      <c r="B237" s="4">
        <v>707501</v>
      </c>
      <c r="C237" s="48">
        <v>708000</v>
      </c>
      <c r="D237" s="5">
        <v>42732</v>
      </c>
      <c r="E237" s="55">
        <v>500</v>
      </c>
      <c r="G237" t="s">
        <v>87</v>
      </c>
    </row>
    <row r="238" spans="1:7">
      <c r="B238" s="4">
        <v>736501</v>
      </c>
      <c r="C238" s="48">
        <v>737000</v>
      </c>
      <c r="D238" s="5">
        <v>42887</v>
      </c>
      <c r="E238" s="55">
        <v>500</v>
      </c>
      <c r="G238" t="s">
        <v>87</v>
      </c>
    </row>
    <row r="239" spans="1:7">
      <c r="B239" s="67">
        <v>736540</v>
      </c>
      <c r="C239" s="69">
        <v>736564</v>
      </c>
      <c r="D239" s="44">
        <v>43097</v>
      </c>
      <c r="E239" s="56">
        <v>-24</v>
      </c>
      <c r="F239" t="s">
        <v>167</v>
      </c>
      <c r="G239" t="s">
        <v>87</v>
      </c>
    </row>
    <row r="240" spans="1:7">
      <c r="B240" s="67">
        <v>736565</v>
      </c>
      <c r="C240" s="69">
        <v>736600</v>
      </c>
      <c r="D240" s="44">
        <v>43097</v>
      </c>
      <c r="E240" s="56">
        <v>-36</v>
      </c>
      <c r="F240" t="s">
        <v>167</v>
      </c>
      <c r="G240" t="s">
        <v>87</v>
      </c>
    </row>
    <row r="241" spans="2:25">
      <c r="B241" s="67">
        <v>736601</v>
      </c>
      <c r="C241" s="69">
        <v>737000</v>
      </c>
      <c r="D241" s="5">
        <v>43097</v>
      </c>
      <c r="E241" s="55">
        <v>-400</v>
      </c>
      <c r="F241" t="s">
        <v>167</v>
      </c>
      <c r="G241" t="s">
        <v>87</v>
      </c>
    </row>
    <row r="242" spans="2:25">
      <c r="B242" s="4">
        <v>716176</v>
      </c>
      <c r="C242" s="48">
        <v>716200</v>
      </c>
      <c r="D242" s="5">
        <v>42776</v>
      </c>
      <c r="E242" s="55">
        <v>25</v>
      </c>
      <c r="G242" t="s">
        <v>510</v>
      </c>
    </row>
    <row r="243" spans="2:25">
      <c r="B243" s="4">
        <v>705901</v>
      </c>
      <c r="C243" s="48">
        <v>706000</v>
      </c>
      <c r="D243" s="5">
        <v>42803</v>
      </c>
      <c r="E243" s="55">
        <v>100</v>
      </c>
      <c r="G243" t="s">
        <v>134</v>
      </c>
    </row>
    <row r="244" spans="2:25">
      <c r="B244" s="4">
        <v>716301</v>
      </c>
      <c r="C244" s="48">
        <v>716500</v>
      </c>
      <c r="D244" s="5">
        <v>42740</v>
      </c>
      <c r="E244" s="55">
        <v>200</v>
      </c>
      <c r="G244" t="s">
        <v>175</v>
      </c>
    </row>
    <row r="245" spans="2:25">
      <c r="B245" s="28">
        <v>716430</v>
      </c>
      <c r="C245" s="71">
        <v>716500</v>
      </c>
      <c r="D245" s="72">
        <v>43013</v>
      </c>
      <c r="E245" s="74">
        <v>-71</v>
      </c>
      <c r="F245" s="17" t="s">
        <v>167</v>
      </c>
      <c r="G245" s="17" t="s">
        <v>175</v>
      </c>
    </row>
    <row r="246" spans="2:25">
      <c r="B246" s="4">
        <v>719001</v>
      </c>
      <c r="C246" s="48">
        <v>720000</v>
      </c>
      <c r="D246" s="5">
        <v>42739</v>
      </c>
      <c r="E246" s="55">
        <v>1000</v>
      </c>
      <c r="G246" t="s">
        <v>327</v>
      </c>
    </row>
    <row r="247" spans="2:25">
      <c r="B247" s="67">
        <v>719324</v>
      </c>
      <c r="C247" s="69" t="s">
        <v>614</v>
      </c>
      <c r="E247" s="55">
        <v>-48</v>
      </c>
      <c r="F247" t="s">
        <v>167</v>
      </c>
      <c r="G247" t="s">
        <v>327</v>
      </c>
      <c r="L247" s="17"/>
      <c r="M247" s="17"/>
      <c r="N247" s="28"/>
      <c r="O247" s="71"/>
      <c r="P247" s="72"/>
      <c r="Q247" s="74"/>
      <c r="R247" s="17"/>
      <c r="S247" s="11"/>
      <c r="T247" s="74"/>
      <c r="U247" s="17"/>
      <c r="V247" s="17"/>
      <c r="W247" s="17"/>
      <c r="X247" s="17"/>
      <c r="Y247" s="17"/>
    </row>
    <row r="248" spans="2:25">
      <c r="B248" s="67">
        <v>719509</v>
      </c>
      <c r="C248" s="48" t="s">
        <v>615</v>
      </c>
      <c r="E248" s="55">
        <v>-100</v>
      </c>
      <c r="F248" t="s">
        <v>167</v>
      </c>
      <c r="G248" t="s">
        <v>327</v>
      </c>
    </row>
    <row r="249" spans="2:25">
      <c r="B249" s="67">
        <v>719804</v>
      </c>
      <c r="C249" s="48" t="s">
        <v>616</v>
      </c>
      <c r="E249" s="55">
        <v>-100</v>
      </c>
      <c r="F249" t="s">
        <v>167</v>
      </c>
      <c r="G249" t="s">
        <v>327</v>
      </c>
    </row>
    <row r="250" spans="2:25">
      <c r="B250" s="4">
        <v>752901</v>
      </c>
      <c r="C250" s="48">
        <v>753000</v>
      </c>
      <c r="D250" s="5">
        <v>43063</v>
      </c>
      <c r="E250" s="55">
        <v>100</v>
      </c>
      <c r="G250" t="s">
        <v>327</v>
      </c>
    </row>
    <row r="251" spans="2:25">
      <c r="B251" s="4">
        <v>752901</v>
      </c>
      <c r="C251" s="48">
        <v>753000</v>
      </c>
      <c r="E251" s="55">
        <v>-100</v>
      </c>
      <c r="F251" t="s">
        <v>167</v>
      </c>
      <c r="G251" t="s">
        <v>327</v>
      </c>
    </row>
    <row r="252" spans="2:25">
      <c r="B252" s="4">
        <v>705801</v>
      </c>
      <c r="C252" s="48">
        <v>705900</v>
      </c>
      <c r="D252" s="5">
        <v>42807</v>
      </c>
      <c r="E252" s="55">
        <v>100</v>
      </c>
      <c r="G252" s="7" t="s">
        <v>513</v>
      </c>
    </row>
    <row r="253" spans="2:25">
      <c r="B253" s="4">
        <v>725401</v>
      </c>
      <c r="C253" s="48">
        <v>725500</v>
      </c>
      <c r="D253" s="5">
        <v>42852</v>
      </c>
      <c r="E253" s="55">
        <v>100</v>
      </c>
      <c r="G253" s="7" t="s">
        <v>513</v>
      </c>
    </row>
    <row r="254" spans="2:25">
      <c r="B254" s="4">
        <v>725421</v>
      </c>
      <c r="C254" s="48">
        <v>725500</v>
      </c>
      <c r="D254" s="5">
        <v>43122</v>
      </c>
      <c r="E254" s="55">
        <v>80</v>
      </c>
      <c r="G254" t="s">
        <v>513</v>
      </c>
    </row>
    <row r="255" spans="2:25">
      <c r="B255" s="67">
        <v>727213</v>
      </c>
      <c r="C255" s="69">
        <v>727225</v>
      </c>
      <c r="D255" s="44"/>
      <c r="E255" s="56">
        <v>-12</v>
      </c>
      <c r="F255" t="s">
        <v>167</v>
      </c>
      <c r="G255" s="17"/>
      <c r="H255" t="s">
        <v>589</v>
      </c>
    </row>
  </sheetData>
  <sortState xmlns:xlrd2="http://schemas.microsoft.com/office/spreadsheetml/2017/richdata2" ref="A2:Y255">
    <sortCondition ref="G2:G255"/>
  </sortState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5"/>
  <sheetViews>
    <sheetView tabSelected="1" workbookViewId="0">
      <pane ySplit="1" topLeftCell="A175" activePane="bottomLeft" state="frozen"/>
      <selection pane="bottomLeft" activeCell="B200" sqref="B200"/>
    </sheetView>
  </sheetViews>
  <sheetFormatPr defaultRowHeight="13.2"/>
  <cols>
    <col min="1" max="1" width="16.33203125" style="48" bestFit="1" customWidth="1"/>
    <col min="2" max="2" width="12.88671875" style="48" bestFit="1" customWidth="1"/>
    <col min="3" max="3" width="10.109375" style="86" bestFit="1" customWidth="1"/>
    <col min="4" max="4" width="9.109375" style="96"/>
    <col min="5" max="5" width="9.33203125" style="90" bestFit="1" customWidth="1"/>
    <col min="6" max="6" width="39.5546875" style="90" customWidth="1"/>
    <col min="7" max="7" width="29.88671875" customWidth="1"/>
    <col min="10" max="10" width="10.109375" bestFit="1" customWidth="1"/>
  </cols>
  <sheetData>
    <row r="1" spans="1:13">
      <c r="A1" s="49" t="s">
        <v>128</v>
      </c>
      <c r="B1" s="49" t="s">
        <v>129</v>
      </c>
      <c r="C1" s="85" t="s">
        <v>126</v>
      </c>
      <c r="D1" s="95" t="s">
        <v>177</v>
      </c>
      <c r="E1" s="12" t="s">
        <v>167</v>
      </c>
      <c r="F1" s="89" t="s">
        <v>0</v>
      </c>
      <c r="I1" s="80"/>
      <c r="J1" s="8"/>
      <c r="K1" s="39"/>
    </row>
    <row r="2" spans="1:13">
      <c r="A2" s="48">
        <v>804001</v>
      </c>
      <c r="B2" s="48">
        <v>804200</v>
      </c>
      <c r="C2" s="86">
        <v>43098</v>
      </c>
      <c r="D2" s="96">
        <v>200</v>
      </c>
      <c r="F2" s="90" t="s">
        <v>127</v>
      </c>
    </row>
    <row r="3" spans="1:13">
      <c r="A3" s="48">
        <v>804028</v>
      </c>
      <c r="B3" s="48">
        <v>804100</v>
      </c>
      <c r="C3" s="86">
        <v>43470</v>
      </c>
      <c r="D3" s="96">
        <v>-72</v>
      </c>
      <c r="E3" s="90" t="s">
        <v>167</v>
      </c>
      <c r="F3" s="90" t="s">
        <v>127</v>
      </c>
    </row>
    <row r="4" spans="1:13">
      <c r="A4" s="48">
        <v>804101</v>
      </c>
      <c r="B4" s="48">
        <v>804200</v>
      </c>
      <c r="C4" s="86">
        <v>43467</v>
      </c>
      <c r="D4" s="96">
        <v>-100</v>
      </c>
      <c r="E4" s="90" t="s">
        <v>167</v>
      </c>
      <c r="F4" s="90" t="s">
        <v>127</v>
      </c>
    </row>
    <row r="5" spans="1:13">
      <c r="A5" s="48">
        <v>803501</v>
      </c>
      <c r="B5" s="48">
        <v>804000</v>
      </c>
      <c r="C5" s="86">
        <v>1229</v>
      </c>
      <c r="D5" s="96">
        <v>500</v>
      </c>
      <c r="F5" s="90" t="s">
        <v>3</v>
      </c>
    </row>
    <row r="6" spans="1:13">
      <c r="A6" s="48">
        <v>830001</v>
      </c>
      <c r="B6" s="48">
        <v>830500</v>
      </c>
      <c r="C6" s="86">
        <v>43194</v>
      </c>
      <c r="D6" s="96">
        <v>500</v>
      </c>
      <c r="F6" s="90" t="s">
        <v>3</v>
      </c>
    </row>
    <row r="7" spans="1:13">
      <c r="A7" s="48">
        <v>844501</v>
      </c>
      <c r="B7" s="48">
        <v>845000</v>
      </c>
      <c r="C7" s="86">
        <v>43315</v>
      </c>
      <c r="D7" s="96">
        <v>500</v>
      </c>
      <c r="F7" s="90" t="s">
        <v>3</v>
      </c>
    </row>
    <row r="8" spans="1:13">
      <c r="A8" s="48">
        <v>844902</v>
      </c>
      <c r="B8" s="48">
        <v>844903</v>
      </c>
      <c r="C8" s="86">
        <v>43461</v>
      </c>
      <c r="D8" s="96">
        <v>-2</v>
      </c>
      <c r="E8" s="90" t="s">
        <v>167</v>
      </c>
      <c r="F8" s="90" t="s">
        <v>3</v>
      </c>
    </row>
    <row r="9" spans="1:13">
      <c r="A9" s="48">
        <v>844965</v>
      </c>
      <c r="B9" s="48">
        <v>844965</v>
      </c>
      <c r="C9" s="86">
        <v>43461</v>
      </c>
      <c r="D9" s="96">
        <v>-1</v>
      </c>
      <c r="E9" s="90" t="s">
        <v>167</v>
      </c>
      <c r="F9" s="90" t="s">
        <v>3</v>
      </c>
    </row>
    <row r="10" spans="1:13">
      <c r="A10" s="48">
        <v>844968</v>
      </c>
      <c r="B10" s="48">
        <v>844968</v>
      </c>
      <c r="C10" s="86">
        <v>43461</v>
      </c>
      <c r="D10" s="96">
        <v>-1</v>
      </c>
      <c r="E10" s="90" t="s">
        <v>167</v>
      </c>
      <c r="F10" s="90" t="s">
        <v>3</v>
      </c>
    </row>
    <row r="11" spans="1:13">
      <c r="A11" s="48">
        <v>844988</v>
      </c>
      <c r="B11" s="48">
        <v>844995</v>
      </c>
      <c r="C11" s="86">
        <v>43461</v>
      </c>
      <c r="D11" s="96">
        <v>-8</v>
      </c>
      <c r="E11" s="90" t="s">
        <v>167</v>
      </c>
      <c r="F11" s="90" t="s">
        <v>3</v>
      </c>
    </row>
    <row r="12" spans="1:13" s="43" customFormat="1">
      <c r="A12" s="48">
        <v>844997</v>
      </c>
      <c r="B12" s="48">
        <v>845000</v>
      </c>
      <c r="C12" s="86">
        <v>43461</v>
      </c>
      <c r="D12" s="96">
        <v>-4</v>
      </c>
      <c r="E12" s="90" t="s">
        <v>167</v>
      </c>
      <c r="F12" s="90" t="s">
        <v>3</v>
      </c>
      <c r="G12"/>
      <c r="H12"/>
      <c r="I12"/>
      <c r="J12"/>
      <c r="K12"/>
      <c r="L12"/>
      <c r="M12"/>
    </row>
    <row r="13" spans="1:13" s="93" customFormat="1">
      <c r="A13" s="69">
        <v>804501</v>
      </c>
      <c r="B13" s="69">
        <v>805000</v>
      </c>
      <c r="C13" s="88">
        <v>43095</v>
      </c>
      <c r="D13" s="97">
        <v>500</v>
      </c>
      <c r="E13" s="91"/>
      <c r="F13" s="94" t="s">
        <v>166</v>
      </c>
      <c r="G13" s="43"/>
      <c r="H13" s="43"/>
      <c r="I13" s="43"/>
      <c r="J13" s="43"/>
      <c r="K13" s="43"/>
      <c r="L13" s="43"/>
      <c r="M13" s="43"/>
    </row>
    <row r="14" spans="1:13" s="43" customFormat="1">
      <c r="A14" s="69">
        <v>823426</v>
      </c>
      <c r="B14" s="69">
        <v>823500</v>
      </c>
      <c r="C14" s="88">
        <v>43445</v>
      </c>
      <c r="D14" s="97">
        <v>75</v>
      </c>
      <c r="E14" s="91"/>
      <c r="F14" s="91" t="s">
        <v>166</v>
      </c>
    </row>
    <row r="15" spans="1:13" s="93" customFormat="1">
      <c r="A15" s="69">
        <v>844001</v>
      </c>
      <c r="B15" s="69">
        <v>844300</v>
      </c>
      <c r="C15" s="88">
        <v>43314</v>
      </c>
      <c r="D15" s="97">
        <v>300</v>
      </c>
      <c r="E15" s="91"/>
      <c r="F15" s="91" t="s">
        <v>166</v>
      </c>
      <c r="G15" s="43"/>
      <c r="H15" s="43"/>
      <c r="I15" s="43"/>
      <c r="J15" s="43"/>
      <c r="K15" s="43"/>
      <c r="L15" s="43"/>
      <c r="M15" s="43"/>
    </row>
    <row r="16" spans="1:13">
      <c r="A16" s="48">
        <v>807201</v>
      </c>
      <c r="B16" s="48">
        <v>807300</v>
      </c>
      <c r="C16" s="86">
        <v>43097</v>
      </c>
      <c r="D16" s="96">
        <v>100</v>
      </c>
      <c r="F16" s="90" t="s">
        <v>6</v>
      </c>
    </row>
    <row r="17" spans="1:11">
      <c r="A17" s="48">
        <v>807210</v>
      </c>
      <c r="B17" s="48">
        <v>807298</v>
      </c>
      <c r="C17" s="86">
        <v>43460</v>
      </c>
      <c r="D17" s="96">
        <v>-89</v>
      </c>
      <c r="E17" s="90" t="s">
        <v>167</v>
      </c>
      <c r="F17" s="90" t="s">
        <v>6</v>
      </c>
      <c r="I17" s="81"/>
    </row>
    <row r="18" spans="1:11">
      <c r="A18" s="48">
        <v>804301</v>
      </c>
      <c r="B18" s="48">
        <v>804500</v>
      </c>
      <c r="C18" s="86">
        <v>43097</v>
      </c>
      <c r="D18" s="96">
        <v>200</v>
      </c>
      <c r="F18" s="90" t="s">
        <v>131</v>
      </c>
    </row>
    <row r="19" spans="1:11">
      <c r="A19" s="48">
        <v>804455</v>
      </c>
      <c r="B19" s="48">
        <v>804493</v>
      </c>
      <c r="C19" s="86">
        <v>43460</v>
      </c>
      <c r="D19" s="96">
        <v>-39</v>
      </c>
      <c r="E19" s="90" t="s">
        <v>167</v>
      </c>
      <c r="F19" s="90" t="s">
        <v>131</v>
      </c>
      <c r="I19" s="81"/>
    </row>
    <row r="20" spans="1:11">
      <c r="A20" s="48">
        <v>805101</v>
      </c>
      <c r="B20" s="48">
        <v>805300</v>
      </c>
      <c r="C20" s="86">
        <v>43097</v>
      </c>
      <c r="D20" s="96">
        <v>200</v>
      </c>
      <c r="F20" s="92" t="s">
        <v>11</v>
      </c>
      <c r="I20" s="81"/>
      <c r="J20" s="43"/>
    </row>
    <row r="21" spans="1:11">
      <c r="A21" s="48">
        <v>805274</v>
      </c>
      <c r="B21" s="48">
        <v>805298</v>
      </c>
      <c r="C21" s="86">
        <v>43460</v>
      </c>
      <c r="D21" s="96">
        <v>-25</v>
      </c>
      <c r="E21" s="90" t="s">
        <v>167</v>
      </c>
      <c r="F21" s="90" t="s">
        <v>11</v>
      </c>
      <c r="I21" s="81"/>
    </row>
    <row r="22" spans="1:11">
      <c r="A22" s="48">
        <v>817951</v>
      </c>
      <c r="B22" s="48">
        <v>817975</v>
      </c>
      <c r="C22" s="86">
        <v>43111</v>
      </c>
      <c r="D22" s="96">
        <v>25</v>
      </c>
      <c r="F22" s="90" t="s">
        <v>213</v>
      </c>
    </row>
    <row r="23" spans="1:11">
      <c r="A23" s="48">
        <v>805401</v>
      </c>
      <c r="B23" s="48">
        <v>805500</v>
      </c>
      <c r="C23" s="86">
        <v>43102</v>
      </c>
      <c r="D23" s="96">
        <v>100</v>
      </c>
      <c r="F23" s="90" t="s">
        <v>576</v>
      </c>
      <c r="I23" s="81"/>
      <c r="K23" s="7"/>
    </row>
    <row r="24" spans="1:11">
      <c r="A24" s="48">
        <v>823056</v>
      </c>
      <c r="B24" s="48">
        <v>823100</v>
      </c>
      <c r="C24" s="86">
        <v>43383</v>
      </c>
      <c r="D24" s="96">
        <v>45</v>
      </c>
      <c r="F24" s="90" t="s">
        <v>576</v>
      </c>
      <c r="I24" s="81"/>
      <c r="J24" s="43"/>
    </row>
    <row r="25" spans="1:11">
      <c r="A25" s="48">
        <v>823072</v>
      </c>
      <c r="B25" s="48">
        <v>823100</v>
      </c>
      <c r="C25" s="86">
        <v>43461</v>
      </c>
      <c r="D25" s="96">
        <v>-29</v>
      </c>
      <c r="E25" s="90" t="s">
        <v>167</v>
      </c>
      <c r="F25" s="90" t="s">
        <v>576</v>
      </c>
      <c r="I25" s="81"/>
      <c r="J25" s="43"/>
    </row>
    <row r="26" spans="1:11">
      <c r="A26" s="48">
        <v>820501</v>
      </c>
      <c r="B26" s="48">
        <v>820526</v>
      </c>
      <c r="C26" s="86">
        <v>43124</v>
      </c>
      <c r="D26" s="96">
        <v>26</v>
      </c>
      <c r="F26" s="90" t="s">
        <v>488</v>
      </c>
    </row>
    <row r="27" spans="1:11">
      <c r="A27" s="48">
        <v>820504</v>
      </c>
      <c r="B27" s="48">
        <v>820525</v>
      </c>
      <c r="C27" s="86">
        <v>43472</v>
      </c>
      <c r="D27" s="96">
        <v>-22</v>
      </c>
      <c r="E27" s="90" t="s">
        <v>167</v>
      </c>
      <c r="F27" s="90" t="s">
        <v>488</v>
      </c>
    </row>
    <row r="28" spans="1:11">
      <c r="A28" s="48">
        <v>806501</v>
      </c>
      <c r="B28" s="48">
        <v>806700</v>
      </c>
      <c r="C28" s="86">
        <v>43097</v>
      </c>
      <c r="D28" s="96">
        <v>200</v>
      </c>
      <c r="F28" s="90" t="s">
        <v>152</v>
      </c>
      <c r="I28" s="81"/>
      <c r="J28" s="43"/>
    </row>
    <row r="29" spans="1:11">
      <c r="A29" s="48">
        <v>825937</v>
      </c>
      <c r="B29" s="48">
        <v>826100</v>
      </c>
      <c r="C29" s="86">
        <v>43322</v>
      </c>
      <c r="D29" s="96">
        <v>164</v>
      </c>
      <c r="F29" s="90" t="s">
        <v>152</v>
      </c>
    </row>
    <row r="30" spans="1:11">
      <c r="A30" s="48">
        <v>826501</v>
      </c>
      <c r="B30" s="48">
        <v>826700</v>
      </c>
      <c r="C30" s="86">
        <v>43191</v>
      </c>
      <c r="D30" s="96">
        <v>200</v>
      </c>
      <c r="F30" s="90" t="s">
        <v>152</v>
      </c>
    </row>
    <row r="31" spans="1:11">
      <c r="A31" s="48">
        <v>845501</v>
      </c>
      <c r="B31" s="48">
        <v>845684</v>
      </c>
      <c r="C31" s="86">
        <v>43460</v>
      </c>
      <c r="D31" s="96">
        <v>-185</v>
      </c>
      <c r="F31" s="90" t="s">
        <v>152</v>
      </c>
      <c r="I31" s="81"/>
      <c r="J31" s="43"/>
    </row>
    <row r="32" spans="1:11">
      <c r="A32" s="48">
        <v>845501</v>
      </c>
      <c r="B32" s="48">
        <v>845700</v>
      </c>
      <c r="C32" s="86">
        <v>43326</v>
      </c>
      <c r="D32" s="96">
        <v>200</v>
      </c>
      <c r="F32" s="90" t="s">
        <v>152</v>
      </c>
    </row>
    <row r="33" spans="1:11">
      <c r="A33" s="48">
        <v>845901</v>
      </c>
      <c r="B33" s="48">
        <v>846000</v>
      </c>
      <c r="C33" s="86">
        <v>43406</v>
      </c>
      <c r="D33" s="96">
        <v>100</v>
      </c>
      <c r="F33" s="90" t="s">
        <v>152</v>
      </c>
    </row>
    <row r="34" spans="1:11">
      <c r="A34" s="48">
        <v>818001</v>
      </c>
      <c r="B34" s="48">
        <v>818500</v>
      </c>
      <c r="C34" s="86">
        <v>43098</v>
      </c>
      <c r="D34" s="96">
        <v>500</v>
      </c>
      <c r="F34" s="90" t="s">
        <v>363</v>
      </c>
    </row>
    <row r="35" spans="1:11">
      <c r="A35" s="48">
        <v>823551</v>
      </c>
      <c r="B35" s="48">
        <v>823600</v>
      </c>
      <c r="C35" s="86">
        <v>43405</v>
      </c>
      <c r="D35" s="96">
        <v>50</v>
      </c>
      <c r="F35" s="90" t="s">
        <v>632</v>
      </c>
      <c r="I35" s="81"/>
    </row>
    <row r="36" spans="1:11">
      <c r="A36" s="48">
        <v>823581</v>
      </c>
      <c r="B36" s="48">
        <v>823599</v>
      </c>
      <c r="C36" s="86">
        <v>43460</v>
      </c>
      <c r="D36" s="96">
        <v>-19</v>
      </c>
      <c r="E36" s="90" t="s">
        <v>167</v>
      </c>
      <c r="F36" s="90" t="s">
        <v>632</v>
      </c>
      <c r="I36" s="81"/>
      <c r="J36" s="43"/>
    </row>
    <row r="37" spans="1:11">
      <c r="A37" s="48">
        <v>807001</v>
      </c>
      <c r="B37" s="48">
        <v>807200</v>
      </c>
      <c r="C37" s="86">
        <v>43097</v>
      </c>
      <c r="D37" s="96">
        <v>200</v>
      </c>
      <c r="F37" s="90" t="s">
        <v>150</v>
      </c>
    </row>
    <row r="38" spans="1:11">
      <c r="A38" s="48">
        <v>826327</v>
      </c>
      <c r="B38" s="48">
        <v>826500</v>
      </c>
      <c r="C38" s="86">
        <v>43253</v>
      </c>
      <c r="D38" s="96">
        <v>174</v>
      </c>
      <c r="F38" s="90" t="s">
        <v>150</v>
      </c>
      <c r="I38" s="81"/>
    </row>
    <row r="39" spans="1:11">
      <c r="A39" s="48">
        <v>844401</v>
      </c>
      <c r="B39" s="48">
        <v>844458</v>
      </c>
      <c r="C39" s="86">
        <v>43460</v>
      </c>
      <c r="D39" s="96">
        <v>-58</v>
      </c>
      <c r="F39" s="90" t="s">
        <v>150</v>
      </c>
      <c r="I39" s="81"/>
      <c r="J39" s="43"/>
    </row>
    <row r="40" spans="1:11">
      <c r="A40" s="48">
        <v>844401</v>
      </c>
      <c r="B40" s="48">
        <v>844500</v>
      </c>
      <c r="C40" s="86">
        <v>43405</v>
      </c>
      <c r="D40" s="96">
        <v>100</v>
      </c>
      <c r="F40" s="90" t="s">
        <v>150</v>
      </c>
    </row>
    <row r="41" spans="1:11">
      <c r="A41" s="48">
        <v>805301</v>
      </c>
      <c r="B41" s="48">
        <v>805400</v>
      </c>
      <c r="C41" s="86">
        <v>43104</v>
      </c>
      <c r="D41" s="96">
        <v>100</v>
      </c>
      <c r="F41" s="92" t="s">
        <v>575</v>
      </c>
      <c r="I41" s="81"/>
      <c r="J41" s="43"/>
    </row>
    <row r="42" spans="1:11">
      <c r="A42" s="48">
        <v>832001</v>
      </c>
      <c r="B42" s="48">
        <v>832200</v>
      </c>
      <c r="C42" s="86">
        <v>43228</v>
      </c>
      <c r="D42" s="96">
        <v>200</v>
      </c>
      <c r="F42" s="90" t="s">
        <v>575</v>
      </c>
      <c r="I42" s="81"/>
    </row>
    <row r="43" spans="1:11">
      <c r="A43" s="48">
        <v>820526</v>
      </c>
      <c r="B43" s="48">
        <v>820600</v>
      </c>
      <c r="C43" s="86">
        <v>43160</v>
      </c>
      <c r="D43" s="96">
        <v>75</v>
      </c>
      <c r="F43" s="92" t="s">
        <v>475</v>
      </c>
      <c r="I43" s="81"/>
      <c r="J43" s="43"/>
    </row>
    <row r="44" spans="1:11">
      <c r="A44" s="48">
        <v>809501</v>
      </c>
      <c r="B44" s="48">
        <v>810000</v>
      </c>
      <c r="C44" s="86">
        <v>43095</v>
      </c>
      <c r="D44" s="96">
        <v>500</v>
      </c>
      <c r="F44" s="92" t="s">
        <v>140</v>
      </c>
    </row>
    <row r="45" spans="1:11">
      <c r="A45" s="48">
        <v>835501</v>
      </c>
      <c r="B45" s="48">
        <v>836000</v>
      </c>
      <c r="C45" s="86">
        <v>43249</v>
      </c>
      <c r="D45" s="96">
        <v>500</v>
      </c>
      <c r="F45" s="90" t="s">
        <v>140</v>
      </c>
      <c r="I45" s="81"/>
      <c r="J45" s="43"/>
    </row>
    <row r="46" spans="1:11">
      <c r="A46" s="48">
        <v>810001</v>
      </c>
      <c r="B46" s="48">
        <v>810500</v>
      </c>
      <c r="C46" s="86">
        <v>43096</v>
      </c>
      <c r="D46" s="96">
        <v>500</v>
      </c>
      <c r="F46" s="92" t="s">
        <v>20</v>
      </c>
    </row>
    <row r="47" spans="1:11">
      <c r="A47" s="48">
        <v>847601</v>
      </c>
      <c r="B47" s="48">
        <v>848000</v>
      </c>
      <c r="C47" s="86">
        <v>43367</v>
      </c>
      <c r="D47" s="96">
        <v>400</v>
      </c>
      <c r="F47" s="90" t="s">
        <v>20</v>
      </c>
    </row>
    <row r="48" spans="1:11">
      <c r="A48" s="48">
        <v>847701</v>
      </c>
      <c r="B48" s="48">
        <v>847800</v>
      </c>
      <c r="C48" s="86">
        <v>43460</v>
      </c>
      <c r="D48" s="96">
        <v>-100</v>
      </c>
      <c r="E48" s="90" t="s">
        <v>167</v>
      </c>
      <c r="F48" s="90" t="s">
        <v>20</v>
      </c>
      <c r="K48" s="83"/>
    </row>
    <row r="49" spans="1:10">
      <c r="A49" s="48">
        <v>847870</v>
      </c>
      <c r="B49" s="48">
        <v>847900</v>
      </c>
      <c r="C49" s="86">
        <v>43460</v>
      </c>
      <c r="D49" s="96">
        <v>-31</v>
      </c>
      <c r="E49" s="90" t="s">
        <v>167</v>
      </c>
      <c r="F49" s="90" t="s">
        <v>20</v>
      </c>
      <c r="I49" s="81"/>
      <c r="J49" s="43"/>
    </row>
    <row r="50" spans="1:10">
      <c r="A50" s="48">
        <v>847901</v>
      </c>
      <c r="B50" s="48">
        <v>848000</v>
      </c>
      <c r="C50" s="86">
        <v>43460</v>
      </c>
      <c r="D50" s="96">
        <v>-100</v>
      </c>
      <c r="E50" s="90" t="s">
        <v>167</v>
      </c>
      <c r="F50" s="90" t="s">
        <v>20</v>
      </c>
    </row>
    <row r="51" spans="1:10">
      <c r="A51" s="48">
        <v>805001</v>
      </c>
      <c r="B51" s="48">
        <v>805100</v>
      </c>
      <c r="C51" s="86">
        <v>43102</v>
      </c>
      <c r="D51" s="96">
        <v>100</v>
      </c>
      <c r="F51" s="90" t="s">
        <v>209</v>
      </c>
    </row>
    <row r="52" spans="1:10">
      <c r="A52" s="48">
        <v>805075</v>
      </c>
      <c r="B52" s="48">
        <v>805095</v>
      </c>
      <c r="C52" s="86">
        <v>43470</v>
      </c>
      <c r="D52" s="96">
        <v>-21</v>
      </c>
      <c r="E52" s="90" t="s">
        <v>167</v>
      </c>
      <c r="F52" s="90" t="s">
        <v>209</v>
      </c>
      <c r="I52" s="81"/>
      <c r="J52" s="43"/>
    </row>
    <row r="53" spans="1:10">
      <c r="A53" s="48">
        <v>807301</v>
      </c>
      <c r="B53" s="48">
        <v>807400</v>
      </c>
      <c r="C53" s="86">
        <v>43095</v>
      </c>
      <c r="D53" s="96">
        <v>100</v>
      </c>
      <c r="F53" s="90" t="s">
        <v>31</v>
      </c>
    </row>
    <row r="54" spans="1:10">
      <c r="A54" s="48">
        <v>807352</v>
      </c>
      <c r="B54" s="48">
        <v>807399</v>
      </c>
      <c r="C54" s="86">
        <v>43488</v>
      </c>
      <c r="D54" s="96">
        <v>-48</v>
      </c>
      <c r="E54" s="90" t="s">
        <v>167</v>
      </c>
      <c r="F54" s="90" t="s">
        <v>31</v>
      </c>
    </row>
    <row r="55" spans="1:10">
      <c r="A55" s="48">
        <v>816501</v>
      </c>
      <c r="B55" s="48">
        <v>817500</v>
      </c>
      <c r="C55" s="86">
        <v>43102</v>
      </c>
      <c r="D55" s="96">
        <v>1000</v>
      </c>
      <c r="F55" s="90" t="s">
        <v>148</v>
      </c>
    </row>
    <row r="56" spans="1:10">
      <c r="A56" s="48">
        <v>816982</v>
      </c>
      <c r="B56" s="48">
        <v>816988</v>
      </c>
      <c r="C56" s="86">
        <v>43154</v>
      </c>
      <c r="D56" s="96">
        <v>-7</v>
      </c>
      <c r="E56" s="90" t="s">
        <v>167</v>
      </c>
      <c r="F56" s="90" t="s">
        <v>148</v>
      </c>
    </row>
    <row r="57" spans="1:10">
      <c r="A57" s="48">
        <v>829501</v>
      </c>
      <c r="B57" s="48">
        <v>830000</v>
      </c>
      <c r="C57" s="86">
        <v>43187</v>
      </c>
      <c r="D57" s="96">
        <v>500</v>
      </c>
      <c r="F57" s="90" t="s">
        <v>148</v>
      </c>
    </row>
    <row r="58" spans="1:10">
      <c r="A58" s="48">
        <v>832501</v>
      </c>
      <c r="B58" s="69">
        <v>833000</v>
      </c>
      <c r="C58" s="86">
        <v>43228</v>
      </c>
      <c r="D58" s="96">
        <v>500</v>
      </c>
      <c r="F58" s="90" t="s">
        <v>148</v>
      </c>
    </row>
    <row r="59" spans="1:10">
      <c r="A59" s="48">
        <v>839001</v>
      </c>
      <c r="B59" s="48">
        <v>838500</v>
      </c>
      <c r="C59" s="86">
        <v>43269</v>
      </c>
      <c r="D59" s="96">
        <v>500</v>
      </c>
      <c r="F59" s="90" t="s">
        <v>148</v>
      </c>
      <c r="I59" s="81"/>
    </row>
    <row r="60" spans="1:10">
      <c r="A60" s="48">
        <v>844301</v>
      </c>
      <c r="B60" s="48">
        <v>844400</v>
      </c>
      <c r="C60" s="86">
        <v>43316</v>
      </c>
      <c r="D60" s="96">
        <v>100</v>
      </c>
      <c r="F60" s="90" t="s">
        <v>148</v>
      </c>
    </row>
    <row r="61" spans="1:10">
      <c r="A61" s="48">
        <v>845001</v>
      </c>
      <c r="B61" s="48">
        <v>845500</v>
      </c>
      <c r="C61" s="86">
        <v>43318</v>
      </c>
      <c r="D61" s="96">
        <v>500</v>
      </c>
      <c r="F61" s="90" t="s">
        <v>148</v>
      </c>
    </row>
    <row r="62" spans="1:10">
      <c r="A62" s="48">
        <v>846501</v>
      </c>
      <c r="B62" s="48">
        <v>847000</v>
      </c>
      <c r="C62" s="86">
        <v>43349</v>
      </c>
      <c r="D62" s="96">
        <v>500</v>
      </c>
      <c r="F62" s="90" t="s">
        <v>148</v>
      </c>
    </row>
    <row r="63" spans="1:10">
      <c r="A63" s="48">
        <v>856001</v>
      </c>
      <c r="B63" s="48">
        <v>856500</v>
      </c>
      <c r="C63" s="86">
        <v>43439</v>
      </c>
      <c r="D63" s="96">
        <v>500</v>
      </c>
      <c r="F63" s="90" t="s">
        <v>148</v>
      </c>
    </row>
    <row r="64" spans="1:10">
      <c r="A64" s="48">
        <v>856003</v>
      </c>
      <c r="B64" s="48">
        <v>856064</v>
      </c>
      <c r="C64" s="86">
        <v>43467</v>
      </c>
      <c r="D64" s="96">
        <v>-62</v>
      </c>
      <c r="E64" s="90" t="s">
        <v>167</v>
      </c>
      <c r="F64" s="90" t="s">
        <v>148</v>
      </c>
    </row>
    <row r="65" spans="1:10">
      <c r="A65" s="48">
        <v>856301</v>
      </c>
      <c r="B65" s="48">
        <v>856377</v>
      </c>
      <c r="C65" s="86">
        <v>43467</v>
      </c>
      <c r="D65" s="96">
        <v>-82</v>
      </c>
      <c r="E65" s="90" t="s">
        <v>167</v>
      </c>
      <c r="F65" s="90" t="s">
        <v>148</v>
      </c>
    </row>
    <row r="66" spans="1:10">
      <c r="A66" s="48">
        <v>856395</v>
      </c>
      <c r="B66" s="48">
        <v>856398</v>
      </c>
      <c r="C66" s="86">
        <v>43467</v>
      </c>
      <c r="D66" s="96">
        <v>-4</v>
      </c>
      <c r="E66" s="92" t="s">
        <v>167</v>
      </c>
      <c r="F66" s="90" t="s">
        <v>148</v>
      </c>
    </row>
    <row r="67" spans="1:10">
      <c r="A67" s="48">
        <v>856401</v>
      </c>
      <c r="B67" s="48">
        <v>856500</v>
      </c>
      <c r="C67" s="86">
        <v>43468</v>
      </c>
      <c r="D67" s="96">
        <v>-100</v>
      </c>
      <c r="E67" s="90" t="s">
        <v>167</v>
      </c>
      <c r="F67" s="90" t="s">
        <v>148</v>
      </c>
    </row>
    <row r="68" spans="1:10">
      <c r="A68" s="48">
        <v>817901</v>
      </c>
      <c r="B68" s="48">
        <v>817950</v>
      </c>
      <c r="C68" s="86">
        <v>43105</v>
      </c>
      <c r="D68" s="96">
        <v>50</v>
      </c>
      <c r="F68" s="90" t="s">
        <v>137</v>
      </c>
    </row>
    <row r="69" spans="1:10">
      <c r="A69" s="48">
        <v>811501</v>
      </c>
      <c r="B69" s="48">
        <v>812000</v>
      </c>
      <c r="C69" s="86">
        <v>43095</v>
      </c>
      <c r="D69" s="96">
        <v>500</v>
      </c>
      <c r="F69" s="90" t="s">
        <v>34</v>
      </c>
    </row>
    <row r="70" spans="1:10">
      <c r="A70" s="48">
        <v>824001</v>
      </c>
      <c r="B70" s="48">
        <v>824500</v>
      </c>
      <c r="C70" s="86">
        <v>43174</v>
      </c>
      <c r="D70" s="96">
        <v>500</v>
      </c>
      <c r="F70" s="90" t="s">
        <v>34</v>
      </c>
    </row>
    <row r="71" spans="1:10">
      <c r="A71" s="48">
        <v>837001</v>
      </c>
      <c r="B71" s="48">
        <v>837500</v>
      </c>
      <c r="C71" s="86">
        <v>43255</v>
      </c>
      <c r="D71" s="96">
        <v>500</v>
      </c>
      <c r="F71" s="90" t="s">
        <v>34</v>
      </c>
      <c r="I71" s="81"/>
      <c r="J71" s="43"/>
    </row>
    <row r="72" spans="1:10">
      <c r="A72" s="48">
        <v>843501</v>
      </c>
      <c r="B72" s="48">
        <v>844000</v>
      </c>
      <c r="C72" s="86">
        <v>43313</v>
      </c>
      <c r="D72" s="96">
        <v>500</v>
      </c>
      <c r="F72" s="90" t="s">
        <v>34</v>
      </c>
    </row>
    <row r="73" spans="1:10">
      <c r="A73" s="48">
        <v>852001</v>
      </c>
      <c r="B73" s="48">
        <v>852500</v>
      </c>
      <c r="C73" s="86">
        <v>43399</v>
      </c>
      <c r="D73" s="96">
        <v>500</v>
      </c>
      <c r="F73" s="90" t="s">
        <v>34</v>
      </c>
      <c r="I73" s="81"/>
    </row>
    <row r="74" spans="1:10">
      <c r="A74" s="48">
        <v>852301</v>
      </c>
      <c r="B74" s="48">
        <v>852500</v>
      </c>
      <c r="C74" s="86">
        <v>43461</v>
      </c>
      <c r="D74" s="96">
        <v>-200</v>
      </c>
      <c r="E74" s="90" t="s">
        <v>167</v>
      </c>
      <c r="F74" s="90" t="s">
        <v>34</v>
      </c>
    </row>
    <row r="75" spans="1:10">
      <c r="A75" s="48">
        <v>811001</v>
      </c>
      <c r="B75" s="48">
        <v>811500</v>
      </c>
      <c r="C75" s="86">
        <v>43095</v>
      </c>
      <c r="D75" s="96">
        <v>500</v>
      </c>
      <c r="F75" s="90" t="s">
        <v>157</v>
      </c>
      <c r="I75" s="81"/>
      <c r="J75" s="43"/>
    </row>
    <row r="76" spans="1:10">
      <c r="A76" s="48">
        <v>811301</v>
      </c>
      <c r="B76" s="48">
        <v>811486</v>
      </c>
      <c r="C76" s="86">
        <v>43461</v>
      </c>
      <c r="D76" s="96">
        <v>-187</v>
      </c>
      <c r="E76" s="90" t="s">
        <v>167</v>
      </c>
      <c r="F76" s="90" t="s">
        <v>157</v>
      </c>
    </row>
    <row r="77" spans="1:10">
      <c r="A77" s="48">
        <v>806701</v>
      </c>
      <c r="B77" s="48">
        <v>806900</v>
      </c>
      <c r="C77" s="86">
        <v>43095</v>
      </c>
      <c r="D77" s="96">
        <v>200</v>
      </c>
      <c r="F77" s="90" t="s">
        <v>396</v>
      </c>
    </row>
    <row r="78" spans="1:10">
      <c r="A78" s="48">
        <v>806865</v>
      </c>
      <c r="B78" s="48">
        <v>806873</v>
      </c>
      <c r="C78" s="86">
        <v>43461</v>
      </c>
      <c r="D78" s="96">
        <v>-9</v>
      </c>
      <c r="E78" s="90" t="s">
        <v>167</v>
      </c>
      <c r="F78" s="90" t="s">
        <v>396</v>
      </c>
    </row>
    <row r="79" spans="1:10">
      <c r="A79" s="48">
        <v>807401</v>
      </c>
      <c r="B79" s="48">
        <v>807500</v>
      </c>
      <c r="C79" s="86">
        <v>43108</v>
      </c>
      <c r="D79" s="96">
        <v>100</v>
      </c>
      <c r="F79" s="90" t="s">
        <v>391</v>
      </c>
    </row>
    <row r="80" spans="1:10">
      <c r="A80" s="48">
        <v>823001</v>
      </c>
      <c r="B80" s="48">
        <v>823200</v>
      </c>
      <c r="C80" s="86">
        <v>43182</v>
      </c>
      <c r="D80" s="96">
        <v>200</v>
      </c>
      <c r="F80" s="90" t="s">
        <v>377</v>
      </c>
      <c r="I80" s="81"/>
      <c r="J80" s="43"/>
    </row>
    <row r="81" spans="1:10">
      <c r="A81" s="48">
        <v>823055</v>
      </c>
      <c r="B81" s="48">
        <v>823200</v>
      </c>
      <c r="C81" s="86">
        <v>200</v>
      </c>
      <c r="D81" s="96">
        <v>-146</v>
      </c>
      <c r="E81" s="90" t="s">
        <v>167</v>
      </c>
      <c r="F81" s="90" t="s">
        <v>377</v>
      </c>
    </row>
    <row r="82" spans="1:10">
      <c r="A82" s="48">
        <v>823201</v>
      </c>
      <c r="B82" s="48">
        <v>823500</v>
      </c>
      <c r="C82" s="86">
        <v>43182</v>
      </c>
      <c r="D82" s="96">
        <v>300</v>
      </c>
      <c r="F82" s="90" t="s">
        <v>379</v>
      </c>
    </row>
    <row r="83" spans="1:10">
      <c r="A83" s="48">
        <v>823413</v>
      </c>
      <c r="B83" s="48">
        <v>823500</v>
      </c>
      <c r="C83" s="86">
        <v>43185</v>
      </c>
      <c r="D83" s="96">
        <v>-88</v>
      </c>
      <c r="E83" s="90" t="s">
        <v>167</v>
      </c>
      <c r="F83" s="90" t="s">
        <v>379</v>
      </c>
    </row>
    <row r="84" spans="1:10">
      <c r="A84" s="48">
        <v>823501</v>
      </c>
      <c r="B84" s="48">
        <v>823700</v>
      </c>
      <c r="C84" s="86">
        <v>43182</v>
      </c>
      <c r="D84" s="96">
        <v>200</v>
      </c>
      <c r="F84" s="90" t="s">
        <v>376</v>
      </c>
      <c r="I84" s="81"/>
      <c r="J84" s="43"/>
    </row>
    <row r="85" spans="1:10">
      <c r="A85" s="48">
        <v>823548</v>
      </c>
      <c r="B85" s="48">
        <v>823700</v>
      </c>
      <c r="C85" s="86">
        <v>43185</v>
      </c>
      <c r="D85" s="96">
        <v>-153</v>
      </c>
      <c r="E85" s="90" t="s">
        <v>167</v>
      </c>
      <c r="F85" s="90" t="s">
        <v>376</v>
      </c>
      <c r="I85" s="81"/>
      <c r="J85" s="43"/>
    </row>
    <row r="86" spans="1:10">
      <c r="A86" s="48">
        <v>823701</v>
      </c>
      <c r="B86" s="48">
        <v>824000</v>
      </c>
      <c r="C86" s="86">
        <v>43182</v>
      </c>
      <c r="D86" s="96">
        <v>300</v>
      </c>
      <c r="F86" s="90" t="s">
        <v>380</v>
      </c>
    </row>
    <row r="87" spans="1:10">
      <c r="A87" s="48">
        <v>823846</v>
      </c>
      <c r="B87" s="48">
        <v>823900</v>
      </c>
      <c r="C87" s="86">
        <v>43185</v>
      </c>
      <c r="D87" s="96">
        <v>-55</v>
      </c>
      <c r="E87" s="90" t="s">
        <v>167</v>
      </c>
      <c r="F87" s="90" t="s">
        <v>380</v>
      </c>
    </row>
    <row r="88" spans="1:10">
      <c r="A88" s="48">
        <v>825001</v>
      </c>
      <c r="B88" s="48">
        <v>825200</v>
      </c>
      <c r="C88" s="86">
        <v>43182</v>
      </c>
      <c r="D88" s="96">
        <v>200</v>
      </c>
      <c r="F88" s="90" t="s">
        <v>381</v>
      </c>
    </row>
    <row r="89" spans="1:10">
      <c r="A89" s="48">
        <v>825099</v>
      </c>
      <c r="B89" s="48">
        <v>825200</v>
      </c>
      <c r="C89" s="86">
        <v>43185</v>
      </c>
      <c r="D89" s="96">
        <v>-102</v>
      </c>
      <c r="E89" s="90" t="s">
        <v>167</v>
      </c>
      <c r="F89" s="90" t="s">
        <v>381</v>
      </c>
    </row>
    <row r="90" spans="1:10">
      <c r="A90" s="48">
        <v>825201</v>
      </c>
      <c r="B90" s="48">
        <v>825500</v>
      </c>
      <c r="C90" s="86">
        <v>43182</v>
      </c>
      <c r="D90" s="96">
        <v>300</v>
      </c>
      <c r="F90" s="90" t="s">
        <v>206</v>
      </c>
    </row>
    <row r="91" spans="1:10">
      <c r="A91" s="48">
        <v>825343</v>
      </c>
      <c r="B91" s="48">
        <v>825500</v>
      </c>
      <c r="C91" s="86">
        <v>43185</v>
      </c>
      <c r="D91" s="96">
        <v>-158</v>
      </c>
      <c r="E91" s="90" t="s">
        <v>167</v>
      </c>
      <c r="F91" s="90" t="s">
        <v>206</v>
      </c>
    </row>
    <row r="92" spans="1:10">
      <c r="A92" s="48">
        <v>825501</v>
      </c>
      <c r="B92" s="48">
        <v>825800</v>
      </c>
      <c r="C92" s="86">
        <v>43182</v>
      </c>
      <c r="D92" s="96">
        <v>300</v>
      </c>
      <c r="F92" s="90" t="s">
        <v>205</v>
      </c>
    </row>
    <row r="93" spans="1:10">
      <c r="A93" s="48">
        <v>825707</v>
      </c>
      <c r="B93" s="48">
        <v>825800</v>
      </c>
      <c r="C93" s="86">
        <v>43185</v>
      </c>
      <c r="D93" s="96">
        <v>-94</v>
      </c>
      <c r="E93" s="90" t="s">
        <v>167</v>
      </c>
      <c r="F93" s="90" t="s">
        <v>205</v>
      </c>
    </row>
    <row r="94" spans="1:10">
      <c r="A94" s="48">
        <v>825801</v>
      </c>
      <c r="B94" s="48">
        <v>826100</v>
      </c>
      <c r="C94" s="86">
        <v>43182</v>
      </c>
      <c r="D94" s="96">
        <v>300</v>
      </c>
      <c r="F94" s="90" t="s">
        <v>204</v>
      </c>
    </row>
    <row r="95" spans="1:10">
      <c r="A95" s="48">
        <v>825937</v>
      </c>
      <c r="B95" s="48">
        <v>826100</v>
      </c>
      <c r="C95" s="86">
        <v>43185</v>
      </c>
      <c r="D95" s="96">
        <v>-164</v>
      </c>
      <c r="E95" s="90" t="s">
        <v>167</v>
      </c>
      <c r="F95" s="90" t="s">
        <v>204</v>
      </c>
    </row>
    <row r="96" spans="1:10">
      <c r="A96" s="48">
        <v>810501</v>
      </c>
      <c r="B96" s="48">
        <v>811000</v>
      </c>
      <c r="C96" s="86">
        <v>43095</v>
      </c>
      <c r="D96" s="96">
        <v>500</v>
      </c>
      <c r="F96" s="90" t="s">
        <v>39</v>
      </c>
    </row>
    <row r="97" spans="1:11">
      <c r="A97" s="48">
        <v>837501</v>
      </c>
      <c r="B97" s="48">
        <v>838000</v>
      </c>
      <c r="C97" s="86">
        <v>43256</v>
      </c>
      <c r="D97" s="96">
        <v>500</v>
      </c>
      <c r="F97" s="90" t="s">
        <v>39</v>
      </c>
    </row>
    <row r="98" spans="1:11">
      <c r="A98" s="48">
        <v>837701</v>
      </c>
      <c r="B98" s="48">
        <v>837800</v>
      </c>
      <c r="C98" s="86">
        <v>43461</v>
      </c>
      <c r="D98" s="96">
        <v>-100</v>
      </c>
      <c r="E98" s="90" t="s">
        <v>167</v>
      </c>
      <c r="F98" s="90" t="s">
        <v>39</v>
      </c>
      <c r="I98" s="81"/>
      <c r="J98" s="43"/>
      <c r="K98" s="7"/>
    </row>
    <row r="99" spans="1:11">
      <c r="A99" s="48">
        <v>837834</v>
      </c>
      <c r="B99" s="48">
        <v>837898</v>
      </c>
      <c r="C99" s="86">
        <v>43461</v>
      </c>
      <c r="D99" s="96">
        <v>-64</v>
      </c>
      <c r="E99" s="90" t="s">
        <v>167</v>
      </c>
      <c r="F99" s="90" t="s">
        <v>39</v>
      </c>
    </row>
    <row r="100" spans="1:11">
      <c r="A100" s="48">
        <v>855001</v>
      </c>
      <c r="B100" s="48">
        <v>855500</v>
      </c>
      <c r="C100" s="86">
        <v>43416</v>
      </c>
      <c r="D100" s="96">
        <v>500</v>
      </c>
      <c r="F100" s="90" t="s">
        <v>39</v>
      </c>
    </row>
    <row r="101" spans="1:11">
      <c r="A101" s="48">
        <v>804201</v>
      </c>
      <c r="B101" s="48">
        <v>804300</v>
      </c>
      <c r="C101" s="86">
        <v>43149</v>
      </c>
      <c r="D101" s="96">
        <v>100</v>
      </c>
      <c r="F101" s="90" t="s">
        <v>188</v>
      </c>
    </row>
    <row r="102" spans="1:11">
      <c r="A102" s="48">
        <v>823846</v>
      </c>
      <c r="B102" s="48">
        <v>823900</v>
      </c>
      <c r="C102" s="86">
        <v>108</v>
      </c>
      <c r="D102" s="96">
        <v>55</v>
      </c>
      <c r="F102" s="90" t="s">
        <v>188</v>
      </c>
    </row>
    <row r="103" spans="1:11">
      <c r="A103" s="48">
        <v>823882</v>
      </c>
      <c r="B103" s="48">
        <v>823900</v>
      </c>
      <c r="C103" s="86">
        <v>43462</v>
      </c>
      <c r="D103" s="96">
        <v>-19</v>
      </c>
      <c r="E103" s="90" t="s">
        <v>167</v>
      </c>
      <c r="F103" s="90" t="s">
        <v>188</v>
      </c>
      <c r="I103" s="81"/>
      <c r="J103" s="43"/>
    </row>
    <row r="104" spans="1:11">
      <c r="A104" s="48">
        <v>813501</v>
      </c>
      <c r="B104" s="48">
        <v>813700</v>
      </c>
      <c r="C104" s="86">
        <v>43098</v>
      </c>
      <c r="D104" s="96">
        <v>200</v>
      </c>
      <c r="F104" s="90" t="s">
        <v>42</v>
      </c>
    </row>
    <row r="105" spans="1:11">
      <c r="A105" s="69">
        <v>825099</v>
      </c>
      <c r="B105" s="48">
        <v>825200</v>
      </c>
      <c r="C105" s="86">
        <v>43265</v>
      </c>
      <c r="D105" s="96">
        <v>102</v>
      </c>
      <c r="F105" s="90" t="s">
        <v>42</v>
      </c>
    </row>
    <row r="106" spans="1:11">
      <c r="A106" s="48">
        <v>813301</v>
      </c>
      <c r="B106" s="48">
        <v>813500</v>
      </c>
      <c r="C106" s="86">
        <v>43097</v>
      </c>
      <c r="D106" s="96">
        <v>200</v>
      </c>
      <c r="F106" s="90" t="s">
        <v>45</v>
      </c>
    </row>
    <row r="107" spans="1:11">
      <c r="A107" s="48">
        <v>813401</v>
      </c>
      <c r="B107" s="48">
        <v>813500</v>
      </c>
      <c r="C107" s="86">
        <v>43470</v>
      </c>
      <c r="D107" s="96">
        <v>-100</v>
      </c>
      <c r="E107" s="90" t="s">
        <v>167</v>
      </c>
      <c r="F107" s="90" t="s">
        <v>45</v>
      </c>
      <c r="I107" s="81"/>
      <c r="J107" s="43"/>
    </row>
    <row r="108" spans="1:11">
      <c r="A108" s="48">
        <v>845801</v>
      </c>
      <c r="B108" s="48">
        <v>845900</v>
      </c>
      <c r="C108" s="86">
        <v>43413</v>
      </c>
      <c r="D108" s="96">
        <v>100</v>
      </c>
      <c r="F108" s="90" t="s">
        <v>45</v>
      </c>
    </row>
    <row r="109" spans="1:11">
      <c r="A109" s="48">
        <v>845811</v>
      </c>
      <c r="B109" s="48">
        <v>845900</v>
      </c>
      <c r="C109" s="86">
        <v>43469</v>
      </c>
      <c r="D109" s="96">
        <v>-90</v>
      </c>
      <c r="E109" s="92" t="s">
        <v>167</v>
      </c>
      <c r="F109" s="90" t="s">
        <v>45</v>
      </c>
      <c r="I109" s="81"/>
    </row>
    <row r="110" spans="1:11">
      <c r="A110" s="48">
        <v>817801</v>
      </c>
      <c r="B110" s="48">
        <v>817850</v>
      </c>
      <c r="C110" s="86">
        <v>43103</v>
      </c>
      <c r="D110" s="96">
        <v>50</v>
      </c>
      <c r="F110" s="90" t="s">
        <v>132</v>
      </c>
    </row>
    <row r="111" spans="1:11">
      <c r="A111" s="48">
        <v>817814</v>
      </c>
      <c r="B111" s="48">
        <v>817850</v>
      </c>
      <c r="C111" s="86">
        <v>43474</v>
      </c>
      <c r="D111" s="96">
        <v>-37</v>
      </c>
      <c r="E111" s="90" t="s">
        <v>167</v>
      </c>
      <c r="F111" s="90" t="s">
        <v>132</v>
      </c>
    </row>
    <row r="112" spans="1:11">
      <c r="A112" s="48">
        <v>817851</v>
      </c>
      <c r="B112" s="48">
        <v>817900</v>
      </c>
      <c r="C112" s="86">
        <v>43103</v>
      </c>
      <c r="D112" s="96">
        <v>50</v>
      </c>
      <c r="F112" s="90" t="s">
        <v>331</v>
      </c>
    </row>
    <row r="113" spans="1:13">
      <c r="A113" s="48">
        <v>813701</v>
      </c>
      <c r="B113" s="48">
        <v>813900</v>
      </c>
      <c r="C113" s="86">
        <v>43098</v>
      </c>
      <c r="D113" s="96">
        <v>200</v>
      </c>
      <c r="F113" s="90" t="s">
        <v>48</v>
      </c>
    </row>
    <row r="114" spans="1:13" s="43" customFormat="1">
      <c r="A114" s="48">
        <v>813777</v>
      </c>
      <c r="B114" s="48">
        <v>813900</v>
      </c>
      <c r="C114" s="86">
        <v>43461</v>
      </c>
      <c r="D114" s="96">
        <v>-124</v>
      </c>
      <c r="E114" s="90" t="s">
        <v>167</v>
      </c>
      <c r="F114" s="90" t="s">
        <v>48</v>
      </c>
      <c r="G114"/>
      <c r="H114"/>
      <c r="I114"/>
      <c r="J114"/>
      <c r="K114"/>
      <c r="L114"/>
      <c r="M114"/>
    </row>
    <row r="115" spans="1:13">
      <c r="A115" s="48">
        <v>814001</v>
      </c>
      <c r="B115" s="48">
        <v>814500</v>
      </c>
      <c r="C115" s="86">
        <v>43097</v>
      </c>
      <c r="D115" s="96">
        <v>500</v>
      </c>
      <c r="F115" s="90" t="s">
        <v>123</v>
      </c>
    </row>
    <row r="116" spans="1:13">
      <c r="A116" s="48">
        <v>814411</v>
      </c>
      <c r="B116" s="48">
        <v>814500</v>
      </c>
      <c r="C116" s="86">
        <v>43460</v>
      </c>
      <c r="D116" s="96">
        <v>-90</v>
      </c>
      <c r="E116" s="90" t="s">
        <v>167</v>
      </c>
      <c r="F116" s="90" t="s">
        <v>123</v>
      </c>
    </row>
    <row r="117" spans="1:13">
      <c r="A117" s="48">
        <v>820601</v>
      </c>
      <c r="B117" s="48">
        <v>820700</v>
      </c>
      <c r="C117" s="86">
        <v>43140</v>
      </c>
      <c r="D117" s="96">
        <v>100</v>
      </c>
      <c r="F117" s="90" t="s">
        <v>608</v>
      </c>
    </row>
    <row r="118" spans="1:13">
      <c r="A118" s="48">
        <v>832301</v>
      </c>
      <c r="B118" s="48">
        <v>832400</v>
      </c>
      <c r="C118" s="86">
        <v>43356</v>
      </c>
      <c r="D118" s="96">
        <v>100</v>
      </c>
      <c r="F118" s="90" t="s">
        <v>608</v>
      </c>
      <c r="I118" s="81"/>
      <c r="J118" s="43"/>
    </row>
    <row r="119" spans="1:13">
      <c r="A119" s="48">
        <v>832317</v>
      </c>
      <c r="B119" s="48">
        <v>832394</v>
      </c>
      <c r="C119" s="86">
        <v>43460</v>
      </c>
      <c r="D119" s="96">
        <v>-80</v>
      </c>
      <c r="E119" s="90" t="s">
        <v>167</v>
      </c>
      <c r="F119" s="90" t="s">
        <v>608</v>
      </c>
    </row>
    <row r="120" spans="1:13">
      <c r="A120" s="48">
        <v>801001</v>
      </c>
      <c r="B120" s="48">
        <v>802000</v>
      </c>
      <c r="C120" s="86">
        <v>43097</v>
      </c>
      <c r="D120" s="96">
        <v>1000</v>
      </c>
      <c r="F120" s="90" t="s">
        <v>117</v>
      </c>
      <c r="I120" s="81"/>
      <c r="J120" s="43"/>
      <c r="L120" s="43"/>
    </row>
    <row r="121" spans="1:13">
      <c r="A121" s="48">
        <v>833001</v>
      </c>
      <c r="B121" s="48">
        <v>833500</v>
      </c>
      <c r="C121" s="86">
        <v>43235</v>
      </c>
      <c r="D121" s="96">
        <v>500</v>
      </c>
      <c r="F121" s="90" t="s">
        <v>117</v>
      </c>
    </row>
    <row r="122" spans="1:13">
      <c r="A122" s="48">
        <v>833501</v>
      </c>
      <c r="B122" s="48">
        <v>834000</v>
      </c>
      <c r="C122" s="86">
        <v>43235</v>
      </c>
      <c r="D122" s="96">
        <v>500</v>
      </c>
      <c r="F122" s="90" t="s">
        <v>117</v>
      </c>
    </row>
    <row r="123" spans="1:13">
      <c r="A123" s="48">
        <v>852501</v>
      </c>
      <c r="B123" s="48">
        <v>852600</v>
      </c>
      <c r="C123" s="86">
        <v>43460</v>
      </c>
      <c r="D123" s="96">
        <v>-100</v>
      </c>
      <c r="E123" s="90" t="s">
        <v>167</v>
      </c>
      <c r="F123" s="90" t="s">
        <v>117</v>
      </c>
      <c r="I123" s="81"/>
    </row>
    <row r="124" spans="1:13">
      <c r="A124" s="48">
        <v>852501</v>
      </c>
      <c r="B124" s="48">
        <v>852800</v>
      </c>
      <c r="C124" s="86">
        <v>43406</v>
      </c>
      <c r="D124" s="96">
        <v>300</v>
      </c>
      <c r="F124" s="90" t="s">
        <v>117</v>
      </c>
    </row>
    <row r="125" spans="1:13">
      <c r="A125" s="48">
        <v>852701</v>
      </c>
      <c r="B125" s="48">
        <v>852800</v>
      </c>
      <c r="C125" s="86">
        <v>43460</v>
      </c>
      <c r="D125" s="96">
        <v>-100</v>
      </c>
      <c r="E125" s="90" t="s">
        <v>167</v>
      </c>
      <c r="F125" s="90" t="s">
        <v>117</v>
      </c>
      <c r="I125" s="81"/>
    </row>
    <row r="126" spans="1:13">
      <c r="A126" s="69">
        <v>838501</v>
      </c>
      <c r="B126" s="48">
        <v>839000</v>
      </c>
      <c r="C126" s="86">
        <v>43266</v>
      </c>
      <c r="D126" s="96">
        <v>500</v>
      </c>
      <c r="F126" s="90" t="s">
        <v>164</v>
      </c>
    </row>
    <row r="127" spans="1:13">
      <c r="A127" s="48">
        <v>818501</v>
      </c>
      <c r="B127" s="48">
        <v>819000</v>
      </c>
      <c r="C127" s="86">
        <v>43102</v>
      </c>
      <c r="D127" s="96">
        <v>500</v>
      </c>
      <c r="F127" s="90" t="s">
        <v>135</v>
      </c>
    </row>
    <row r="128" spans="1:13">
      <c r="A128" s="48">
        <v>827501</v>
      </c>
      <c r="B128" s="48">
        <v>828000</v>
      </c>
      <c r="C128" s="86">
        <v>43185</v>
      </c>
      <c r="D128" s="96">
        <v>500</v>
      </c>
      <c r="F128" s="90" t="s">
        <v>135</v>
      </c>
    </row>
    <row r="129" spans="1:9">
      <c r="A129" s="48">
        <v>850501</v>
      </c>
      <c r="B129" s="48">
        <v>851000</v>
      </c>
      <c r="C129" s="86">
        <v>43377</v>
      </c>
      <c r="D129" s="96">
        <v>500</v>
      </c>
      <c r="F129" s="90" t="s">
        <v>135</v>
      </c>
      <c r="I129" s="81"/>
    </row>
    <row r="130" spans="1:9">
      <c r="A130" s="48">
        <v>819001</v>
      </c>
      <c r="B130" s="48">
        <v>819500</v>
      </c>
      <c r="C130" s="86">
        <v>43102</v>
      </c>
      <c r="D130" s="96">
        <v>500</v>
      </c>
      <c r="F130" s="90" t="s">
        <v>440</v>
      </c>
    </row>
    <row r="131" spans="1:9">
      <c r="A131" s="48">
        <v>819401</v>
      </c>
      <c r="B131" s="48">
        <v>819461</v>
      </c>
      <c r="C131" s="86">
        <v>43469</v>
      </c>
      <c r="D131" s="96">
        <v>-61</v>
      </c>
      <c r="E131" s="92" t="s">
        <v>167</v>
      </c>
      <c r="F131" s="90" t="s">
        <v>440</v>
      </c>
    </row>
    <row r="132" spans="1:9">
      <c r="A132" s="48">
        <v>855501</v>
      </c>
      <c r="B132" s="48">
        <v>856000</v>
      </c>
      <c r="C132" s="86">
        <v>43469</v>
      </c>
      <c r="D132" s="96">
        <v>-500</v>
      </c>
      <c r="E132" s="90" t="s">
        <v>167</v>
      </c>
      <c r="F132" s="90" t="s">
        <v>440</v>
      </c>
    </row>
    <row r="133" spans="1:9">
      <c r="A133" s="48">
        <v>855501</v>
      </c>
      <c r="B133" s="48">
        <v>856000</v>
      </c>
      <c r="C133" s="86">
        <v>43419</v>
      </c>
      <c r="D133" s="96">
        <v>500</v>
      </c>
      <c r="F133" s="90" t="s">
        <v>440</v>
      </c>
    </row>
    <row r="134" spans="1:9">
      <c r="A134" s="48">
        <v>819501</v>
      </c>
      <c r="B134" s="48">
        <v>820000</v>
      </c>
      <c r="C134" s="86">
        <v>43102</v>
      </c>
      <c r="D134" s="96">
        <v>500</v>
      </c>
      <c r="F134" s="90" t="s">
        <v>442</v>
      </c>
    </row>
    <row r="135" spans="1:9">
      <c r="A135" s="48">
        <v>819826</v>
      </c>
      <c r="B135" s="48">
        <v>819827</v>
      </c>
      <c r="C135" s="86">
        <v>43467</v>
      </c>
      <c r="D135" s="96">
        <v>-2</v>
      </c>
      <c r="E135" s="92" t="s">
        <v>167</v>
      </c>
      <c r="F135" s="90" t="s">
        <v>442</v>
      </c>
    </row>
    <row r="136" spans="1:9">
      <c r="A136" s="48">
        <v>819828</v>
      </c>
      <c r="B136" s="48">
        <v>820000</v>
      </c>
      <c r="C136" s="86">
        <v>43465</v>
      </c>
      <c r="D136" s="96">
        <v>-171</v>
      </c>
      <c r="E136" s="90" t="s">
        <v>167</v>
      </c>
      <c r="F136" s="90" t="s">
        <v>442</v>
      </c>
    </row>
    <row r="137" spans="1:9">
      <c r="A137" s="48">
        <v>814501</v>
      </c>
      <c r="B137" s="48">
        <v>814700</v>
      </c>
      <c r="C137" s="86">
        <v>43102</v>
      </c>
      <c r="D137" s="96">
        <v>200</v>
      </c>
      <c r="F137" s="90" t="s">
        <v>514</v>
      </c>
    </row>
    <row r="138" spans="1:9">
      <c r="A138" s="48">
        <v>820701</v>
      </c>
      <c r="B138" s="48">
        <v>821500</v>
      </c>
      <c r="C138" s="86">
        <v>43145</v>
      </c>
      <c r="D138" s="96">
        <v>800</v>
      </c>
      <c r="F138" s="90" t="s">
        <v>514</v>
      </c>
    </row>
    <row r="139" spans="1:9">
      <c r="A139" s="48">
        <v>830501</v>
      </c>
      <c r="B139" s="48">
        <v>831000</v>
      </c>
      <c r="C139" s="86">
        <v>43222</v>
      </c>
      <c r="D139" s="96">
        <v>500</v>
      </c>
      <c r="F139" s="90" t="s">
        <v>514</v>
      </c>
    </row>
    <row r="140" spans="1:9">
      <c r="A140" s="48">
        <v>839501</v>
      </c>
      <c r="B140" s="48">
        <v>840000</v>
      </c>
      <c r="C140" s="86">
        <v>43276</v>
      </c>
      <c r="D140" s="96">
        <v>500</v>
      </c>
      <c r="F140" s="90" t="s">
        <v>514</v>
      </c>
    </row>
    <row r="141" spans="1:9">
      <c r="A141" s="48">
        <v>849001</v>
      </c>
      <c r="B141" s="48">
        <v>849500</v>
      </c>
      <c r="C141" s="86">
        <v>43360</v>
      </c>
      <c r="D141" s="96">
        <v>500</v>
      </c>
      <c r="F141" s="90" t="s">
        <v>514</v>
      </c>
    </row>
    <row r="142" spans="1:9">
      <c r="A142" s="48">
        <v>854001</v>
      </c>
      <c r="B142" s="48">
        <v>584500</v>
      </c>
      <c r="C142" s="86">
        <v>43413</v>
      </c>
      <c r="D142" s="96">
        <v>500</v>
      </c>
      <c r="F142" s="90" t="s">
        <v>514</v>
      </c>
    </row>
    <row r="143" spans="1:9">
      <c r="A143" s="48">
        <v>854201</v>
      </c>
      <c r="B143" s="48">
        <v>854500</v>
      </c>
      <c r="C143" s="86">
        <v>43461</v>
      </c>
      <c r="D143" s="96">
        <v>-300</v>
      </c>
      <c r="E143" s="90" t="s">
        <v>167</v>
      </c>
      <c r="F143" s="90" t="s">
        <v>514</v>
      </c>
    </row>
    <row r="144" spans="1:9">
      <c r="A144" s="48">
        <v>854601</v>
      </c>
      <c r="B144" s="48">
        <v>854700</v>
      </c>
      <c r="C144" s="86">
        <v>43461</v>
      </c>
      <c r="D144" s="96">
        <v>-100</v>
      </c>
      <c r="E144" s="90" t="s">
        <v>167</v>
      </c>
      <c r="F144" s="90" t="s">
        <v>514</v>
      </c>
    </row>
    <row r="145" spans="1:11">
      <c r="A145" s="48" t="s">
        <v>635</v>
      </c>
      <c r="B145" s="48" t="s">
        <v>635</v>
      </c>
      <c r="C145" s="86" t="s">
        <v>636</v>
      </c>
      <c r="D145" s="96">
        <v>-108</v>
      </c>
      <c r="E145" s="90" t="s">
        <v>167</v>
      </c>
      <c r="F145" s="90" t="s">
        <v>514</v>
      </c>
    </row>
    <row r="146" spans="1:11">
      <c r="A146" s="48">
        <v>805501</v>
      </c>
      <c r="B146" s="48">
        <v>806000</v>
      </c>
      <c r="C146" s="86">
        <v>43095</v>
      </c>
      <c r="D146" s="96">
        <v>500</v>
      </c>
      <c r="F146" s="90" t="s">
        <v>578</v>
      </c>
      <c r="I146" s="81"/>
      <c r="J146" s="43"/>
      <c r="K146" s="7"/>
    </row>
    <row r="147" spans="1:11">
      <c r="A147" s="48">
        <v>822501</v>
      </c>
      <c r="B147" s="48">
        <v>823000</v>
      </c>
      <c r="C147" s="86">
        <v>43160</v>
      </c>
      <c r="D147" s="96">
        <v>500</v>
      </c>
      <c r="F147" s="90" t="s">
        <v>578</v>
      </c>
    </row>
    <row r="148" spans="1:11">
      <c r="A148" s="48">
        <v>841501</v>
      </c>
      <c r="B148" s="48">
        <v>842000</v>
      </c>
      <c r="C148" s="86">
        <v>43291</v>
      </c>
      <c r="D148" s="96">
        <v>500</v>
      </c>
      <c r="F148" s="90" t="s">
        <v>578</v>
      </c>
    </row>
    <row r="149" spans="1:11">
      <c r="A149" s="48">
        <v>847001</v>
      </c>
      <c r="B149" s="48">
        <v>847500</v>
      </c>
      <c r="C149" s="86">
        <v>43356</v>
      </c>
      <c r="D149" s="96">
        <v>500</v>
      </c>
      <c r="F149" s="90" t="s">
        <v>578</v>
      </c>
    </row>
    <row r="150" spans="1:11">
      <c r="A150" s="48">
        <v>854701</v>
      </c>
      <c r="B150" s="48">
        <v>855000</v>
      </c>
      <c r="C150" s="86">
        <v>43432</v>
      </c>
      <c r="D150" s="96">
        <v>300</v>
      </c>
      <c r="F150" s="90" t="s">
        <v>578</v>
      </c>
    </row>
    <row r="151" spans="1:11">
      <c r="A151" s="48">
        <v>814701</v>
      </c>
      <c r="B151" s="48">
        <v>814900</v>
      </c>
      <c r="C151" s="86">
        <v>43098</v>
      </c>
      <c r="D151" s="96">
        <v>200</v>
      </c>
      <c r="F151" s="90" t="s">
        <v>335</v>
      </c>
    </row>
    <row r="152" spans="1:11">
      <c r="A152" s="48">
        <v>814749</v>
      </c>
      <c r="B152" s="48">
        <v>814900</v>
      </c>
      <c r="C152" s="86">
        <v>43470</v>
      </c>
      <c r="D152" s="96">
        <v>-152</v>
      </c>
      <c r="E152" s="90" t="s">
        <v>167</v>
      </c>
      <c r="F152" s="90" t="s">
        <v>335</v>
      </c>
    </row>
    <row r="153" spans="1:11">
      <c r="A153" s="48">
        <v>807501</v>
      </c>
      <c r="B153" s="48">
        <v>808000</v>
      </c>
      <c r="C153" s="86">
        <v>43095</v>
      </c>
      <c r="D153" s="96">
        <v>500</v>
      </c>
      <c r="F153" s="90" t="s">
        <v>57</v>
      </c>
    </row>
    <row r="154" spans="1:11">
      <c r="A154" s="48">
        <v>824501</v>
      </c>
      <c r="B154" s="48">
        <v>825000</v>
      </c>
      <c r="C154" s="86">
        <v>43174</v>
      </c>
      <c r="D154" s="96">
        <v>500</v>
      </c>
      <c r="F154" s="90" t="s">
        <v>57</v>
      </c>
    </row>
    <row r="155" spans="1:11">
      <c r="A155" s="48">
        <v>836501</v>
      </c>
      <c r="B155" s="48">
        <v>837000</v>
      </c>
      <c r="C155" s="86">
        <v>43250</v>
      </c>
      <c r="D155" s="96">
        <v>500</v>
      </c>
      <c r="F155" s="90" t="s">
        <v>57</v>
      </c>
      <c r="I155" s="82"/>
      <c r="J155" s="43"/>
      <c r="K155" s="43"/>
    </row>
    <row r="156" spans="1:11">
      <c r="A156" s="48">
        <v>843001</v>
      </c>
      <c r="B156" s="48">
        <v>843500</v>
      </c>
      <c r="C156" s="86">
        <v>43313</v>
      </c>
      <c r="D156" s="96">
        <v>500</v>
      </c>
      <c r="F156" s="90" t="s">
        <v>57</v>
      </c>
      <c r="I156" s="81"/>
      <c r="J156" s="43"/>
    </row>
    <row r="157" spans="1:11">
      <c r="A157" s="48">
        <v>851501</v>
      </c>
      <c r="B157" s="48">
        <v>852000</v>
      </c>
      <c r="C157" s="86">
        <v>43397</v>
      </c>
      <c r="D157" s="96">
        <v>500</v>
      </c>
      <c r="F157" s="92" t="s">
        <v>57</v>
      </c>
      <c r="I157" s="81"/>
      <c r="K157" s="7"/>
    </row>
    <row r="158" spans="1:11">
      <c r="A158" s="48">
        <v>851735</v>
      </c>
      <c r="B158" s="48">
        <v>851800</v>
      </c>
      <c r="C158" s="86">
        <v>43460</v>
      </c>
      <c r="D158" s="96">
        <v>-67</v>
      </c>
      <c r="E158" s="90" t="s">
        <v>167</v>
      </c>
      <c r="F158" s="90" t="s">
        <v>57</v>
      </c>
    </row>
    <row r="159" spans="1:11">
      <c r="A159" s="48">
        <v>851801</v>
      </c>
      <c r="B159" s="48">
        <v>852000</v>
      </c>
      <c r="C159" s="86">
        <v>43460</v>
      </c>
      <c r="D159" s="96">
        <v>-200</v>
      </c>
      <c r="F159" s="90" t="s">
        <v>57</v>
      </c>
    </row>
    <row r="160" spans="1:11">
      <c r="A160" s="48">
        <v>813901</v>
      </c>
      <c r="B160" s="48">
        <v>814000</v>
      </c>
      <c r="C160" s="86">
        <v>43098</v>
      </c>
      <c r="D160" s="96">
        <v>100</v>
      </c>
      <c r="F160" s="90" t="s">
        <v>60</v>
      </c>
    </row>
    <row r="161" spans="1:13">
      <c r="A161" s="48">
        <v>813907</v>
      </c>
      <c r="B161" s="48">
        <v>813939</v>
      </c>
      <c r="C161" s="86">
        <v>43470</v>
      </c>
      <c r="D161" s="96">
        <v>-34</v>
      </c>
      <c r="E161" s="90" t="s">
        <v>167</v>
      </c>
      <c r="F161" s="90" t="s">
        <v>60</v>
      </c>
      <c r="I161" s="81"/>
      <c r="J161" s="43"/>
    </row>
    <row r="162" spans="1:13">
      <c r="A162" s="48">
        <v>813941</v>
      </c>
      <c r="B162" s="48">
        <v>913941</v>
      </c>
      <c r="C162" s="86">
        <v>43470</v>
      </c>
      <c r="D162" s="96">
        <v>-1</v>
      </c>
      <c r="E162" s="90" t="s">
        <v>167</v>
      </c>
      <c r="F162" s="90" t="s">
        <v>60</v>
      </c>
      <c r="I162" s="81"/>
      <c r="J162" s="43"/>
    </row>
    <row r="163" spans="1:13">
      <c r="A163" s="48">
        <v>813947</v>
      </c>
      <c r="B163" s="48">
        <v>813947</v>
      </c>
      <c r="C163" s="86">
        <v>43470</v>
      </c>
      <c r="D163" s="96">
        <v>-1</v>
      </c>
      <c r="E163" s="90" t="s">
        <v>167</v>
      </c>
      <c r="F163" s="90" t="s">
        <v>60</v>
      </c>
      <c r="I163" s="81"/>
      <c r="J163" s="43"/>
    </row>
    <row r="164" spans="1:13">
      <c r="A164" s="48">
        <v>813959</v>
      </c>
      <c r="B164" s="48">
        <v>813959</v>
      </c>
      <c r="C164" s="86" t="s">
        <v>638</v>
      </c>
      <c r="D164" s="96">
        <v>-1</v>
      </c>
      <c r="E164" s="90" t="s">
        <v>167</v>
      </c>
      <c r="F164" s="90" t="s">
        <v>60</v>
      </c>
    </row>
    <row r="165" spans="1:13">
      <c r="A165" s="48">
        <v>813960</v>
      </c>
      <c r="B165" s="48">
        <v>813960</v>
      </c>
      <c r="C165" s="86">
        <v>43470</v>
      </c>
      <c r="D165" s="96">
        <v>-1</v>
      </c>
      <c r="E165" s="90" t="s">
        <v>167</v>
      </c>
      <c r="F165" s="90" t="s">
        <v>60</v>
      </c>
    </row>
    <row r="166" spans="1:13">
      <c r="A166" s="48">
        <v>845701</v>
      </c>
      <c r="B166" s="48">
        <v>845800</v>
      </c>
      <c r="C166" s="86">
        <v>43367</v>
      </c>
      <c r="D166" s="96">
        <v>100</v>
      </c>
      <c r="F166" s="90" t="s">
        <v>631</v>
      </c>
    </row>
    <row r="167" spans="1:13">
      <c r="A167" s="48">
        <v>845701</v>
      </c>
      <c r="B167" s="48">
        <v>845798</v>
      </c>
      <c r="C167" s="86">
        <v>43610</v>
      </c>
      <c r="D167" s="96">
        <v>-98</v>
      </c>
      <c r="E167" s="90" t="s">
        <v>167</v>
      </c>
      <c r="F167" s="90" t="s">
        <v>631</v>
      </c>
    </row>
    <row r="168" spans="1:13">
      <c r="A168" s="48">
        <v>802501</v>
      </c>
      <c r="B168" s="48">
        <v>803500</v>
      </c>
      <c r="C168" s="86">
        <v>43098</v>
      </c>
      <c r="D168" s="96">
        <v>1000</v>
      </c>
      <c r="F168" s="90" t="s">
        <v>63</v>
      </c>
      <c r="I168" s="81"/>
      <c r="J168" s="43"/>
    </row>
    <row r="169" spans="1:13">
      <c r="A169" s="48">
        <v>802634</v>
      </c>
      <c r="B169" s="48">
        <v>802700</v>
      </c>
      <c r="C169" s="86">
        <v>43488</v>
      </c>
      <c r="D169" s="96">
        <v>-67</v>
      </c>
      <c r="E169" s="90" t="s">
        <v>167</v>
      </c>
      <c r="F169" s="90" t="s">
        <v>63</v>
      </c>
    </row>
    <row r="170" spans="1:13">
      <c r="A170" s="48">
        <v>828001</v>
      </c>
      <c r="B170" s="48">
        <v>829000</v>
      </c>
      <c r="C170" s="86">
        <v>43182</v>
      </c>
      <c r="D170" s="96">
        <v>1000</v>
      </c>
      <c r="F170" s="90" t="s">
        <v>63</v>
      </c>
    </row>
    <row r="171" spans="1:13">
      <c r="A171" s="48">
        <v>840001</v>
      </c>
      <c r="B171" s="48">
        <v>841000</v>
      </c>
      <c r="C171" s="86">
        <v>43284</v>
      </c>
      <c r="D171" s="96">
        <v>1000</v>
      </c>
      <c r="F171" s="90" t="s">
        <v>63</v>
      </c>
    </row>
    <row r="172" spans="1:13">
      <c r="A172" s="48">
        <v>840901</v>
      </c>
      <c r="B172" s="48">
        <v>841000</v>
      </c>
      <c r="C172" s="86">
        <v>43822</v>
      </c>
      <c r="D172" s="96">
        <v>-100</v>
      </c>
      <c r="E172" s="90" t="s">
        <v>167</v>
      </c>
      <c r="F172" s="90" t="s">
        <v>63</v>
      </c>
    </row>
    <row r="173" spans="1:13">
      <c r="A173" s="48">
        <v>853001</v>
      </c>
      <c r="B173" s="48">
        <v>854000</v>
      </c>
      <c r="C173" s="86">
        <v>43413</v>
      </c>
      <c r="D173" s="96">
        <v>1000</v>
      </c>
      <c r="F173" s="90" t="s">
        <v>63</v>
      </c>
    </row>
    <row r="174" spans="1:13">
      <c r="A174" s="48">
        <v>853077</v>
      </c>
      <c r="B174" s="48">
        <v>853100</v>
      </c>
      <c r="C174" s="86">
        <v>43822</v>
      </c>
      <c r="D174" s="96">
        <v>-24</v>
      </c>
      <c r="E174" s="90" t="s">
        <v>167</v>
      </c>
      <c r="F174" s="90" t="s">
        <v>63</v>
      </c>
    </row>
    <row r="175" spans="1:13">
      <c r="A175" s="48">
        <v>853208</v>
      </c>
      <c r="B175" s="48">
        <v>853300</v>
      </c>
      <c r="C175" s="86">
        <v>43822</v>
      </c>
      <c r="D175" s="96">
        <v>-93</v>
      </c>
      <c r="E175" s="90" t="s">
        <v>167</v>
      </c>
      <c r="F175" s="90" t="s">
        <v>63</v>
      </c>
      <c r="I175" s="81"/>
    </row>
    <row r="176" spans="1:13">
      <c r="A176" s="48">
        <v>853318</v>
      </c>
      <c r="B176" s="48">
        <v>853500</v>
      </c>
      <c r="C176" s="86">
        <v>43822</v>
      </c>
      <c r="D176" s="96">
        <v>-183</v>
      </c>
      <c r="E176" s="90" t="s">
        <v>167</v>
      </c>
      <c r="F176" s="90" t="s">
        <v>63</v>
      </c>
      <c r="H176" s="48">
        <v>808001</v>
      </c>
      <c r="I176" s="48">
        <v>809000</v>
      </c>
      <c r="J176" s="86">
        <v>43097</v>
      </c>
      <c r="K176" s="87">
        <v>1000</v>
      </c>
      <c r="L176" s="90"/>
      <c r="M176" s="90" t="s">
        <v>71</v>
      </c>
    </row>
    <row r="177" spans="1:13">
      <c r="A177" s="48">
        <v>853501</v>
      </c>
      <c r="B177" s="48">
        <v>854000</v>
      </c>
      <c r="C177" s="86">
        <v>43488</v>
      </c>
      <c r="D177" s="96">
        <v>-500</v>
      </c>
      <c r="E177" s="90" t="s">
        <v>167</v>
      </c>
      <c r="F177" s="90" t="s">
        <v>63</v>
      </c>
      <c r="H177" s="48">
        <v>836001</v>
      </c>
      <c r="I177" s="48">
        <v>836500</v>
      </c>
      <c r="J177" s="86">
        <v>43249</v>
      </c>
      <c r="K177" s="87">
        <v>500</v>
      </c>
      <c r="L177" s="90"/>
      <c r="M177" s="90" t="s">
        <v>71</v>
      </c>
    </row>
    <row r="178" spans="1:13">
      <c r="A178" s="48" t="s">
        <v>645</v>
      </c>
      <c r="B178" s="48">
        <v>840900</v>
      </c>
      <c r="C178" s="86">
        <v>43488</v>
      </c>
      <c r="D178" s="96">
        <v>-15</v>
      </c>
      <c r="E178" s="90" t="s">
        <v>167</v>
      </c>
      <c r="F178" s="90" t="s">
        <v>63</v>
      </c>
      <c r="H178" s="48">
        <v>842501</v>
      </c>
      <c r="I178" s="48">
        <v>843000</v>
      </c>
      <c r="J178" s="86">
        <v>43299</v>
      </c>
      <c r="K178" s="87">
        <v>500</v>
      </c>
      <c r="L178" s="90"/>
      <c r="M178" s="90" t="s">
        <v>71</v>
      </c>
    </row>
    <row r="179" spans="1:13">
      <c r="A179" s="48">
        <v>806001</v>
      </c>
      <c r="B179" s="48">
        <v>806500</v>
      </c>
      <c r="C179" s="86">
        <v>43095</v>
      </c>
      <c r="D179" s="96">
        <v>500</v>
      </c>
      <c r="F179" s="90" t="s">
        <v>347</v>
      </c>
      <c r="H179" s="48">
        <v>842801</v>
      </c>
      <c r="I179" s="48">
        <v>843000</v>
      </c>
      <c r="J179" s="86">
        <v>43521</v>
      </c>
      <c r="K179" s="87">
        <v>-200</v>
      </c>
      <c r="L179" s="90" t="s">
        <v>167</v>
      </c>
      <c r="M179" s="90" t="s">
        <v>71</v>
      </c>
    </row>
    <row r="180" spans="1:13">
      <c r="A180" s="48">
        <v>821501</v>
      </c>
      <c r="B180" s="48">
        <v>822000</v>
      </c>
      <c r="C180" s="86">
        <v>43153</v>
      </c>
      <c r="D180" s="96">
        <v>500</v>
      </c>
      <c r="F180" s="90" t="s">
        <v>347</v>
      </c>
      <c r="H180" s="48"/>
      <c r="I180" s="48"/>
      <c r="J180" s="86"/>
      <c r="K180" s="87">
        <v>-32</v>
      </c>
      <c r="L180" s="90" t="s">
        <v>167</v>
      </c>
      <c r="M180" s="90" t="s">
        <v>71</v>
      </c>
    </row>
    <row r="181" spans="1:13">
      <c r="A181" s="48">
        <v>826701</v>
      </c>
      <c r="B181" s="48">
        <v>827000</v>
      </c>
      <c r="C181" s="86">
        <v>43224</v>
      </c>
      <c r="D181" s="96">
        <v>300</v>
      </c>
      <c r="F181" s="90" t="s">
        <v>347</v>
      </c>
      <c r="H181" s="48"/>
      <c r="I181" s="48"/>
      <c r="J181" s="86"/>
      <c r="K181" s="87">
        <v>-40</v>
      </c>
      <c r="L181" s="90" t="s">
        <v>167</v>
      </c>
      <c r="M181" s="90" t="s">
        <v>71</v>
      </c>
    </row>
    <row r="182" spans="1:13">
      <c r="A182" s="48">
        <v>842001</v>
      </c>
      <c r="B182" s="48">
        <v>842500</v>
      </c>
      <c r="C182" s="86">
        <v>43299</v>
      </c>
      <c r="D182" s="96">
        <v>500</v>
      </c>
      <c r="F182" s="90" t="s">
        <v>347</v>
      </c>
      <c r="H182" s="48"/>
      <c r="I182" s="48"/>
      <c r="J182" s="86"/>
      <c r="K182" s="87">
        <v>-41</v>
      </c>
      <c r="L182" s="90" t="s">
        <v>167</v>
      </c>
      <c r="M182" s="90" t="s">
        <v>71</v>
      </c>
    </row>
    <row r="183" spans="1:13">
      <c r="A183" s="48">
        <v>850001</v>
      </c>
      <c r="B183" s="48">
        <v>850500</v>
      </c>
      <c r="C183" s="86">
        <v>43369</v>
      </c>
      <c r="D183" s="96">
        <v>500</v>
      </c>
      <c r="F183" s="90" t="s">
        <v>347</v>
      </c>
      <c r="K183" s="81">
        <f>SUM(K176:K182)</f>
        <v>1687</v>
      </c>
    </row>
    <row r="184" spans="1:13">
      <c r="A184" s="48">
        <v>850442</v>
      </c>
      <c r="B184" s="48">
        <v>850500</v>
      </c>
      <c r="C184" s="86">
        <v>43474</v>
      </c>
      <c r="D184" s="96">
        <v>-59</v>
      </c>
      <c r="E184" s="90" t="s">
        <v>167</v>
      </c>
      <c r="F184" s="90" t="s">
        <v>347</v>
      </c>
      <c r="I184" s="81"/>
    </row>
    <row r="185" spans="1:13">
      <c r="A185" s="48">
        <v>815001</v>
      </c>
      <c r="B185" s="48">
        <v>815200</v>
      </c>
      <c r="C185" s="86">
        <v>43097</v>
      </c>
      <c r="D185" s="96">
        <v>200</v>
      </c>
      <c r="F185" s="90" t="s">
        <v>66</v>
      </c>
    </row>
    <row r="186" spans="1:13">
      <c r="A186" s="48">
        <v>815068</v>
      </c>
      <c r="B186" s="48">
        <v>815091</v>
      </c>
      <c r="C186" s="86">
        <v>43460</v>
      </c>
      <c r="D186" s="96">
        <v>-24</v>
      </c>
      <c r="E186" s="90" t="s">
        <v>167</v>
      </c>
      <c r="F186" s="90" t="s">
        <v>66</v>
      </c>
      <c r="I186" s="87">
        <v>-200</v>
      </c>
    </row>
    <row r="187" spans="1:13">
      <c r="A187" s="48">
        <v>815113</v>
      </c>
      <c r="B187" s="48">
        <v>815200</v>
      </c>
      <c r="C187" s="86">
        <v>43460</v>
      </c>
      <c r="D187" s="96">
        <v>-88</v>
      </c>
      <c r="E187" s="90" t="s">
        <v>167</v>
      </c>
      <c r="F187" s="90" t="s">
        <v>66</v>
      </c>
      <c r="I187" s="87">
        <v>-32</v>
      </c>
    </row>
    <row r="188" spans="1:13">
      <c r="A188" s="48">
        <v>817701</v>
      </c>
      <c r="B188" s="48">
        <v>817800</v>
      </c>
      <c r="C188" s="86">
        <v>43108</v>
      </c>
      <c r="D188" s="96">
        <v>100</v>
      </c>
      <c r="F188" s="90" t="s">
        <v>594</v>
      </c>
      <c r="I188" s="87">
        <v>-40</v>
      </c>
      <c r="J188" s="43"/>
    </row>
    <row r="189" spans="1:13">
      <c r="A189" s="48">
        <v>832201</v>
      </c>
      <c r="B189" s="48">
        <v>832300</v>
      </c>
      <c r="C189" s="86">
        <v>43237</v>
      </c>
      <c r="D189" s="96">
        <v>100</v>
      </c>
      <c r="F189" s="90" t="s">
        <v>594</v>
      </c>
      <c r="I189" s="87">
        <v>-41</v>
      </c>
    </row>
    <row r="190" spans="1:13" s="43" customFormat="1">
      <c r="A190" s="48">
        <v>852901</v>
      </c>
      <c r="B190" s="48">
        <v>853000</v>
      </c>
      <c r="C190" s="86">
        <v>43420</v>
      </c>
      <c r="D190" s="96">
        <v>100</v>
      </c>
      <c r="E190" s="90"/>
      <c r="F190" s="90" t="s">
        <v>594</v>
      </c>
      <c r="G190"/>
      <c r="H190"/>
      <c r="I190" s="81">
        <f>SUM(I186:I189)</f>
        <v>-313</v>
      </c>
      <c r="K190"/>
      <c r="L190"/>
      <c r="M190"/>
    </row>
    <row r="191" spans="1:13" s="43" customFormat="1">
      <c r="A191" s="48">
        <v>852913</v>
      </c>
      <c r="B191" s="48">
        <v>853000</v>
      </c>
      <c r="C191" s="86">
        <v>43461</v>
      </c>
      <c r="D191" s="96">
        <v>-87</v>
      </c>
      <c r="E191" s="90" t="s">
        <v>167</v>
      </c>
      <c r="F191" s="90" t="s">
        <v>594</v>
      </c>
      <c r="G191"/>
      <c r="H191"/>
      <c r="I191" s="81"/>
      <c r="J191"/>
      <c r="K191"/>
      <c r="L191"/>
      <c r="M191"/>
    </row>
    <row r="192" spans="1:13">
      <c r="A192" s="69">
        <v>802001</v>
      </c>
      <c r="B192" s="69">
        <v>802500</v>
      </c>
      <c r="C192" s="88">
        <v>43091</v>
      </c>
      <c r="D192" s="97">
        <v>500</v>
      </c>
      <c r="E192" s="91"/>
      <c r="F192" s="91" t="s">
        <v>125</v>
      </c>
      <c r="I192" s="81"/>
    </row>
    <row r="193" spans="1:10">
      <c r="A193" s="48">
        <v>827001</v>
      </c>
      <c r="B193" s="48">
        <v>827500</v>
      </c>
      <c r="C193" s="86">
        <v>43180</v>
      </c>
      <c r="D193" s="96">
        <v>500</v>
      </c>
      <c r="F193" s="90" t="s">
        <v>125</v>
      </c>
    </row>
    <row r="194" spans="1:10">
      <c r="A194" s="48">
        <v>838001</v>
      </c>
      <c r="B194" s="48">
        <v>838500</v>
      </c>
      <c r="C194" s="86">
        <v>43256</v>
      </c>
      <c r="D194" s="96">
        <v>500</v>
      </c>
      <c r="F194" s="90" t="s">
        <v>125</v>
      </c>
    </row>
    <row r="195" spans="1:10">
      <c r="A195" s="48">
        <v>846001</v>
      </c>
      <c r="B195" s="48">
        <v>846500</v>
      </c>
      <c r="C195" s="86">
        <v>43334</v>
      </c>
      <c r="D195" s="96">
        <v>500</v>
      </c>
      <c r="F195" s="90" t="s">
        <v>125</v>
      </c>
      <c r="H195" s="43"/>
    </row>
    <row r="196" spans="1:10">
      <c r="A196" s="48">
        <v>854501</v>
      </c>
      <c r="B196" s="48">
        <v>854570</v>
      </c>
      <c r="C196" s="86">
        <v>43479</v>
      </c>
      <c r="D196" s="96">
        <v>70</v>
      </c>
      <c r="F196" s="90" t="s">
        <v>640</v>
      </c>
      <c r="G196" t="s">
        <v>639</v>
      </c>
    </row>
    <row r="197" spans="1:10">
      <c r="A197" s="48">
        <v>826101</v>
      </c>
      <c r="B197" s="48">
        <v>826500</v>
      </c>
      <c r="C197" s="86">
        <v>43182</v>
      </c>
      <c r="D197" s="96">
        <v>400</v>
      </c>
      <c r="F197" s="90" t="s">
        <v>611</v>
      </c>
    </row>
    <row r="198" spans="1:10">
      <c r="A198" s="48">
        <v>826327</v>
      </c>
      <c r="B198" s="48">
        <v>826500</v>
      </c>
      <c r="C198" s="86">
        <v>43185</v>
      </c>
      <c r="D198" s="96">
        <v>-174</v>
      </c>
      <c r="E198" s="90" t="s">
        <v>167</v>
      </c>
      <c r="F198" s="90" t="s">
        <v>611</v>
      </c>
    </row>
    <row r="199" spans="1:10">
      <c r="A199" s="48">
        <v>825341</v>
      </c>
      <c r="B199" s="48">
        <v>825342</v>
      </c>
      <c r="C199" s="86">
        <v>43199</v>
      </c>
      <c r="D199" s="96">
        <v>-2</v>
      </c>
      <c r="E199" s="90" t="s">
        <v>484</v>
      </c>
      <c r="F199" s="90" t="s">
        <v>612</v>
      </c>
    </row>
    <row r="200" spans="1:10">
      <c r="A200" s="48">
        <v>808001</v>
      </c>
      <c r="B200" s="48">
        <v>809000</v>
      </c>
      <c r="C200" s="86">
        <v>43097</v>
      </c>
      <c r="D200" s="96">
        <v>1000</v>
      </c>
      <c r="F200" s="90" t="s">
        <v>71</v>
      </c>
    </row>
    <row r="201" spans="1:10">
      <c r="A201" s="48">
        <v>836001</v>
      </c>
      <c r="B201" s="48">
        <v>836500</v>
      </c>
      <c r="C201" s="86">
        <v>43249</v>
      </c>
      <c r="D201" s="96">
        <v>500</v>
      </c>
      <c r="F201" s="90" t="s">
        <v>71</v>
      </c>
      <c r="I201" s="81"/>
    </row>
    <row r="202" spans="1:10">
      <c r="A202" s="48">
        <v>842501</v>
      </c>
      <c r="B202" s="48">
        <v>843000</v>
      </c>
      <c r="C202" s="86">
        <v>43299</v>
      </c>
      <c r="D202" s="96">
        <v>500</v>
      </c>
      <c r="F202" s="90" t="s">
        <v>71</v>
      </c>
      <c r="I202" s="81"/>
      <c r="J202" s="43"/>
    </row>
    <row r="203" spans="1:10">
      <c r="A203" s="48">
        <v>842701</v>
      </c>
      <c r="C203" s="86">
        <v>43599</v>
      </c>
      <c r="D203" s="96">
        <v>-25</v>
      </c>
      <c r="E203" s="90" t="s">
        <v>658</v>
      </c>
      <c r="F203" s="90" t="s">
        <v>71</v>
      </c>
      <c r="I203" s="81"/>
      <c r="J203" s="43"/>
    </row>
    <row r="204" spans="1:10">
      <c r="A204" s="48">
        <v>842801</v>
      </c>
      <c r="B204" s="48">
        <v>843000</v>
      </c>
      <c r="C204" s="86">
        <v>43521</v>
      </c>
      <c r="D204" s="96">
        <v>-200</v>
      </c>
      <c r="E204" s="90" t="s">
        <v>167</v>
      </c>
      <c r="F204" s="90" t="s">
        <v>71</v>
      </c>
    </row>
    <row r="205" spans="1:10">
      <c r="D205" s="96">
        <v>-32</v>
      </c>
      <c r="E205" s="90" t="s">
        <v>167</v>
      </c>
      <c r="F205" s="90" t="s">
        <v>71</v>
      </c>
    </row>
    <row r="206" spans="1:10">
      <c r="D206" s="96">
        <v>-40</v>
      </c>
      <c r="E206" s="90" t="s">
        <v>167</v>
      </c>
      <c r="F206" s="90" t="s">
        <v>71</v>
      </c>
    </row>
    <row r="207" spans="1:10">
      <c r="D207" s="96">
        <v>-41</v>
      </c>
      <c r="E207" s="90" t="s">
        <v>167</v>
      </c>
      <c r="F207" s="90" t="s">
        <v>71</v>
      </c>
    </row>
    <row r="208" spans="1:10">
      <c r="A208" s="48">
        <v>809001</v>
      </c>
      <c r="B208" s="48">
        <v>809500</v>
      </c>
      <c r="C208" s="86">
        <v>43095</v>
      </c>
      <c r="D208" s="96">
        <v>500</v>
      </c>
      <c r="F208" s="90" t="s">
        <v>74</v>
      </c>
    </row>
    <row r="209" spans="1:10">
      <c r="A209" s="48">
        <v>822001</v>
      </c>
      <c r="B209" s="48">
        <v>822500</v>
      </c>
      <c r="C209" s="86">
        <v>43160</v>
      </c>
      <c r="D209" s="96">
        <v>500</v>
      </c>
      <c r="F209" s="90" t="s">
        <v>74</v>
      </c>
    </row>
    <row r="210" spans="1:10">
      <c r="A210" s="48">
        <v>834001</v>
      </c>
      <c r="B210" s="48">
        <v>834500</v>
      </c>
      <c r="C210" s="86">
        <v>43237</v>
      </c>
      <c r="D210" s="96">
        <v>500</v>
      </c>
      <c r="F210" s="90" t="s">
        <v>74</v>
      </c>
      <c r="G210" s="43"/>
    </row>
    <row r="211" spans="1:10">
      <c r="A211" s="48">
        <v>841001</v>
      </c>
      <c r="B211" s="48">
        <v>841500</v>
      </c>
      <c r="C211" s="86">
        <v>43291</v>
      </c>
      <c r="D211" s="96">
        <v>500</v>
      </c>
      <c r="F211" s="90" t="s">
        <v>74</v>
      </c>
    </row>
    <row r="212" spans="1:10">
      <c r="A212" s="48">
        <v>851001</v>
      </c>
      <c r="B212" s="48">
        <v>851500</v>
      </c>
      <c r="C212" s="86">
        <v>43378</v>
      </c>
      <c r="D212" s="96">
        <v>500</v>
      </c>
      <c r="F212" s="90" t="s">
        <v>74</v>
      </c>
      <c r="I212" s="81"/>
      <c r="J212" s="43"/>
    </row>
    <row r="213" spans="1:10">
      <c r="A213" s="48">
        <v>851468</v>
      </c>
      <c r="B213" s="48">
        <v>851500</v>
      </c>
      <c r="C213" s="86">
        <v>43461</v>
      </c>
      <c r="D213" s="96">
        <v>-33</v>
      </c>
      <c r="E213" s="90" t="s">
        <v>167</v>
      </c>
      <c r="F213" s="90" t="s">
        <v>74</v>
      </c>
      <c r="I213" s="81"/>
      <c r="J213" s="43"/>
    </row>
    <row r="214" spans="1:10">
      <c r="A214" s="48">
        <v>820529</v>
      </c>
      <c r="B214" s="48">
        <v>820578</v>
      </c>
      <c r="C214" s="86">
        <v>43124</v>
      </c>
      <c r="D214" s="96">
        <v>50</v>
      </c>
      <c r="F214" s="90" t="s">
        <v>499</v>
      </c>
    </row>
    <row r="215" spans="1:10">
      <c r="A215" s="48">
        <v>820533</v>
      </c>
      <c r="B215" s="48">
        <v>820578</v>
      </c>
      <c r="C215" s="86">
        <v>43470</v>
      </c>
      <c r="D215" s="96">
        <v>-46</v>
      </c>
      <c r="E215" s="90" t="s">
        <v>167</v>
      </c>
      <c r="F215" s="90" t="s">
        <v>499</v>
      </c>
    </row>
    <row r="216" spans="1:10">
      <c r="A216" s="48">
        <v>800001</v>
      </c>
      <c r="B216" s="48">
        <v>801000</v>
      </c>
      <c r="C216" s="86">
        <v>43095</v>
      </c>
      <c r="D216" s="96">
        <v>1000</v>
      </c>
      <c r="F216" s="90" t="s">
        <v>118</v>
      </c>
      <c r="I216" s="81"/>
      <c r="J216" s="43"/>
    </row>
    <row r="217" spans="1:10">
      <c r="A217" s="48">
        <v>831001</v>
      </c>
      <c r="B217" s="48">
        <v>832000</v>
      </c>
      <c r="C217" s="86">
        <v>43215</v>
      </c>
      <c r="D217" s="96">
        <v>1000</v>
      </c>
      <c r="F217" s="90" t="s">
        <v>118</v>
      </c>
    </row>
    <row r="218" spans="1:10">
      <c r="A218" s="48">
        <v>848001</v>
      </c>
      <c r="B218" s="48">
        <v>849000</v>
      </c>
      <c r="C218" s="86">
        <v>43356</v>
      </c>
      <c r="D218" s="96">
        <v>1000</v>
      </c>
      <c r="F218" s="90" t="s">
        <v>118</v>
      </c>
    </row>
    <row r="219" spans="1:10">
      <c r="A219" s="48">
        <v>848601</v>
      </c>
      <c r="B219" s="48">
        <v>849000</v>
      </c>
      <c r="C219" s="86">
        <v>43461</v>
      </c>
      <c r="D219" s="96">
        <v>-400</v>
      </c>
      <c r="E219" s="90" t="s">
        <v>167</v>
      </c>
      <c r="F219" s="90" t="s">
        <v>118</v>
      </c>
    </row>
    <row r="220" spans="1:10">
      <c r="A220" s="48" t="s">
        <v>634</v>
      </c>
      <c r="B220" s="48" t="s">
        <v>634</v>
      </c>
      <c r="C220" s="86">
        <v>43461</v>
      </c>
      <c r="D220" s="96">
        <v>-53</v>
      </c>
      <c r="E220" s="90" t="s">
        <v>167</v>
      </c>
      <c r="F220" s="90" t="s">
        <v>118</v>
      </c>
    </row>
    <row r="221" spans="1:10">
      <c r="A221" s="48">
        <v>816001</v>
      </c>
      <c r="B221" s="48">
        <v>816500</v>
      </c>
      <c r="C221" s="86">
        <v>43097</v>
      </c>
      <c r="D221" s="96">
        <v>500</v>
      </c>
      <c r="F221" s="90" t="s">
        <v>176</v>
      </c>
    </row>
    <row r="222" spans="1:10">
      <c r="A222" s="48">
        <v>816315</v>
      </c>
      <c r="B222" s="48">
        <v>816400</v>
      </c>
      <c r="C222" s="86">
        <v>43460</v>
      </c>
      <c r="D222" s="96">
        <v>-85</v>
      </c>
      <c r="E222" s="90" t="s">
        <v>167</v>
      </c>
      <c r="F222" s="90" t="s">
        <v>176</v>
      </c>
    </row>
    <row r="223" spans="1:10">
      <c r="A223" s="48">
        <v>826501</v>
      </c>
      <c r="B223" s="48">
        <v>826700</v>
      </c>
      <c r="C223" s="86">
        <v>43185</v>
      </c>
      <c r="D223" s="96">
        <v>-200</v>
      </c>
      <c r="E223" s="90" t="s">
        <v>167</v>
      </c>
      <c r="F223" s="90" t="s">
        <v>610</v>
      </c>
    </row>
    <row r="224" spans="1:10">
      <c r="A224" s="48">
        <v>826501</v>
      </c>
      <c r="B224" s="48">
        <v>826700</v>
      </c>
      <c r="C224" s="86">
        <v>43182</v>
      </c>
      <c r="D224" s="96">
        <v>200</v>
      </c>
      <c r="F224" s="90" t="s">
        <v>610</v>
      </c>
    </row>
    <row r="225" spans="1:10">
      <c r="A225" s="48">
        <v>815201</v>
      </c>
      <c r="B225" s="48">
        <v>815300</v>
      </c>
      <c r="C225" s="86">
        <v>43098</v>
      </c>
      <c r="D225" s="96">
        <v>100</v>
      </c>
      <c r="F225" s="90" t="s">
        <v>121</v>
      </c>
    </row>
    <row r="226" spans="1:10">
      <c r="A226" s="48">
        <v>815238</v>
      </c>
      <c r="B226" s="48">
        <v>815299</v>
      </c>
      <c r="C226" s="86">
        <v>43470</v>
      </c>
      <c r="D226" s="96">
        <v>-62</v>
      </c>
      <c r="E226" s="90" t="s">
        <v>167</v>
      </c>
      <c r="F226" s="90" t="s">
        <v>121</v>
      </c>
    </row>
    <row r="227" spans="1:10">
      <c r="A227" s="69">
        <v>814901</v>
      </c>
      <c r="B227" s="48">
        <v>815000</v>
      </c>
      <c r="C227" s="86">
        <v>43263</v>
      </c>
      <c r="D227" s="96">
        <v>100</v>
      </c>
      <c r="F227" s="90" t="s">
        <v>22</v>
      </c>
    </row>
    <row r="228" spans="1:10">
      <c r="A228" s="48">
        <v>814933</v>
      </c>
      <c r="B228" s="48">
        <v>815000</v>
      </c>
      <c r="C228" s="86">
        <v>43460</v>
      </c>
      <c r="D228" s="96">
        <v>-68</v>
      </c>
      <c r="E228" s="90" t="s">
        <v>167</v>
      </c>
      <c r="F228" s="90" t="s">
        <v>22</v>
      </c>
    </row>
    <row r="229" spans="1:10">
      <c r="A229" s="48">
        <v>815301</v>
      </c>
      <c r="B229" s="48">
        <v>815500</v>
      </c>
      <c r="C229" s="86">
        <v>43097</v>
      </c>
      <c r="D229" s="96">
        <v>200</v>
      </c>
      <c r="F229" s="90" t="s">
        <v>22</v>
      </c>
      <c r="I229" s="81"/>
    </row>
    <row r="230" spans="1:10">
      <c r="A230" s="48">
        <v>823101</v>
      </c>
      <c r="B230" s="48">
        <v>823200</v>
      </c>
      <c r="C230" s="86">
        <v>43460</v>
      </c>
      <c r="D230" s="96">
        <v>-100</v>
      </c>
      <c r="E230" s="90" t="s">
        <v>167</v>
      </c>
      <c r="F230" s="90" t="s">
        <v>22</v>
      </c>
    </row>
    <row r="231" spans="1:10">
      <c r="A231" s="69">
        <v>823101</v>
      </c>
      <c r="B231" s="48">
        <v>823200</v>
      </c>
      <c r="C231" s="86">
        <v>43263</v>
      </c>
      <c r="D231" s="96">
        <v>100</v>
      </c>
      <c r="F231" s="90" t="s">
        <v>22</v>
      </c>
    </row>
    <row r="232" spans="1:10">
      <c r="A232" s="48">
        <v>812001</v>
      </c>
      <c r="B232" s="48">
        <v>812500</v>
      </c>
      <c r="C232" s="86">
        <v>43095</v>
      </c>
      <c r="D232" s="96">
        <v>500</v>
      </c>
      <c r="F232" s="90" t="s">
        <v>25</v>
      </c>
    </row>
    <row r="233" spans="1:10">
      <c r="A233" s="48">
        <v>835001</v>
      </c>
      <c r="B233" s="48">
        <v>835500</v>
      </c>
      <c r="C233" s="86">
        <v>43242</v>
      </c>
      <c r="D233" s="96">
        <v>500</v>
      </c>
      <c r="F233" s="90" t="s">
        <v>25</v>
      </c>
      <c r="I233" s="81"/>
      <c r="J233" s="43"/>
    </row>
    <row r="234" spans="1:10">
      <c r="A234" s="48">
        <v>835101</v>
      </c>
      <c r="B234" s="48">
        <v>835129</v>
      </c>
      <c r="C234" s="86">
        <v>43538</v>
      </c>
      <c r="D234" s="96">
        <v>-29</v>
      </c>
      <c r="E234" s="90" t="s">
        <v>167</v>
      </c>
      <c r="F234" s="90" t="s">
        <v>25</v>
      </c>
    </row>
    <row r="235" spans="1:10">
      <c r="A235" s="48">
        <v>835201</v>
      </c>
      <c r="B235" s="48">
        <v>835300</v>
      </c>
      <c r="C235" s="86">
        <v>43461</v>
      </c>
      <c r="D235" s="96">
        <v>-100</v>
      </c>
      <c r="E235" s="90" t="s">
        <v>167</v>
      </c>
      <c r="F235" s="90" t="s">
        <v>25</v>
      </c>
      <c r="I235" s="81"/>
    </row>
    <row r="236" spans="1:10">
      <c r="A236" s="48">
        <v>835401</v>
      </c>
      <c r="B236" s="48">
        <v>835462</v>
      </c>
      <c r="C236" s="86">
        <v>43538</v>
      </c>
      <c r="D236" s="96">
        <v>-62</v>
      </c>
      <c r="E236" s="90" t="s">
        <v>167</v>
      </c>
      <c r="F236" s="90" t="s">
        <v>25</v>
      </c>
    </row>
    <row r="237" spans="1:10">
      <c r="A237" s="48">
        <v>812501</v>
      </c>
      <c r="B237" s="48">
        <v>813000</v>
      </c>
      <c r="C237" s="86">
        <v>43102</v>
      </c>
      <c r="D237" s="96">
        <v>500</v>
      </c>
      <c r="F237" s="90" t="s">
        <v>161</v>
      </c>
      <c r="I237" s="81"/>
      <c r="J237" s="43"/>
    </row>
    <row r="238" spans="1:10">
      <c r="A238" s="48">
        <v>812901</v>
      </c>
      <c r="B238" s="48">
        <v>812971</v>
      </c>
      <c r="C238" s="86">
        <v>43474</v>
      </c>
      <c r="D238" s="96">
        <v>-71</v>
      </c>
      <c r="E238" s="90" t="s">
        <v>167</v>
      </c>
      <c r="F238" s="90" t="s">
        <v>161</v>
      </c>
    </row>
    <row r="239" spans="1:10">
      <c r="A239" s="48">
        <v>813001</v>
      </c>
      <c r="B239" s="48">
        <v>813300</v>
      </c>
      <c r="C239" s="86">
        <v>43095</v>
      </c>
      <c r="D239" s="96">
        <v>300</v>
      </c>
      <c r="F239" s="90" t="s">
        <v>170</v>
      </c>
    </row>
    <row r="240" spans="1:10">
      <c r="A240" s="48">
        <v>813287</v>
      </c>
      <c r="B240" s="48">
        <v>813299</v>
      </c>
      <c r="C240" s="86">
        <v>43470</v>
      </c>
      <c r="D240" s="96">
        <v>-13</v>
      </c>
      <c r="E240" s="90" t="s">
        <v>167</v>
      </c>
      <c r="F240" s="90" t="s">
        <v>170</v>
      </c>
      <c r="I240" s="81"/>
    </row>
    <row r="241" spans="1:10">
      <c r="A241" s="48">
        <v>817501</v>
      </c>
      <c r="B241" s="48">
        <v>817700</v>
      </c>
      <c r="C241" s="86">
        <v>43097</v>
      </c>
      <c r="D241" s="96">
        <v>200</v>
      </c>
      <c r="F241" s="90" t="s">
        <v>495</v>
      </c>
      <c r="I241" s="81"/>
    </row>
    <row r="242" spans="1:10">
      <c r="A242" s="48">
        <v>817632</v>
      </c>
      <c r="B242" s="48">
        <v>817634</v>
      </c>
      <c r="C242" s="86">
        <v>43460</v>
      </c>
      <c r="D242" s="96">
        <v>-3</v>
      </c>
      <c r="F242" s="90" t="s">
        <v>495</v>
      </c>
      <c r="I242" s="81"/>
    </row>
    <row r="243" spans="1:10">
      <c r="A243" s="48">
        <v>817637</v>
      </c>
      <c r="B243" s="48">
        <v>817699</v>
      </c>
      <c r="C243" s="86">
        <v>43460</v>
      </c>
      <c r="D243" s="96">
        <v>-63</v>
      </c>
      <c r="E243" s="90" t="s">
        <v>167</v>
      </c>
      <c r="F243" s="90" t="s">
        <v>495</v>
      </c>
      <c r="I243" s="81"/>
      <c r="J243" s="43"/>
    </row>
    <row r="244" spans="1:10">
      <c r="A244" s="48">
        <v>815501</v>
      </c>
      <c r="B244" s="48">
        <v>816000</v>
      </c>
      <c r="C244" s="86">
        <v>43097</v>
      </c>
      <c r="D244" s="96">
        <v>500</v>
      </c>
      <c r="F244" s="92" t="s">
        <v>87</v>
      </c>
    </row>
    <row r="245" spans="1:10">
      <c r="A245" s="48">
        <v>847501</v>
      </c>
      <c r="B245" s="48">
        <v>847600</v>
      </c>
      <c r="C245" s="86">
        <v>43356</v>
      </c>
      <c r="D245" s="96">
        <v>100</v>
      </c>
      <c r="F245" s="90" t="s">
        <v>87</v>
      </c>
      <c r="I245" s="81"/>
    </row>
    <row r="246" spans="1:10">
      <c r="A246" s="48">
        <v>847551</v>
      </c>
      <c r="B246" s="48">
        <v>847600</v>
      </c>
      <c r="C246" s="86">
        <v>43473</v>
      </c>
      <c r="D246" s="96">
        <v>-50</v>
      </c>
      <c r="E246" s="90" t="s">
        <v>167</v>
      </c>
      <c r="F246" s="90" t="s">
        <v>87</v>
      </c>
      <c r="G246" s="87"/>
    </row>
    <row r="247" spans="1:10">
      <c r="A247" s="48">
        <v>820001</v>
      </c>
      <c r="B247" s="48">
        <v>820500</v>
      </c>
      <c r="C247" s="86">
        <v>43103</v>
      </c>
      <c r="D247" s="96">
        <v>500</v>
      </c>
      <c r="F247" s="92" t="s">
        <v>327</v>
      </c>
      <c r="G247" s="87"/>
    </row>
    <row r="248" spans="1:10">
      <c r="A248" s="48">
        <v>829001</v>
      </c>
      <c r="B248" s="48">
        <v>829500</v>
      </c>
      <c r="C248" s="86">
        <v>43187</v>
      </c>
      <c r="D248" s="96">
        <v>500</v>
      </c>
      <c r="F248" s="90" t="s">
        <v>327</v>
      </c>
      <c r="G248" s="87"/>
    </row>
    <row r="249" spans="1:10">
      <c r="A249" s="48">
        <v>849501</v>
      </c>
      <c r="B249" s="48">
        <v>850000</v>
      </c>
      <c r="C249" s="86">
        <v>43476</v>
      </c>
      <c r="D249" s="96">
        <v>-500</v>
      </c>
      <c r="E249" s="90" t="s">
        <v>167</v>
      </c>
      <c r="F249" s="90" t="s">
        <v>327</v>
      </c>
      <c r="G249" s="87"/>
    </row>
    <row r="250" spans="1:10">
      <c r="A250" s="48">
        <v>849501</v>
      </c>
      <c r="B250" s="48">
        <v>850000</v>
      </c>
      <c r="C250" s="86">
        <v>43361</v>
      </c>
      <c r="D250" s="96">
        <v>500</v>
      </c>
      <c r="F250" s="90" t="s">
        <v>327</v>
      </c>
      <c r="G250" s="87"/>
    </row>
    <row r="251" spans="1:10">
      <c r="A251" s="48">
        <v>820042</v>
      </c>
      <c r="B251" s="48">
        <v>820058</v>
      </c>
      <c r="C251" s="86">
        <v>43476</v>
      </c>
      <c r="D251" s="96">
        <v>-17</v>
      </c>
      <c r="E251" s="90" t="s">
        <v>167</v>
      </c>
      <c r="F251" s="90" t="s">
        <v>644</v>
      </c>
      <c r="G251" s="87"/>
    </row>
    <row r="252" spans="1:10">
      <c r="A252" s="48">
        <v>829049</v>
      </c>
      <c r="B252" s="48">
        <v>829090</v>
      </c>
      <c r="C252" s="86">
        <v>43476</v>
      </c>
      <c r="D252" s="96">
        <v>-42</v>
      </c>
      <c r="E252" s="90" t="s">
        <v>167</v>
      </c>
      <c r="F252" s="90" t="s">
        <v>644</v>
      </c>
      <c r="G252" s="87"/>
    </row>
    <row r="253" spans="1:10">
      <c r="A253" s="48">
        <v>829147</v>
      </c>
      <c r="B253" s="48">
        <v>829179</v>
      </c>
      <c r="C253" s="86">
        <v>43476</v>
      </c>
      <c r="D253" s="96">
        <v>-33</v>
      </c>
      <c r="E253" s="90" t="s">
        <v>167</v>
      </c>
      <c r="F253" s="90" t="s">
        <v>644</v>
      </c>
      <c r="G253" s="87"/>
    </row>
    <row r="254" spans="1:10">
      <c r="A254" s="48">
        <v>829201</v>
      </c>
      <c r="B254" s="48">
        <v>829294</v>
      </c>
      <c r="C254" s="86">
        <v>43476</v>
      </c>
      <c r="D254" s="96">
        <v>-94</v>
      </c>
      <c r="E254" s="90" t="s">
        <v>167</v>
      </c>
      <c r="F254" s="90" t="s">
        <v>644</v>
      </c>
      <c r="G254" s="81"/>
    </row>
    <row r="255" spans="1:10">
      <c r="A255" s="48">
        <v>829301</v>
      </c>
      <c r="B255" s="48">
        <v>829389</v>
      </c>
      <c r="C255" s="86">
        <v>43476</v>
      </c>
      <c r="D255" s="96">
        <v>-89</v>
      </c>
      <c r="E255" s="90" t="s">
        <v>167</v>
      </c>
      <c r="F255" s="90" t="s">
        <v>644</v>
      </c>
    </row>
    <row r="256" spans="1:10">
      <c r="A256" s="48">
        <v>829412</v>
      </c>
      <c r="B256" s="48">
        <v>829494</v>
      </c>
      <c r="C256" s="86">
        <v>43476</v>
      </c>
      <c r="D256" s="96">
        <v>-83</v>
      </c>
      <c r="E256" s="90" t="s">
        <v>167</v>
      </c>
      <c r="F256" s="90" t="s">
        <v>644</v>
      </c>
      <c r="I256" s="81"/>
      <c r="J256" s="43"/>
    </row>
    <row r="257" spans="1:9">
      <c r="A257" s="48" t="s">
        <v>642</v>
      </c>
      <c r="B257" s="48" t="s">
        <v>642</v>
      </c>
      <c r="C257" s="86">
        <v>43476</v>
      </c>
      <c r="D257" s="96">
        <v>-23</v>
      </c>
      <c r="E257" s="90" t="s">
        <v>167</v>
      </c>
      <c r="F257" s="92" t="s">
        <v>643</v>
      </c>
    </row>
    <row r="258" spans="1:9">
      <c r="A258" s="48">
        <v>816982</v>
      </c>
      <c r="B258" s="48">
        <v>816988</v>
      </c>
      <c r="C258" s="86">
        <v>43155</v>
      </c>
      <c r="D258" s="96">
        <v>7</v>
      </c>
      <c r="F258" s="90" t="s">
        <v>609</v>
      </c>
      <c r="I258" s="81"/>
    </row>
    <row r="259" spans="1:9">
      <c r="A259" s="48">
        <v>825351</v>
      </c>
      <c r="B259" s="48">
        <v>825400</v>
      </c>
      <c r="C259" s="86">
        <v>43404</v>
      </c>
      <c r="D259" s="96">
        <v>50</v>
      </c>
      <c r="F259" s="90" t="s">
        <v>623</v>
      </c>
    </row>
    <row r="260" spans="1:9">
      <c r="A260" s="48">
        <v>825362</v>
      </c>
      <c r="B260" s="48">
        <v>825400</v>
      </c>
      <c r="C260" s="86">
        <v>43470</v>
      </c>
      <c r="D260" s="96">
        <v>-39</v>
      </c>
      <c r="E260" s="90" t="s">
        <v>167</v>
      </c>
      <c r="F260" s="90" t="s">
        <v>623</v>
      </c>
    </row>
    <row r="261" spans="1:9">
      <c r="A261" s="69">
        <v>832401</v>
      </c>
      <c r="B261" s="48">
        <v>832500</v>
      </c>
      <c r="C261" s="86">
        <v>43270</v>
      </c>
      <c r="D261" s="96">
        <v>100</v>
      </c>
      <c r="F261" s="90" t="s">
        <v>623</v>
      </c>
    </row>
    <row r="262" spans="1:9">
      <c r="A262" s="48">
        <v>817976</v>
      </c>
      <c r="B262" s="48">
        <v>818000</v>
      </c>
      <c r="C262" s="86">
        <v>43122</v>
      </c>
      <c r="D262" s="96">
        <v>25</v>
      </c>
      <c r="F262" s="90" t="s">
        <v>513</v>
      </c>
    </row>
    <row r="263" spans="1:9">
      <c r="A263" s="48">
        <v>817982</v>
      </c>
      <c r="B263" s="48">
        <v>818000</v>
      </c>
      <c r="C263" s="86">
        <v>43507</v>
      </c>
      <c r="D263" s="96">
        <v>-19</v>
      </c>
      <c r="E263" s="90" t="s">
        <v>167</v>
      </c>
      <c r="F263" s="90" t="s">
        <v>513</v>
      </c>
    </row>
    <row r="264" spans="1:9">
      <c r="A264">
        <v>825190</v>
      </c>
      <c r="B264">
        <v>825200</v>
      </c>
      <c r="C264" s="5">
        <v>43556</v>
      </c>
      <c r="D264" s="55">
        <v>-11</v>
      </c>
      <c r="E264" s="98" t="s">
        <v>167</v>
      </c>
      <c r="F264"/>
    </row>
    <row r="265" spans="1:9">
      <c r="A265" s="84" t="s">
        <v>637</v>
      </c>
      <c r="B265" s="84" t="s">
        <v>637</v>
      </c>
      <c r="C265" s="86">
        <v>43469</v>
      </c>
      <c r="D265" s="96">
        <v>-2</v>
      </c>
      <c r="E265" s="90" t="s">
        <v>167</v>
      </c>
    </row>
  </sheetData>
  <sortState xmlns:xlrd2="http://schemas.microsoft.com/office/spreadsheetml/2017/richdata2" ref="A2:M265">
    <sortCondition ref="F2:F26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8"/>
  <sheetViews>
    <sheetView workbookViewId="0">
      <pane ySplit="1" topLeftCell="A2" activePane="bottomLeft" state="frozen"/>
      <selection pane="bottomLeft" activeCell="G257" sqref="G257"/>
    </sheetView>
  </sheetViews>
  <sheetFormatPr defaultRowHeight="13.2"/>
  <cols>
    <col min="1" max="1" width="16.33203125" style="99" bestFit="1" customWidth="1"/>
    <col min="2" max="2" width="12.88671875" style="48" bestFit="1" customWidth="1"/>
    <col min="3" max="3" width="10.109375" style="5" bestFit="1" customWidth="1"/>
    <col min="4" max="4" width="7.88671875" style="55" customWidth="1"/>
    <col min="5" max="5" width="9.44140625" bestFit="1" customWidth="1"/>
    <col min="6" max="6" width="43.33203125" bestFit="1" customWidth="1"/>
  </cols>
  <sheetData>
    <row r="1" spans="1:12">
      <c r="A1" s="49" t="s">
        <v>128</v>
      </c>
      <c r="B1" s="49" t="s">
        <v>129</v>
      </c>
      <c r="C1" s="9" t="s">
        <v>126</v>
      </c>
      <c r="D1" s="29" t="s">
        <v>177</v>
      </c>
      <c r="E1" s="8" t="s">
        <v>167</v>
      </c>
      <c r="F1" s="39" t="s">
        <v>0</v>
      </c>
    </row>
    <row r="2" spans="1:12">
      <c r="A2" s="99">
        <v>915301</v>
      </c>
      <c r="B2" s="48">
        <v>915500</v>
      </c>
      <c r="C2" s="5">
        <v>43462</v>
      </c>
      <c r="D2" s="55">
        <v>200</v>
      </c>
      <c r="F2" s="7" t="s">
        <v>127</v>
      </c>
      <c r="K2" s="55"/>
      <c r="L2" s="55"/>
    </row>
    <row r="3" spans="1:12">
      <c r="A3" s="99" t="s">
        <v>858</v>
      </c>
      <c r="B3" s="48">
        <v>915500</v>
      </c>
      <c r="C3" s="5">
        <v>43843</v>
      </c>
      <c r="D3" s="55">
        <v>-188</v>
      </c>
      <c r="E3" s="7" t="s">
        <v>167</v>
      </c>
      <c r="F3" s="7" t="s">
        <v>127</v>
      </c>
    </row>
    <row r="4" spans="1:12">
      <c r="A4" s="99">
        <v>904501</v>
      </c>
      <c r="B4" s="48">
        <v>905000</v>
      </c>
      <c r="C4" s="5">
        <v>43460</v>
      </c>
      <c r="D4" s="55">
        <v>500</v>
      </c>
      <c r="F4" t="s">
        <v>3</v>
      </c>
    </row>
    <row r="5" spans="1:12">
      <c r="A5" s="99">
        <v>933801</v>
      </c>
      <c r="B5" s="48">
        <v>934000</v>
      </c>
      <c r="C5" s="5">
        <v>43606</v>
      </c>
      <c r="D5" s="55">
        <v>200</v>
      </c>
      <c r="F5" t="s">
        <v>3</v>
      </c>
    </row>
    <row r="6" spans="1:12">
      <c r="A6" s="99">
        <v>942001</v>
      </c>
      <c r="B6" s="48">
        <v>942300</v>
      </c>
      <c r="C6" s="5">
        <v>43657</v>
      </c>
      <c r="D6" s="55">
        <v>300</v>
      </c>
      <c r="F6" t="s">
        <v>3</v>
      </c>
    </row>
    <row r="7" spans="1:12">
      <c r="A7" s="99">
        <v>955101</v>
      </c>
      <c r="B7" s="48">
        <v>955500</v>
      </c>
      <c r="C7" s="5">
        <v>43762</v>
      </c>
      <c r="D7" s="55">
        <v>400</v>
      </c>
      <c r="F7" t="s">
        <v>3</v>
      </c>
    </row>
    <row r="8" spans="1:12">
      <c r="A8" s="100" t="s">
        <v>782</v>
      </c>
      <c r="B8" s="48">
        <v>955500</v>
      </c>
      <c r="C8" s="5">
        <v>44195</v>
      </c>
      <c r="D8" s="55">
        <v>-160</v>
      </c>
      <c r="E8" s="7" t="s">
        <v>167</v>
      </c>
      <c r="F8" t="s">
        <v>3</v>
      </c>
    </row>
    <row r="9" spans="1:12">
      <c r="A9" s="99" t="s">
        <v>841</v>
      </c>
      <c r="B9" s="48" t="s">
        <v>841</v>
      </c>
      <c r="C9" s="5">
        <v>43831</v>
      </c>
      <c r="D9" s="55">
        <v>-10</v>
      </c>
      <c r="E9" s="7" t="s">
        <v>167</v>
      </c>
      <c r="F9" t="s">
        <v>3</v>
      </c>
    </row>
    <row r="10" spans="1:12">
      <c r="A10" s="99" t="s">
        <v>781</v>
      </c>
      <c r="B10" s="101" t="s">
        <v>781</v>
      </c>
      <c r="C10" s="5">
        <v>44195</v>
      </c>
      <c r="D10" s="55">
        <v>-27</v>
      </c>
      <c r="E10" s="7" t="s">
        <v>167</v>
      </c>
      <c r="F10" t="s">
        <v>3</v>
      </c>
    </row>
    <row r="11" spans="1:12">
      <c r="A11" s="99">
        <v>906001</v>
      </c>
      <c r="B11" s="48">
        <v>906500</v>
      </c>
      <c r="C11" s="5">
        <v>43462</v>
      </c>
      <c r="D11" s="55">
        <v>500</v>
      </c>
      <c r="F11" t="s">
        <v>166</v>
      </c>
    </row>
    <row r="12" spans="1:12">
      <c r="A12" s="99">
        <v>929576</v>
      </c>
      <c r="B12" s="48">
        <v>929600</v>
      </c>
      <c r="C12" s="5">
        <v>43819</v>
      </c>
      <c r="D12" s="55">
        <v>25</v>
      </c>
      <c r="F12" t="s">
        <v>166</v>
      </c>
    </row>
    <row r="13" spans="1:12">
      <c r="A13" s="99">
        <v>929601</v>
      </c>
      <c r="B13" s="48">
        <v>929700</v>
      </c>
      <c r="C13" s="5">
        <v>43755</v>
      </c>
      <c r="D13" s="55">
        <v>100</v>
      </c>
      <c r="F13" t="s">
        <v>166</v>
      </c>
    </row>
    <row r="14" spans="1:12">
      <c r="A14" s="99">
        <v>938301</v>
      </c>
      <c r="B14" s="48">
        <v>938500</v>
      </c>
      <c r="C14" s="5">
        <v>43626</v>
      </c>
      <c r="D14" s="55">
        <v>200</v>
      </c>
      <c r="F14" t="s">
        <v>166</v>
      </c>
    </row>
    <row r="15" spans="1:12">
      <c r="A15" s="99">
        <v>916601</v>
      </c>
      <c r="B15" s="48">
        <v>916700</v>
      </c>
      <c r="C15" s="5">
        <v>43460</v>
      </c>
      <c r="D15" s="55">
        <v>100</v>
      </c>
      <c r="F15" t="s">
        <v>6</v>
      </c>
      <c r="K15" s="55"/>
    </row>
    <row r="16" spans="1:12">
      <c r="A16" s="99" t="s">
        <v>789</v>
      </c>
      <c r="B16" s="48">
        <v>916700</v>
      </c>
      <c r="C16" s="5">
        <v>43829</v>
      </c>
      <c r="D16" s="55">
        <v>-95</v>
      </c>
      <c r="E16" t="s">
        <v>167</v>
      </c>
      <c r="F16" t="s">
        <v>6</v>
      </c>
    </row>
    <row r="17" spans="1:13">
      <c r="A17" s="99">
        <v>915001</v>
      </c>
      <c r="B17" s="48">
        <v>915300</v>
      </c>
      <c r="C17" s="5">
        <v>43460</v>
      </c>
      <c r="D17" s="55">
        <v>300</v>
      </c>
      <c r="F17" t="s">
        <v>131</v>
      </c>
    </row>
    <row r="18" spans="1:13">
      <c r="A18" s="99" t="s">
        <v>797</v>
      </c>
      <c r="B18" s="48">
        <v>915100</v>
      </c>
      <c r="C18" s="5">
        <v>43829</v>
      </c>
      <c r="D18" s="55">
        <v>-39</v>
      </c>
      <c r="E18" s="7" t="s">
        <v>167</v>
      </c>
      <c r="F18" t="s">
        <v>131</v>
      </c>
    </row>
    <row r="19" spans="1:13">
      <c r="A19" s="99" t="s">
        <v>798</v>
      </c>
      <c r="B19" s="48">
        <v>915200</v>
      </c>
      <c r="C19" s="5">
        <v>43829</v>
      </c>
      <c r="D19" s="55">
        <v>-15</v>
      </c>
      <c r="E19" s="7" t="s">
        <v>167</v>
      </c>
      <c r="F19" t="s">
        <v>131</v>
      </c>
    </row>
    <row r="20" spans="1:13">
      <c r="A20" s="99" t="s">
        <v>799</v>
      </c>
      <c r="B20" s="48">
        <v>915300</v>
      </c>
      <c r="C20" s="5">
        <v>43829</v>
      </c>
      <c r="D20" s="55">
        <v>-80</v>
      </c>
      <c r="E20" s="7" t="s">
        <v>167</v>
      </c>
      <c r="F20" t="s">
        <v>131</v>
      </c>
    </row>
    <row r="21" spans="1:13">
      <c r="A21" s="99">
        <v>915701</v>
      </c>
      <c r="B21" s="48">
        <v>915900</v>
      </c>
      <c r="C21" s="5">
        <v>43460</v>
      </c>
      <c r="D21" s="55">
        <v>200</v>
      </c>
      <c r="F21" t="s">
        <v>11</v>
      </c>
    </row>
    <row r="22" spans="1:13">
      <c r="A22" s="99">
        <v>921501</v>
      </c>
      <c r="B22" s="48">
        <v>921525</v>
      </c>
      <c r="C22" s="5">
        <v>43489</v>
      </c>
      <c r="D22" s="55">
        <v>25</v>
      </c>
      <c r="F22" t="s">
        <v>213</v>
      </c>
    </row>
    <row r="23" spans="1:13">
      <c r="A23" s="99">
        <v>916101</v>
      </c>
      <c r="B23" s="48">
        <v>916200</v>
      </c>
      <c r="C23" s="5">
        <v>43461</v>
      </c>
      <c r="D23" s="55">
        <v>100</v>
      </c>
      <c r="F23" t="s">
        <v>576</v>
      </c>
    </row>
    <row r="24" spans="1:13">
      <c r="A24" s="99">
        <v>933701</v>
      </c>
      <c r="B24" s="48">
        <v>933800</v>
      </c>
      <c r="C24" s="5">
        <v>43600</v>
      </c>
      <c r="D24" s="55">
        <v>100</v>
      </c>
      <c r="F24" t="s">
        <v>576</v>
      </c>
    </row>
    <row r="25" spans="1:13">
      <c r="A25" s="99">
        <v>953001</v>
      </c>
      <c r="B25" s="48">
        <v>953200</v>
      </c>
      <c r="C25" s="5">
        <v>43735</v>
      </c>
      <c r="D25" s="55">
        <v>200</v>
      </c>
      <c r="F25" t="s">
        <v>576</v>
      </c>
    </row>
    <row r="26" spans="1:13">
      <c r="A26" s="99" t="s">
        <v>803</v>
      </c>
      <c r="B26" s="48">
        <v>953123</v>
      </c>
      <c r="C26" s="5">
        <v>43829</v>
      </c>
      <c r="D26" s="55">
        <v>-1</v>
      </c>
      <c r="E26" s="7" t="s">
        <v>167</v>
      </c>
      <c r="F26" t="s">
        <v>576</v>
      </c>
    </row>
    <row r="27" spans="1:13">
      <c r="A27" s="99" t="s">
        <v>804</v>
      </c>
      <c r="B27" s="48">
        <v>953200</v>
      </c>
      <c r="C27" s="5">
        <v>43829</v>
      </c>
      <c r="D27" s="55">
        <v>-46</v>
      </c>
      <c r="E27" s="7" t="s">
        <v>167</v>
      </c>
      <c r="F27" t="s">
        <v>576</v>
      </c>
    </row>
    <row r="28" spans="1:13">
      <c r="A28" s="99">
        <v>921201</v>
      </c>
      <c r="B28" s="48">
        <v>921225</v>
      </c>
      <c r="C28" s="5">
        <v>43472</v>
      </c>
      <c r="D28" s="55">
        <v>25</v>
      </c>
      <c r="F28" t="s">
        <v>488</v>
      </c>
    </row>
    <row r="29" spans="1:13">
      <c r="A29" s="99" t="s">
        <v>805</v>
      </c>
      <c r="B29" s="48">
        <v>921225</v>
      </c>
      <c r="C29" s="5">
        <v>43829</v>
      </c>
      <c r="D29" s="55">
        <v>-8</v>
      </c>
      <c r="E29" s="7" t="s">
        <v>167</v>
      </c>
      <c r="F29" t="s">
        <v>488</v>
      </c>
    </row>
    <row r="30" spans="1:13">
      <c r="A30" s="99">
        <v>916201</v>
      </c>
      <c r="B30" s="48">
        <v>916400</v>
      </c>
      <c r="C30" s="5">
        <v>43460</v>
      </c>
      <c r="D30" s="55">
        <v>200</v>
      </c>
      <c r="F30" t="s">
        <v>152</v>
      </c>
    </row>
    <row r="31" spans="1:13">
      <c r="A31" s="99">
        <v>928001</v>
      </c>
      <c r="B31" s="48">
        <v>928300</v>
      </c>
      <c r="C31" s="5">
        <v>43566</v>
      </c>
      <c r="D31" s="55">
        <v>300</v>
      </c>
      <c r="F31" t="s">
        <v>152</v>
      </c>
    </row>
    <row r="32" spans="1:13">
      <c r="A32" s="99">
        <v>930171</v>
      </c>
      <c r="B32" s="48">
        <v>930200</v>
      </c>
      <c r="C32" s="5">
        <v>43819</v>
      </c>
      <c r="D32" s="55">
        <v>30</v>
      </c>
      <c r="F32" t="s">
        <v>152</v>
      </c>
      <c r="K32" s="55"/>
      <c r="L32" s="55"/>
      <c r="M32" s="55"/>
    </row>
    <row r="33" spans="1:13">
      <c r="A33" s="99">
        <v>954501</v>
      </c>
      <c r="B33" s="48">
        <v>954700</v>
      </c>
      <c r="C33" s="5">
        <v>43757</v>
      </c>
      <c r="D33" s="55">
        <v>200</v>
      </c>
      <c r="F33" t="s">
        <v>152</v>
      </c>
    </row>
    <row r="34" spans="1:13">
      <c r="A34" s="99">
        <v>913501</v>
      </c>
      <c r="B34" s="48">
        <v>914000</v>
      </c>
      <c r="C34" s="5">
        <v>43462</v>
      </c>
      <c r="D34" s="55">
        <v>500</v>
      </c>
      <c r="F34" t="s">
        <v>363</v>
      </c>
    </row>
    <row r="35" spans="1:13">
      <c r="A35" s="100">
        <v>938001</v>
      </c>
      <c r="B35" s="48">
        <v>938300</v>
      </c>
      <c r="C35" s="5">
        <v>43626</v>
      </c>
      <c r="D35" s="55">
        <v>300</v>
      </c>
      <c r="F35" t="s">
        <v>363</v>
      </c>
    </row>
    <row r="36" spans="1:13">
      <c r="A36" s="99">
        <v>938001</v>
      </c>
      <c r="B36" s="48">
        <v>938300</v>
      </c>
      <c r="C36" s="5">
        <v>43829</v>
      </c>
      <c r="D36" s="55">
        <v>-300</v>
      </c>
      <c r="E36" s="7" t="s">
        <v>167</v>
      </c>
      <c r="F36" t="s">
        <v>363</v>
      </c>
    </row>
    <row r="37" spans="1:13">
      <c r="A37" s="100">
        <v>953201</v>
      </c>
      <c r="B37" s="101">
        <v>953400</v>
      </c>
      <c r="C37" s="37">
        <v>43735</v>
      </c>
      <c r="D37" s="65">
        <v>200</v>
      </c>
      <c r="E37" s="7"/>
      <c r="F37" s="7" t="s">
        <v>363</v>
      </c>
    </row>
    <row r="38" spans="1:13">
      <c r="A38" s="99">
        <v>955501</v>
      </c>
      <c r="B38" s="48">
        <v>955600</v>
      </c>
      <c r="C38" s="5">
        <v>43773</v>
      </c>
      <c r="D38" s="55">
        <v>100</v>
      </c>
      <c r="F38" t="s">
        <v>363</v>
      </c>
    </row>
    <row r="39" spans="1:13">
      <c r="A39" s="99">
        <v>916401</v>
      </c>
      <c r="B39" s="48">
        <v>916600</v>
      </c>
      <c r="C39" s="5">
        <v>43460</v>
      </c>
      <c r="D39" s="55">
        <v>200</v>
      </c>
      <c r="F39" t="s">
        <v>150</v>
      </c>
    </row>
    <row r="40" spans="1:13">
      <c r="A40" s="99">
        <v>930201</v>
      </c>
      <c r="B40" s="48">
        <v>930400</v>
      </c>
      <c r="C40" s="5">
        <v>43587</v>
      </c>
      <c r="D40" s="55">
        <v>200</v>
      </c>
      <c r="F40" t="s">
        <v>150</v>
      </c>
    </row>
    <row r="41" spans="1:13">
      <c r="A41" s="99">
        <v>915901</v>
      </c>
      <c r="B41" s="48">
        <v>916100</v>
      </c>
      <c r="C41" s="5">
        <v>43460</v>
      </c>
      <c r="D41" s="55">
        <v>200</v>
      </c>
      <c r="F41" t="s">
        <v>575</v>
      </c>
      <c r="M41" s="55"/>
    </row>
    <row r="42" spans="1:13">
      <c r="A42" s="99">
        <v>932001</v>
      </c>
      <c r="B42" s="48">
        <v>932200</v>
      </c>
      <c r="C42" s="5">
        <v>43578</v>
      </c>
      <c r="D42" s="55">
        <v>200</v>
      </c>
      <c r="F42" t="s">
        <v>575</v>
      </c>
    </row>
    <row r="43" spans="1:13">
      <c r="A43" s="99">
        <v>944001</v>
      </c>
      <c r="B43" s="48">
        <v>944500</v>
      </c>
      <c r="C43" s="5">
        <v>43664</v>
      </c>
      <c r="D43" s="55">
        <v>500</v>
      </c>
      <c r="F43" t="s">
        <v>575</v>
      </c>
    </row>
    <row r="44" spans="1:13">
      <c r="A44" s="99" t="s">
        <v>833</v>
      </c>
      <c r="B44" s="48">
        <v>944100</v>
      </c>
      <c r="C44" s="5">
        <v>43833</v>
      </c>
      <c r="D44" s="55">
        <v>-58</v>
      </c>
      <c r="E44" s="7" t="s">
        <v>167</v>
      </c>
      <c r="F44" t="s">
        <v>575</v>
      </c>
    </row>
    <row r="45" spans="1:13">
      <c r="A45" s="99" t="s">
        <v>832</v>
      </c>
      <c r="B45" s="48" t="s">
        <v>832</v>
      </c>
      <c r="C45" s="5">
        <v>43833</v>
      </c>
      <c r="D45" s="55">
        <v>-44</v>
      </c>
      <c r="E45" s="7" t="s">
        <v>167</v>
      </c>
      <c r="F45" t="s">
        <v>575</v>
      </c>
    </row>
    <row r="46" spans="1:13">
      <c r="A46" s="99">
        <v>921526</v>
      </c>
      <c r="B46" s="48">
        <v>921535</v>
      </c>
      <c r="C46" s="5">
        <v>43502</v>
      </c>
      <c r="D46" s="55">
        <v>10</v>
      </c>
      <c r="F46" t="s">
        <v>475</v>
      </c>
      <c r="K46" s="55"/>
      <c r="L46" s="55"/>
      <c r="M46" s="55"/>
    </row>
    <row r="47" spans="1:13">
      <c r="A47" s="99">
        <v>908501</v>
      </c>
      <c r="B47" s="48">
        <v>909000</v>
      </c>
      <c r="C47" s="5">
        <v>43460</v>
      </c>
      <c r="D47" s="55">
        <v>500</v>
      </c>
      <c r="F47" t="s">
        <v>140</v>
      </c>
    </row>
    <row r="48" spans="1:13">
      <c r="A48" s="99">
        <v>934501</v>
      </c>
      <c r="B48" s="48">
        <v>935000</v>
      </c>
      <c r="C48" s="5">
        <v>43606</v>
      </c>
      <c r="D48" s="55">
        <v>500</v>
      </c>
      <c r="F48" t="s">
        <v>140</v>
      </c>
    </row>
    <row r="49" spans="1:13">
      <c r="A49" s="99" t="s">
        <v>795</v>
      </c>
      <c r="B49" s="48">
        <v>935000</v>
      </c>
      <c r="C49" s="5">
        <v>43829</v>
      </c>
      <c r="D49" s="55">
        <v>-80</v>
      </c>
      <c r="E49" t="s">
        <v>167</v>
      </c>
      <c r="F49" t="s">
        <v>140</v>
      </c>
    </row>
    <row r="50" spans="1:13">
      <c r="A50" s="99">
        <v>909001</v>
      </c>
      <c r="B50" s="48">
        <v>909500</v>
      </c>
      <c r="C50" s="5">
        <v>43460</v>
      </c>
      <c r="D50" s="55">
        <v>500</v>
      </c>
      <c r="F50" t="s">
        <v>20</v>
      </c>
    </row>
    <row r="51" spans="1:13" ht="12" customHeight="1">
      <c r="A51" s="99">
        <v>947501</v>
      </c>
      <c r="B51" s="48">
        <v>948000</v>
      </c>
      <c r="C51" s="5">
        <v>43684</v>
      </c>
      <c r="D51" s="55">
        <v>500</v>
      </c>
      <c r="F51" t="s">
        <v>20</v>
      </c>
    </row>
    <row r="52" spans="1:13">
      <c r="A52" s="99">
        <v>915501</v>
      </c>
      <c r="B52" s="48">
        <v>915600</v>
      </c>
      <c r="C52" s="5">
        <v>43462</v>
      </c>
      <c r="D52" s="55">
        <v>100</v>
      </c>
      <c r="F52" t="s">
        <v>209</v>
      </c>
    </row>
    <row r="53" spans="1:13">
      <c r="A53" s="99" t="s">
        <v>810</v>
      </c>
      <c r="B53" s="48">
        <v>915600</v>
      </c>
      <c r="C53" s="5">
        <v>43832</v>
      </c>
      <c r="D53" s="55">
        <v>-44</v>
      </c>
      <c r="E53" s="7" t="s">
        <v>167</v>
      </c>
      <c r="F53" t="s">
        <v>209</v>
      </c>
    </row>
    <row r="54" spans="1:13">
      <c r="A54" s="99">
        <v>921401</v>
      </c>
      <c r="B54" s="48">
        <v>921500</v>
      </c>
      <c r="C54" s="5">
        <v>43488</v>
      </c>
      <c r="D54" s="55">
        <v>100</v>
      </c>
      <c r="F54" t="s">
        <v>31</v>
      </c>
    </row>
    <row r="55" spans="1:13">
      <c r="A55" s="99" t="s">
        <v>811</v>
      </c>
      <c r="B55" s="48">
        <v>921500</v>
      </c>
      <c r="C55" s="5">
        <v>43832</v>
      </c>
      <c r="D55" s="55">
        <v>-26</v>
      </c>
      <c r="E55" s="7" t="s">
        <v>167</v>
      </c>
      <c r="F55" t="s">
        <v>31</v>
      </c>
    </row>
    <row r="56" spans="1:13">
      <c r="A56" s="99">
        <v>921001</v>
      </c>
      <c r="B56" s="48">
        <v>922000</v>
      </c>
      <c r="C56" s="5">
        <v>43465</v>
      </c>
      <c r="D56" s="55">
        <v>1000</v>
      </c>
      <c r="F56" t="s">
        <v>148</v>
      </c>
      <c r="M56" s="55"/>
    </row>
    <row r="57" spans="1:13">
      <c r="A57" s="99">
        <v>925601</v>
      </c>
      <c r="B57" s="48">
        <v>926000</v>
      </c>
      <c r="C57" s="5">
        <v>43559</v>
      </c>
      <c r="D57" s="55">
        <v>400</v>
      </c>
      <c r="F57" t="s">
        <v>148</v>
      </c>
    </row>
    <row r="58" spans="1:13">
      <c r="A58" s="99" t="s">
        <v>783</v>
      </c>
      <c r="B58" s="48">
        <v>927500</v>
      </c>
      <c r="C58" s="5">
        <v>44195</v>
      </c>
      <c r="D58" s="55">
        <v>-144</v>
      </c>
      <c r="E58" t="s">
        <v>167</v>
      </c>
      <c r="F58" t="s">
        <v>148</v>
      </c>
      <c r="K58" s="55"/>
    </row>
    <row r="59" spans="1:13">
      <c r="A59" s="99">
        <v>932201</v>
      </c>
      <c r="B59" s="48">
        <v>932700</v>
      </c>
      <c r="C59" s="5">
        <v>43587</v>
      </c>
      <c r="D59" s="55">
        <v>500</v>
      </c>
      <c r="F59" t="s">
        <v>148</v>
      </c>
      <c r="K59" s="55"/>
      <c r="L59" s="55"/>
    </row>
    <row r="60" spans="1:13">
      <c r="A60" s="99">
        <v>942301</v>
      </c>
      <c r="B60" s="48">
        <v>942800</v>
      </c>
      <c r="C60" s="5">
        <v>43652</v>
      </c>
      <c r="D60" s="55">
        <v>500</v>
      </c>
      <c r="F60" t="s">
        <v>148</v>
      </c>
    </row>
    <row r="61" spans="1:13">
      <c r="A61" s="99">
        <v>948001</v>
      </c>
      <c r="B61" s="48">
        <v>948500</v>
      </c>
      <c r="C61" s="5">
        <v>43699</v>
      </c>
      <c r="D61" s="55">
        <v>500</v>
      </c>
      <c r="F61" t="s">
        <v>148</v>
      </c>
    </row>
    <row r="62" spans="1:13">
      <c r="A62" s="99">
        <v>953601</v>
      </c>
      <c r="B62" s="48">
        <v>954000</v>
      </c>
      <c r="C62" s="5">
        <v>43745</v>
      </c>
      <c r="D62" s="55">
        <v>400</v>
      </c>
      <c r="F62" t="s">
        <v>148</v>
      </c>
    </row>
    <row r="63" spans="1:13">
      <c r="A63" s="99">
        <v>956301</v>
      </c>
      <c r="B63" s="48">
        <v>956600</v>
      </c>
      <c r="C63" s="5">
        <v>43789</v>
      </c>
      <c r="D63" s="55">
        <v>300</v>
      </c>
      <c r="F63" t="s">
        <v>148</v>
      </c>
    </row>
    <row r="64" spans="1:13">
      <c r="A64" s="99">
        <v>957301</v>
      </c>
      <c r="B64" s="48">
        <v>957400</v>
      </c>
      <c r="C64" s="5">
        <v>43818</v>
      </c>
      <c r="D64" s="55">
        <v>100</v>
      </c>
      <c r="F64" t="s">
        <v>148</v>
      </c>
    </row>
    <row r="65" spans="1:13">
      <c r="A65" s="99" t="s">
        <v>880</v>
      </c>
      <c r="B65" s="48">
        <v>957400</v>
      </c>
      <c r="C65" s="5">
        <v>43860</v>
      </c>
      <c r="D65" s="55">
        <v>-14</v>
      </c>
      <c r="E65" s="7" t="s">
        <v>167</v>
      </c>
      <c r="F65" t="s">
        <v>148</v>
      </c>
    </row>
    <row r="66" spans="1:13">
      <c r="A66" s="99">
        <v>921251</v>
      </c>
      <c r="B66" s="48">
        <v>921300</v>
      </c>
      <c r="C66" s="5">
        <v>43467</v>
      </c>
      <c r="D66" s="55">
        <v>50</v>
      </c>
      <c r="F66" t="s">
        <v>137</v>
      </c>
    </row>
    <row r="67" spans="1:13">
      <c r="A67" s="99" t="s">
        <v>831</v>
      </c>
      <c r="B67" s="48">
        <v>921300</v>
      </c>
      <c r="C67" s="5">
        <v>43833</v>
      </c>
      <c r="D67" s="55">
        <v>-20</v>
      </c>
      <c r="E67" s="7" t="s">
        <v>167</v>
      </c>
      <c r="F67" t="s">
        <v>137</v>
      </c>
    </row>
    <row r="68" spans="1:13">
      <c r="A68" s="99">
        <v>910501</v>
      </c>
      <c r="B68" s="48">
        <v>911000</v>
      </c>
      <c r="C68" s="5">
        <v>43461</v>
      </c>
      <c r="D68" s="55">
        <v>500</v>
      </c>
      <c r="F68" s="7" t="s">
        <v>34</v>
      </c>
    </row>
    <row r="69" spans="1:13">
      <c r="A69" s="99">
        <v>926001</v>
      </c>
      <c r="B69" s="48">
        <v>926500</v>
      </c>
      <c r="C69" s="5">
        <v>43544</v>
      </c>
      <c r="D69" s="55">
        <v>500</v>
      </c>
      <c r="F69" t="s">
        <v>34</v>
      </c>
      <c r="G69" s="7"/>
      <c r="H69" s="7"/>
      <c r="I69" s="7"/>
      <c r="J69" s="7"/>
      <c r="K69" s="7"/>
      <c r="L69" s="7"/>
      <c r="M69" s="7"/>
    </row>
    <row r="70" spans="1:13">
      <c r="A70" s="99">
        <v>934001</v>
      </c>
      <c r="B70" s="48">
        <v>934500</v>
      </c>
      <c r="C70" s="5">
        <v>43600</v>
      </c>
      <c r="D70" s="55">
        <v>500</v>
      </c>
      <c r="F70" t="s">
        <v>34</v>
      </c>
    </row>
    <row r="71" spans="1:13">
      <c r="A71" s="99">
        <v>946001</v>
      </c>
      <c r="B71" s="48">
        <v>946500</v>
      </c>
      <c r="C71" s="5">
        <v>43676</v>
      </c>
      <c r="D71" s="55">
        <v>500</v>
      </c>
      <c r="F71" t="s">
        <v>34</v>
      </c>
    </row>
    <row r="72" spans="1:13">
      <c r="A72" s="99">
        <v>955701</v>
      </c>
      <c r="B72" s="48">
        <v>956000</v>
      </c>
      <c r="C72" s="5">
        <v>43780</v>
      </c>
      <c r="D72" s="55">
        <v>300</v>
      </c>
      <c r="F72" t="s">
        <v>34</v>
      </c>
    </row>
    <row r="73" spans="1:13">
      <c r="A73" s="99">
        <v>921301</v>
      </c>
      <c r="B73" s="48">
        <v>921350</v>
      </c>
      <c r="C73" s="5">
        <v>43471</v>
      </c>
      <c r="D73" s="55">
        <v>50</v>
      </c>
      <c r="F73" t="s">
        <v>641</v>
      </c>
    </row>
    <row r="74" spans="1:13">
      <c r="A74" s="99">
        <v>910001</v>
      </c>
      <c r="B74" s="48">
        <v>910500</v>
      </c>
      <c r="C74" s="5">
        <v>43826</v>
      </c>
      <c r="D74" s="55">
        <v>500</v>
      </c>
      <c r="F74" t="s">
        <v>157</v>
      </c>
    </row>
    <row r="75" spans="1:13">
      <c r="A75" s="99" t="s">
        <v>801</v>
      </c>
      <c r="B75" s="48">
        <v>910400</v>
      </c>
      <c r="C75" s="5">
        <v>43829</v>
      </c>
      <c r="D75" s="55">
        <v>-100</v>
      </c>
      <c r="E75" s="7" t="s">
        <v>167</v>
      </c>
      <c r="F75" t="s">
        <v>157</v>
      </c>
    </row>
    <row r="76" spans="1:13">
      <c r="A76" s="99" t="s">
        <v>800</v>
      </c>
      <c r="B76" s="48">
        <v>910500</v>
      </c>
      <c r="C76" s="5">
        <v>43829</v>
      </c>
      <c r="D76" s="55">
        <v>-79</v>
      </c>
      <c r="E76" s="7" t="s">
        <v>167</v>
      </c>
      <c r="F76" t="s">
        <v>157</v>
      </c>
    </row>
    <row r="77" spans="1:13">
      <c r="A77" s="99">
        <v>916801</v>
      </c>
      <c r="B77" s="48">
        <v>916900</v>
      </c>
      <c r="C77" s="5">
        <v>43461</v>
      </c>
      <c r="D77" s="55">
        <v>100</v>
      </c>
      <c r="F77" t="s">
        <v>396</v>
      </c>
    </row>
    <row r="78" spans="1:13">
      <c r="A78" s="99">
        <v>927752</v>
      </c>
      <c r="B78" s="48">
        <v>927800</v>
      </c>
      <c r="C78" s="5">
        <v>43693</v>
      </c>
      <c r="D78" s="55">
        <v>48</v>
      </c>
      <c r="F78" t="s">
        <v>396</v>
      </c>
    </row>
    <row r="79" spans="1:13">
      <c r="A79" s="99">
        <v>930001</v>
      </c>
      <c r="B79" s="48">
        <v>930170</v>
      </c>
      <c r="C79" s="5">
        <v>43566</v>
      </c>
      <c r="D79" s="55">
        <v>170</v>
      </c>
      <c r="F79" t="s">
        <v>656</v>
      </c>
    </row>
    <row r="80" spans="1:13">
      <c r="A80" s="99">
        <v>927701</v>
      </c>
      <c r="B80" s="48">
        <v>927751</v>
      </c>
      <c r="C80" s="5">
        <v>43567</v>
      </c>
      <c r="D80" s="55">
        <v>51</v>
      </c>
      <c r="F80" t="s">
        <v>377</v>
      </c>
    </row>
    <row r="81" spans="1:12">
      <c r="A81" s="99">
        <v>928301</v>
      </c>
      <c r="B81" s="48">
        <v>928473</v>
      </c>
      <c r="C81" s="5">
        <v>43567</v>
      </c>
      <c r="D81" s="55">
        <v>173</v>
      </c>
      <c r="F81" t="s">
        <v>379</v>
      </c>
    </row>
    <row r="82" spans="1:12">
      <c r="A82" s="99">
        <v>928601</v>
      </c>
      <c r="B82" s="48">
        <v>928667</v>
      </c>
      <c r="C82" s="5">
        <v>43564</v>
      </c>
      <c r="D82" s="55">
        <v>67</v>
      </c>
      <c r="F82" t="s">
        <v>376</v>
      </c>
    </row>
    <row r="83" spans="1:12">
      <c r="A83" s="99">
        <v>928801</v>
      </c>
      <c r="B83" s="48">
        <v>928965</v>
      </c>
      <c r="C83" s="5">
        <v>43564</v>
      </c>
      <c r="D83" s="55">
        <v>165</v>
      </c>
      <c r="F83" t="s">
        <v>380</v>
      </c>
    </row>
    <row r="84" spans="1:12">
      <c r="A84" s="99">
        <v>927801</v>
      </c>
      <c r="B84" s="48">
        <v>927816</v>
      </c>
      <c r="C84" s="5">
        <v>43563</v>
      </c>
      <c r="D84" s="55">
        <v>16</v>
      </c>
      <c r="F84" t="s">
        <v>381</v>
      </c>
    </row>
    <row r="85" spans="1:12">
      <c r="A85" s="99">
        <v>927901</v>
      </c>
      <c r="B85" s="48">
        <v>928000</v>
      </c>
      <c r="C85" s="5">
        <v>43563</v>
      </c>
      <c r="D85" s="55">
        <v>100</v>
      </c>
      <c r="F85" t="s">
        <v>381</v>
      </c>
      <c r="K85" s="55"/>
      <c r="L85" s="55"/>
    </row>
    <row r="86" spans="1:12">
      <c r="A86" s="99">
        <v>929101</v>
      </c>
      <c r="B86" s="48">
        <v>929224</v>
      </c>
      <c r="C86" s="5">
        <v>43565</v>
      </c>
      <c r="D86" s="55">
        <v>124</v>
      </c>
      <c r="F86" s="7" t="s">
        <v>206</v>
      </c>
    </row>
    <row r="87" spans="1:12">
      <c r="A87" s="99">
        <v>929401</v>
      </c>
      <c r="B87" s="48">
        <v>929550</v>
      </c>
      <c r="C87" s="5">
        <v>43565</v>
      </c>
      <c r="D87" s="55">
        <v>150</v>
      </c>
      <c r="F87" t="s">
        <v>205</v>
      </c>
    </row>
    <row r="88" spans="1:12">
      <c r="A88" s="99">
        <v>929701</v>
      </c>
      <c r="B88" s="48">
        <v>929813</v>
      </c>
      <c r="C88" s="5">
        <v>43563</v>
      </c>
      <c r="D88" s="55">
        <v>113</v>
      </c>
      <c r="F88" t="s">
        <v>204</v>
      </c>
    </row>
    <row r="89" spans="1:12">
      <c r="A89" s="99">
        <v>909501</v>
      </c>
      <c r="B89" s="48">
        <v>910000</v>
      </c>
      <c r="C89" s="5">
        <v>43461</v>
      </c>
      <c r="D89" s="55">
        <v>500</v>
      </c>
      <c r="F89" t="s">
        <v>39</v>
      </c>
    </row>
    <row r="90" spans="1:12">
      <c r="A90" s="99">
        <v>927101</v>
      </c>
      <c r="B90" s="48">
        <v>927600</v>
      </c>
      <c r="C90" s="5">
        <v>43556</v>
      </c>
      <c r="D90" s="55">
        <v>500</v>
      </c>
      <c r="F90" t="s">
        <v>39</v>
      </c>
    </row>
    <row r="91" spans="1:12">
      <c r="A91" s="99">
        <v>921001</v>
      </c>
      <c r="B91" s="48">
        <v>921200</v>
      </c>
      <c r="C91" s="5">
        <v>43467</v>
      </c>
      <c r="D91" s="55">
        <v>200</v>
      </c>
      <c r="F91" t="s">
        <v>188</v>
      </c>
    </row>
    <row r="92" spans="1:12">
      <c r="A92" s="99">
        <v>942801</v>
      </c>
      <c r="B92" s="48">
        <v>943000</v>
      </c>
      <c r="C92" s="5">
        <v>43669</v>
      </c>
      <c r="D92" s="55">
        <v>200</v>
      </c>
      <c r="F92" t="s">
        <v>188</v>
      </c>
    </row>
    <row r="93" spans="1:12">
      <c r="A93" s="99" t="s">
        <v>875</v>
      </c>
      <c r="B93" s="48">
        <v>942900</v>
      </c>
      <c r="C93" s="5">
        <v>43851</v>
      </c>
      <c r="D93" s="55">
        <v>-52</v>
      </c>
      <c r="E93" s="7" t="s">
        <v>167</v>
      </c>
      <c r="F93" t="s">
        <v>188</v>
      </c>
    </row>
    <row r="94" spans="1:12">
      <c r="A94" s="99">
        <v>917201</v>
      </c>
      <c r="B94" s="48">
        <v>917400</v>
      </c>
      <c r="C94" s="5">
        <v>43462</v>
      </c>
      <c r="D94" s="55">
        <v>200</v>
      </c>
      <c r="F94" t="s">
        <v>42</v>
      </c>
    </row>
    <row r="95" spans="1:12">
      <c r="A95" s="99">
        <v>940201</v>
      </c>
      <c r="B95" s="48">
        <v>940300</v>
      </c>
      <c r="C95" s="5">
        <v>43747</v>
      </c>
      <c r="D95" s="55">
        <v>100</v>
      </c>
      <c r="F95" t="s">
        <v>42</v>
      </c>
    </row>
    <row r="96" spans="1:12">
      <c r="A96" s="99" t="s">
        <v>787</v>
      </c>
      <c r="B96" s="48">
        <v>940300</v>
      </c>
      <c r="C96" s="5">
        <v>43832</v>
      </c>
      <c r="D96" s="55">
        <v>-80</v>
      </c>
      <c r="E96" t="s">
        <v>167</v>
      </c>
      <c r="F96" t="s">
        <v>42</v>
      </c>
    </row>
    <row r="97" spans="1:13">
      <c r="A97" s="99">
        <v>916701</v>
      </c>
      <c r="B97" s="48">
        <v>916800</v>
      </c>
      <c r="C97" s="5">
        <v>43460</v>
      </c>
      <c r="D97" s="55">
        <v>100</v>
      </c>
      <c r="F97" t="s">
        <v>45</v>
      </c>
    </row>
    <row r="98" spans="1:13">
      <c r="A98" s="99">
        <v>921226</v>
      </c>
      <c r="B98" s="48">
        <v>921250</v>
      </c>
      <c r="C98" s="5">
        <v>43472</v>
      </c>
      <c r="D98" s="55">
        <v>25</v>
      </c>
      <c r="F98" t="s">
        <v>132</v>
      </c>
    </row>
    <row r="99" spans="1:13">
      <c r="A99" s="99" t="s">
        <v>790</v>
      </c>
      <c r="B99" s="48">
        <v>921250</v>
      </c>
      <c r="C99" s="5">
        <v>43829</v>
      </c>
      <c r="D99" s="55">
        <v>-12</v>
      </c>
      <c r="E99" t="s">
        <v>167</v>
      </c>
      <c r="F99" t="s">
        <v>132</v>
      </c>
    </row>
    <row r="100" spans="1:13">
      <c r="A100" s="99">
        <v>917401</v>
      </c>
      <c r="B100" s="48">
        <v>917600</v>
      </c>
      <c r="C100" s="5">
        <v>43461</v>
      </c>
      <c r="D100" s="55">
        <v>200</v>
      </c>
      <c r="F100" t="s">
        <v>48</v>
      </c>
    </row>
    <row r="101" spans="1:13">
      <c r="A101" s="99" t="s">
        <v>791</v>
      </c>
      <c r="B101" s="48">
        <v>917500</v>
      </c>
      <c r="C101" s="5">
        <v>43829</v>
      </c>
      <c r="D101" s="55">
        <v>-35</v>
      </c>
      <c r="E101" t="s">
        <v>167</v>
      </c>
      <c r="F101" t="s">
        <v>48</v>
      </c>
    </row>
    <row r="102" spans="1:13">
      <c r="A102" s="99">
        <v>912001</v>
      </c>
      <c r="B102" s="48">
        <v>912500</v>
      </c>
      <c r="C102" s="5">
        <v>43460</v>
      </c>
      <c r="D102" s="55">
        <v>500</v>
      </c>
      <c r="F102" t="s">
        <v>123</v>
      </c>
      <c r="M102" s="55"/>
    </row>
    <row r="103" spans="1:13">
      <c r="A103" s="99" t="s">
        <v>792</v>
      </c>
      <c r="B103" s="48">
        <v>912500</v>
      </c>
      <c r="C103" s="5">
        <v>43829</v>
      </c>
      <c r="D103" s="55">
        <v>-50</v>
      </c>
      <c r="E103" t="s">
        <v>167</v>
      </c>
      <c r="F103" t="s">
        <v>123</v>
      </c>
    </row>
    <row r="104" spans="1:13">
      <c r="A104" s="99">
        <v>918701</v>
      </c>
      <c r="B104" s="48">
        <v>918800</v>
      </c>
      <c r="C104" s="5">
        <v>43460</v>
      </c>
      <c r="D104" s="55">
        <v>100</v>
      </c>
      <c r="F104" t="s">
        <v>657</v>
      </c>
    </row>
    <row r="105" spans="1:13">
      <c r="A105" s="99">
        <v>942901</v>
      </c>
      <c r="B105" s="48">
        <v>943000</v>
      </c>
      <c r="C105" s="5">
        <v>43671</v>
      </c>
      <c r="D105" s="55">
        <v>100</v>
      </c>
      <c r="F105" t="s">
        <v>657</v>
      </c>
    </row>
    <row r="106" spans="1:13">
      <c r="A106" s="99" t="s">
        <v>809</v>
      </c>
      <c r="B106" s="48">
        <v>943000</v>
      </c>
      <c r="C106" s="5">
        <v>43832</v>
      </c>
      <c r="D106" s="55">
        <v>-49</v>
      </c>
      <c r="E106" s="7" t="s">
        <v>167</v>
      </c>
      <c r="F106" t="s">
        <v>657</v>
      </c>
      <c r="K106" s="55"/>
      <c r="L106" s="55"/>
    </row>
    <row r="107" spans="1:13">
      <c r="A107" s="99">
        <v>901001</v>
      </c>
      <c r="B107" s="48">
        <v>902000</v>
      </c>
      <c r="C107" s="5">
        <v>43460</v>
      </c>
      <c r="D107" s="55">
        <v>1000</v>
      </c>
      <c r="F107" t="s">
        <v>117</v>
      </c>
    </row>
    <row r="108" spans="1:13">
      <c r="A108" s="99">
        <v>935001</v>
      </c>
      <c r="B108" s="48">
        <v>936000</v>
      </c>
      <c r="C108" s="5">
        <v>43600</v>
      </c>
      <c r="D108" s="55">
        <v>1000</v>
      </c>
      <c r="F108" t="s">
        <v>117</v>
      </c>
    </row>
    <row r="109" spans="1:13">
      <c r="A109" s="99">
        <v>956601</v>
      </c>
      <c r="B109" s="48">
        <v>956900</v>
      </c>
      <c r="C109" s="5">
        <v>43790</v>
      </c>
      <c r="D109" s="55">
        <v>300</v>
      </c>
      <c r="F109" t="s">
        <v>117</v>
      </c>
    </row>
    <row r="110" spans="1:13">
      <c r="A110" s="100">
        <v>956701</v>
      </c>
      <c r="B110" s="101">
        <v>956900</v>
      </c>
      <c r="C110" s="37">
        <v>43829</v>
      </c>
      <c r="D110" s="65">
        <v>-200</v>
      </c>
      <c r="E110" s="7" t="s">
        <v>167</v>
      </c>
      <c r="F110" s="7" t="s">
        <v>117</v>
      </c>
    </row>
    <row r="111" spans="1:13">
      <c r="A111" s="99">
        <v>929001</v>
      </c>
      <c r="B111" s="48">
        <v>929100</v>
      </c>
      <c r="C111" s="5">
        <v>43601</v>
      </c>
      <c r="D111" s="55">
        <v>100</v>
      </c>
      <c r="F111" s="2" t="s">
        <v>660</v>
      </c>
    </row>
    <row r="112" spans="1:13">
      <c r="A112" s="99" t="s">
        <v>788</v>
      </c>
      <c r="B112" s="48">
        <v>929100</v>
      </c>
      <c r="C112" s="5">
        <v>43832</v>
      </c>
      <c r="D112" s="55">
        <v>-97</v>
      </c>
      <c r="E112" t="s">
        <v>167</v>
      </c>
      <c r="F112" s="2" t="s">
        <v>660</v>
      </c>
    </row>
    <row r="113" spans="1:13">
      <c r="A113" s="99">
        <v>919001</v>
      </c>
      <c r="B113" s="48">
        <v>919500</v>
      </c>
      <c r="C113" s="5">
        <v>43465</v>
      </c>
      <c r="D113" s="55">
        <v>500</v>
      </c>
      <c r="F113" t="s">
        <v>135</v>
      </c>
    </row>
    <row r="114" spans="1:13">
      <c r="A114" s="99">
        <v>931601</v>
      </c>
      <c r="B114" s="48">
        <v>932000</v>
      </c>
      <c r="C114" s="5">
        <v>43567</v>
      </c>
      <c r="D114" s="55">
        <v>400</v>
      </c>
      <c r="F114" t="s">
        <v>135</v>
      </c>
    </row>
    <row r="115" spans="1:13">
      <c r="A115" s="99">
        <v>943501</v>
      </c>
      <c r="B115" s="48">
        <v>944000</v>
      </c>
      <c r="C115" s="5">
        <v>43663</v>
      </c>
      <c r="D115" s="55">
        <v>500</v>
      </c>
      <c r="F115" t="s">
        <v>135</v>
      </c>
      <c r="L115" s="55"/>
      <c r="M115" s="55"/>
    </row>
    <row r="116" spans="1:13">
      <c r="A116" s="99">
        <v>954001</v>
      </c>
      <c r="B116" s="48">
        <v>954500</v>
      </c>
      <c r="C116" s="5">
        <v>43745</v>
      </c>
      <c r="D116" s="55">
        <v>500</v>
      </c>
      <c r="F116" t="s">
        <v>135</v>
      </c>
    </row>
    <row r="117" spans="1:13">
      <c r="A117" s="99" t="s">
        <v>834</v>
      </c>
      <c r="B117" s="48">
        <v>954500</v>
      </c>
      <c r="C117" s="5">
        <v>43833</v>
      </c>
      <c r="D117" s="55">
        <v>-146</v>
      </c>
      <c r="E117" s="7" t="s">
        <v>167</v>
      </c>
      <c r="F117" t="s">
        <v>135</v>
      </c>
    </row>
    <row r="118" spans="1:13">
      <c r="A118" s="99">
        <v>919501</v>
      </c>
      <c r="B118" s="48">
        <v>920000</v>
      </c>
      <c r="C118" s="5">
        <v>43465</v>
      </c>
      <c r="D118" s="55">
        <v>500</v>
      </c>
      <c r="F118" t="s">
        <v>440</v>
      </c>
    </row>
    <row r="119" spans="1:13">
      <c r="A119" s="100" t="s">
        <v>862</v>
      </c>
      <c r="B119" s="48">
        <v>919900</v>
      </c>
      <c r="C119" s="5">
        <v>43845</v>
      </c>
      <c r="D119" s="55">
        <v>-98</v>
      </c>
      <c r="E119" s="7" t="s">
        <v>167</v>
      </c>
      <c r="F119" s="45" t="s">
        <v>440</v>
      </c>
    </row>
    <row r="120" spans="1:13">
      <c r="A120" s="99">
        <v>914501</v>
      </c>
      <c r="B120" s="48">
        <v>915000</v>
      </c>
      <c r="C120" s="5">
        <v>43455</v>
      </c>
      <c r="D120" s="55">
        <v>500</v>
      </c>
      <c r="F120" s="7" t="s">
        <v>442</v>
      </c>
    </row>
    <row r="121" spans="1:13">
      <c r="A121" s="99" t="s">
        <v>879</v>
      </c>
      <c r="B121" s="48">
        <v>914800</v>
      </c>
      <c r="C121" s="5">
        <v>43860</v>
      </c>
      <c r="D121" s="55">
        <v>-14</v>
      </c>
      <c r="E121" s="7" t="s">
        <v>167</v>
      </c>
      <c r="F121" s="7" t="s">
        <v>442</v>
      </c>
    </row>
    <row r="122" spans="1:13">
      <c r="A122" s="99" t="s">
        <v>838</v>
      </c>
      <c r="B122" s="48">
        <v>915000</v>
      </c>
      <c r="C122" s="5">
        <v>43837</v>
      </c>
      <c r="D122" s="55">
        <v>-200</v>
      </c>
      <c r="E122" s="7" t="s">
        <v>167</v>
      </c>
      <c r="F122" s="7" t="s">
        <v>442</v>
      </c>
    </row>
    <row r="123" spans="1:13">
      <c r="A123" s="99">
        <v>905001</v>
      </c>
      <c r="B123" s="48">
        <v>906000</v>
      </c>
      <c r="C123" s="5">
        <v>43461</v>
      </c>
      <c r="D123" s="55">
        <v>1000</v>
      </c>
      <c r="F123" t="s">
        <v>514</v>
      </c>
    </row>
    <row r="124" spans="1:13">
      <c r="A124" s="99">
        <v>930601</v>
      </c>
      <c r="B124" s="48">
        <v>931600</v>
      </c>
      <c r="C124" s="5">
        <v>43565</v>
      </c>
      <c r="D124" s="55">
        <v>1000</v>
      </c>
      <c r="F124" t="s">
        <v>514</v>
      </c>
    </row>
    <row r="125" spans="1:13">
      <c r="A125" s="99">
        <v>946501</v>
      </c>
      <c r="B125" s="48">
        <v>947500</v>
      </c>
      <c r="C125" s="5">
        <v>43678</v>
      </c>
      <c r="D125" s="55">
        <v>1000</v>
      </c>
      <c r="F125" t="s">
        <v>514</v>
      </c>
    </row>
    <row r="126" spans="1:13">
      <c r="A126" s="99">
        <v>950001</v>
      </c>
      <c r="B126" s="48">
        <v>950500</v>
      </c>
      <c r="C126" s="5">
        <v>43713</v>
      </c>
      <c r="D126" s="55">
        <v>500</v>
      </c>
      <c r="F126" t="s">
        <v>514</v>
      </c>
    </row>
    <row r="127" spans="1:13">
      <c r="A127" s="99">
        <v>906501</v>
      </c>
      <c r="B127" s="48">
        <v>907000</v>
      </c>
      <c r="C127" s="5">
        <v>43461</v>
      </c>
      <c r="D127" s="55">
        <v>500</v>
      </c>
      <c r="F127" t="s">
        <v>111</v>
      </c>
    </row>
    <row r="128" spans="1:13">
      <c r="A128" s="99">
        <v>922101</v>
      </c>
      <c r="B128" s="48">
        <v>922600</v>
      </c>
      <c r="C128" s="5">
        <v>43521</v>
      </c>
      <c r="D128" s="55">
        <v>500</v>
      </c>
      <c r="F128" t="s">
        <v>111</v>
      </c>
    </row>
    <row r="129" spans="1:6">
      <c r="A129" s="99">
        <v>932701</v>
      </c>
      <c r="B129" s="48">
        <v>933200</v>
      </c>
      <c r="C129" s="5">
        <v>43598</v>
      </c>
      <c r="D129" s="55">
        <v>500</v>
      </c>
      <c r="F129" t="s">
        <v>111</v>
      </c>
    </row>
    <row r="130" spans="1:6">
      <c r="A130" s="99">
        <v>940501</v>
      </c>
      <c r="B130" s="48">
        <v>941000</v>
      </c>
      <c r="C130" s="5">
        <v>43647</v>
      </c>
      <c r="D130" s="55">
        <v>500</v>
      </c>
      <c r="F130" t="s">
        <v>111</v>
      </c>
    </row>
    <row r="131" spans="1:6">
      <c r="A131" s="99">
        <v>949501</v>
      </c>
      <c r="B131" s="48">
        <v>950000</v>
      </c>
      <c r="C131" s="5">
        <v>43713</v>
      </c>
      <c r="D131" s="55">
        <v>500</v>
      </c>
      <c r="F131" t="s">
        <v>111</v>
      </c>
    </row>
    <row r="132" spans="1:6">
      <c r="A132" s="99">
        <v>956901</v>
      </c>
      <c r="B132" s="48">
        <v>957200</v>
      </c>
      <c r="C132" s="5">
        <v>43794</v>
      </c>
      <c r="D132" s="55">
        <v>300</v>
      </c>
      <c r="F132" t="s">
        <v>111</v>
      </c>
    </row>
    <row r="133" spans="1:6">
      <c r="A133" s="99" t="s">
        <v>808</v>
      </c>
      <c r="B133" s="48">
        <v>957000</v>
      </c>
      <c r="C133" s="5">
        <v>43829</v>
      </c>
      <c r="D133" s="55">
        <v>-49</v>
      </c>
      <c r="E133" s="7" t="s">
        <v>167</v>
      </c>
      <c r="F133" t="s">
        <v>111</v>
      </c>
    </row>
    <row r="134" spans="1:6">
      <c r="A134" s="99">
        <v>915601</v>
      </c>
      <c r="B134" s="48">
        <v>915700</v>
      </c>
      <c r="C134" s="5">
        <v>43462</v>
      </c>
      <c r="D134" s="55">
        <v>100</v>
      </c>
      <c r="F134" t="s">
        <v>335</v>
      </c>
    </row>
    <row r="135" spans="1:6">
      <c r="A135" s="99">
        <v>907501</v>
      </c>
      <c r="B135" s="48">
        <v>908000</v>
      </c>
      <c r="C135" s="5">
        <v>43460</v>
      </c>
      <c r="D135" s="55">
        <v>500</v>
      </c>
      <c r="F135" t="s">
        <v>57</v>
      </c>
    </row>
    <row r="136" spans="1:6">
      <c r="A136" s="99">
        <v>921601</v>
      </c>
      <c r="B136" s="48">
        <v>922100</v>
      </c>
      <c r="C136" s="5">
        <v>43516</v>
      </c>
      <c r="D136" s="55">
        <v>500</v>
      </c>
      <c r="F136" t="s">
        <v>57</v>
      </c>
    </row>
    <row r="137" spans="1:6">
      <c r="A137" s="99">
        <v>936501</v>
      </c>
      <c r="B137" s="48">
        <v>937000</v>
      </c>
      <c r="C137" s="5">
        <v>43614</v>
      </c>
      <c r="D137" s="55">
        <v>500</v>
      </c>
      <c r="F137" t="s">
        <v>57</v>
      </c>
    </row>
    <row r="138" spans="1:6">
      <c r="A138" s="99">
        <v>944501</v>
      </c>
      <c r="B138" s="48">
        <v>945000</v>
      </c>
      <c r="C138" s="5">
        <v>43665</v>
      </c>
      <c r="D138" s="55">
        <v>500</v>
      </c>
      <c r="F138" t="s">
        <v>57</v>
      </c>
    </row>
    <row r="139" spans="1:6">
      <c r="A139" s="99">
        <v>952001</v>
      </c>
      <c r="B139" s="48">
        <v>952500</v>
      </c>
      <c r="C139" s="5">
        <v>43735</v>
      </c>
      <c r="D139" s="55">
        <v>500</v>
      </c>
      <c r="F139" t="s">
        <v>57</v>
      </c>
    </row>
    <row r="140" spans="1:6">
      <c r="A140" s="99">
        <v>952201</v>
      </c>
      <c r="B140" s="48">
        <v>952500</v>
      </c>
      <c r="C140" s="5">
        <v>43829</v>
      </c>
      <c r="D140" s="55">
        <v>-300</v>
      </c>
      <c r="E140" s="7" t="s">
        <v>167</v>
      </c>
      <c r="F140" t="s">
        <v>57</v>
      </c>
    </row>
    <row r="141" spans="1:6">
      <c r="A141" s="99">
        <v>917601</v>
      </c>
      <c r="B141" s="48">
        <v>917700</v>
      </c>
      <c r="C141" s="5">
        <v>43462</v>
      </c>
      <c r="D141" s="55">
        <v>100</v>
      </c>
      <c r="F141" t="s">
        <v>60</v>
      </c>
    </row>
    <row r="142" spans="1:6">
      <c r="A142" s="99" t="s">
        <v>824</v>
      </c>
      <c r="B142" s="48">
        <v>917618</v>
      </c>
      <c r="C142" s="5">
        <v>43833</v>
      </c>
      <c r="D142" s="55">
        <v>-1</v>
      </c>
      <c r="E142" s="7" t="s">
        <v>167</v>
      </c>
      <c r="F142" t="s">
        <v>60</v>
      </c>
    </row>
    <row r="143" spans="1:6">
      <c r="A143" s="99" t="s">
        <v>825</v>
      </c>
      <c r="B143" s="48">
        <v>917638</v>
      </c>
      <c r="C143" s="5">
        <v>43833</v>
      </c>
      <c r="D143" s="55">
        <v>-1</v>
      </c>
      <c r="E143" s="7" t="s">
        <v>167</v>
      </c>
      <c r="F143" t="s">
        <v>60</v>
      </c>
    </row>
    <row r="144" spans="1:6">
      <c r="A144" s="99" t="s">
        <v>823</v>
      </c>
      <c r="B144" s="48">
        <v>917700</v>
      </c>
      <c r="C144" s="5">
        <v>43833</v>
      </c>
      <c r="D144" s="55">
        <v>14</v>
      </c>
      <c r="E144" s="7" t="s">
        <v>167</v>
      </c>
      <c r="F144" t="s">
        <v>60</v>
      </c>
    </row>
    <row r="145" spans="1:13">
      <c r="A145" s="99">
        <v>928476</v>
      </c>
      <c r="B145" s="48">
        <v>928500</v>
      </c>
      <c r="C145" s="5">
        <v>43620</v>
      </c>
      <c r="D145" s="55">
        <v>25</v>
      </c>
      <c r="F145" s="90" t="s">
        <v>631</v>
      </c>
    </row>
    <row r="146" spans="1:13">
      <c r="A146" s="99">
        <v>902001</v>
      </c>
      <c r="B146" s="48">
        <v>903000</v>
      </c>
      <c r="C146" s="5">
        <v>43461</v>
      </c>
      <c r="D146" s="55">
        <v>1000</v>
      </c>
      <c r="F146" t="s">
        <v>63</v>
      </c>
      <c r="M146" s="55"/>
    </row>
    <row r="147" spans="1:13">
      <c r="A147" s="100" t="s">
        <v>865</v>
      </c>
      <c r="B147" s="48">
        <v>902500</v>
      </c>
      <c r="C147" s="5">
        <v>43843</v>
      </c>
      <c r="D147" s="55">
        <v>-61</v>
      </c>
      <c r="E147" s="7" t="s">
        <v>167</v>
      </c>
      <c r="F147" t="s">
        <v>63</v>
      </c>
    </row>
    <row r="148" spans="1:13">
      <c r="A148" s="99">
        <v>924601</v>
      </c>
      <c r="B148" s="48">
        <v>925100</v>
      </c>
      <c r="C148" s="5">
        <v>43539</v>
      </c>
      <c r="D148" s="55">
        <v>500</v>
      </c>
      <c r="F148" t="s">
        <v>63</v>
      </c>
    </row>
    <row r="149" spans="1:13">
      <c r="A149" s="99">
        <v>925101</v>
      </c>
      <c r="B149" s="48">
        <v>925600</v>
      </c>
      <c r="C149" s="5">
        <v>43539</v>
      </c>
      <c r="D149" s="55">
        <v>500</v>
      </c>
      <c r="F149" t="s">
        <v>63</v>
      </c>
    </row>
    <row r="150" spans="1:13">
      <c r="A150" s="99">
        <v>938501</v>
      </c>
      <c r="B150" s="48">
        <v>939500</v>
      </c>
      <c r="C150" s="5">
        <v>43626</v>
      </c>
      <c r="D150" s="55">
        <v>1000</v>
      </c>
      <c r="F150" t="s">
        <v>63</v>
      </c>
    </row>
    <row r="151" spans="1:13">
      <c r="A151" s="99">
        <v>948501</v>
      </c>
      <c r="B151" s="48">
        <v>949500</v>
      </c>
      <c r="C151" s="5">
        <v>43707</v>
      </c>
      <c r="D151" s="55">
        <v>1000</v>
      </c>
      <c r="F151" t="s">
        <v>63</v>
      </c>
    </row>
    <row r="152" spans="1:13">
      <c r="A152" s="100" t="s">
        <v>864</v>
      </c>
      <c r="B152" s="48">
        <v>948500</v>
      </c>
      <c r="C152" s="5">
        <v>43843</v>
      </c>
      <c r="D152" s="55">
        <v>-25</v>
      </c>
      <c r="E152" s="7" t="s">
        <v>167</v>
      </c>
      <c r="F152" t="s">
        <v>63</v>
      </c>
    </row>
    <row r="153" spans="1:13">
      <c r="A153" s="99" t="s">
        <v>867</v>
      </c>
      <c r="B153" s="48">
        <v>949100</v>
      </c>
      <c r="C153" s="5">
        <v>43478</v>
      </c>
      <c r="D153" s="55">
        <v>-77</v>
      </c>
      <c r="E153" s="7" t="s">
        <v>167</v>
      </c>
      <c r="F153" t="s">
        <v>63</v>
      </c>
    </row>
    <row r="154" spans="1:13">
      <c r="A154" s="100" t="s">
        <v>866</v>
      </c>
      <c r="B154" s="48">
        <v>949200</v>
      </c>
      <c r="C154" s="5">
        <v>43843</v>
      </c>
      <c r="D154" s="55">
        <v>-58</v>
      </c>
      <c r="E154" s="7" t="s">
        <v>167</v>
      </c>
      <c r="F154" t="s">
        <v>63</v>
      </c>
    </row>
    <row r="155" spans="1:13">
      <c r="A155" s="100" t="s">
        <v>863</v>
      </c>
      <c r="B155" s="48">
        <v>949500</v>
      </c>
      <c r="C155" s="5">
        <v>43843</v>
      </c>
      <c r="D155" s="55">
        <v>-195</v>
      </c>
      <c r="E155" s="7" t="s">
        <v>167</v>
      </c>
      <c r="F155" t="s">
        <v>63</v>
      </c>
    </row>
    <row r="156" spans="1:13">
      <c r="A156" s="99">
        <v>907001</v>
      </c>
      <c r="B156" s="48">
        <v>907500</v>
      </c>
      <c r="C156" s="5">
        <v>43461</v>
      </c>
      <c r="D156" s="55">
        <v>500</v>
      </c>
      <c r="F156" t="s">
        <v>347</v>
      </c>
    </row>
    <row r="157" spans="1:13">
      <c r="A157" s="99">
        <v>924101</v>
      </c>
      <c r="B157" s="48">
        <v>924600</v>
      </c>
      <c r="C157" s="5">
        <v>43536</v>
      </c>
      <c r="D157" s="55">
        <v>500</v>
      </c>
      <c r="F157" t="s">
        <v>347</v>
      </c>
    </row>
    <row r="158" spans="1:13">
      <c r="A158" s="99">
        <v>936001</v>
      </c>
      <c r="B158" s="48">
        <v>936500</v>
      </c>
      <c r="C158" s="5">
        <v>43607</v>
      </c>
      <c r="D158" s="55">
        <v>500</v>
      </c>
      <c r="F158" t="s">
        <v>347</v>
      </c>
    </row>
    <row r="159" spans="1:13">
      <c r="A159" s="99">
        <v>945001</v>
      </c>
      <c r="B159" s="48">
        <v>945500</v>
      </c>
      <c r="C159" s="5">
        <v>43668</v>
      </c>
      <c r="D159" s="55">
        <v>500</v>
      </c>
      <c r="F159" t="s">
        <v>347</v>
      </c>
    </row>
    <row r="160" spans="1:13" s="7" customFormat="1">
      <c r="A160" s="99">
        <v>954701</v>
      </c>
      <c r="B160" s="48">
        <v>955100</v>
      </c>
      <c r="C160" s="5">
        <v>43750</v>
      </c>
      <c r="D160" s="55">
        <v>400</v>
      </c>
      <c r="E160"/>
      <c r="F160" t="s">
        <v>347</v>
      </c>
      <c r="G160"/>
      <c r="H160"/>
      <c r="I160"/>
      <c r="J160"/>
      <c r="K160"/>
      <c r="L160"/>
      <c r="M160"/>
    </row>
    <row r="161" spans="1:6">
      <c r="A161" s="99">
        <v>957201</v>
      </c>
      <c r="B161" s="48">
        <v>957300</v>
      </c>
      <c r="C161" s="5">
        <v>43805</v>
      </c>
      <c r="D161" s="55">
        <v>100</v>
      </c>
      <c r="F161" t="s">
        <v>347</v>
      </c>
    </row>
    <row r="162" spans="1:6">
      <c r="A162" s="99" t="s">
        <v>793</v>
      </c>
      <c r="B162" s="48">
        <v>957300</v>
      </c>
      <c r="C162" s="5">
        <v>43829</v>
      </c>
      <c r="D162" s="55">
        <v>-58</v>
      </c>
      <c r="E162" t="s">
        <v>167</v>
      </c>
      <c r="F162" t="s">
        <v>347</v>
      </c>
    </row>
    <row r="163" spans="1:6">
      <c r="A163" s="99" t="s">
        <v>860</v>
      </c>
      <c r="B163" s="48">
        <v>955700</v>
      </c>
      <c r="C163" s="5">
        <v>43844</v>
      </c>
      <c r="D163" s="55">
        <v>-100</v>
      </c>
      <c r="E163" s="7" t="s">
        <v>167</v>
      </c>
      <c r="F163" t="s">
        <v>861</v>
      </c>
    </row>
    <row r="164" spans="1:6">
      <c r="A164" s="99">
        <v>917901</v>
      </c>
      <c r="B164" s="48">
        <v>918100</v>
      </c>
      <c r="C164" s="5">
        <v>43460</v>
      </c>
      <c r="D164" s="55">
        <v>200</v>
      </c>
      <c r="F164" t="s">
        <v>66</v>
      </c>
    </row>
    <row r="165" spans="1:6">
      <c r="A165" s="99" t="s">
        <v>812</v>
      </c>
      <c r="B165" s="48">
        <v>918000</v>
      </c>
      <c r="C165" s="5">
        <v>43832</v>
      </c>
      <c r="D165" s="55">
        <v>-13</v>
      </c>
      <c r="E165" s="7" t="s">
        <v>167</v>
      </c>
      <c r="F165" t="s">
        <v>66</v>
      </c>
    </row>
    <row r="166" spans="1:6">
      <c r="A166" s="99" t="s">
        <v>1195</v>
      </c>
      <c r="B166" s="48">
        <v>918100</v>
      </c>
      <c r="C166" s="5">
        <v>44200</v>
      </c>
      <c r="D166" s="55">
        <v>-100</v>
      </c>
      <c r="E166" s="7" t="s">
        <v>167</v>
      </c>
      <c r="F166" t="s">
        <v>66</v>
      </c>
    </row>
    <row r="167" spans="1:6">
      <c r="A167" s="99" t="s">
        <v>1196</v>
      </c>
      <c r="B167" s="48">
        <v>917987</v>
      </c>
      <c r="C167" s="5">
        <v>44200</v>
      </c>
      <c r="D167" s="55">
        <v>-1</v>
      </c>
      <c r="E167" s="7" t="s">
        <v>167</v>
      </c>
      <c r="F167" t="s">
        <v>66</v>
      </c>
    </row>
    <row r="168" spans="1:6">
      <c r="A168" s="99">
        <v>918501</v>
      </c>
      <c r="B168" s="48">
        <v>918700</v>
      </c>
      <c r="C168" s="5">
        <v>43461</v>
      </c>
      <c r="D168" s="55">
        <v>200</v>
      </c>
      <c r="F168" t="s">
        <v>594</v>
      </c>
    </row>
    <row r="169" spans="1:6">
      <c r="A169" s="99">
        <v>940001</v>
      </c>
      <c r="B169" s="48">
        <v>940200</v>
      </c>
      <c r="C169" s="5">
        <v>43641</v>
      </c>
      <c r="D169" s="55">
        <v>200</v>
      </c>
      <c r="F169" t="s">
        <v>594</v>
      </c>
    </row>
    <row r="170" spans="1:6">
      <c r="A170" s="99">
        <v>904001</v>
      </c>
      <c r="B170" s="48">
        <v>904500</v>
      </c>
      <c r="C170" s="5">
        <v>43461</v>
      </c>
      <c r="D170" s="55">
        <v>500</v>
      </c>
      <c r="F170" t="s">
        <v>125</v>
      </c>
    </row>
    <row r="171" spans="1:6">
      <c r="A171" s="99">
        <v>926601</v>
      </c>
      <c r="B171" s="48">
        <v>927100</v>
      </c>
      <c r="C171" s="5">
        <v>43551</v>
      </c>
      <c r="D171" s="55">
        <v>500</v>
      </c>
      <c r="F171" t="s">
        <v>125</v>
      </c>
    </row>
    <row r="172" spans="1:6">
      <c r="A172" s="99">
        <v>937401</v>
      </c>
      <c r="B172" s="48">
        <v>938000</v>
      </c>
      <c r="C172" s="5">
        <v>43621</v>
      </c>
      <c r="D172" s="55">
        <v>600</v>
      </c>
      <c r="F172" t="s">
        <v>125</v>
      </c>
    </row>
    <row r="173" spans="1:6">
      <c r="A173" s="99">
        <v>951501</v>
      </c>
      <c r="B173" s="48">
        <v>952000</v>
      </c>
      <c r="C173" s="5">
        <v>43731</v>
      </c>
      <c r="D173" s="55">
        <v>500</v>
      </c>
      <c r="F173" t="s">
        <v>125</v>
      </c>
    </row>
    <row r="174" spans="1:6">
      <c r="A174" s="99" t="s">
        <v>802</v>
      </c>
      <c r="B174" s="48">
        <v>952000</v>
      </c>
      <c r="C174" s="5">
        <v>43829</v>
      </c>
      <c r="D174" s="55">
        <v>-50</v>
      </c>
      <c r="E174" s="7" t="s">
        <v>167</v>
      </c>
      <c r="F174" t="s">
        <v>125</v>
      </c>
    </row>
    <row r="175" spans="1:6">
      <c r="A175" s="99">
        <v>903001</v>
      </c>
      <c r="B175" s="48">
        <v>904000</v>
      </c>
      <c r="C175" s="5">
        <v>43460</v>
      </c>
      <c r="D175" s="55">
        <v>1000</v>
      </c>
      <c r="F175" t="s">
        <v>71</v>
      </c>
    </row>
    <row r="176" spans="1:6">
      <c r="A176" s="100" t="s">
        <v>892</v>
      </c>
      <c r="B176" s="48">
        <v>903200</v>
      </c>
      <c r="C176" s="5">
        <v>43879</v>
      </c>
      <c r="D176" s="55">
        <v>-23</v>
      </c>
      <c r="E176" s="7" t="s">
        <v>167</v>
      </c>
      <c r="F176" t="s">
        <v>71</v>
      </c>
    </row>
    <row r="177" spans="1:6">
      <c r="A177" s="100" t="s">
        <v>889</v>
      </c>
      <c r="B177" s="48">
        <v>903800</v>
      </c>
      <c r="C177" s="5">
        <v>43879</v>
      </c>
      <c r="D177" s="55">
        <v>-91</v>
      </c>
      <c r="E177" s="7" t="s">
        <v>167</v>
      </c>
      <c r="F177" t="s">
        <v>71</v>
      </c>
    </row>
    <row r="178" spans="1:6">
      <c r="A178" s="99">
        <v>937201</v>
      </c>
      <c r="B178" s="48">
        <v>937400</v>
      </c>
      <c r="C178" s="5">
        <v>43620</v>
      </c>
      <c r="D178" s="55">
        <v>200</v>
      </c>
      <c r="F178" t="s">
        <v>71</v>
      </c>
    </row>
    <row r="179" spans="1:6">
      <c r="A179" s="99">
        <v>943001</v>
      </c>
      <c r="B179" s="48">
        <v>943500</v>
      </c>
      <c r="C179" s="5">
        <v>43657</v>
      </c>
      <c r="D179" s="55">
        <v>500</v>
      </c>
      <c r="F179" t="s">
        <v>71</v>
      </c>
    </row>
    <row r="180" spans="1:6">
      <c r="A180" s="100" t="s">
        <v>890</v>
      </c>
      <c r="B180" s="48">
        <v>943100</v>
      </c>
      <c r="C180" s="5">
        <v>43879</v>
      </c>
      <c r="D180" s="55">
        <v>-54</v>
      </c>
      <c r="E180" s="7" t="s">
        <v>167</v>
      </c>
      <c r="F180" t="s">
        <v>71</v>
      </c>
    </row>
    <row r="181" spans="1:6">
      <c r="A181" s="100" t="s">
        <v>891</v>
      </c>
      <c r="B181" s="48">
        <v>943500</v>
      </c>
      <c r="C181" s="5">
        <v>43879</v>
      </c>
      <c r="D181" s="55">
        <v>-15</v>
      </c>
      <c r="E181" s="7" t="s">
        <v>167</v>
      </c>
      <c r="F181" t="s">
        <v>71</v>
      </c>
    </row>
    <row r="182" spans="1:6">
      <c r="A182" s="99" t="s">
        <v>886</v>
      </c>
      <c r="B182" s="100" t="s">
        <v>886</v>
      </c>
      <c r="C182" s="5">
        <v>43879</v>
      </c>
      <c r="D182" s="55">
        <v>-1</v>
      </c>
      <c r="E182" s="7" t="s">
        <v>167</v>
      </c>
      <c r="F182" s="7" t="s">
        <v>887</v>
      </c>
    </row>
    <row r="183" spans="1:6">
      <c r="A183" s="99">
        <v>927601</v>
      </c>
      <c r="B183" s="48">
        <v>927700</v>
      </c>
      <c r="C183" s="5">
        <v>43713</v>
      </c>
      <c r="D183" s="55">
        <v>100</v>
      </c>
      <c r="F183" s="7" t="s">
        <v>669</v>
      </c>
    </row>
    <row r="184" spans="1:6">
      <c r="A184" s="99">
        <v>908001</v>
      </c>
      <c r="B184" s="48">
        <v>908500</v>
      </c>
      <c r="C184" s="5">
        <v>43461</v>
      </c>
      <c r="D184" s="55">
        <v>500</v>
      </c>
      <c r="F184" t="s">
        <v>74</v>
      </c>
    </row>
    <row r="185" spans="1:6">
      <c r="A185" s="99">
        <v>922601</v>
      </c>
      <c r="B185" s="48">
        <v>923100</v>
      </c>
      <c r="C185" s="5">
        <v>43528</v>
      </c>
      <c r="D185" s="55">
        <v>500</v>
      </c>
      <c r="F185" t="s">
        <v>74</v>
      </c>
    </row>
    <row r="186" spans="1:6">
      <c r="A186" s="99">
        <v>933201</v>
      </c>
      <c r="B186" s="48">
        <v>933700</v>
      </c>
      <c r="C186" s="5">
        <v>43598</v>
      </c>
      <c r="D186" s="55">
        <v>500</v>
      </c>
      <c r="F186" t="s">
        <v>74</v>
      </c>
    </row>
    <row r="187" spans="1:6">
      <c r="A187" s="99">
        <v>941001</v>
      </c>
      <c r="B187" s="48">
        <v>941500</v>
      </c>
      <c r="C187" s="5">
        <v>43648</v>
      </c>
      <c r="D187" s="55">
        <v>500</v>
      </c>
      <c r="F187" t="s">
        <v>74</v>
      </c>
    </row>
    <row r="188" spans="1:6">
      <c r="A188" s="99">
        <v>952501</v>
      </c>
      <c r="B188" s="48">
        <v>953000</v>
      </c>
      <c r="C188" s="5">
        <v>43735</v>
      </c>
      <c r="D188" s="55">
        <v>500</v>
      </c>
      <c r="F188" t="s">
        <v>74</v>
      </c>
    </row>
    <row r="189" spans="1:6">
      <c r="A189" s="99">
        <v>918801</v>
      </c>
      <c r="B189" s="48">
        <v>918900</v>
      </c>
      <c r="C189" s="5">
        <v>43462</v>
      </c>
      <c r="D189" s="55">
        <v>100</v>
      </c>
      <c r="F189" t="s">
        <v>499</v>
      </c>
    </row>
    <row r="190" spans="1:6">
      <c r="A190" s="99" t="s">
        <v>826</v>
      </c>
      <c r="B190" s="48">
        <v>918900</v>
      </c>
      <c r="C190" s="5">
        <v>43833</v>
      </c>
      <c r="D190" s="55">
        <v>-92</v>
      </c>
      <c r="E190" s="7" t="s">
        <v>167</v>
      </c>
      <c r="F190" t="s">
        <v>499</v>
      </c>
    </row>
    <row r="191" spans="1:6">
      <c r="A191" s="99">
        <v>900001</v>
      </c>
      <c r="B191" s="48">
        <v>901000</v>
      </c>
      <c r="C191" s="5">
        <v>43461</v>
      </c>
      <c r="D191" s="55">
        <v>1000</v>
      </c>
      <c r="F191" t="s">
        <v>118</v>
      </c>
    </row>
    <row r="192" spans="1:6">
      <c r="A192" s="99">
        <v>923101</v>
      </c>
      <c r="B192" s="48">
        <v>924000</v>
      </c>
      <c r="C192" s="5">
        <v>43531</v>
      </c>
      <c r="D192" s="55">
        <v>900</v>
      </c>
      <c r="F192" t="s">
        <v>118</v>
      </c>
    </row>
    <row r="193" spans="1:13">
      <c r="A193" s="99">
        <v>950501</v>
      </c>
      <c r="B193" s="48">
        <v>951500</v>
      </c>
      <c r="C193" s="5">
        <v>43719</v>
      </c>
      <c r="D193" s="55">
        <v>1000</v>
      </c>
      <c r="F193" t="s">
        <v>118</v>
      </c>
    </row>
    <row r="194" spans="1:13">
      <c r="A194" s="99" t="s">
        <v>840</v>
      </c>
      <c r="B194" s="48">
        <v>951100</v>
      </c>
      <c r="C194" s="5">
        <v>43837</v>
      </c>
      <c r="D194" s="55">
        <v>-62</v>
      </c>
      <c r="E194" s="7" t="s">
        <v>167</v>
      </c>
      <c r="F194" t="s">
        <v>118</v>
      </c>
    </row>
    <row r="195" spans="1:13">
      <c r="A195" s="99" t="s">
        <v>839</v>
      </c>
      <c r="B195" s="48">
        <v>951500</v>
      </c>
      <c r="C195" s="5">
        <v>43837</v>
      </c>
      <c r="D195" s="55">
        <v>-400</v>
      </c>
      <c r="E195" s="7" t="s">
        <v>167</v>
      </c>
      <c r="F195" t="s">
        <v>118</v>
      </c>
    </row>
    <row r="196" spans="1:13">
      <c r="A196" s="99">
        <v>913001</v>
      </c>
      <c r="B196" s="48">
        <v>913500</v>
      </c>
      <c r="C196" s="5">
        <v>43460</v>
      </c>
      <c r="D196" s="55">
        <v>500</v>
      </c>
      <c r="F196" t="s">
        <v>176</v>
      </c>
    </row>
    <row r="197" spans="1:13">
      <c r="A197" s="99">
        <v>913401</v>
      </c>
      <c r="B197" s="48">
        <v>913500</v>
      </c>
      <c r="C197" s="5">
        <v>43829</v>
      </c>
      <c r="D197" s="55">
        <v>-100</v>
      </c>
      <c r="E197" s="7" t="s">
        <v>167</v>
      </c>
      <c r="F197" t="s">
        <v>176</v>
      </c>
    </row>
    <row r="198" spans="1:13">
      <c r="A198" s="99">
        <v>918101</v>
      </c>
      <c r="B198" s="48">
        <v>918300</v>
      </c>
      <c r="C198" s="5">
        <v>43462</v>
      </c>
      <c r="D198" s="55">
        <v>200</v>
      </c>
      <c r="F198" t="s">
        <v>121</v>
      </c>
    </row>
    <row r="199" spans="1:13">
      <c r="A199" s="99" t="s">
        <v>786</v>
      </c>
      <c r="B199" s="48">
        <v>918300</v>
      </c>
      <c r="C199" s="5">
        <v>43832</v>
      </c>
      <c r="D199" s="55">
        <v>-154</v>
      </c>
      <c r="E199" s="7" t="s">
        <v>167</v>
      </c>
      <c r="F199" t="s">
        <v>121</v>
      </c>
    </row>
    <row r="200" spans="1:13">
      <c r="A200" s="99">
        <v>917701</v>
      </c>
      <c r="B200" s="48">
        <v>917900</v>
      </c>
      <c r="C200" s="5">
        <v>43460</v>
      </c>
      <c r="D200" s="55">
        <v>200</v>
      </c>
      <c r="F200" t="s">
        <v>22</v>
      </c>
    </row>
    <row r="201" spans="1:13">
      <c r="A201" s="99">
        <v>930401</v>
      </c>
      <c r="B201" s="48">
        <v>930600</v>
      </c>
      <c r="C201" s="5">
        <v>43699</v>
      </c>
      <c r="D201" s="55">
        <v>200</v>
      </c>
      <c r="F201" t="s">
        <v>22</v>
      </c>
    </row>
    <row r="202" spans="1:13">
      <c r="A202" s="99" t="s">
        <v>794</v>
      </c>
      <c r="B202" s="48">
        <v>930500</v>
      </c>
      <c r="C202" s="5">
        <v>43829</v>
      </c>
      <c r="D202" s="55">
        <v>-85</v>
      </c>
      <c r="E202" t="s">
        <v>167</v>
      </c>
      <c r="F202" t="s">
        <v>22</v>
      </c>
    </row>
    <row r="203" spans="1:13">
      <c r="A203" s="99">
        <v>930501</v>
      </c>
      <c r="B203" s="48">
        <v>930600</v>
      </c>
      <c r="C203" s="5">
        <v>43829</v>
      </c>
      <c r="D203" s="55">
        <v>-100</v>
      </c>
      <c r="E203" s="7" t="s">
        <v>167</v>
      </c>
      <c r="F203" t="s">
        <v>22</v>
      </c>
    </row>
    <row r="204" spans="1:13">
      <c r="A204" s="99">
        <v>940301</v>
      </c>
      <c r="B204" s="48">
        <v>940500</v>
      </c>
      <c r="C204" s="5">
        <v>43648</v>
      </c>
      <c r="D204" s="55">
        <v>200</v>
      </c>
      <c r="F204" t="s">
        <v>22</v>
      </c>
    </row>
    <row r="205" spans="1:13">
      <c r="A205" s="99">
        <v>911001</v>
      </c>
      <c r="B205" s="48">
        <v>911500</v>
      </c>
      <c r="C205" s="5">
        <v>43461</v>
      </c>
      <c r="D205" s="55">
        <v>500</v>
      </c>
      <c r="F205" s="7" t="s">
        <v>25</v>
      </c>
    </row>
    <row r="206" spans="1:13">
      <c r="A206" s="99">
        <v>939501</v>
      </c>
      <c r="B206" s="48">
        <v>940000</v>
      </c>
      <c r="C206" s="5">
        <v>43633</v>
      </c>
      <c r="D206" s="55">
        <v>500</v>
      </c>
      <c r="F206" t="s">
        <v>25</v>
      </c>
      <c r="M206" s="55"/>
    </row>
    <row r="207" spans="1:13">
      <c r="A207" s="99" t="s">
        <v>844</v>
      </c>
      <c r="B207" s="48">
        <v>939635</v>
      </c>
      <c r="C207" s="5">
        <v>43837</v>
      </c>
      <c r="D207" s="55">
        <v>-35</v>
      </c>
      <c r="E207" s="7" t="s">
        <v>167</v>
      </c>
      <c r="F207" t="s">
        <v>25</v>
      </c>
    </row>
    <row r="208" spans="1:13">
      <c r="A208" s="99" t="s">
        <v>842</v>
      </c>
      <c r="B208" s="48">
        <v>939800</v>
      </c>
      <c r="C208" s="5">
        <v>43837</v>
      </c>
      <c r="D208" s="55">
        <v>-100</v>
      </c>
      <c r="E208" s="7" t="s">
        <v>167</v>
      </c>
      <c r="F208" t="s">
        <v>25</v>
      </c>
    </row>
    <row r="209" spans="1:13">
      <c r="A209" s="99" t="s">
        <v>845</v>
      </c>
      <c r="B209" s="48">
        <v>939900</v>
      </c>
      <c r="C209" s="5">
        <v>43837</v>
      </c>
      <c r="D209" s="55">
        <v>-23</v>
      </c>
      <c r="E209" s="7" t="s">
        <v>167</v>
      </c>
      <c r="F209" t="s">
        <v>25</v>
      </c>
    </row>
    <row r="210" spans="1:13">
      <c r="A210" s="99" t="s">
        <v>843</v>
      </c>
      <c r="B210" s="48">
        <v>940000</v>
      </c>
      <c r="C210" s="5">
        <v>43837</v>
      </c>
      <c r="D210" s="55">
        <v>-100</v>
      </c>
      <c r="E210" s="7" t="s">
        <v>167</v>
      </c>
      <c r="F210" t="s">
        <v>25</v>
      </c>
    </row>
    <row r="211" spans="1:13">
      <c r="A211" s="99">
        <v>911501</v>
      </c>
      <c r="B211" s="48">
        <v>912000</v>
      </c>
      <c r="C211" s="5">
        <v>43461</v>
      </c>
      <c r="D211" s="55">
        <v>500</v>
      </c>
      <c r="F211" t="s">
        <v>161</v>
      </c>
    </row>
    <row r="212" spans="1:13">
      <c r="A212" s="99">
        <v>937001</v>
      </c>
      <c r="B212" s="48">
        <v>937200</v>
      </c>
      <c r="C212" s="5">
        <v>43620</v>
      </c>
      <c r="D212" s="55">
        <v>200</v>
      </c>
      <c r="F212" t="s">
        <v>161</v>
      </c>
    </row>
    <row r="213" spans="1:13">
      <c r="A213" s="99" t="s">
        <v>827</v>
      </c>
      <c r="B213" s="48">
        <v>937100</v>
      </c>
      <c r="C213" s="5">
        <v>43833</v>
      </c>
      <c r="D213" s="55">
        <v>-18</v>
      </c>
      <c r="E213" s="7" t="s">
        <v>167</v>
      </c>
      <c r="F213" t="s">
        <v>161</v>
      </c>
    </row>
    <row r="214" spans="1:13">
      <c r="A214" s="99" t="s">
        <v>876</v>
      </c>
      <c r="B214" s="48">
        <v>921358</v>
      </c>
      <c r="C214" s="5">
        <v>43851</v>
      </c>
      <c r="D214" s="55">
        <v>-2</v>
      </c>
      <c r="E214" s="7" t="s">
        <v>167</v>
      </c>
      <c r="F214" t="s">
        <v>672</v>
      </c>
    </row>
    <row r="215" spans="1:13">
      <c r="A215" s="99" t="s">
        <v>877</v>
      </c>
      <c r="B215" s="48">
        <v>921400</v>
      </c>
      <c r="C215" s="5">
        <v>43851</v>
      </c>
      <c r="D215" s="55">
        <v>-41</v>
      </c>
      <c r="E215" s="7" t="s">
        <v>167</v>
      </c>
      <c r="F215" t="s">
        <v>672</v>
      </c>
    </row>
    <row r="216" spans="1:13">
      <c r="A216" s="99">
        <v>931351</v>
      </c>
      <c r="B216" s="48">
        <v>931400</v>
      </c>
      <c r="C216" s="5">
        <v>43754</v>
      </c>
      <c r="D216" s="55">
        <v>50</v>
      </c>
      <c r="F216" t="s">
        <v>672</v>
      </c>
      <c r="I216" s="55"/>
    </row>
    <row r="217" spans="1:13">
      <c r="A217" s="99">
        <v>924001</v>
      </c>
      <c r="B217" s="48">
        <v>924100</v>
      </c>
      <c r="C217" s="5">
        <v>43536</v>
      </c>
      <c r="D217" s="55">
        <v>100</v>
      </c>
      <c r="F217" t="s">
        <v>648</v>
      </c>
      <c r="K217" s="55"/>
      <c r="L217" s="55"/>
      <c r="M217" s="55"/>
    </row>
    <row r="218" spans="1:13">
      <c r="A218" s="99">
        <v>953401</v>
      </c>
      <c r="B218" s="48">
        <v>953600</v>
      </c>
      <c r="C218" s="5">
        <v>43740</v>
      </c>
      <c r="D218" s="55">
        <v>200</v>
      </c>
      <c r="F218" t="s">
        <v>868</v>
      </c>
      <c r="I218" s="55">
        <v>-35</v>
      </c>
    </row>
    <row r="219" spans="1:13">
      <c r="A219" s="100">
        <v>953501</v>
      </c>
      <c r="B219" s="101">
        <v>953600</v>
      </c>
      <c r="C219" s="37">
        <v>43829</v>
      </c>
      <c r="D219" s="65">
        <v>-100</v>
      </c>
      <c r="E219" s="7" t="s">
        <v>167</v>
      </c>
      <c r="F219" t="s">
        <v>868</v>
      </c>
      <c r="I219" s="55">
        <v>-66</v>
      </c>
    </row>
    <row r="220" spans="1:13">
      <c r="A220" s="99">
        <v>941501</v>
      </c>
      <c r="B220" s="48">
        <v>942000</v>
      </c>
      <c r="C220" s="5">
        <v>43649</v>
      </c>
      <c r="D220" s="55">
        <v>500</v>
      </c>
      <c r="F220" t="s">
        <v>869</v>
      </c>
      <c r="I220" s="55">
        <v>-92</v>
      </c>
    </row>
    <row r="221" spans="1:13">
      <c r="A221" s="99">
        <v>941901</v>
      </c>
      <c r="B221" s="48">
        <v>942000</v>
      </c>
      <c r="C221" s="5">
        <v>43829</v>
      </c>
      <c r="D221" s="55">
        <v>-100</v>
      </c>
      <c r="E221" s="7" t="s">
        <v>167</v>
      </c>
      <c r="F221" t="s">
        <v>869</v>
      </c>
      <c r="I221" s="55">
        <v>-74</v>
      </c>
    </row>
    <row r="222" spans="1:13">
      <c r="A222" s="99">
        <v>916901</v>
      </c>
      <c r="B222" s="48">
        <v>917200</v>
      </c>
      <c r="C222" s="5">
        <v>43461</v>
      </c>
      <c r="D222" s="55">
        <v>300</v>
      </c>
      <c r="F222" t="s">
        <v>170</v>
      </c>
      <c r="I222" s="55">
        <v>-98</v>
      </c>
    </row>
    <row r="223" spans="1:13">
      <c r="A223" s="99" t="s">
        <v>807</v>
      </c>
      <c r="B223" s="48">
        <v>917200</v>
      </c>
      <c r="C223" s="5">
        <v>43829</v>
      </c>
      <c r="D223" s="55">
        <v>-66</v>
      </c>
      <c r="E223" s="7" t="s">
        <v>167</v>
      </c>
      <c r="F223" t="s">
        <v>170</v>
      </c>
      <c r="I223" s="55">
        <v>-16</v>
      </c>
    </row>
    <row r="224" spans="1:13">
      <c r="A224" s="99">
        <v>918301</v>
      </c>
      <c r="B224" s="48">
        <v>918500</v>
      </c>
      <c r="C224" s="5">
        <v>43460</v>
      </c>
      <c r="D224" s="55">
        <v>200</v>
      </c>
      <c r="F224" s="7" t="s">
        <v>495</v>
      </c>
      <c r="I224" s="55">
        <v>-100</v>
      </c>
    </row>
    <row r="225" spans="1:13" ht="15.6">
      <c r="A225" s="105">
        <v>918425</v>
      </c>
      <c r="B225" s="48">
        <v>918426</v>
      </c>
      <c r="C225" s="5">
        <v>43839</v>
      </c>
      <c r="D225" s="55">
        <v>-2</v>
      </c>
      <c r="E225" s="7" t="s">
        <v>167</v>
      </c>
      <c r="F225" t="s">
        <v>495</v>
      </c>
      <c r="I225" s="55">
        <v>-3</v>
      </c>
      <c r="K225" s="55"/>
      <c r="L225" s="55"/>
    </row>
    <row r="226" spans="1:13">
      <c r="A226" s="99" t="s">
        <v>806</v>
      </c>
      <c r="B226" s="48">
        <v>918500</v>
      </c>
      <c r="C226" s="5">
        <v>43829</v>
      </c>
      <c r="D226" s="55">
        <v>-74</v>
      </c>
      <c r="E226" s="7" t="s">
        <v>167</v>
      </c>
      <c r="F226" t="s">
        <v>495</v>
      </c>
      <c r="I226" s="55">
        <v>-22</v>
      </c>
    </row>
    <row r="227" spans="1:13">
      <c r="A227" s="99">
        <v>912501</v>
      </c>
      <c r="B227" s="48">
        <v>913000</v>
      </c>
      <c r="C227" s="5">
        <v>43460</v>
      </c>
      <c r="D227" s="55">
        <v>500</v>
      </c>
      <c r="F227" t="s">
        <v>87</v>
      </c>
      <c r="I227" s="55">
        <f>SUM(I218:I226)</f>
        <v>-506</v>
      </c>
    </row>
    <row r="228" spans="1:13">
      <c r="A228" s="106">
        <v>912992</v>
      </c>
      <c r="B228" s="48">
        <v>913000</v>
      </c>
      <c r="C228" s="5">
        <v>43838</v>
      </c>
      <c r="D228" s="55">
        <v>-9</v>
      </c>
      <c r="E228" t="s">
        <v>167</v>
      </c>
      <c r="F228" t="s">
        <v>859</v>
      </c>
    </row>
    <row r="229" spans="1:13">
      <c r="A229" s="99">
        <v>914001</v>
      </c>
      <c r="B229" s="48">
        <v>914500</v>
      </c>
      <c r="C229" s="5">
        <v>43461</v>
      </c>
      <c r="D229" s="55">
        <v>500</v>
      </c>
      <c r="F229" t="s">
        <v>327</v>
      </c>
    </row>
    <row r="230" spans="1:13">
      <c r="A230" s="99" t="s">
        <v>849</v>
      </c>
      <c r="B230" s="48">
        <v>914200</v>
      </c>
      <c r="C230" s="5">
        <v>43837</v>
      </c>
      <c r="D230" s="55">
        <v>-35</v>
      </c>
      <c r="E230" s="7" t="s">
        <v>167</v>
      </c>
      <c r="F230" t="s">
        <v>327</v>
      </c>
    </row>
    <row r="231" spans="1:13">
      <c r="A231" s="99" t="s">
        <v>848</v>
      </c>
      <c r="B231" s="48">
        <v>914300</v>
      </c>
      <c r="C231" s="5">
        <v>43837</v>
      </c>
      <c r="D231" s="55">
        <v>-66</v>
      </c>
      <c r="E231" s="7" t="s">
        <v>167</v>
      </c>
      <c r="F231" t="s">
        <v>327</v>
      </c>
    </row>
    <row r="232" spans="1:13">
      <c r="A232" s="99">
        <v>945501</v>
      </c>
      <c r="B232" s="48">
        <v>946000</v>
      </c>
      <c r="C232" s="5">
        <v>43668</v>
      </c>
      <c r="D232" s="55">
        <v>500</v>
      </c>
      <c r="F232" t="s">
        <v>327</v>
      </c>
    </row>
    <row r="233" spans="1:13">
      <c r="A233" s="99" t="s">
        <v>852</v>
      </c>
      <c r="B233" s="48">
        <v>945600</v>
      </c>
      <c r="C233" s="5">
        <v>43837</v>
      </c>
      <c r="D233" s="55">
        <v>-92</v>
      </c>
      <c r="E233" s="7" t="s">
        <v>167</v>
      </c>
      <c r="F233" t="s">
        <v>327</v>
      </c>
    </row>
    <row r="234" spans="1:13">
      <c r="A234" s="99" t="s">
        <v>853</v>
      </c>
      <c r="B234" s="48">
        <v>945700</v>
      </c>
      <c r="C234" s="5">
        <v>43837</v>
      </c>
      <c r="D234" s="55">
        <v>-74</v>
      </c>
      <c r="E234" s="7" t="s">
        <v>167</v>
      </c>
      <c r="F234" t="s">
        <v>327</v>
      </c>
    </row>
    <row r="235" spans="1:13">
      <c r="A235" s="99" t="s">
        <v>851</v>
      </c>
      <c r="B235" s="48">
        <v>945800</v>
      </c>
      <c r="C235" s="5">
        <v>43837</v>
      </c>
      <c r="D235" s="55">
        <v>-98</v>
      </c>
      <c r="E235" s="7" t="s">
        <v>167</v>
      </c>
      <c r="F235" t="s">
        <v>327</v>
      </c>
      <c r="L235" s="55"/>
      <c r="M235" s="55"/>
    </row>
    <row r="236" spans="1:13">
      <c r="A236" s="99" t="s">
        <v>854</v>
      </c>
      <c r="B236" s="48">
        <v>945900</v>
      </c>
      <c r="C236" s="5">
        <v>43837</v>
      </c>
      <c r="D236" s="55">
        <v>-16</v>
      </c>
      <c r="E236" s="7" t="s">
        <v>167</v>
      </c>
      <c r="F236" t="s">
        <v>327</v>
      </c>
    </row>
    <row r="237" spans="1:13">
      <c r="A237" s="99" t="s">
        <v>850</v>
      </c>
      <c r="B237" s="48">
        <v>946000</v>
      </c>
      <c r="C237" s="5">
        <v>43837</v>
      </c>
      <c r="D237" s="55">
        <v>-100</v>
      </c>
      <c r="E237" s="7" t="s">
        <v>167</v>
      </c>
      <c r="F237" t="s">
        <v>327</v>
      </c>
      <c r="K237" s="55"/>
      <c r="L237" s="55"/>
    </row>
    <row r="238" spans="1:13">
      <c r="A238" s="99" t="s">
        <v>846</v>
      </c>
      <c r="B238" s="48" t="s">
        <v>846</v>
      </c>
      <c r="C238" s="5">
        <v>43837</v>
      </c>
      <c r="D238" s="55">
        <v>-3</v>
      </c>
      <c r="E238" s="7" t="s">
        <v>167</v>
      </c>
      <c r="F238" t="s">
        <v>327</v>
      </c>
    </row>
    <row r="239" spans="1:13">
      <c r="A239" s="99" t="s">
        <v>847</v>
      </c>
      <c r="B239" s="48" t="s">
        <v>847</v>
      </c>
      <c r="C239" s="5">
        <v>43837</v>
      </c>
      <c r="D239" s="55">
        <v>-22</v>
      </c>
      <c r="E239" s="7" t="s">
        <v>167</v>
      </c>
      <c r="F239" t="s">
        <v>327</v>
      </c>
    </row>
    <row r="240" spans="1:13">
      <c r="A240" s="99">
        <v>918901</v>
      </c>
      <c r="B240" s="48">
        <v>919000</v>
      </c>
      <c r="C240" s="5">
        <v>43462</v>
      </c>
      <c r="D240" s="55">
        <v>100</v>
      </c>
      <c r="F240" t="s">
        <v>620</v>
      </c>
      <c r="K240" s="55"/>
      <c r="L240" s="55"/>
      <c r="M240" s="55"/>
    </row>
    <row r="241" spans="1:13">
      <c r="A241" s="99">
        <v>928501</v>
      </c>
      <c r="B241" s="48">
        <v>928600</v>
      </c>
      <c r="C241" s="5">
        <v>43606</v>
      </c>
      <c r="D241" s="55">
        <v>100</v>
      </c>
      <c r="F241" t="s">
        <v>620</v>
      </c>
      <c r="M241" s="55"/>
    </row>
    <row r="242" spans="1:13">
      <c r="A242" s="99">
        <v>929301</v>
      </c>
      <c r="B242" s="48">
        <v>929400</v>
      </c>
      <c r="C242" s="5">
        <v>43699</v>
      </c>
      <c r="D242" s="55">
        <v>100</v>
      </c>
      <c r="F242" t="s">
        <v>620</v>
      </c>
    </row>
    <row r="243" spans="1:13">
      <c r="A243" s="99" t="s">
        <v>796</v>
      </c>
      <c r="B243" s="48" t="s">
        <v>796</v>
      </c>
      <c r="C243" s="5">
        <v>43829</v>
      </c>
      <c r="D243" s="55">
        <v>-6</v>
      </c>
      <c r="E243" t="s">
        <v>167</v>
      </c>
      <c r="F243" t="s">
        <v>620</v>
      </c>
    </row>
    <row r="244" spans="1:13">
      <c r="A244" s="99">
        <v>921536</v>
      </c>
      <c r="B244" s="48">
        <v>921600</v>
      </c>
      <c r="C244" s="5">
        <v>43507</v>
      </c>
      <c r="D244" s="55">
        <v>65</v>
      </c>
      <c r="F244" t="s">
        <v>513</v>
      </c>
    </row>
    <row r="245" spans="1:13">
      <c r="A245" s="99" t="s">
        <v>881</v>
      </c>
      <c r="B245" s="48">
        <v>921600</v>
      </c>
      <c r="C245" s="5">
        <v>43496</v>
      </c>
      <c r="D245" s="55">
        <v>-61</v>
      </c>
      <c r="E245" s="7" t="s">
        <v>167</v>
      </c>
      <c r="F245" t="s">
        <v>513</v>
      </c>
    </row>
    <row r="246" spans="1:13">
      <c r="A246" s="99">
        <v>928966</v>
      </c>
      <c r="B246" s="48">
        <v>929000</v>
      </c>
      <c r="C246" s="5">
        <v>43580</v>
      </c>
      <c r="D246" s="55">
        <v>-35</v>
      </c>
      <c r="E246" s="7" t="s">
        <v>360</v>
      </c>
      <c r="K246" s="55"/>
      <c r="L246" s="55"/>
      <c r="M246" s="55"/>
    </row>
    <row r="247" spans="1:13">
      <c r="A247" s="100" t="s">
        <v>888</v>
      </c>
      <c r="B247" s="48" t="s">
        <v>888</v>
      </c>
      <c r="C247" s="5">
        <v>43879</v>
      </c>
      <c r="D247" s="55">
        <v>-12</v>
      </c>
      <c r="E247" s="7" t="s">
        <v>167</v>
      </c>
    </row>
    <row r="248" spans="1:13">
      <c r="A248" s="99" t="s">
        <v>878</v>
      </c>
      <c r="B248" s="48" t="s">
        <v>878</v>
      </c>
      <c r="C248" s="5">
        <v>43860</v>
      </c>
      <c r="D248" s="55">
        <v>-12</v>
      </c>
      <c r="E248" s="7" t="s">
        <v>167</v>
      </c>
    </row>
  </sheetData>
  <sortState xmlns:xlrd2="http://schemas.microsoft.com/office/spreadsheetml/2017/richdata2" ref="A2:M248">
    <sortCondition ref="F2:F24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5"/>
  <sheetViews>
    <sheetView workbookViewId="0">
      <pane ySplit="1" topLeftCell="A2" activePane="bottomLeft" state="frozen"/>
      <selection pane="bottomLeft" activeCell="A7" sqref="A7"/>
    </sheetView>
  </sheetViews>
  <sheetFormatPr defaultColWidth="9.109375" defaultRowHeight="13.2"/>
  <cols>
    <col min="1" max="1" width="16.33203125" style="107" bestFit="1" customWidth="1"/>
    <col min="2" max="2" width="12.88671875" style="107" bestFit="1" customWidth="1"/>
    <col min="3" max="3" width="10.109375" style="44" bestFit="1" customWidth="1"/>
    <col min="4" max="4" width="8" style="146" bestFit="1" customWidth="1"/>
    <col min="5" max="5" width="9.33203125" style="43" bestFit="1" customWidth="1"/>
    <col min="6" max="6" width="38.109375" style="110" bestFit="1" customWidth="1"/>
    <col min="7" max="11" width="9.109375" style="43"/>
    <col min="12" max="12" width="10.109375" style="43" bestFit="1" customWidth="1"/>
    <col min="13" max="16384" width="9.109375" style="43"/>
  </cols>
  <sheetData>
    <row r="1" spans="1:9">
      <c r="A1" s="151" t="s">
        <v>128</v>
      </c>
      <c r="B1" s="151" t="s">
        <v>129</v>
      </c>
      <c r="C1" s="108" t="s">
        <v>126</v>
      </c>
      <c r="D1" s="145" t="s">
        <v>177</v>
      </c>
      <c r="E1" s="109" t="s">
        <v>167</v>
      </c>
      <c r="F1" s="102" t="s">
        <v>0</v>
      </c>
    </row>
    <row r="2" spans="1:9">
      <c r="A2" s="150" t="s">
        <v>676</v>
      </c>
      <c r="B2" s="150" t="s">
        <v>677</v>
      </c>
      <c r="C2" s="44">
        <v>43818</v>
      </c>
      <c r="D2" s="146">
        <v>1000</v>
      </c>
      <c r="F2" s="128" t="s">
        <v>118</v>
      </c>
    </row>
    <row r="3" spans="1:9">
      <c r="A3" s="150" t="s">
        <v>678</v>
      </c>
      <c r="B3" s="150" t="s">
        <v>679</v>
      </c>
      <c r="C3" s="44">
        <v>43800</v>
      </c>
      <c r="D3" s="146">
        <v>500</v>
      </c>
      <c r="F3" s="128" t="s">
        <v>34</v>
      </c>
    </row>
    <row r="4" spans="1:9">
      <c r="A4" s="150" t="s">
        <v>680</v>
      </c>
      <c r="B4" s="150" t="s">
        <v>940</v>
      </c>
      <c r="C4" s="44">
        <v>43818</v>
      </c>
      <c r="D4" s="147" t="s">
        <v>681</v>
      </c>
      <c r="F4" s="128" t="s">
        <v>25</v>
      </c>
    </row>
    <row r="5" spans="1:9">
      <c r="A5" s="149" t="s">
        <v>687</v>
      </c>
      <c r="B5" s="150" t="s">
        <v>688</v>
      </c>
      <c r="C5" s="44">
        <v>43819</v>
      </c>
      <c r="D5" s="147" t="s">
        <v>689</v>
      </c>
      <c r="F5" s="110" t="s">
        <v>152</v>
      </c>
    </row>
    <row r="6" spans="1:9">
      <c r="A6" s="107" t="s">
        <v>986</v>
      </c>
      <c r="B6" s="107" t="s">
        <v>691</v>
      </c>
      <c r="C6" s="44">
        <v>43819</v>
      </c>
      <c r="D6" s="146">
        <v>300</v>
      </c>
      <c r="F6" s="128" t="s">
        <v>166</v>
      </c>
    </row>
    <row r="7" spans="1:9">
      <c r="A7" s="149" t="s">
        <v>986</v>
      </c>
      <c r="B7" s="150" t="s">
        <v>690</v>
      </c>
      <c r="D7" s="147"/>
    </row>
    <row r="8" spans="1:9">
      <c r="A8" s="150" t="s">
        <v>682</v>
      </c>
      <c r="B8" s="150" t="s">
        <v>683</v>
      </c>
      <c r="C8" s="44">
        <v>43819</v>
      </c>
      <c r="D8" s="147" t="s">
        <v>684</v>
      </c>
      <c r="F8" s="128" t="s">
        <v>514</v>
      </c>
      <c r="H8" s="82"/>
    </row>
    <row r="9" spans="1:9">
      <c r="A9" s="150" t="s">
        <v>685</v>
      </c>
      <c r="B9" s="150" t="s">
        <v>686</v>
      </c>
      <c r="C9" s="44">
        <v>43819</v>
      </c>
      <c r="D9" s="155">
        <v>500</v>
      </c>
      <c r="F9" s="128" t="s">
        <v>1311</v>
      </c>
      <c r="H9" s="147"/>
      <c r="I9" s="146"/>
    </row>
    <row r="10" spans="1:9">
      <c r="A10" s="140" t="s">
        <v>1190</v>
      </c>
      <c r="B10" s="140" t="s">
        <v>1191</v>
      </c>
      <c r="C10" s="44">
        <v>44200</v>
      </c>
      <c r="D10" s="146">
        <v>-2</v>
      </c>
      <c r="E10" s="43" t="s">
        <v>167</v>
      </c>
      <c r="F10" s="128" t="s">
        <v>1311</v>
      </c>
      <c r="H10" s="146"/>
      <c r="I10" s="146"/>
    </row>
    <row r="11" spans="1:9">
      <c r="A11" s="150" t="s">
        <v>1244</v>
      </c>
      <c r="B11" s="150" t="s">
        <v>1244</v>
      </c>
      <c r="C11" s="44">
        <v>44200</v>
      </c>
      <c r="D11" s="146">
        <v>-1</v>
      </c>
      <c r="E11" s="45" t="s">
        <v>167</v>
      </c>
      <c r="F11" s="128" t="s">
        <v>1311</v>
      </c>
      <c r="H11" s="146"/>
      <c r="I11" s="146"/>
    </row>
    <row r="12" spans="1:9">
      <c r="A12" s="140" t="s">
        <v>1192</v>
      </c>
      <c r="B12" s="140" t="s">
        <v>1192</v>
      </c>
      <c r="C12" s="44">
        <v>44200</v>
      </c>
      <c r="D12" s="146">
        <v>-1</v>
      </c>
      <c r="E12" s="43" t="s">
        <v>167</v>
      </c>
      <c r="F12" s="128" t="s">
        <v>1311</v>
      </c>
      <c r="H12" s="146"/>
      <c r="I12" s="146"/>
    </row>
    <row r="13" spans="1:9">
      <c r="A13" s="140" t="s">
        <v>1101</v>
      </c>
      <c r="B13" s="140" t="s">
        <v>686</v>
      </c>
      <c r="C13" s="44">
        <v>44200</v>
      </c>
      <c r="D13" s="146">
        <v>-400</v>
      </c>
      <c r="E13" s="43" t="s">
        <v>167</v>
      </c>
      <c r="F13" s="128" t="s">
        <v>1311</v>
      </c>
      <c r="H13" s="146"/>
      <c r="I13" s="82"/>
    </row>
    <row r="14" spans="1:9">
      <c r="A14" s="140" t="s">
        <v>675</v>
      </c>
      <c r="B14" s="150" t="s">
        <v>987</v>
      </c>
      <c r="C14" s="44">
        <v>43801</v>
      </c>
      <c r="D14" s="146">
        <v>200</v>
      </c>
      <c r="F14" s="110" t="s">
        <v>148</v>
      </c>
    </row>
    <row r="15" spans="1:9">
      <c r="A15" s="107" t="s">
        <v>870</v>
      </c>
      <c r="B15" s="107" t="s">
        <v>871</v>
      </c>
      <c r="C15" s="44">
        <v>43851</v>
      </c>
      <c r="D15" s="146" t="s">
        <v>743</v>
      </c>
      <c r="F15" s="110" t="s">
        <v>872</v>
      </c>
    </row>
    <row r="16" spans="1:9">
      <c r="A16" s="107" t="s">
        <v>901</v>
      </c>
      <c r="B16" s="107" t="s">
        <v>902</v>
      </c>
      <c r="C16" s="44">
        <v>43899</v>
      </c>
      <c r="D16" s="146">
        <v>700</v>
      </c>
      <c r="F16" s="110" t="s">
        <v>148</v>
      </c>
    </row>
    <row r="17" spans="1:15">
      <c r="A17" s="107" t="s">
        <v>702</v>
      </c>
      <c r="B17" s="107" t="s">
        <v>703</v>
      </c>
      <c r="C17" s="44">
        <v>43819</v>
      </c>
      <c r="D17" s="156">
        <v>500</v>
      </c>
      <c r="F17" s="110" t="s">
        <v>1310</v>
      </c>
      <c r="H17" s="146"/>
      <c r="I17" s="146"/>
    </row>
    <row r="18" spans="1:15">
      <c r="A18" s="107" t="s">
        <v>724</v>
      </c>
      <c r="B18" s="107" t="s">
        <v>725</v>
      </c>
      <c r="C18" s="44">
        <v>43825</v>
      </c>
      <c r="D18" s="146" t="s">
        <v>681</v>
      </c>
      <c r="F18" s="128" t="s">
        <v>140</v>
      </c>
    </row>
    <row r="19" spans="1:15">
      <c r="A19" s="107" t="s">
        <v>718</v>
      </c>
      <c r="B19" s="107" t="s">
        <v>719</v>
      </c>
      <c r="C19" s="44">
        <v>43825</v>
      </c>
      <c r="D19" s="146" t="s">
        <v>684</v>
      </c>
      <c r="F19" s="110" t="s">
        <v>117</v>
      </c>
    </row>
    <row r="20" spans="1:15">
      <c r="A20" s="107" t="s">
        <v>708</v>
      </c>
      <c r="B20" s="107" t="s">
        <v>709</v>
      </c>
      <c r="C20" s="44">
        <v>43825</v>
      </c>
      <c r="D20" s="146" t="s">
        <v>684</v>
      </c>
      <c r="F20" s="128" t="s">
        <v>71</v>
      </c>
    </row>
    <row r="21" spans="1:15">
      <c r="A21" s="107" t="s">
        <v>716</v>
      </c>
      <c r="B21" s="107" t="s">
        <v>717</v>
      </c>
      <c r="C21" s="44">
        <v>43825</v>
      </c>
      <c r="D21" s="146" t="s">
        <v>681</v>
      </c>
      <c r="F21" s="110" t="s">
        <v>176</v>
      </c>
    </row>
    <row r="22" spans="1:15">
      <c r="A22" s="140" t="s">
        <v>1246</v>
      </c>
      <c r="B22" s="140" t="s">
        <v>1247</v>
      </c>
      <c r="C22" s="44">
        <v>44200</v>
      </c>
      <c r="D22" s="146">
        <v>-47</v>
      </c>
      <c r="E22" s="43" t="s">
        <v>167</v>
      </c>
      <c r="F22" s="110" t="s">
        <v>176</v>
      </c>
    </row>
    <row r="23" spans="1:15">
      <c r="A23" s="107" t="s">
        <v>739</v>
      </c>
      <c r="B23" s="107" t="s">
        <v>740</v>
      </c>
      <c r="C23" s="44">
        <v>43829</v>
      </c>
      <c r="D23" s="146" t="s">
        <v>681</v>
      </c>
      <c r="F23" s="128" t="s">
        <v>57</v>
      </c>
    </row>
    <row r="24" spans="1:15">
      <c r="A24" s="107" t="s">
        <v>728</v>
      </c>
      <c r="B24" s="107" t="s">
        <v>729</v>
      </c>
      <c r="C24" s="44">
        <v>43825</v>
      </c>
      <c r="D24" s="146" t="s">
        <v>681</v>
      </c>
      <c r="F24" s="128" t="s">
        <v>347</v>
      </c>
      <c r="H24" s="97"/>
      <c r="J24" s="107"/>
      <c r="K24" s="107"/>
      <c r="L24" s="44"/>
      <c r="M24" s="97"/>
      <c r="O24" s="128"/>
    </row>
    <row r="25" spans="1:15">
      <c r="A25" s="107" t="s">
        <v>775</v>
      </c>
      <c r="B25" s="107" t="s">
        <v>776</v>
      </c>
      <c r="C25" s="44">
        <v>43829</v>
      </c>
      <c r="D25" s="146" t="s">
        <v>681</v>
      </c>
      <c r="F25" s="110" t="s">
        <v>3</v>
      </c>
    </row>
    <row r="26" spans="1:15">
      <c r="A26" s="107" t="s">
        <v>710</v>
      </c>
      <c r="B26" s="107" t="s">
        <v>711</v>
      </c>
      <c r="C26" s="44">
        <v>43825</v>
      </c>
      <c r="D26" s="146" t="s">
        <v>681</v>
      </c>
      <c r="F26" s="110" t="s">
        <v>87</v>
      </c>
    </row>
    <row r="27" spans="1:15">
      <c r="A27" s="107" t="s">
        <v>734</v>
      </c>
      <c r="B27" s="107" t="s">
        <v>735</v>
      </c>
      <c r="C27" s="44">
        <v>43825</v>
      </c>
      <c r="D27" s="146" t="s">
        <v>681</v>
      </c>
      <c r="F27" s="110" t="s">
        <v>125</v>
      </c>
    </row>
    <row r="28" spans="1:15">
      <c r="A28" s="107" t="s">
        <v>732</v>
      </c>
      <c r="B28" s="107" t="s">
        <v>733</v>
      </c>
      <c r="C28" s="44">
        <v>43825</v>
      </c>
      <c r="D28" s="146" t="s">
        <v>681</v>
      </c>
      <c r="F28" s="110" t="s">
        <v>39</v>
      </c>
    </row>
    <row r="29" spans="1:15">
      <c r="A29" s="107" t="s">
        <v>706</v>
      </c>
      <c r="B29" s="107" t="s">
        <v>707</v>
      </c>
      <c r="C29" s="44">
        <v>43823</v>
      </c>
      <c r="D29" s="146" t="s">
        <v>681</v>
      </c>
      <c r="F29" s="110" t="s">
        <v>74</v>
      </c>
    </row>
    <row r="30" spans="1:15">
      <c r="A30" s="107" t="s">
        <v>720</v>
      </c>
      <c r="B30" s="107" t="s">
        <v>721</v>
      </c>
      <c r="C30" s="44">
        <v>43825</v>
      </c>
      <c r="D30" s="146" t="s">
        <v>684</v>
      </c>
      <c r="F30" s="110" t="s">
        <v>63</v>
      </c>
    </row>
    <row r="31" spans="1:15">
      <c r="A31" s="140" t="s">
        <v>1146</v>
      </c>
      <c r="B31" s="140" t="s">
        <v>1147</v>
      </c>
      <c r="C31" s="44">
        <v>44200</v>
      </c>
      <c r="D31" s="146">
        <v>-89</v>
      </c>
      <c r="E31" s="43" t="s">
        <v>167</v>
      </c>
      <c r="F31" s="110" t="s">
        <v>63</v>
      </c>
      <c r="I31" s="97"/>
    </row>
    <row r="32" spans="1:15">
      <c r="A32" s="107" t="s">
        <v>697</v>
      </c>
      <c r="B32" s="107" t="s">
        <v>698</v>
      </c>
      <c r="C32" s="44">
        <v>43825</v>
      </c>
      <c r="D32" s="146" t="s">
        <v>689</v>
      </c>
      <c r="F32" s="128" t="s">
        <v>150</v>
      </c>
      <c r="K32" s="107"/>
    </row>
    <row r="33" spans="1:8">
      <c r="A33" s="107" t="s">
        <v>918</v>
      </c>
      <c r="B33" s="107" t="s">
        <v>919</v>
      </c>
      <c r="C33" s="44">
        <v>43952</v>
      </c>
      <c r="D33" s="146" t="s">
        <v>694</v>
      </c>
      <c r="F33" s="110" t="s">
        <v>152</v>
      </c>
    </row>
    <row r="34" spans="1:8">
      <c r="A34" s="107" t="s">
        <v>722</v>
      </c>
      <c r="B34" s="107" t="s">
        <v>723</v>
      </c>
      <c r="C34" s="44">
        <v>43825</v>
      </c>
      <c r="D34" s="146" t="s">
        <v>681</v>
      </c>
      <c r="F34" s="110" t="s">
        <v>20</v>
      </c>
    </row>
    <row r="35" spans="1:8">
      <c r="A35" s="107" t="s">
        <v>730</v>
      </c>
      <c r="B35" s="107" t="s">
        <v>731</v>
      </c>
      <c r="C35" s="44">
        <v>43825</v>
      </c>
      <c r="D35" s="146" t="s">
        <v>681</v>
      </c>
      <c r="F35" s="128" t="s">
        <v>157</v>
      </c>
    </row>
    <row r="36" spans="1:8">
      <c r="A36" s="140" t="s">
        <v>1177</v>
      </c>
      <c r="B36" s="140" t="s">
        <v>1178</v>
      </c>
      <c r="C36" s="44">
        <v>44200</v>
      </c>
      <c r="D36" s="146">
        <v>-100</v>
      </c>
      <c r="E36" s="43" t="s">
        <v>167</v>
      </c>
      <c r="F36" s="110" t="s">
        <v>157</v>
      </c>
    </row>
    <row r="37" spans="1:8">
      <c r="A37" s="140" t="s">
        <v>1179</v>
      </c>
      <c r="B37" s="140" t="s">
        <v>731</v>
      </c>
      <c r="C37" s="44">
        <v>44200</v>
      </c>
      <c r="D37" s="146">
        <v>-80</v>
      </c>
      <c r="E37" s="43" t="s">
        <v>167</v>
      </c>
      <c r="F37" s="110" t="s">
        <v>157</v>
      </c>
    </row>
    <row r="38" spans="1:8">
      <c r="A38" s="107" t="s">
        <v>714</v>
      </c>
      <c r="B38" s="107" t="s">
        <v>715</v>
      </c>
      <c r="C38" s="44">
        <v>43825</v>
      </c>
      <c r="D38" s="146" t="s">
        <v>681</v>
      </c>
      <c r="F38" s="110" t="s">
        <v>123</v>
      </c>
    </row>
    <row r="39" spans="1:8">
      <c r="A39" s="140" t="s">
        <v>1248</v>
      </c>
      <c r="B39" s="140" t="s">
        <v>1249</v>
      </c>
      <c r="C39" s="44">
        <v>44200</v>
      </c>
      <c r="D39" s="146">
        <v>-26</v>
      </c>
      <c r="E39" s="43" t="s">
        <v>167</v>
      </c>
      <c r="F39" s="110" t="s">
        <v>123</v>
      </c>
    </row>
    <row r="40" spans="1:8">
      <c r="A40" s="107" t="s">
        <v>704</v>
      </c>
      <c r="B40" s="107" t="s">
        <v>705</v>
      </c>
      <c r="C40" s="44">
        <v>43826</v>
      </c>
      <c r="D40" s="156">
        <v>500</v>
      </c>
      <c r="F40" s="110" t="s">
        <v>135</v>
      </c>
      <c r="H40" s="146"/>
    </row>
    <row r="41" spans="1:8">
      <c r="A41" s="107" t="s">
        <v>763</v>
      </c>
      <c r="B41" s="107" t="s">
        <v>764</v>
      </c>
      <c r="C41" s="44">
        <v>43826</v>
      </c>
      <c r="D41" s="146" t="s">
        <v>681</v>
      </c>
      <c r="F41" s="110" t="s">
        <v>111</v>
      </c>
    </row>
    <row r="42" spans="1:8">
      <c r="A42" s="140" t="s">
        <v>1287</v>
      </c>
      <c r="B42" s="140" t="s">
        <v>1287</v>
      </c>
      <c r="C42" s="44">
        <v>44251</v>
      </c>
      <c r="D42" s="146">
        <v>-1</v>
      </c>
      <c r="E42" s="43" t="s">
        <v>167</v>
      </c>
      <c r="F42" s="110" t="s">
        <v>111</v>
      </c>
    </row>
    <row r="43" spans="1:8">
      <c r="A43" s="107" t="s">
        <v>695</v>
      </c>
      <c r="B43" s="107" t="s">
        <v>696</v>
      </c>
      <c r="C43" s="44">
        <v>43825</v>
      </c>
      <c r="D43" s="146" t="s">
        <v>689</v>
      </c>
      <c r="F43" s="110" t="s">
        <v>22</v>
      </c>
    </row>
    <row r="44" spans="1:8">
      <c r="A44" s="140" t="s">
        <v>1250</v>
      </c>
      <c r="B44" s="140" t="s">
        <v>1251</v>
      </c>
      <c r="C44" s="44">
        <v>44200</v>
      </c>
      <c r="D44" s="146">
        <v>-31</v>
      </c>
      <c r="E44" s="43" t="s">
        <v>167</v>
      </c>
      <c r="F44" s="110" t="s">
        <v>22</v>
      </c>
    </row>
    <row r="45" spans="1:8">
      <c r="A45" s="107" t="s">
        <v>692</v>
      </c>
      <c r="B45" s="107" t="s">
        <v>693</v>
      </c>
      <c r="C45" s="44">
        <v>43825</v>
      </c>
      <c r="D45" s="146" t="s">
        <v>694</v>
      </c>
      <c r="F45" s="110" t="s">
        <v>131</v>
      </c>
    </row>
    <row r="46" spans="1:8">
      <c r="A46" s="107" t="s">
        <v>726</v>
      </c>
      <c r="B46" s="107" t="s">
        <v>727</v>
      </c>
      <c r="C46" s="44">
        <v>43825</v>
      </c>
      <c r="D46" s="146" t="s">
        <v>681</v>
      </c>
      <c r="F46" s="110" t="s">
        <v>868</v>
      </c>
    </row>
    <row r="47" spans="1:8">
      <c r="A47" s="107" t="s">
        <v>757</v>
      </c>
      <c r="B47" s="107" t="s">
        <v>758</v>
      </c>
      <c r="C47" s="44">
        <v>43829</v>
      </c>
      <c r="D47" s="146" t="s">
        <v>681</v>
      </c>
      <c r="F47" s="110" t="s">
        <v>327</v>
      </c>
    </row>
    <row r="48" spans="1:8">
      <c r="A48" s="107" t="s">
        <v>1275</v>
      </c>
      <c r="B48" s="107" t="s">
        <v>1276</v>
      </c>
      <c r="C48" s="44">
        <v>44236</v>
      </c>
      <c r="D48" s="146">
        <v>-9</v>
      </c>
      <c r="E48" s="43" t="s">
        <v>167</v>
      </c>
      <c r="F48" s="110" t="s">
        <v>327</v>
      </c>
    </row>
    <row r="49" spans="1:6">
      <c r="A49" s="149" t="s">
        <v>1273</v>
      </c>
      <c r="B49" s="149" t="s">
        <v>758</v>
      </c>
      <c r="C49" s="44">
        <v>44273</v>
      </c>
      <c r="D49" s="146">
        <v>-300</v>
      </c>
      <c r="E49" s="45" t="s">
        <v>167</v>
      </c>
      <c r="F49" s="128" t="s">
        <v>327</v>
      </c>
    </row>
    <row r="50" spans="1:6">
      <c r="A50" s="107" t="s">
        <v>1273</v>
      </c>
      <c r="B50" s="107" t="s">
        <v>1274</v>
      </c>
      <c r="C50" s="44">
        <v>44236</v>
      </c>
      <c r="D50" s="146">
        <v>-300</v>
      </c>
      <c r="E50" s="43" t="s">
        <v>167</v>
      </c>
      <c r="F50" s="110" t="s">
        <v>327</v>
      </c>
    </row>
    <row r="51" spans="1:6">
      <c r="A51" s="107" t="s">
        <v>884</v>
      </c>
      <c r="B51" s="107" t="s">
        <v>885</v>
      </c>
      <c r="C51" s="44">
        <v>43878</v>
      </c>
      <c r="D51" s="146" t="s">
        <v>694</v>
      </c>
      <c r="F51" s="110" t="s">
        <v>363</v>
      </c>
    </row>
    <row r="52" spans="1:6">
      <c r="A52" s="149" t="s">
        <v>856</v>
      </c>
      <c r="B52" s="149" t="s">
        <v>994</v>
      </c>
      <c r="C52" s="44">
        <v>43843</v>
      </c>
      <c r="D52" s="147" t="s">
        <v>743</v>
      </c>
      <c r="F52" s="110" t="s">
        <v>127</v>
      </c>
    </row>
    <row r="53" spans="1:6">
      <c r="A53" s="140" t="s">
        <v>1210</v>
      </c>
      <c r="B53" s="140" t="s">
        <v>994</v>
      </c>
      <c r="C53" s="44">
        <v>44200</v>
      </c>
      <c r="D53" s="146">
        <v>-71</v>
      </c>
      <c r="E53" s="43" t="s">
        <v>167</v>
      </c>
      <c r="F53" s="110" t="s">
        <v>127</v>
      </c>
    </row>
    <row r="54" spans="1:6">
      <c r="A54" s="107" t="s">
        <v>857</v>
      </c>
      <c r="B54" s="107" t="s">
        <v>895</v>
      </c>
      <c r="C54" s="44">
        <v>43888</v>
      </c>
      <c r="D54" s="146" t="s">
        <v>743</v>
      </c>
      <c r="F54" s="110" t="s">
        <v>396</v>
      </c>
    </row>
    <row r="55" spans="1:6">
      <c r="A55" s="107" t="s">
        <v>771</v>
      </c>
      <c r="B55" s="107" t="s">
        <v>772</v>
      </c>
      <c r="C55" s="44">
        <v>43826</v>
      </c>
      <c r="D55" s="146" t="s">
        <v>694</v>
      </c>
      <c r="F55" s="110" t="s">
        <v>170</v>
      </c>
    </row>
    <row r="56" spans="1:6">
      <c r="A56" s="140" t="s">
        <v>1240</v>
      </c>
      <c r="B56" s="140" t="s">
        <v>1241</v>
      </c>
      <c r="C56" s="44">
        <v>44200</v>
      </c>
      <c r="D56" s="146">
        <v>-38</v>
      </c>
      <c r="E56" s="43" t="s">
        <v>167</v>
      </c>
      <c r="F56" s="110" t="s">
        <v>170</v>
      </c>
    </row>
    <row r="57" spans="1:6">
      <c r="A57" s="107" t="s">
        <v>813</v>
      </c>
      <c r="B57" s="107" t="s">
        <v>814</v>
      </c>
      <c r="C57" s="44">
        <v>43832</v>
      </c>
      <c r="D57" s="146" t="s">
        <v>689</v>
      </c>
      <c r="F57" s="110" t="s">
        <v>161</v>
      </c>
    </row>
    <row r="58" spans="1:6">
      <c r="A58" s="107" t="s">
        <v>712</v>
      </c>
      <c r="B58" s="107" t="s">
        <v>713</v>
      </c>
      <c r="C58" s="44">
        <v>43825</v>
      </c>
      <c r="D58" s="146" t="s">
        <v>681</v>
      </c>
      <c r="F58" s="110" t="s">
        <v>869</v>
      </c>
    </row>
    <row r="59" spans="1:6">
      <c r="A59" s="140" t="s">
        <v>1155</v>
      </c>
      <c r="B59" s="140" t="s">
        <v>1156</v>
      </c>
      <c r="C59" s="44">
        <v>44200</v>
      </c>
      <c r="D59" s="146">
        <v>-200</v>
      </c>
      <c r="E59" s="43" t="s">
        <v>167</v>
      </c>
      <c r="F59" s="110" t="s">
        <v>869</v>
      </c>
    </row>
    <row r="60" spans="1:6">
      <c r="A60" s="140" t="s">
        <v>1157</v>
      </c>
      <c r="B60" s="140" t="s">
        <v>1158</v>
      </c>
      <c r="C60" s="44">
        <v>44200</v>
      </c>
      <c r="D60" s="146">
        <v>-34</v>
      </c>
      <c r="E60" s="43" t="s">
        <v>167</v>
      </c>
      <c r="F60" s="110" t="s">
        <v>869</v>
      </c>
    </row>
    <row r="61" spans="1:6">
      <c r="A61" s="149" t="s">
        <v>998</v>
      </c>
      <c r="B61" s="149" t="s">
        <v>999</v>
      </c>
      <c r="C61" s="44">
        <v>43864</v>
      </c>
      <c r="D61" s="146">
        <v>200</v>
      </c>
      <c r="F61" s="43" t="s">
        <v>11</v>
      </c>
    </row>
    <row r="62" spans="1:6">
      <c r="A62" s="140" t="s">
        <v>1173</v>
      </c>
      <c r="B62" s="140" t="s">
        <v>1174</v>
      </c>
      <c r="C62" s="44">
        <v>44200</v>
      </c>
      <c r="D62" s="146">
        <v>-53</v>
      </c>
      <c r="E62" s="43" t="s">
        <v>167</v>
      </c>
      <c r="F62" s="110" t="s">
        <v>11</v>
      </c>
    </row>
    <row r="63" spans="1:6">
      <c r="A63" s="107" t="s">
        <v>777</v>
      </c>
      <c r="B63" s="107" t="s">
        <v>778</v>
      </c>
      <c r="C63" s="44">
        <v>43829</v>
      </c>
      <c r="D63" s="146">
        <v>-200</v>
      </c>
      <c r="E63" s="43" t="s">
        <v>167</v>
      </c>
      <c r="F63" s="110" t="s">
        <v>150</v>
      </c>
    </row>
    <row r="64" spans="1:6">
      <c r="A64" s="107" t="s">
        <v>777</v>
      </c>
      <c r="B64" s="107" t="s">
        <v>778</v>
      </c>
      <c r="C64" s="44">
        <v>43829</v>
      </c>
      <c r="D64" s="146" t="s">
        <v>689</v>
      </c>
      <c r="F64" s="110" t="s">
        <v>150</v>
      </c>
    </row>
    <row r="65" spans="1:6">
      <c r="A65" s="107" t="s">
        <v>779</v>
      </c>
      <c r="B65" s="107" t="s">
        <v>780</v>
      </c>
      <c r="C65" s="44">
        <v>43829</v>
      </c>
      <c r="D65" s="146" t="s">
        <v>752</v>
      </c>
      <c r="F65" s="110" t="s">
        <v>132</v>
      </c>
    </row>
    <row r="66" spans="1:6">
      <c r="A66" s="140" t="s">
        <v>1137</v>
      </c>
      <c r="B66" s="140" t="s">
        <v>780</v>
      </c>
      <c r="C66" s="44">
        <v>44200</v>
      </c>
      <c r="D66" s="146">
        <v>-13</v>
      </c>
      <c r="E66" s="43" t="s">
        <v>167</v>
      </c>
      <c r="F66" s="110" t="s">
        <v>132</v>
      </c>
    </row>
    <row r="67" spans="1:6">
      <c r="A67" s="107" t="s">
        <v>761</v>
      </c>
      <c r="B67" s="107" t="s">
        <v>762</v>
      </c>
      <c r="C67" s="44">
        <v>43829</v>
      </c>
      <c r="D67" s="146" t="s">
        <v>689</v>
      </c>
      <c r="F67" s="110" t="s">
        <v>575</v>
      </c>
    </row>
    <row r="68" spans="1:6">
      <c r="A68" s="107" t="s">
        <v>995</v>
      </c>
      <c r="B68" s="107" t="s">
        <v>996</v>
      </c>
      <c r="C68" s="44">
        <v>43829</v>
      </c>
      <c r="D68" s="146" t="s">
        <v>689</v>
      </c>
      <c r="F68" s="110" t="s">
        <v>997</v>
      </c>
    </row>
    <row r="69" spans="1:6">
      <c r="A69" s="107" t="s">
        <v>1293</v>
      </c>
      <c r="B69" s="107" t="s">
        <v>1292</v>
      </c>
      <c r="C69" s="44">
        <v>44266</v>
      </c>
      <c r="D69" s="146">
        <v>-20</v>
      </c>
      <c r="E69" s="43" t="s">
        <v>167</v>
      </c>
      <c r="F69" s="110" t="s">
        <v>997</v>
      </c>
    </row>
    <row r="70" spans="1:6">
      <c r="A70" s="107" t="s">
        <v>769</v>
      </c>
      <c r="B70" s="107" t="s">
        <v>770</v>
      </c>
      <c r="C70" s="44">
        <v>43826</v>
      </c>
      <c r="D70" s="146" t="s">
        <v>689</v>
      </c>
      <c r="F70" s="110" t="s">
        <v>42</v>
      </c>
    </row>
    <row r="71" spans="1:6">
      <c r="A71" s="107" t="s">
        <v>765</v>
      </c>
      <c r="B71" s="107" t="s">
        <v>766</v>
      </c>
      <c r="C71" s="44">
        <v>43826</v>
      </c>
      <c r="D71" s="146" t="s">
        <v>689</v>
      </c>
      <c r="F71" s="110" t="s">
        <v>48</v>
      </c>
    </row>
    <row r="72" spans="1:6">
      <c r="A72" s="140" t="s">
        <v>1153</v>
      </c>
      <c r="B72" s="140" t="s">
        <v>1154</v>
      </c>
      <c r="C72" s="44">
        <v>44200</v>
      </c>
      <c r="D72" s="146">
        <v>-7</v>
      </c>
      <c r="E72" s="43" t="s">
        <v>167</v>
      </c>
      <c r="F72" s="110" t="s">
        <v>48</v>
      </c>
    </row>
    <row r="73" spans="1:6">
      <c r="A73" s="140" t="s">
        <v>1186</v>
      </c>
      <c r="B73" s="140" t="s">
        <v>1187</v>
      </c>
      <c r="C73" s="44">
        <v>44200</v>
      </c>
      <c r="D73" s="146">
        <v>-41</v>
      </c>
      <c r="E73" s="43" t="s">
        <v>167</v>
      </c>
      <c r="F73" s="110" t="s">
        <v>48</v>
      </c>
    </row>
    <row r="74" spans="1:6">
      <c r="A74" s="140" t="s">
        <v>1188</v>
      </c>
      <c r="B74" s="140" t="s">
        <v>766</v>
      </c>
      <c r="C74" s="44">
        <v>44200</v>
      </c>
      <c r="D74" s="146">
        <v>-100</v>
      </c>
      <c r="E74" s="43" t="s">
        <v>167</v>
      </c>
      <c r="F74" s="110" t="s">
        <v>48</v>
      </c>
    </row>
    <row r="75" spans="1:6">
      <c r="A75" s="107" t="s">
        <v>746</v>
      </c>
      <c r="B75" s="107" t="s">
        <v>747</v>
      </c>
      <c r="C75" s="44">
        <v>43829</v>
      </c>
      <c r="D75" s="146">
        <v>100</v>
      </c>
      <c r="F75" s="110" t="s">
        <v>66</v>
      </c>
    </row>
    <row r="76" spans="1:6">
      <c r="A76" s="140" t="s">
        <v>1193</v>
      </c>
      <c r="B76" s="140" t="s">
        <v>1194</v>
      </c>
      <c r="C76" s="44">
        <v>44200</v>
      </c>
      <c r="D76" s="146">
        <v>-23</v>
      </c>
      <c r="E76" s="43" t="s">
        <v>167</v>
      </c>
      <c r="F76" s="110" t="s">
        <v>66</v>
      </c>
    </row>
    <row r="77" spans="1:6">
      <c r="A77" s="107" t="s">
        <v>815</v>
      </c>
      <c r="B77" s="107" t="s">
        <v>816</v>
      </c>
      <c r="C77" s="44">
        <v>43832</v>
      </c>
      <c r="D77" s="146" t="s">
        <v>689</v>
      </c>
      <c r="F77" s="110" t="s">
        <v>594</v>
      </c>
    </row>
    <row r="78" spans="1:6">
      <c r="A78" s="107" t="s">
        <v>784</v>
      </c>
      <c r="B78" s="107" t="s">
        <v>785</v>
      </c>
      <c r="C78" s="44">
        <v>43832</v>
      </c>
      <c r="D78" s="146" t="s">
        <v>689</v>
      </c>
      <c r="F78" s="110" t="s">
        <v>121</v>
      </c>
    </row>
    <row r="79" spans="1:6">
      <c r="A79" s="140" t="s">
        <v>1184</v>
      </c>
      <c r="B79" s="140" t="s">
        <v>1185</v>
      </c>
      <c r="C79" s="44">
        <v>44200</v>
      </c>
      <c r="D79" s="146">
        <v>-31</v>
      </c>
      <c r="E79" s="43" t="s">
        <v>167</v>
      </c>
      <c r="F79" s="110" t="s">
        <v>121</v>
      </c>
    </row>
    <row r="80" spans="1:6">
      <c r="A80" s="140" t="s">
        <v>1183</v>
      </c>
      <c r="B80" s="140" t="s">
        <v>785</v>
      </c>
      <c r="C80" s="44">
        <v>44200</v>
      </c>
      <c r="D80" s="146">
        <v>-100</v>
      </c>
      <c r="E80" s="43" t="s">
        <v>167</v>
      </c>
      <c r="F80" s="110" t="s">
        <v>121</v>
      </c>
    </row>
    <row r="81" spans="1:11">
      <c r="A81" s="107" t="s">
        <v>922</v>
      </c>
      <c r="B81" s="107" t="s">
        <v>923</v>
      </c>
      <c r="C81" s="44">
        <v>43928</v>
      </c>
      <c r="D81" s="146" t="s">
        <v>689</v>
      </c>
      <c r="F81" s="110" t="s">
        <v>575</v>
      </c>
    </row>
    <row r="82" spans="1:11">
      <c r="A82" s="149" t="s">
        <v>1000</v>
      </c>
      <c r="B82" s="149" t="s">
        <v>1001</v>
      </c>
      <c r="C82" s="44">
        <v>43826</v>
      </c>
      <c r="D82" s="147" t="s">
        <v>689</v>
      </c>
      <c r="F82" s="45" t="s">
        <v>495</v>
      </c>
    </row>
    <row r="83" spans="1:11">
      <c r="A83" s="140" t="s">
        <v>1181</v>
      </c>
      <c r="B83" s="140" t="s">
        <v>1182</v>
      </c>
      <c r="C83" s="44">
        <v>44200</v>
      </c>
      <c r="D83" s="146">
        <v>-59</v>
      </c>
      <c r="E83" s="43" t="s">
        <v>167</v>
      </c>
      <c r="F83" s="110" t="s">
        <v>495</v>
      </c>
    </row>
    <row r="84" spans="1:11">
      <c r="A84" s="107" t="s">
        <v>759</v>
      </c>
      <c r="B84" s="107" t="s">
        <v>760</v>
      </c>
      <c r="C84" s="44">
        <v>43829</v>
      </c>
      <c r="D84" s="146" t="s">
        <v>743</v>
      </c>
      <c r="F84" s="110" t="s">
        <v>6</v>
      </c>
      <c r="G84" s="43" t="s">
        <v>1129</v>
      </c>
    </row>
    <row r="85" spans="1:11">
      <c r="A85" s="107" t="s">
        <v>741</v>
      </c>
      <c r="B85" s="107" t="s">
        <v>742</v>
      </c>
      <c r="C85" s="44">
        <v>43829</v>
      </c>
      <c r="D85" s="146" t="s">
        <v>743</v>
      </c>
      <c r="F85" s="110" t="s">
        <v>576</v>
      </c>
    </row>
    <row r="86" spans="1:11">
      <c r="A86" s="107" t="s">
        <v>744</v>
      </c>
      <c r="B86" s="107" t="s">
        <v>745</v>
      </c>
      <c r="C86" s="44">
        <v>43829</v>
      </c>
      <c r="D86" s="146" t="s">
        <v>743</v>
      </c>
      <c r="F86" s="110" t="s">
        <v>209</v>
      </c>
    </row>
    <row r="87" spans="1:11">
      <c r="A87" s="140" t="s">
        <v>1254</v>
      </c>
      <c r="B87" s="140" t="s">
        <v>1255</v>
      </c>
      <c r="C87" s="44">
        <v>44200</v>
      </c>
      <c r="D87" s="146">
        <v>-1</v>
      </c>
      <c r="E87" s="43" t="s">
        <v>167</v>
      </c>
      <c r="F87" s="110" t="s">
        <v>209</v>
      </c>
    </row>
    <row r="88" spans="1:11">
      <c r="A88" s="140" t="s">
        <v>1256</v>
      </c>
      <c r="B88" s="140" t="s">
        <v>745</v>
      </c>
      <c r="C88" s="44">
        <v>44200</v>
      </c>
      <c r="D88" s="146">
        <v>-2</v>
      </c>
      <c r="E88" s="43" t="s">
        <v>167</v>
      </c>
      <c r="F88" s="110" t="s">
        <v>209</v>
      </c>
    </row>
    <row r="89" spans="1:11">
      <c r="A89" s="107" t="s">
        <v>753</v>
      </c>
      <c r="B89" s="107" t="s">
        <v>754</v>
      </c>
      <c r="C89" s="44">
        <v>43829</v>
      </c>
      <c r="D89" s="146" t="s">
        <v>743</v>
      </c>
      <c r="F89" s="110" t="s">
        <v>31</v>
      </c>
    </row>
    <row r="90" spans="1:11">
      <c r="A90" s="140" t="s">
        <v>1252</v>
      </c>
      <c r="B90" s="140" t="s">
        <v>1253</v>
      </c>
      <c r="C90" s="44">
        <v>44200</v>
      </c>
      <c r="D90" s="146">
        <v>-31</v>
      </c>
      <c r="E90" s="43" t="s">
        <v>167</v>
      </c>
      <c r="F90" s="110" t="s">
        <v>31</v>
      </c>
    </row>
    <row r="91" spans="1:11">
      <c r="A91" s="107" t="s">
        <v>773</v>
      </c>
      <c r="B91" s="107" t="s">
        <v>774</v>
      </c>
      <c r="C91" s="44">
        <v>43826</v>
      </c>
      <c r="D91" s="146" t="s">
        <v>743</v>
      </c>
      <c r="F91" s="110" t="s">
        <v>45</v>
      </c>
    </row>
    <row r="92" spans="1:11">
      <c r="A92" s="107" t="s">
        <v>748</v>
      </c>
      <c r="B92" s="107" t="s">
        <v>749</v>
      </c>
      <c r="C92" s="44">
        <v>43829</v>
      </c>
      <c r="D92" s="146" t="s">
        <v>743</v>
      </c>
      <c r="F92" s="110" t="s">
        <v>657</v>
      </c>
    </row>
    <row r="93" spans="1:11">
      <c r="A93" s="107" t="s">
        <v>755</v>
      </c>
      <c r="B93" s="107" t="s">
        <v>756</v>
      </c>
      <c r="C93" s="44">
        <v>43829</v>
      </c>
      <c r="D93" s="146" t="s">
        <v>743</v>
      </c>
      <c r="F93" s="110" t="s">
        <v>660</v>
      </c>
      <c r="K93" s="107"/>
    </row>
    <row r="94" spans="1:11">
      <c r="A94" s="140" t="s">
        <v>1245</v>
      </c>
      <c r="B94" s="140" t="s">
        <v>756</v>
      </c>
      <c r="C94" s="44">
        <v>44200</v>
      </c>
      <c r="D94" s="146">
        <v>-88</v>
      </c>
      <c r="E94" s="43" t="s">
        <v>167</v>
      </c>
      <c r="F94" s="110" t="s">
        <v>660</v>
      </c>
    </row>
    <row r="95" spans="1:11">
      <c r="A95" s="107" t="s">
        <v>819</v>
      </c>
      <c r="B95" s="107" t="s">
        <v>820</v>
      </c>
      <c r="C95" s="44">
        <v>43832</v>
      </c>
      <c r="D95" s="146" t="s">
        <v>743</v>
      </c>
      <c r="F95" s="110" t="s">
        <v>335</v>
      </c>
    </row>
    <row r="96" spans="1:11">
      <c r="A96" s="140" t="s">
        <v>1206</v>
      </c>
      <c r="B96" s="140" t="s">
        <v>1207</v>
      </c>
      <c r="C96" s="44">
        <v>44200</v>
      </c>
      <c r="D96" s="146">
        <v>-39</v>
      </c>
      <c r="E96" s="43" t="s">
        <v>167</v>
      </c>
      <c r="F96" s="110" t="s">
        <v>335</v>
      </c>
    </row>
    <row r="97" spans="1:9">
      <c r="A97" s="107" t="s">
        <v>873</v>
      </c>
      <c r="B97" s="107" t="s">
        <v>874</v>
      </c>
      <c r="C97" s="44">
        <v>43839</v>
      </c>
      <c r="D97" s="146" t="s">
        <v>743</v>
      </c>
      <c r="F97" s="110" t="s">
        <v>391</v>
      </c>
      <c r="I97" s="43" t="s">
        <v>639</v>
      </c>
    </row>
    <row r="98" spans="1:9">
      <c r="A98" s="107" t="s">
        <v>817</v>
      </c>
      <c r="B98" s="107" t="s">
        <v>818</v>
      </c>
      <c r="C98" s="44">
        <v>43832</v>
      </c>
      <c r="D98" s="146" t="s">
        <v>743</v>
      </c>
      <c r="F98" s="110" t="s">
        <v>60</v>
      </c>
    </row>
    <row r="99" spans="1:9">
      <c r="A99" s="140" t="s">
        <v>1208</v>
      </c>
      <c r="B99" s="140" t="s">
        <v>1209</v>
      </c>
      <c r="C99" s="44">
        <v>44200</v>
      </c>
      <c r="D99" s="146">
        <v>-18</v>
      </c>
      <c r="E99" s="43" t="s">
        <v>167</v>
      </c>
      <c r="F99" s="110" t="s">
        <v>60</v>
      </c>
    </row>
    <row r="100" spans="1:9">
      <c r="A100" s="107" t="s">
        <v>928</v>
      </c>
      <c r="B100" s="107" t="s">
        <v>929</v>
      </c>
      <c r="C100" s="44">
        <v>43942</v>
      </c>
      <c r="D100" s="146" t="s">
        <v>743</v>
      </c>
      <c r="F100" s="110" t="s">
        <v>620</v>
      </c>
    </row>
    <row r="101" spans="1:9">
      <c r="A101" s="107" t="s">
        <v>821</v>
      </c>
      <c r="B101" s="107" t="s">
        <v>822</v>
      </c>
      <c r="C101" s="44">
        <v>43832</v>
      </c>
      <c r="D101" s="146" t="s">
        <v>743</v>
      </c>
      <c r="F101" s="110" t="s">
        <v>499</v>
      </c>
    </row>
    <row r="102" spans="1:9">
      <c r="A102" s="107" t="s">
        <v>1298</v>
      </c>
      <c r="B102" s="107" t="s">
        <v>1297</v>
      </c>
      <c r="C102" s="44">
        <v>44200</v>
      </c>
      <c r="D102" s="146">
        <v>-96</v>
      </c>
      <c r="E102" s="43" t="s">
        <v>167</v>
      </c>
      <c r="F102" s="110" t="s">
        <v>499</v>
      </c>
    </row>
    <row r="103" spans="1:9">
      <c r="A103" s="107" t="s">
        <v>767</v>
      </c>
      <c r="B103" s="107" t="s">
        <v>768</v>
      </c>
      <c r="C103" s="44">
        <v>43826</v>
      </c>
      <c r="D103" s="146" t="s">
        <v>743</v>
      </c>
      <c r="F103" s="110" t="s">
        <v>620</v>
      </c>
    </row>
    <row r="104" spans="1:9">
      <c r="A104" s="107" t="s">
        <v>945</v>
      </c>
      <c r="B104" s="107" t="s">
        <v>946</v>
      </c>
      <c r="C104" s="44">
        <v>43998</v>
      </c>
      <c r="D104" s="146" t="s">
        <v>743</v>
      </c>
      <c r="F104" s="110" t="s">
        <v>576</v>
      </c>
    </row>
    <row r="105" spans="1:9">
      <c r="A105" s="107" t="s">
        <v>699</v>
      </c>
      <c r="B105" s="107" t="s">
        <v>700</v>
      </c>
      <c r="C105" s="44">
        <v>43825</v>
      </c>
      <c r="D105" s="146" t="s">
        <v>701</v>
      </c>
      <c r="F105" s="110" t="s">
        <v>513</v>
      </c>
    </row>
    <row r="106" spans="1:9">
      <c r="A106" s="140" t="s">
        <v>1218</v>
      </c>
      <c r="B106" s="140" t="s">
        <v>700</v>
      </c>
      <c r="C106" s="44">
        <v>44216</v>
      </c>
      <c r="D106" s="146">
        <v>-59</v>
      </c>
      <c r="E106" s="43" t="s">
        <v>167</v>
      </c>
      <c r="F106" s="110" t="s">
        <v>513</v>
      </c>
    </row>
    <row r="107" spans="1:9">
      <c r="A107" s="149" t="s">
        <v>1306</v>
      </c>
      <c r="B107" s="149" t="s">
        <v>1307</v>
      </c>
      <c r="C107" s="44">
        <v>44273</v>
      </c>
      <c r="D107" s="146">
        <v>-9</v>
      </c>
      <c r="E107" s="45" t="s">
        <v>167</v>
      </c>
      <c r="F107" s="110" t="s">
        <v>488</v>
      </c>
    </row>
    <row r="108" spans="1:9">
      <c r="A108" s="107" t="s">
        <v>750</v>
      </c>
      <c r="B108" s="107" t="s">
        <v>751</v>
      </c>
      <c r="C108" s="44">
        <v>43829</v>
      </c>
      <c r="D108" s="146" t="s">
        <v>752</v>
      </c>
      <c r="F108" s="110" t="s">
        <v>488</v>
      </c>
    </row>
    <row r="109" spans="1:9">
      <c r="A109" s="140" t="s">
        <v>1142</v>
      </c>
      <c r="B109" s="140" t="s">
        <v>1143</v>
      </c>
      <c r="C109" s="44">
        <v>44200</v>
      </c>
      <c r="D109" s="146">
        <v>-5</v>
      </c>
      <c r="E109" s="43" t="s">
        <v>167</v>
      </c>
      <c r="F109" s="110" t="s">
        <v>488</v>
      </c>
    </row>
    <row r="110" spans="1:9">
      <c r="A110" s="149" t="s">
        <v>836</v>
      </c>
      <c r="B110" s="107" t="s">
        <v>835</v>
      </c>
      <c r="C110" s="44">
        <v>43836</v>
      </c>
      <c r="D110" s="146" t="s">
        <v>752</v>
      </c>
      <c r="F110" s="152" t="s">
        <v>837</v>
      </c>
    </row>
    <row r="111" spans="1:9">
      <c r="A111" s="140" t="s">
        <v>1032</v>
      </c>
      <c r="B111" s="140" t="s">
        <v>1033</v>
      </c>
      <c r="C111" s="88">
        <v>44111</v>
      </c>
      <c r="D111" s="146" t="s">
        <v>752</v>
      </c>
      <c r="F111" s="148" t="s">
        <v>45</v>
      </c>
    </row>
    <row r="112" spans="1:9">
      <c r="A112" s="140" t="s">
        <v>1033</v>
      </c>
      <c r="B112" s="140" t="s">
        <v>1033</v>
      </c>
      <c r="C112" s="88">
        <v>44200</v>
      </c>
      <c r="D112" s="146">
        <v>-1</v>
      </c>
      <c r="E112" s="43" t="s">
        <v>167</v>
      </c>
      <c r="F112" s="148" t="s">
        <v>45</v>
      </c>
    </row>
    <row r="113" spans="1:9">
      <c r="A113" s="107" t="s">
        <v>905</v>
      </c>
      <c r="B113" s="107" t="s">
        <v>906</v>
      </c>
      <c r="C113" s="44">
        <v>43833</v>
      </c>
      <c r="D113" s="146" t="s">
        <v>830</v>
      </c>
      <c r="F113" s="110" t="s">
        <v>475</v>
      </c>
    </row>
    <row r="114" spans="1:9">
      <c r="A114" s="140" t="s">
        <v>1312</v>
      </c>
      <c r="B114" s="140" t="s">
        <v>906</v>
      </c>
      <c r="C114" s="44">
        <v>44200</v>
      </c>
      <c r="D114" s="146">
        <v>-48</v>
      </c>
      <c r="E114" s="43" t="s">
        <v>167</v>
      </c>
      <c r="F114" s="110" t="s">
        <v>475</v>
      </c>
    </row>
    <row r="115" spans="1:9">
      <c r="A115" s="107" t="s">
        <v>828</v>
      </c>
      <c r="B115" s="107" t="s">
        <v>829</v>
      </c>
      <c r="C115" s="44">
        <v>43833</v>
      </c>
      <c r="D115" s="146" t="s">
        <v>830</v>
      </c>
      <c r="F115" s="110" t="s">
        <v>137</v>
      </c>
    </row>
    <row r="116" spans="1:9">
      <c r="A116" s="107" t="s">
        <v>1314</v>
      </c>
      <c r="B116" s="107" t="s">
        <v>829</v>
      </c>
      <c r="C116" s="44">
        <v>44200</v>
      </c>
      <c r="D116" s="146">
        <v>-25</v>
      </c>
      <c r="E116" s="43" t="s">
        <v>167</v>
      </c>
      <c r="F116" s="110" t="s">
        <v>137</v>
      </c>
    </row>
    <row r="117" spans="1:9">
      <c r="A117" s="140" t="s">
        <v>1063</v>
      </c>
      <c r="B117" s="140" t="s">
        <v>1064</v>
      </c>
      <c r="C117" s="88">
        <v>44180</v>
      </c>
      <c r="D117" s="146" t="s">
        <v>830</v>
      </c>
      <c r="F117" s="148" t="s">
        <v>45</v>
      </c>
    </row>
    <row r="118" spans="1:9">
      <c r="A118" s="140" t="s">
        <v>1063</v>
      </c>
      <c r="B118" s="140" t="s">
        <v>1064</v>
      </c>
      <c r="C118" s="88">
        <v>44200</v>
      </c>
      <c r="D118" s="146">
        <v>-50</v>
      </c>
      <c r="E118" s="43" t="s">
        <v>167</v>
      </c>
      <c r="F118" s="148" t="s">
        <v>45</v>
      </c>
    </row>
    <row r="119" spans="1:9">
      <c r="A119" s="150" t="s">
        <v>1305</v>
      </c>
      <c r="B119" s="150" t="s">
        <v>1304</v>
      </c>
      <c r="C119" s="88">
        <v>44273</v>
      </c>
      <c r="D119" s="146">
        <v>-24</v>
      </c>
      <c r="E119" s="45" t="s">
        <v>167</v>
      </c>
      <c r="F119" s="128" t="s">
        <v>1308</v>
      </c>
    </row>
    <row r="120" spans="1:9">
      <c r="A120" s="107" t="s">
        <v>1002</v>
      </c>
      <c r="B120" s="107" t="s">
        <v>1003</v>
      </c>
      <c r="C120" s="44">
        <v>44060</v>
      </c>
      <c r="D120" s="146" t="s">
        <v>752</v>
      </c>
      <c r="F120" s="110" t="s">
        <v>488</v>
      </c>
    </row>
    <row r="121" spans="1:9">
      <c r="A121" s="140" t="s">
        <v>1144</v>
      </c>
      <c r="B121" s="140" t="s">
        <v>1003</v>
      </c>
      <c r="C121" s="44">
        <v>44200</v>
      </c>
      <c r="D121" s="146">
        <v>-24</v>
      </c>
      <c r="E121" s="43" t="s">
        <v>167</v>
      </c>
      <c r="F121" s="110" t="s">
        <v>488</v>
      </c>
    </row>
    <row r="122" spans="1:9">
      <c r="A122" s="140" t="s">
        <v>1233</v>
      </c>
      <c r="B122" s="140" t="s">
        <v>1234</v>
      </c>
      <c r="C122" s="44">
        <v>44489</v>
      </c>
      <c r="D122" s="146">
        <v>50</v>
      </c>
      <c r="F122" s="110" t="s">
        <v>1235</v>
      </c>
    </row>
    <row r="123" spans="1:9">
      <c r="A123" s="149" t="s">
        <v>1303</v>
      </c>
      <c r="B123" s="150" t="s">
        <v>1234</v>
      </c>
      <c r="C123" s="88">
        <v>44273</v>
      </c>
      <c r="D123" s="146">
        <v>-37</v>
      </c>
      <c r="E123" s="45" t="s">
        <v>167</v>
      </c>
      <c r="F123" s="110" t="s">
        <v>1235</v>
      </c>
    </row>
    <row r="124" spans="1:9">
      <c r="A124" s="107" t="s">
        <v>882</v>
      </c>
      <c r="B124" s="107" t="s">
        <v>1016</v>
      </c>
      <c r="C124" s="44">
        <v>43832</v>
      </c>
      <c r="D124" s="146" t="s">
        <v>883</v>
      </c>
      <c r="F124" s="110" t="s">
        <v>63</v>
      </c>
      <c r="H124" s="97"/>
      <c r="I124" s="97"/>
    </row>
    <row r="125" spans="1:9">
      <c r="A125" s="107" t="s">
        <v>893</v>
      </c>
      <c r="B125" s="107" t="s">
        <v>894</v>
      </c>
      <c r="C125" s="44">
        <v>43887</v>
      </c>
      <c r="D125" s="146" t="s">
        <v>681</v>
      </c>
      <c r="F125" s="110" t="s">
        <v>34</v>
      </c>
    </row>
    <row r="126" spans="1:9">
      <c r="A126" s="107" t="s">
        <v>897</v>
      </c>
      <c r="B126" s="107" t="s">
        <v>898</v>
      </c>
      <c r="C126" s="44">
        <v>43893</v>
      </c>
      <c r="D126" s="146" t="s">
        <v>681</v>
      </c>
      <c r="F126" s="110" t="s">
        <v>57</v>
      </c>
    </row>
    <row r="127" spans="1:9">
      <c r="A127" s="107" t="s">
        <v>896</v>
      </c>
      <c r="B127" s="149" t="s">
        <v>899</v>
      </c>
      <c r="C127" s="44">
        <v>43893</v>
      </c>
      <c r="D127" s="146" t="s">
        <v>681</v>
      </c>
      <c r="F127" s="110" t="s">
        <v>111</v>
      </c>
    </row>
    <row r="128" spans="1:9">
      <c r="A128" s="140" t="s">
        <v>1288</v>
      </c>
      <c r="B128" s="140" t="s">
        <v>1288</v>
      </c>
      <c r="C128" s="44">
        <v>44251</v>
      </c>
      <c r="D128" s="146">
        <v>-1</v>
      </c>
      <c r="E128" s="43" t="s">
        <v>167</v>
      </c>
      <c r="F128" s="148" t="s">
        <v>111</v>
      </c>
    </row>
    <row r="129" spans="1:15">
      <c r="A129" s="107" t="s">
        <v>899</v>
      </c>
      <c r="B129" s="107" t="s">
        <v>900</v>
      </c>
      <c r="C129" s="44">
        <v>43893</v>
      </c>
      <c r="D129" s="146" t="s">
        <v>681</v>
      </c>
      <c r="F129" s="110" t="s">
        <v>148</v>
      </c>
    </row>
    <row r="130" spans="1:15">
      <c r="A130" s="140" t="s">
        <v>1211</v>
      </c>
      <c r="B130" s="140" t="s">
        <v>1212</v>
      </c>
      <c r="C130" s="44">
        <v>44200</v>
      </c>
      <c r="D130" s="146">
        <v>-87</v>
      </c>
      <c r="E130" s="43" t="s">
        <v>167</v>
      </c>
      <c r="F130" s="110" t="s">
        <v>148</v>
      </c>
    </row>
    <row r="131" spans="1:15">
      <c r="A131" s="140" t="s">
        <v>1213</v>
      </c>
      <c r="B131" s="140" t="s">
        <v>1214</v>
      </c>
      <c r="C131" s="44">
        <v>44200</v>
      </c>
      <c r="D131" s="146">
        <v>-52</v>
      </c>
      <c r="E131" s="43" t="s">
        <v>167</v>
      </c>
      <c r="F131" s="110" t="s">
        <v>148</v>
      </c>
      <c r="G131" s="146"/>
    </row>
    <row r="132" spans="1:15">
      <c r="A132" s="149" t="s">
        <v>1301</v>
      </c>
      <c r="B132" s="149" t="s">
        <v>1302</v>
      </c>
      <c r="C132" s="44">
        <v>44273</v>
      </c>
      <c r="D132" s="146">
        <v>-200</v>
      </c>
      <c r="E132" s="45" t="s">
        <v>167</v>
      </c>
      <c r="F132" s="110" t="s">
        <v>148</v>
      </c>
      <c r="G132" s="146"/>
      <c r="K132" s="107"/>
    </row>
    <row r="133" spans="1:15">
      <c r="A133" s="107" t="s">
        <v>903</v>
      </c>
      <c r="B133" s="107" t="s">
        <v>904</v>
      </c>
      <c r="C133" s="44">
        <v>43896</v>
      </c>
      <c r="D133" s="146" t="s">
        <v>681</v>
      </c>
      <c r="F133" s="110" t="s">
        <v>74</v>
      </c>
    </row>
    <row r="134" spans="1:15">
      <c r="A134" s="107" t="s">
        <v>907</v>
      </c>
      <c r="B134" s="107" t="s">
        <v>908</v>
      </c>
      <c r="C134" s="44">
        <v>43904</v>
      </c>
      <c r="D134" s="146" t="s">
        <v>681</v>
      </c>
      <c r="F134" s="110" t="s">
        <v>347</v>
      </c>
      <c r="H134" s="97"/>
      <c r="J134" s="107"/>
      <c r="K134" s="107"/>
      <c r="L134" s="44"/>
      <c r="M134" s="97"/>
      <c r="O134" s="110"/>
    </row>
    <row r="135" spans="1:15">
      <c r="A135" s="107" t="s">
        <v>926</v>
      </c>
      <c r="B135" s="107" t="s">
        <v>927</v>
      </c>
      <c r="C135" s="44">
        <v>43914</v>
      </c>
      <c r="D135" s="146" t="s">
        <v>681</v>
      </c>
      <c r="F135" s="110" t="s">
        <v>125</v>
      </c>
    </row>
    <row r="136" spans="1:15">
      <c r="A136" s="107" t="s">
        <v>910</v>
      </c>
      <c r="B136" s="107" t="s">
        <v>911</v>
      </c>
      <c r="C136" s="44">
        <v>43916</v>
      </c>
      <c r="D136" s="146" t="s">
        <v>681</v>
      </c>
      <c r="F136" s="110" t="s">
        <v>148</v>
      </c>
      <c r="G136" s="146"/>
      <c r="K136" s="107"/>
    </row>
    <row r="137" spans="1:15">
      <c r="A137" s="107" t="s">
        <v>924</v>
      </c>
      <c r="B137" s="107" t="s">
        <v>925</v>
      </c>
      <c r="C137" s="44">
        <v>43935</v>
      </c>
      <c r="D137" s="146" t="s">
        <v>684</v>
      </c>
      <c r="F137" s="110" t="s">
        <v>514</v>
      </c>
    </row>
    <row r="138" spans="1:15">
      <c r="A138" s="140" t="s">
        <v>1238</v>
      </c>
      <c r="B138" s="140" t="s">
        <v>1239</v>
      </c>
      <c r="C138" s="44">
        <v>44200</v>
      </c>
      <c r="D138" s="146">
        <v>-91</v>
      </c>
      <c r="E138" s="43" t="s">
        <v>167</v>
      </c>
      <c r="F138" s="110" t="s">
        <v>1262</v>
      </c>
      <c r="K138" s="107"/>
    </row>
    <row r="139" spans="1:15">
      <c r="A139" s="107" t="s">
        <v>920</v>
      </c>
      <c r="B139" s="107" t="s">
        <v>921</v>
      </c>
      <c r="C139" s="44">
        <v>43949</v>
      </c>
      <c r="D139" s="146" t="s">
        <v>694</v>
      </c>
      <c r="F139" s="110" t="s">
        <v>363</v>
      </c>
    </row>
    <row r="140" spans="1:15">
      <c r="A140" s="107" t="s">
        <v>947</v>
      </c>
      <c r="B140" s="107" t="s">
        <v>921</v>
      </c>
      <c r="C140" s="44">
        <v>43987</v>
      </c>
      <c r="D140" s="146" t="s">
        <v>689</v>
      </c>
      <c r="F140" s="110" t="s">
        <v>575</v>
      </c>
      <c r="K140" s="107"/>
    </row>
    <row r="141" spans="1:15">
      <c r="A141" s="107" t="s">
        <v>916</v>
      </c>
      <c r="B141" s="107" t="s">
        <v>917</v>
      </c>
      <c r="C141" s="44">
        <v>43959</v>
      </c>
      <c r="D141" s="146" t="s">
        <v>681</v>
      </c>
      <c r="F141" s="110" t="s">
        <v>34</v>
      </c>
      <c r="K141" s="107"/>
    </row>
    <row r="142" spans="1:15">
      <c r="A142" s="107" t="s">
        <v>912</v>
      </c>
      <c r="B142" s="107" t="s">
        <v>913</v>
      </c>
      <c r="C142" s="44">
        <v>43959</v>
      </c>
      <c r="D142" s="146" t="s">
        <v>684</v>
      </c>
      <c r="F142" s="110" t="s">
        <v>63</v>
      </c>
      <c r="H142" s="97"/>
      <c r="I142" s="97"/>
    </row>
    <row r="143" spans="1:15">
      <c r="A143" s="107" t="s">
        <v>914</v>
      </c>
      <c r="B143" s="107" t="s">
        <v>915</v>
      </c>
      <c r="C143" s="44">
        <v>43959</v>
      </c>
      <c r="D143" s="146" t="s">
        <v>681</v>
      </c>
      <c r="F143" s="110" t="s">
        <v>166</v>
      </c>
    </row>
    <row r="144" spans="1:15">
      <c r="A144" s="107" t="s">
        <v>934</v>
      </c>
      <c r="B144" s="107" t="s">
        <v>935</v>
      </c>
      <c r="C144" s="44">
        <v>43964</v>
      </c>
      <c r="D144" s="146" t="s">
        <v>681</v>
      </c>
      <c r="F144" s="110" t="s">
        <v>868</v>
      </c>
    </row>
    <row r="145" spans="1:15">
      <c r="A145" s="107" t="s">
        <v>936</v>
      </c>
      <c r="B145" s="107" t="s">
        <v>937</v>
      </c>
      <c r="C145" s="44">
        <v>43964</v>
      </c>
      <c r="D145" s="146" t="s">
        <v>681</v>
      </c>
      <c r="F145" s="110" t="s">
        <v>125</v>
      </c>
    </row>
    <row r="146" spans="1:15">
      <c r="A146" s="107" t="s">
        <v>932</v>
      </c>
      <c r="B146" s="107" t="s">
        <v>933</v>
      </c>
      <c r="C146" s="44">
        <v>43969</v>
      </c>
      <c r="D146" s="146" t="s">
        <v>681</v>
      </c>
      <c r="F146" s="110" t="s">
        <v>347</v>
      </c>
      <c r="J146" s="107"/>
      <c r="K146" s="107"/>
      <c r="L146" s="44"/>
      <c r="M146" s="97"/>
      <c r="O146" s="110"/>
    </row>
    <row r="147" spans="1:15">
      <c r="A147" s="107" t="s">
        <v>930</v>
      </c>
      <c r="B147" s="107" t="s">
        <v>931</v>
      </c>
      <c r="C147" s="44">
        <v>43969</v>
      </c>
      <c r="D147" s="146" t="s">
        <v>681</v>
      </c>
      <c r="F147" s="110" t="s">
        <v>111</v>
      </c>
    </row>
    <row r="148" spans="1:15">
      <c r="A148" s="107" t="s">
        <v>948</v>
      </c>
      <c r="B148" s="107" t="s">
        <v>949</v>
      </c>
      <c r="C148" s="44">
        <v>43978</v>
      </c>
      <c r="D148" s="146" t="s">
        <v>681</v>
      </c>
      <c r="F148" s="110" t="s">
        <v>74</v>
      </c>
    </row>
    <row r="149" spans="1:15">
      <c r="A149" s="107" t="s">
        <v>950</v>
      </c>
      <c r="B149" s="107" t="s">
        <v>951</v>
      </c>
      <c r="C149" s="44">
        <v>43984</v>
      </c>
      <c r="D149" s="146" t="s">
        <v>681</v>
      </c>
      <c r="F149" s="110" t="s">
        <v>57</v>
      </c>
    </row>
    <row r="150" spans="1:15">
      <c r="A150" s="107" t="s">
        <v>952</v>
      </c>
      <c r="B150" s="107" t="s">
        <v>953</v>
      </c>
      <c r="C150" s="44">
        <v>43985</v>
      </c>
      <c r="D150" s="146">
        <v>500</v>
      </c>
      <c r="F150" s="110" t="s">
        <v>3</v>
      </c>
    </row>
    <row r="151" spans="1:15">
      <c r="A151" s="107" t="s">
        <v>954</v>
      </c>
      <c r="B151" s="107" t="s">
        <v>955</v>
      </c>
      <c r="C151" s="44">
        <v>43987</v>
      </c>
      <c r="D151" s="146" t="s">
        <v>684</v>
      </c>
      <c r="F151" s="110" t="s">
        <v>117</v>
      </c>
    </row>
    <row r="152" spans="1:15">
      <c r="A152" s="107" t="s">
        <v>956</v>
      </c>
      <c r="B152" s="107" t="s">
        <v>957</v>
      </c>
      <c r="C152" s="44">
        <v>43998</v>
      </c>
      <c r="D152" s="146">
        <v>1000</v>
      </c>
      <c r="F152" s="110" t="s">
        <v>118</v>
      </c>
    </row>
    <row r="153" spans="1:15">
      <c r="A153" s="140" t="s">
        <v>1225</v>
      </c>
      <c r="B153" s="140" t="s">
        <v>1225</v>
      </c>
      <c r="C153" s="44">
        <v>44200</v>
      </c>
      <c r="D153" s="146">
        <v>-1</v>
      </c>
      <c r="E153" s="43" t="s">
        <v>167</v>
      </c>
      <c r="F153" s="110" t="s">
        <v>118</v>
      </c>
    </row>
    <row r="154" spans="1:15">
      <c r="A154" s="140" t="s">
        <v>1224</v>
      </c>
      <c r="B154" s="140" t="s">
        <v>1224</v>
      </c>
      <c r="C154" s="44">
        <v>44200</v>
      </c>
      <c r="D154" s="146">
        <v>-1</v>
      </c>
      <c r="E154" s="43" t="s">
        <v>167</v>
      </c>
      <c r="F154" s="110" t="s">
        <v>118</v>
      </c>
    </row>
    <row r="155" spans="1:15">
      <c r="A155" s="140" t="s">
        <v>1219</v>
      </c>
      <c r="B155" s="140" t="s">
        <v>1219</v>
      </c>
      <c r="C155" s="44">
        <v>44200</v>
      </c>
      <c r="D155" s="146">
        <v>-1</v>
      </c>
      <c r="E155" s="43" t="s">
        <v>167</v>
      </c>
      <c r="F155" s="110" t="s">
        <v>118</v>
      </c>
    </row>
    <row r="156" spans="1:15">
      <c r="A156" s="140" t="s">
        <v>1220</v>
      </c>
      <c r="B156" s="140" t="s">
        <v>1220</v>
      </c>
      <c r="C156" s="44">
        <v>44200</v>
      </c>
      <c r="D156" s="146">
        <v>-1</v>
      </c>
      <c r="E156" s="43" t="s">
        <v>167</v>
      </c>
      <c r="F156" s="110" t="s">
        <v>118</v>
      </c>
    </row>
    <row r="157" spans="1:15">
      <c r="A157" s="140" t="s">
        <v>1222</v>
      </c>
      <c r="B157" s="140" t="s">
        <v>1223</v>
      </c>
      <c r="C157" s="44">
        <v>44200</v>
      </c>
      <c r="D157" s="146">
        <v>-1</v>
      </c>
      <c r="E157" s="43" t="s">
        <v>167</v>
      </c>
      <c r="F157" s="110" t="s">
        <v>118</v>
      </c>
    </row>
    <row r="158" spans="1:15">
      <c r="A158" s="140" t="s">
        <v>1221</v>
      </c>
      <c r="B158" s="140" t="s">
        <v>1221</v>
      </c>
      <c r="C158" s="44">
        <v>44200</v>
      </c>
      <c r="D158" s="146">
        <v>-1</v>
      </c>
      <c r="E158" s="43" t="s">
        <v>167</v>
      </c>
      <c r="F158" s="110" t="s">
        <v>118</v>
      </c>
    </row>
    <row r="159" spans="1:15">
      <c r="A159" s="140" t="s">
        <v>958</v>
      </c>
      <c r="B159" s="140" t="s">
        <v>1113</v>
      </c>
      <c r="C159" s="44">
        <v>44200</v>
      </c>
      <c r="D159" s="146">
        <v>-69</v>
      </c>
      <c r="E159" s="43" t="s">
        <v>167</v>
      </c>
      <c r="F159" s="110" t="s">
        <v>25</v>
      </c>
    </row>
    <row r="160" spans="1:15">
      <c r="A160" s="107" t="s">
        <v>958</v>
      </c>
      <c r="B160" s="107" t="s">
        <v>959</v>
      </c>
      <c r="C160" s="44">
        <v>43998</v>
      </c>
      <c r="D160" s="147">
        <v>500</v>
      </c>
      <c r="F160" s="110" t="s">
        <v>25</v>
      </c>
    </row>
    <row r="161" spans="1:9">
      <c r="A161" s="140" t="s">
        <v>1116</v>
      </c>
      <c r="B161" s="140" t="s">
        <v>1117</v>
      </c>
      <c r="C161" s="44">
        <v>44200</v>
      </c>
      <c r="D161" s="146">
        <v>-22</v>
      </c>
      <c r="E161" s="43" t="s">
        <v>167</v>
      </c>
      <c r="F161" s="110" t="s">
        <v>25</v>
      </c>
    </row>
    <row r="162" spans="1:9">
      <c r="A162" s="140" t="s">
        <v>1114</v>
      </c>
      <c r="B162" s="140" t="s">
        <v>959</v>
      </c>
      <c r="C162" s="44">
        <v>44200</v>
      </c>
      <c r="D162" s="146">
        <v>-100</v>
      </c>
      <c r="E162" s="43" t="s">
        <v>167</v>
      </c>
      <c r="F162" s="110" t="s">
        <v>25</v>
      </c>
    </row>
    <row r="163" spans="1:9">
      <c r="A163" s="107" t="s">
        <v>938</v>
      </c>
      <c r="B163" s="107" t="s">
        <v>939</v>
      </c>
      <c r="C163" s="44">
        <v>44364</v>
      </c>
      <c r="D163" s="146">
        <v>500</v>
      </c>
      <c r="F163" s="110" t="s">
        <v>135</v>
      </c>
      <c r="H163" s="146"/>
    </row>
    <row r="164" spans="1:9">
      <c r="A164" s="140" t="s">
        <v>1089</v>
      </c>
      <c r="B164" s="140" t="s">
        <v>1090</v>
      </c>
      <c r="C164" s="44">
        <v>44200</v>
      </c>
      <c r="D164" s="146">
        <v>-56</v>
      </c>
      <c r="E164" s="43" t="s">
        <v>167</v>
      </c>
      <c r="F164" s="110" t="s">
        <v>1309</v>
      </c>
      <c r="H164" s="146"/>
      <c r="I164" s="146"/>
    </row>
    <row r="165" spans="1:9">
      <c r="A165" s="140" t="s">
        <v>1086</v>
      </c>
      <c r="B165" s="140" t="s">
        <v>1087</v>
      </c>
      <c r="C165" s="44">
        <v>44200</v>
      </c>
      <c r="D165" s="146">
        <v>-93</v>
      </c>
      <c r="E165" s="43" t="s">
        <v>167</v>
      </c>
      <c r="F165" s="110" t="s">
        <v>1309</v>
      </c>
      <c r="H165" s="146"/>
      <c r="I165" s="146"/>
    </row>
    <row r="166" spans="1:9">
      <c r="A166" s="107" t="s">
        <v>960</v>
      </c>
      <c r="B166" s="107" t="s">
        <v>961</v>
      </c>
      <c r="C166" s="44">
        <v>44004</v>
      </c>
      <c r="D166" s="146">
        <v>-500</v>
      </c>
      <c r="E166" s="43" t="s">
        <v>167</v>
      </c>
      <c r="F166" s="110" t="s">
        <v>363</v>
      </c>
    </row>
    <row r="167" spans="1:9">
      <c r="A167" s="107" t="s">
        <v>960</v>
      </c>
      <c r="B167" s="107" t="s">
        <v>961</v>
      </c>
      <c r="C167" s="44">
        <v>44004</v>
      </c>
      <c r="D167" s="146" t="s">
        <v>681</v>
      </c>
      <c r="F167" s="110" t="s">
        <v>363</v>
      </c>
    </row>
    <row r="168" spans="1:9">
      <c r="A168" s="107" t="s">
        <v>962</v>
      </c>
      <c r="B168" s="107" t="s">
        <v>963</v>
      </c>
      <c r="C168" s="44">
        <v>44012</v>
      </c>
      <c r="D168" s="146" t="s">
        <v>681</v>
      </c>
      <c r="F168" s="110" t="s">
        <v>140</v>
      </c>
    </row>
    <row r="169" spans="1:9">
      <c r="A169" s="107" t="s">
        <v>964</v>
      </c>
      <c r="B169" s="107" t="s">
        <v>965</v>
      </c>
      <c r="C169" s="44">
        <v>44014</v>
      </c>
      <c r="D169" s="146" t="s">
        <v>681</v>
      </c>
      <c r="F169" s="110" t="s">
        <v>148</v>
      </c>
      <c r="G169" s="146"/>
    </row>
    <row r="170" spans="1:9">
      <c r="A170" s="107" t="s">
        <v>966</v>
      </c>
      <c r="B170" s="107" t="s">
        <v>967</v>
      </c>
      <c r="C170" s="44">
        <v>44384</v>
      </c>
      <c r="D170" s="146">
        <v>500</v>
      </c>
      <c r="F170" s="110" t="s">
        <v>39</v>
      </c>
    </row>
    <row r="171" spans="1:9">
      <c r="A171" s="140" t="s">
        <v>1105</v>
      </c>
      <c r="B171" s="140" t="s">
        <v>1106</v>
      </c>
      <c r="C171" s="44">
        <v>44200</v>
      </c>
      <c r="D171" s="146">
        <v>-100</v>
      </c>
      <c r="E171" s="43" t="s">
        <v>167</v>
      </c>
      <c r="F171" s="110" t="s">
        <v>39</v>
      </c>
    </row>
    <row r="172" spans="1:9">
      <c r="A172" s="140" t="s">
        <v>1102</v>
      </c>
      <c r="B172" s="140" t="s">
        <v>1103</v>
      </c>
      <c r="C172" s="44">
        <v>44200</v>
      </c>
      <c r="D172" s="146">
        <v>-26</v>
      </c>
      <c r="E172" s="43" t="s">
        <v>167</v>
      </c>
      <c r="F172" s="110" t="s">
        <v>39</v>
      </c>
    </row>
    <row r="173" spans="1:9">
      <c r="A173" s="140" t="s">
        <v>1107</v>
      </c>
      <c r="B173" s="140" t="s">
        <v>967</v>
      </c>
      <c r="C173" s="44">
        <v>44200</v>
      </c>
      <c r="D173" s="146">
        <v>-100</v>
      </c>
      <c r="E173" s="43" t="s">
        <v>167</v>
      </c>
      <c r="F173" s="110" t="s">
        <v>39</v>
      </c>
    </row>
    <row r="174" spans="1:9">
      <c r="A174" s="140" t="s">
        <v>968</v>
      </c>
      <c r="B174" s="140" t="s">
        <v>969</v>
      </c>
      <c r="C174" s="44">
        <v>44379</v>
      </c>
      <c r="D174" s="146">
        <v>200</v>
      </c>
      <c r="F174" s="110" t="s">
        <v>42</v>
      </c>
    </row>
    <row r="175" spans="1:9">
      <c r="A175" s="140" t="s">
        <v>1077</v>
      </c>
      <c r="B175" s="140" t="s">
        <v>1128</v>
      </c>
      <c r="C175" s="44">
        <v>44200</v>
      </c>
      <c r="D175" s="146">
        <v>-10</v>
      </c>
      <c r="E175" s="43" t="s">
        <v>167</v>
      </c>
      <c r="F175" s="110" t="s">
        <v>42</v>
      </c>
    </row>
    <row r="176" spans="1:9">
      <c r="A176" s="140" t="s">
        <v>1313</v>
      </c>
      <c r="B176" s="140" t="s">
        <v>969</v>
      </c>
      <c r="C176" s="44">
        <v>44200</v>
      </c>
      <c r="D176" s="146">
        <v>-100</v>
      </c>
      <c r="E176" s="43" t="s">
        <v>167</v>
      </c>
      <c r="F176" s="110" t="s">
        <v>42</v>
      </c>
    </row>
    <row r="177" spans="1:15">
      <c r="A177" s="107" t="s">
        <v>970</v>
      </c>
      <c r="B177" s="107" t="s">
        <v>971</v>
      </c>
      <c r="C177" s="44">
        <v>44020</v>
      </c>
      <c r="D177" s="147">
        <v>300</v>
      </c>
      <c r="F177" s="110" t="s">
        <v>620</v>
      </c>
      <c r="G177" s="45"/>
    </row>
    <row r="178" spans="1:15">
      <c r="A178" s="140" t="s">
        <v>1197</v>
      </c>
      <c r="B178" s="140" t="s">
        <v>1198</v>
      </c>
      <c r="C178" s="44">
        <v>44200</v>
      </c>
      <c r="D178" s="146">
        <v>-78</v>
      </c>
      <c r="E178" s="43" t="s">
        <v>167</v>
      </c>
      <c r="F178" s="110" t="s">
        <v>620</v>
      </c>
    </row>
    <row r="179" spans="1:15">
      <c r="A179" s="140" t="s">
        <v>1200</v>
      </c>
      <c r="B179" s="140" t="s">
        <v>1200</v>
      </c>
      <c r="C179" s="44">
        <v>44200</v>
      </c>
      <c r="D179" s="146">
        <v>-1</v>
      </c>
      <c r="E179" s="43" t="s">
        <v>167</v>
      </c>
      <c r="F179" s="110" t="s">
        <v>620</v>
      </c>
    </row>
    <row r="180" spans="1:15">
      <c r="A180" s="107" t="s">
        <v>972</v>
      </c>
      <c r="B180" s="107" t="s">
        <v>973</v>
      </c>
      <c r="C180" s="44">
        <v>44015</v>
      </c>
      <c r="D180" s="146" t="s">
        <v>681</v>
      </c>
      <c r="F180" s="110" t="s">
        <v>111</v>
      </c>
    </row>
    <row r="181" spans="1:15">
      <c r="A181" s="107" t="s">
        <v>974</v>
      </c>
      <c r="B181" s="107" t="s">
        <v>975</v>
      </c>
      <c r="C181" s="44">
        <v>44020</v>
      </c>
      <c r="D181" s="146" t="s">
        <v>681</v>
      </c>
      <c r="F181" s="110" t="s">
        <v>125</v>
      </c>
    </row>
    <row r="182" spans="1:15">
      <c r="A182" s="107" t="s">
        <v>976</v>
      </c>
      <c r="B182" s="107" t="s">
        <v>977</v>
      </c>
      <c r="C182" s="44">
        <v>44020</v>
      </c>
      <c r="D182" s="146" t="s">
        <v>681</v>
      </c>
      <c r="F182" s="110" t="s">
        <v>34</v>
      </c>
    </row>
    <row r="183" spans="1:15">
      <c r="A183" s="107" t="s">
        <v>978</v>
      </c>
      <c r="B183" s="107" t="s">
        <v>979</v>
      </c>
      <c r="C183" s="44">
        <v>44022</v>
      </c>
      <c r="D183" s="146" t="s">
        <v>743</v>
      </c>
      <c r="F183" s="110" t="s">
        <v>71</v>
      </c>
    </row>
    <row r="184" spans="1:15">
      <c r="A184" s="107" t="s">
        <v>980</v>
      </c>
      <c r="B184" s="107" t="s">
        <v>981</v>
      </c>
      <c r="C184" s="44">
        <v>44026</v>
      </c>
      <c r="D184" s="146" t="s">
        <v>743</v>
      </c>
      <c r="F184" s="110" t="s">
        <v>657</v>
      </c>
      <c r="G184" s="45"/>
    </row>
    <row r="185" spans="1:15">
      <c r="A185" s="140" t="s">
        <v>1257</v>
      </c>
      <c r="B185" s="140" t="s">
        <v>1258</v>
      </c>
      <c r="C185" s="44">
        <v>44200</v>
      </c>
      <c r="D185" s="146">
        <v>-29</v>
      </c>
      <c r="E185" s="43" t="s">
        <v>167</v>
      </c>
      <c r="F185" s="110" t="s">
        <v>657</v>
      </c>
    </row>
    <row r="186" spans="1:15">
      <c r="A186" s="107" t="s">
        <v>982</v>
      </c>
      <c r="B186" s="107" t="s">
        <v>983</v>
      </c>
      <c r="C186" s="44">
        <v>44026</v>
      </c>
      <c r="D186" s="146" t="s">
        <v>689</v>
      </c>
      <c r="F186" s="110" t="s">
        <v>150</v>
      </c>
    </row>
    <row r="187" spans="1:15">
      <c r="A187" s="140" t="s">
        <v>1148</v>
      </c>
      <c r="B187" s="140" t="s">
        <v>1149</v>
      </c>
      <c r="C187" s="44">
        <v>44200</v>
      </c>
      <c r="D187" s="146">
        <v>-45</v>
      </c>
      <c r="E187" s="43" t="s">
        <v>167</v>
      </c>
      <c r="F187" s="110" t="s">
        <v>150</v>
      </c>
    </row>
    <row r="188" spans="1:15">
      <c r="A188" s="107" t="s">
        <v>984</v>
      </c>
      <c r="B188" s="107" t="s">
        <v>985</v>
      </c>
      <c r="C188" s="44">
        <v>44200</v>
      </c>
      <c r="D188" s="146">
        <v>-200</v>
      </c>
      <c r="E188" s="43" t="s">
        <v>167</v>
      </c>
      <c r="F188" s="110" t="s">
        <v>22</v>
      </c>
    </row>
    <row r="189" spans="1:15">
      <c r="A189" s="107" t="s">
        <v>984</v>
      </c>
      <c r="B189" s="107" t="s">
        <v>985</v>
      </c>
      <c r="C189" s="44">
        <v>44026</v>
      </c>
      <c r="D189" s="146">
        <v>200</v>
      </c>
      <c r="F189" s="110" t="s">
        <v>22</v>
      </c>
    </row>
    <row r="190" spans="1:15">
      <c r="A190" s="107" t="s">
        <v>943</v>
      </c>
      <c r="B190" s="107" t="s">
        <v>944</v>
      </c>
      <c r="C190" s="44">
        <v>44034</v>
      </c>
      <c r="D190" s="146">
        <v>500</v>
      </c>
      <c r="F190" s="110" t="s">
        <v>347</v>
      </c>
      <c r="G190" s="45"/>
      <c r="J190" s="107"/>
      <c r="K190" s="107"/>
      <c r="L190" s="44"/>
      <c r="M190" s="97"/>
      <c r="O190" s="110"/>
    </row>
    <row r="191" spans="1:15">
      <c r="A191" s="107" t="s">
        <v>941</v>
      </c>
      <c r="B191" s="107" t="s">
        <v>942</v>
      </c>
      <c r="C191" s="44">
        <v>44028</v>
      </c>
      <c r="D191" s="147">
        <v>100</v>
      </c>
      <c r="F191" s="110" t="s">
        <v>872</v>
      </c>
    </row>
    <row r="192" spans="1:15">
      <c r="A192" s="150" t="s">
        <v>1006</v>
      </c>
      <c r="B192" s="153" t="s">
        <v>1007</v>
      </c>
      <c r="C192" s="44">
        <v>44061</v>
      </c>
      <c r="D192" s="147">
        <v>200</v>
      </c>
      <c r="F192" s="128" t="s">
        <v>575</v>
      </c>
    </row>
    <row r="193" spans="1:11">
      <c r="A193" s="150" t="s">
        <v>1008</v>
      </c>
      <c r="B193" s="153" t="s">
        <v>1009</v>
      </c>
      <c r="C193" s="44">
        <v>44061</v>
      </c>
      <c r="D193" s="146" t="s">
        <v>743</v>
      </c>
      <c r="F193" s="128" t="s">
        <v>396</v>
      </c>
    </row>
    <row r="194" spans="1:11">
      <c r="A194" s="140" t="s">
        <v>1018</v>
      </c>
      <c r="B194" s="140" t="s">
        <v>1019</v>
      </c>
      <c r="C194" s="88">
        <v>44075</v>
      </c>
      <c r="D194" s="147">
        <v>100</v>
      </c>
      <c r="F194" s="110" t="s">
        <v>576</v>
      </c>
    </row>
    <row r="195" spans="1:11">
      <c r="A195" s="107" t="s">
        <v>993</v>
      </c>
      <c r="B195" s="107" t="s">
        <v>992</v>
      </c>
      <c r="C195" s="44">
        <v>44041</v>
      </c>
      <c r="D195" s="146">
        <v>1000</v>
      </c>
      <c r="F195" s="110" t="s">
        <v>514</v>
      </c>
    </row>
    <row r="196" spans="1:11">
      <c r="A196" s="107" t="s">
        <v>991</v>
      </c>
      <c r="B196" s="107" t="s">
        <v>990</v>
      </c>
      <c r="C196" s="44">
        <v>44041</v>
      </c>
      <c r="D196" s="147">
        <v>500</v>
      </c>
      <c r="F196" s="110" t="s">
        <v>74</v>
      </c>
      <c r="K196" s="107"/>
    </row>
    <row r="197" spans="1:11">
      <c r="A197" s="107" t="s">
        <v>989</v>
      </c>
      <c r="B197" s="107" t="s">
        <v>988</v>
      </c>
      <c r="C197" s="44">
        <v>44042</v>
      </c>
      <c r="D197" s="147">
        <v>1000</v>
      </c>
      <c r="F197" s="110" t="s">
        <v>63</v>
      </c>
      <c r="H197" s="97"/>
      <c r="I197" s="97"/>
    </row>
    <row r="198" spans="1:11">
      <c r="A198" s="150" t="s">
        <v>1010</v>
      </c>
      <c r="B198" s="150" t="s">
        <v>1011</v>
      </c>
      <c r="C198" s="44">
        <v>44061</v>
      </c>
      <c r="D198" s="147">
        <v>500</v>
      </c>
      <c r="F198" s="128" t="s">
        <v>57</v>
      </c>
    </row>
    <row r="199" spans="1:11">
      <c r="A199" s="150" t="s">
        <v>1012</v>
      </c>
      <c r="B199" s="150" t="s">
        <v>1013</v>
      </c>
      <c r="C199" s="88">
        <v>44067</v>
      </c>
      <c r="D199" s="147">
        <v>1000</v>
      </c>
      <c r="F199" s="128" t="s">
        <v>71</v>
      </c>
    </row>
    <row r="200" spans="1:11">
      <c r="A200" s="150" t="s">
        <v>1014</v>
      </c>
      <c r="B200" s="150" t="s">
        <v>1015</v>
      </c>
      <c r="C200" s="88">
        <v>44070</v>
      </c>
      <c r="D200" s="147">
        <v>500</v>
      </c>
      <c r="F200" s="128" t="s">
        <v>111</v>
      </c>
    </row>
    <row r="201" spans="1:11">
      <c r="A201" s="140" t="s">
        <v>1289</v>
      </c>
      <c r="B201" s="140" t="s">
        <v>1289</v>
      </c>
      <c r="C201" s="44">
        <v>44251</v>
      </c>
      <c r="D201" s="146">
        <v>-1</v>
      </c>
      <c r="E201" s="43" t="s">
        <v>167</v>
      </c>
      <c r="F201" s="128" t="s">
        <v>111</v>
      </c>
    </row>
    <row r="202" spans="1:11">
      <c r="A202" s="140" t="s">
        <v>1004</v>
      </c>
      <c r="B202" s="140" t="s">
        <v>1005</v>
      </c>
      <c r="C202" s="44">
        <v>44070</v>
      </c>
      <c r="D202" s="146">
        <v>1000</v>
      </c>
      <c r="F202" s="110" t="s">
        <v>148</v>
      </c>
      <c r="G202" s="146"/>
    </row>
    <row r="203" spans="1:11">
      <c r="A203" s="140" t="s">
        <v>1215</v>
      </c>
      <c r="B203" s="140" t="s">
        <v>1216</v>
      </c>
      <c r="C203" s="44">
        <v>44200</v>
      </c>
      <c r="D203" s="146">
        <v>-20</v>
      </c>
      <c r="E203" s="43" t="s">
        <v>167</v>
      </c>
      <c r="F203" s="110" t="s">
        <v>148</v>
      </c>
      <c r="G203" s="146"/>
    </row>
    <row r="204" spans="1:11">
      <c r="A204" s="107" t="s">
        <v>1020</v>
      </c>
      <c r="B204" s="107" t="s">
        <v>1021</v>
      </c>
      <c r="C204" s="44">
        <v>44382</v>
      </c>
      <c r="D204" s="146">
        <v>500</v>
      </c>
      <c r="F204" s="110" t="s">
        <v>20</v>
      </c>
    </row>
    <row r="205" spans="1:11">
      <c r="A205" s="140" t="s">
        <v>1093</v>
      </c>
      <c r="B205" s="140" t="s">
        <v>1094</v>
      </c>
      <c r="C205" s="44">
        <v>44200</v>
      </c>
      <c r="D205" s="146">
        <v>-5</v>
      </c>
      <c r="E205" s="43" t="s">
        <v>167</v>
      </c>
      <c r="F205" s="110" t="s">
        <v>20</v>
      </c>
    </row>
    <row r="206" spans="1:11">
      <c r="A206" s="140" t="s">
        <v>1095</v>
      </c>
      <c r="B206" s="140" t="s">
        <v>1021</v>
      </c>
      <c r="C206" s="44">
        <v>44200</v>
      </c>
      <c r="D206" s="146">
        <v>-300</v>
      </c>
      <c r="E206" s="43" t="s">
        <v>167</v>
      </c>
      <c r="F206" s="110" t="s">
        <v>20</v>
      </c>
    </row>
    <row r="207" spans="1:11">
      <c r="A207" s="140" t="s">
        <v>1022</v>
      </c>
      <c r="B207" s="140" t="s">
        <v>1023</v>
      </c>
      <c r="C207" s="88">
        <v>44078</v>
      </c>
      <c r="D207" s="146" t="s">
        <v>681</v>
      </c>
      <c r="F207" s="110" t="s">
        <v>34</v>
      </c>
    </row>
    <row r="208" spans="1:11">
      <c r="A208" s="140" t="s">
        <v>1024</v>
      </c>
      <c r="B208" s="140" t="s">
        <v>1025</v>
      </c>
      <c r="C208" s="88">
        <v>44083</v>
      </c>
      <c r="D208" s="147" t="s">
        <v>681</v>
      </c>
      <c r="F208" s="43" t="s">
        <v>868</v>
      </c>
    </row>
    <row r="209" spans="1:15">
      <c r="A209" s="140" t="s">
        <v>1151</v>
      </c>
      <c r="B209" s="140" t="s">
        <v>1152</v>
      </c>
      <c r="C209" s="44">
        <v>44200</v>
      </c>
      <c r="D209" s="146">
        <v>-62</v>
      </c>
      <c r="E209" s="43" t="s">
        <v>167</v>
      </c>
      <c r="F209" s="110" t="s">
        <v>868</v>
      </c>
    </row>
    <row r="210" spans="1:15">
      <c r="A210" s="140" t="s">
        <v>1150</v>
      </c>
      <c r="B210" s="140" t="s">
        <v>1025</v>
      </c>
      <c r="C210" s="44">
        <v>44200</v>
      </c>
      <c r="D210" s="146">
        <v>-300</v>
      </c>
      <c r="E210" s="43" t="s">
        <v>167</v>
      </c>
      <c r="F210" s="110" t="s">
        <v>868</v>
      </c>
    </row>
    <row r="211" spans="1:15">
      <c r="A211" s="150" t="s">
        <v>1026</v>
      </c>
      <c r="B211" s="150" t="s">
        <v>1027</v>
      </c>
      <c r="C211" s="154">
        <v>44099</v>
      </c>
      <c r="D211" s="147" t="s">
        <v>681</v>
      </c>
      <c r="F211" s="110" t="s">
        <v>347</v>
      </c>
      <c r="J211" s="129"/>
      <c r="K211" s="129"/>
      <c r="L211" s="154"/>
      <c r="M211" s="135"/>
      <c r="O211" s="110"/>
    </row>
    <row r="212" spans="1:15">
      <c r="A212" s="150" t="s">
        <v>1028</v>
      </c>
      <c r="B212" s="150" t="s">
        <v>1029</v>
      </c>
      <c r="C212" s="88">
        <v>44102</v>
      </c>
      <c r="D212" s="147" t="s">
        <v>681</v>
      </c>
      <c r="F212" s="148" t="s">
        <v>125</v>
      </c>
    </row>
    <row r="213" spans="1:15">
      <c r="A213" s="150" t="s">
        <v>1030</v>
      </c>
      <c r="B213" s="150" t="s">
        <v>1031</v>
      </c>
      <c r="C213" s="88">
        <v>43889</v>
      </c>
      <c r="D213" s="147">
        <v>500</v>
      </c>
      <c r="F213" s="148" t="s">
        <v>74</v>
      </c>
    </row>
    <row r="214" spans="1:15">
      <c r="A214" s="140" t="s">
        <v>1217</v>
      </c>
      <c r="B214" s="140" t="s">
        <v>1031</v>
      </c>
      <c r="C214" s="44">
        <v>44200</v>
      </c>
      <c r="D214" s="146">
        <v>-11</v>
      </c>
      <c r="E214" s="43" t="s">
        <v>167</v>
      </c>
      <c r="F214" s="110" t="s">
        <v>74</v>
      </c>
    </row>
    <row r="215" spans="1:15">
      <c r="A215" s="140" t="s">
        <v>1034</v>
      </c>
      <c r="B215" s="140" t="s">
        <v>1035</v>
      </c>
      <c r="C215" s="88">
        <v>44111</v>
      </c>
      <c r="D215" s="146" t="s">
        <v>684</v>
      </c>
      <c r="F215" s="148" t="s">
        <v>514</v>
      </c>
    </row>
    <row r="216" spans="1:15">
      <c r="A216" s="140" t="s">
        <v>1162</v>
      </c>
      <c r="B216" s="140" t="s">
        <v>1163</v>
      </c>
      <c r="C216" s="44">
        <v>44200</v>
      </c>
      <c r="D216" s="146">
        <v>-69</v>
      </c>
      <c r="E216" s="43" t="s">
        <v>167</v>
      </c>
      <c r="F216" s="110" t="s">
        <v>514</v>
      </c>
    </row>
    <row r="217" spans="1:15">
      <c r="A217" s="140" t="s">
        <v>1159</v>
      </c>
      <c r="B217" s="140" t="s">
        <v>1160</v>
      </c>
      <c r="C217" s="44">
        <v>44200</v>
      </c>
      <c r="D217" s="146">
        <v>-100</v>
      </c>
      <c r="E217" s="43" t="s">
        <v>167</v>
      </c>
      <c r="F217" s="110" t="s">
        <v>514</v>
      </c>
    </row>
    <row r="218" spans="1:15">
      <c r="A218" s="140" t="s">
        <v>1161</v>
      </c>
      <c r="B218" s="140" t="s">
        <v>1035</v>
      </c>
      <c r="C218" s="44">
        <v>44200</v>
      </c>
      <c r="D218" s="146">
        <v>-100</v>
      </c>
      <c r="E218" s="43" t="s">
        <v>167</v>
      </c>
      <c r="F218" s="110" t="s">
        <v>514</v>
      </c>
    </row>
    <row r="219" spans="1:15">
      <c r="A219" s="140" t="s">
        <v>1037</v>
      </c>
      <c r="B219" s="140" t="s">
        <v>1036</v>
      </c>
      <c r="C219" s="88">
        <v>44112</v>
      </c>
      <c r="D219" s="146">
        <v>1000</v>
      </c>
      <c r="F219" s="148" t="s">
        <v>63</v>
      </c>
      <c r="H219" s="97"/>
      <c r="I219" s="97"/>
    </row>
    <row r="220" spans="1:15">
      <c r="A220" s="140" t="s">
        <v>1167</v>
      </c>
      <c r="B220" s="140" t="s">
        <v>1168</v>
      </c>
      <c r="C220" s="44">
        <v>44200</v>
      </c>
      <c r="D220" s="146">
        <v>-34</v>
      </c>
      <c r="E220" s="43" t="s">
        <v>167</v>
      </c>
      <c r="F220" s="110" t="s">
        <v>63</v>
      </c>
      <c r="H220" s="97"/>
      <c r="I220" s="97"/>
    </row>
    <row r="221" spans="1:15">
      <c r="A221" s="140" t="s">
        <v>1140</v>
      </c>
      <c r="B221" s="140" t="s">
        <v>1141</v>
      </c>
      <c r="C221" s="44">
        <v>44200</v>
      </c>
      <c r="D221" s="146">
        <v>-3</v>
      </c>
      <c r="E221" s="43" t="s">
        <v>167</v>
      </c>
      <c r="F221" s="110" t="s">
        <v>63</v>
      </c>
      <c r="H221" s="97"/>
      <c r="I221" s="56"/>
    </row>
    <row r="222" spans="1:15">
      <c r="A222" s="140" t="s">
        <v>1171</v>
      </c>
      <c r="B222" s="140" t="s">
        <v>1172</v>
      </c>
      <c r="C222" s="44">
        <v>44200</v>
      </c>
      <c r="D222" s="146">
        <v>-64</v>
      </c>
      <c r="E222" s="43" t="s">
        <v>167</v>
      </c>
      <c r="F222" s="110" t="s">
        <v>63</v>
      </c>
      <c r="H222" s="97"/>
    </row>
    <row r="223" spans="1:15">
      <c r="A223" s="140" t="s">
        <v>1165</v>
      </c>
      <c r="B223" s="140" t="s">
        <v>1166</v>
      </c>
      <c r="C223" s="44">
        <v>44200</v>
      </c>
      <c r="D223" s="146">
        <v>-100</v>
      </c>
      <c r="E223" s="43" t="s">
        <v>167</v>
      </c>
      <c r="F223" s="110" t="s">
        <v>63</v>
      </c>
      <c r="H223" s="97"/>
    </row>
    <row r="224" spans="1:15">
      <c r="A224" s="140" t="s">
        <v>1169</v>
      </c>
      <c r="B224" s="140" t="s">
        <v>1170</v>
      </c>
      <c r="C224" s="44">
        <v>44200</v>
      </c>
      <c r="D224" s="146">
        <v>-96</v>
      </c>
      <c r="E224" s="43" t="s">
        <v>167</v>
      </c>
      <c r="F224" s="110" t="s">
        <v>63</v>
      </c>
      <c r="H224" s="97"/>
    </row>
    <row r="225" spans="1:8">
      <c r="A225" s="140" t="s">
        <v>1145</v>
      </c>
      <c r="B225" s="140" t="s">
        <v>1036</v>
      </c>
      <c r="C225" s="44">
        <v>44200</v>
      </c>
      <c r="D225" s="146">
        <v>-200</v>
      </c>
      <c r="E225" s="43" t="s">
        <v>167</v>
      </c>
      <c r="F225" s="110" t="s">
        <v>63</v>
      </c>
      <c r="H225" s="97"/>
    </row>
    <row r="226" spans="1:8">
      <c r="A226" s="140" t="s">
        <v>1038</v>
      </c>
      <c r="B226" s="140" t="s">
        <v>1039</v>
      </c>
      <c r="C226" s="88">
        <v>44111</v>
      </c>
      <c r="D226" s="147">
        <v>500</v>
      </c>
      <c r="F226" s="148" t="s">
        <v>111</v>
      </c>
    </row>
    <row r="227" spans="1:8">
      <c r="A227" s="140" t="s">
        <v>1290</v>
      </c>
      <c r="B227" s="140" t="s">
        <v>1290</v>
      </c>
      <c r="C227" s="44">
        <v>44251</v>
      </c>
      <c r="D227" s="146">
        <v>-1</v>
      </c>
      <c r="E227" s="43" t="s">
        <v>167</v>
      </c>
      <c r="F227" s="148" t="s">
        <v>111</v>
      </c>
    </row>
    <row r="228" spans="1:8">
      <c r="A228" s="140" t="s">
        <v>1226</v>
      </c>
      <c r="B228" s="140" t="s">
        <v>1226</v>
      </c>
      <c r="C228" s="44">
        <v>44200</v>
      </c>
      <c r="D228" s="146">
        <v>-1</v>
      </c>
      <c r="E228" s="43" t="s">
        <v>167</v>
      </c>
      <c r="F228" s="148" t="s">
        <v>111</v>
      </c>
    </row>
    <row r="229" spans="1:8">
      <c r="A229" s="140" t="s">
        <v>1227</v>
      </c>
      <c r="B229" s="140" t="s">
        <v>1228</v>
      </c>
      <c r="C229" s="44">
        <v>44200</v>
      </c>
      <c r="D229" s="146">
        <v>-9</v>
      </c>
      <c r="E229" s="43" t="s">
        <v>167</v>
      </c>
      <c r="F229" s="148" t="s">
        <v>111</v>
      </c>
    </row>
    <row r="230" spans="1:8">
      <c r="A230" s="140" t="s">
        <v>1229</v>
      </c>
      <c r="B230" s="140" t="s">
        <v>1230</v>
      </c>
      <c r="C230" s="44">
        <v>44200</v>
      </c>
      <c r="D230" s="146">
        <v>-4</v>
      </c>
      <c r="E230" s="43" t="s">
        <v>167</v>
      </c>
      <c r="F230" s="148" t="s">
        <v>111</v>
      </c>
    </row>
    <row r="231" spans="1:8">
      <c r="A231" s="150" t="s">
        <v>1040</v>
      </c>
      <c r="B231" s="140" t="s">
        <v>1041</v>
      </c>
      <c r="C231" s="88">
        <v>44116</v>
      </c>
      <c r="D231" s="146">
        <v>100</v>
      </c>
      <c r="F231" s="148" t="s">
        <v>87</v>
      </c>
    </row>
    <row r="232" spans="1:8">
      <c r="A232" s="140" t="s">
        <v>1180</v>
      </c>
      <c r="B232" s="140" t="s">
        <v>1041</v>
      </c>
      <c r="C232" s="44">
        <v>44200</v>
      </c>
      <c r="D232" s="146">
        <v>-53</v>
      </c>
      <c r="E232" s="43" t="s">
        <v>167</v>
      </c>
      <c r="F232" s="110" t="s">
        <v>87</v>
      </c>
    </row>
    <row r="233" spans="1:8">
      <c r="A233" s="140" t="s">
        <v>1042</v>
      </c>
      <c r="B233" s="140" t="s">
        <v>1043</v>
      </c>
      <c r="C233" s="88">
        <v>44120</v>
      </c>
      <c r="D233" s="146">
        <v>200</v>
      </c>
      <c r="F233" s="148" t="s">
        <v>575</v>
      </c>
    </row>
    <row r="234" spans="1:8">
      <c r="A234" s="140" t="s">
        <v>1236</v>
      </c>
      <c r="B234" s="140" t="s">
        <v>1237</v>
      </c>
      <c r="C234" s="44">
        <v>44200</v>
      </c>
      <c r="D234" s="146">
        <v>-36</v>
      </c>
      <c r="E234" s="43" t="s">
        <v>167</v>
      </c>
      <c r="F234" s="148" t="s">
        <v>575</v>
      </c>
    </row>
    <row r="235" spans="1:8">
      <c r="A235" s="140" t="s">
        <v>1046</v>
      </c>
      <c r="B235" s="140" t="s">
        <v>1164</v>
      </c>
      <c r="C235" s="44">
        <v>44200</v>
      </c>
      <c r="D235" s="146">
        <v>-99</v>
      </c>
      <c r="E235" s="43" t="s">
        <v>167</v>
      </c>
      <c r="F235" s="110" t="s">
        <v>363</v>
      </c>
    </row>
    <row r="236" spans="1:8">
      <c r="A236" s="140" t="s">
        <v>1046</v>
      </c>
      <c r="B236" s="140" t="s">
        <v>1047</v>
      </c>
      <c r="C236" s="88">
        <v>44126</v>
      </c>
      <c r="D236" s="146" t="s">
        <v>743</v>
      </c>
      <c r="F236" s="148" t="s">
        <v>363</v>
      </c>
    </row>
    <row r="237" spans="1:8">
      <c r="A237" s="140" t="s">
        <v>1048</v>
      </c>
      <c r="B237" s="140" t="s">
        <v>1049</v>
      </c>
      <c r="C237" s="44">
        <v>44200</v>
      </c>
      <c r="D237" s="146">
        <v>-100</v>
      </c>
      <c r="E237" s="43" t="s">
        <v>167</v>
      </c>
      <c r="F237" s="148" t="s">
        <v>123</v>
      </c>
    </row>
    <row r="238" spans="1:8">
      <c r="A238" s="140" t="s">
        <v>1048</v>
      </c>
      <c r="B238" s="140" t="s">
        <v>1049</v>
      </c>
      <c r="C238" s="88">
        <v>44145</v>
      </c>
      <c r="D238" s="146">
        <v>100</v>
      </c>
      <c r="F238" s="148" t="s">
        <v>123</v>
      </c>
    </row>
    <row r="239" spans="1:8">
      <c r="A239" s="140" t="s">
        <v>1044</v>
      </c>
      <c r="B239" s="140" t="s">
        <v>1045</v>
      </c>
      <c r="C239" s="44">
        <v>44120</v>
      </c>
      <c r="D239" s="146">
        <v>500</v>
      </c>
      <c r="F239" s="110" t="s">
        <v>3</v>
      </c>
    </row>
    <row r="240" spans="1:8">
      <c r="A240" s="140" t="s">
        <v>1108</v>
      </c>
      <c r="B240" s="140" t="s">
        <v>1108</v>
      </c>
      <c r="C240" s="44">
        <v>44200</v>
      </c>
      <c r="D240" s="146">
        <v>-1</v>
      </c>
      <c r="E240" s="43" t="s">
        <v>167</v>
      </c>
      <c r="F240" s="110" t="s">
        <v>3</v>
      </c>
    </row>
    <row r="241" spans="1:6">
      <c r="A241" s="140" t="s">
        <v>1109</v>
      </c>
      <c r="B241" s="140" t="s">
        <v>1110</v>
      </c>
      <c r="C241" s="44">
        <v>44200</v>
      </c>
      <c r="D241" s="146">
        <v>-21</v>
      </c>
      <c r="E241" s="43" t="s">
        <v>167</v>
      </c>
      <c r="F241" s="110" t="s">
        <v>3</v>
      </c>
    </row>
    <row r="242" spans="1:6">
      <c r="A242" s="140" t="s">
        <v>1109</v>
      </c>
      <c r="B242" s="140" t="s">
        <v>1070</v>
      </c>
      <c r="C242" s="44">
        <v>44186</v>
      </c>
      <c r="D242" s="146">
        <v>500</v>
      </c>
      <c r="F242" s="110" t="s">
        <v>74</v>
      </c>
    </row>
    <row r="243" spans="1:6">
      <c r="A243" s="140" t="s">
        <v>1082</v>
      </c>
      <c r="B243" s="140" t="s">
        <v>1082</v>
      </c>
      <c r="C243" s="44">
        <v>44200</v>
      </c>
      <c r="D243" s="146">
        <v>-1</v>
      </c>
      <c r="E243" s="43" t="s">
        <v>167</v>
      </c>
      <c r="F243" s="110" t="s">
        <v>3</v>
      </c>
    </row>
    <row r="244" spans="1:6">
      <c r="A244" s="140" t="s">
        <v>1112</v>
      </c>
      <c r="B244" s="140" t="s">
        <v>1045</v>
      </c>
      <c r="C244" s="44">
        <v>44200</v>
      </c>
      <c r="D244" s="146">
        <v>-200</v>
      </c>
      <c r="E244" s="43" t="s">
        <v>167</v>
      </c>
      <c r="F244" s="110" t="s">
        <v>3</v>
      </c>
    </row>
    <row r="245" spans="1:6">
      <c r="A245" s="140" t="s">
        <v>1052</v>
      </c>
      <c r="B245" s="140" t="s">
        <v>1053</v>
      </c>
      <c r="C245" s="88">
        <v>44151</v>
      </c>
      <c r="D245" s="146">
        <v>100</v>
      </c>
      <c r="F245" s="128" t="s">
        <v>166</v>
      </c>
    </row>
    <row r="246" spans="1:6">
      <c r="A246" s="140" t="s">
        <v>1050</v>
      </c>
      <c r="B246" s="140" t="s">
        <v>1051</v>
      </c>
      <c r="C246" s="88">
        <v>44151</v>
      </c>
      <c r="D246" s="146">
        <v>300</v>
      </c>
      <c r="F246" s="148" t="s">
        <v>57</v>
      </c>
    </row>
    <row r="247" spans="1:6">
      <c r="A247" s="140" t="s">
        <v>1175</v>
      </c>
      <c r="B247" s="140" t="s">
        <v>1043</v>
      </c>
      <c r="C247" s="44">
        <v>44200</v>
      </c>
      <c r="D247" s="146">
        <v>-93</v>
      </c>
      <c r="E247" s="43" t="s">
        <v>167</v>
      </c>
      <c r="F247" s="110" t="s">
        <v>57</v>
      </c>
    </row>
    <row r="248" spans="1:6">
      <c r="A248" s="140" t="s">
        <v>1176</v>
      </c>
      <c r="B248" s="140" t="s">
        <v>1051</v>
      </c>
      <c r="C248" s="44">
        <v>44200</v>
      </c>
      <c r="D248" s="146">
        <v>-100</v>
      </c>
      <c r="E248" s="43" t="s">
        <v>167</v>
      </c>
      <c r="F248" s="110" t="s">
        <v>57</v>
      </c>
    </row>
    <row r="249" spans="1:6">
      <c r="A249" s="140" t="s">
        <v>1056</v>
      </c>
      <c r="B249" s="140" t="s">
        <v>1057</v>
      </c>
      <c r="C249" s="88">
        <v>44160</v>
      </c>
      <c r="D249" s="146">
        <v>200</v>
      </c>
      <c r="F249" s="148" t="s">
        <v>117</v>
      </c>
    </row>
    <row r="250" spans="1:6">
      <c r="A250" s="140" t="s">
        <v>1259</v>
      </c>
      <c r="B250" s="140" t="s">
        <v>1259</v>
      </c>
      <c r="C250" s="44">
        <v>44200</v>
      </c>
      <c r="D250" s="146">
        <v>-1</v>
      </c>
      <c r="E250" s="43" t="s">
        <v>167</v>
      </c>
      <c r="F250" s="148" t="s">
        <v>117</v>
      </c>
    </row>
    <row r="251" spans="1:6">
      <c r="A251" s="140" t="s">
        <v>1260</v>
      </c>
      <c r="B251" s="140" t="s">
        <v>1057</v>
      </c>
      <c r="C251" s="44">
        <v>44200</v>
      </c>
      <c r="D251" s="146">
        <v>-49</v>
      </c>
      <c r="E251" s="43" t="s">
        <v>167</v>
      </c>
      <c r="F251" s="148" t="s">
        <v>117</v>
      </c>
    </row>
    <row r="252" spans="1:6">
      <c r="A252" s="140" t="s">
        <v>1061</v>
      </c>
      <c r="B252" s="140" t="s">
        <v>1062</v>
      </c>
      <c r="C252" s="44">
        <v>44200</v>
      </c>
      <c r="D252" s="146">
        <v>-100</v>
      </c>
      <c r="E252" s="43" t="s">
        <v>167</v>
      </c>
      <c r="F252" s="110" t="s">
        <v>872</v>
      </c>
    </row>
    <row r="253" spans="1:6">
      <c r="A253" s="140" t="s">
        <v>1061</v>
      </c>
      <c r="B253" s="140" t="s">
        <v>1062</v>
      </c>
      <c r="C253" s="88">
        <v>44186</v>
      </c>
      <c r="D253" s="146">
        <v>100</v>
      </c>
      <c r="F253" s="43" t="s">
        <v>872</v>
      </c>
    </row>
    <row r="254" spans="1:6">
      <c r="A254" s="140" t="s">
        <v>1054</v>
      </c>
      <c r="B254" s="140" t="s">
        <v>1055</v>
      </c>
      <c r="C254" s="88">
        <v>44519</v>
      </c>
      <c r="D254" s="146">
        <v>300</v>
      </c>
      <c r="F254" s="110" t="s">
        <v>34</v>
      </c>
    </row>
    <row r="255" spans="1:6">
      <c r="A255" s="140" t="s">
        <v>1098</v>
      </c>
      <c r="B255" s="140" t="s">
        <v>1099</v>
      </c>
      <c r="C255" s="44">
        <v>44200</v>
      </c>
      <c r="D255" s="146">
        <v>-84</v>
      </c>
      <c r="E255" s="43" t="s">
        <v>167</v>
      </c>
      <c r="F255" s="110" t="s">
        <v>34</v>
      </c>
    </row>
    <row r="256" spans="1:6">
      <c r="A256" s="140" t="s">
        <v>1096</v>
      </c>
      <c r="B256" s="140" t="s">
        <v>1055</v>
      </c>
      <c r="C256" s="44">
        <v>44200</v>
      </c>
      <c r="D256" s="146">
        <v>-200</v>
      </c>
      <c r="E256" s="43" t="s">
        <v>167</v>
      </c>
      <c r="F256" s="110" t="s">
        <v>34</v>
      </c>
    </row>
    <row r="257" spans="1:15">
      <c r="A257" s="140" t="s">
        <v>1078</v>
      </c>
      <c r="B257" s="140" t="s">
        <v>1060</v>
      </c>
      <c r="C257" s="44">
        <v>44200</v>
      </c>
      <c r="D257" s="146">
        <v>-100</v>
      </c>
      <c r="E257" s="43" t="s">
        <v>167</v>
      </c>
      <c r="F257" s="110" t="s">
        <v>166</v>
      </c>
    </row>
    <row r="258" spans="1:15">
      <c r="A258" s="140" t="s">
        <v>1078</v>
      </c>
      <c r="B258" s="140" t="s">
        <v>1060</v>
      </c>
      <c r="C258" s="44">
        <v>44200</v>
      </c>
      <c r="D258" s="146">
        <v>100</v>
      </c>
      <c r="F258" s="128" t="s">
        <v>166</v>
      </c>
    </row>
    <row r="259" spans="1:15">
      <c r="A259" s="140" t="s">
        <v>1071</v>
      </c>
      <c r="B259" s="140" t="s">
        <v>1072</v>
      </c>
      <c r="C259" s="88">
        <v>44179</v>
      </c>
      <c r="D259" s="146">
        <v>100</v>
      </c>
      <c r="F259" s="110" t="s">
        <v>118</v>
      </c>
    </row>
    <row r="260" spans="1:15">
      <c r="A260" s="140" t="s">
        <v>1065</v>
      </c>
      <c r="B260" s="140" t="s">
        <v>1066</v>
      </c>
      <c r="C260" s="88">
        <v>44173</v>
      </c>
      <c r="D260" s="146">
        <v>300</v>
      </c>
      <c r="F260" s="110" t="s">
        <v>347</v>
      </c>
      <c r="J260" s="131"/>
      <c r="K260" s="131"/>
      <c r="L260" s="88"/>
      <c r="M260" s="97"/>
      <c r="O260" s="110"/>
    </row>
    <row r="261" spans="1:15">
      <c r="A261" s="140" t="s">
        <v>1201</v>
      </c>
      <c r="B261" s="140" t="s">
        <v>1202</v>
      </c>
      <c r="C261" s="44">
        <v>44200</v>
      </c>
      <c r="D261" s="146">
        <v>-100</v>
      </c>
      <c r="E261" s="43" t="s">
        <v>167</v>
      </c>
      <c r="F261" s="110" t="s">
        <v>347</v>
      </c>
      <c r="J261" s="140"/>
      <c r="K261" s="140"/>
      <c r="L261" s="44"/>
      <c r="M261" s="97"/>
      <c r="O261" s="110"/>
    </row>
    <row r="262" spans="1:15">
      <c r="A262" s="140" t="s">
        <v>1203</v>
      </c>
      <c r="B262" s="140" t="s">
        <v>1204</v>
      </c>
      <c r="C262" s="44">
        <v>44200</v>
      </c>
      <c r="D262" s="146">
        <v>-33</v>
      </c>
      <c r="E262" s="43" t="s">
        <v>167</v>
      </c>
      <c r="F262" s="110" t="s">
        <v>347</v>
      </c>
      <c r="J262" s="140"/>
      <c r="K262" s="140"/>
      <c r="L262" s="44"/>
      <c r="M262" s="97"/>
      <c r="O262" s="110"/>
    </row>
    <row r="263" spans="1:15">
      <c r="A263" s="140" t="s">
        <v>1083</v>
      </c>
      <c r="B263" s="140" t="s">
        <v>1068</v>
      </c>
      <c r="C263" s="44">
        <v>44200</v>
      </c>
      <c r="D263" s="146">
        <v>-100</v>
      </c>
      <c r="E263" s="43" t="s">
        <v>167</v>
      </c>
      <c r="F263" s="110" t="s">
        <v>125</v>
      </c>
    </row>
    <row r="264" spans="1:15">
      <c r="A264" s="140" t="s">
        <v>1083</v>
      </c>
      <c r="B264" s="140" t="s">
        <v>1068</v>
      </c>
      <c r="C264" s="44">
        <v>44193</v>
      </c>
      <c r="D264" s="146">
        <v>200</v>
      </c>
      <c r="F264" s="110" t="s">
        <v>125</v>
      </c>
    </row>
    <row r="265" spans="1:15">
      <c r="A265" s="140" t="s">
        <v>1069</v>
      </c>
      <c r="B265" s="140" t="s">
        <v>1070</v>
      </c>
      <c r="C265" s="44">
        <v>44200</v>
      </c>
      <c r="D265" s="146">
        <v>-200</v>
      </c>
      <c r="E265" s="43" t="s">
        <v>167</v>
      </c>
      <c r="F265" s="110" t="s">
        <v>74</v>
      </c>
    </row>
    <row r="266" spans="1:15">
      <c r="A266" s="150" t="s">
        <v>1299</v>
      </c>
      <c r="B266" s="150" t="s">
        <v>1300</v>
      </c>
      <c r="C266" s="44">
        <v>44273</v>
      </c>
      <c r="D266" s="146">
        <v>-100</v>
      </c>
      <c r="E266" s="45" t="s">
        <v>167</v>
      </c>
      <c r="F266" s="110" t="s">
        <v>74</v>
      </c>
    </row>
    <row r="267" spans="1:15">
      <c r="A267" s="140" t="s">
        <v>1242</v>
      </c>
      <c r="B267" s="140" t="s">
        <v>1243</v>
      </c>
      <c r="C267" s="44">
        <v>44200</v>
      </c>
      <c r="D267" s="146">
        <v>-57</v>
      </c>
      <c r="E267" s="43" t="s">
        <v>167</v>
      </c>
      <c r="F267" s="128" t="s">
        <v>1261</v>
      </c>
    </row>
    <row r="268" spans="1:15">
      <c r="A268" s="107" t="s">
        <v>1277</v>
      </c>
      <c r="B268" s="107" t="s">
        <v>1278</v>
      </c>
      <c r="C268" s="44">
        <v>44240</v>
      </c>
      <c r="D268" s="146">
        <v>-97</v>
      </c>
      <c r="E268" s="43" t="s">
        <v>167</v>
      </c>
      <c r="F268" s="110" t="s">
        <v>1261</v>
      </c>
    </row>
    <row r="269" spans="1:15">
      <c r="A269" s="107" t="s">
        <v>1279</v>
      </c>
      <c r="B269" s="107" t="s">
        <v>1280</v>
      </c>
      <c r="C269" s="44">
        <v>44240</v>
      </c>
      <c r="D269" s="146">
        <v>-300</v>
      </c>
      <c r="E269" s="43" t="s">
        <v>167</v>
      </c>
      <c r="F269" s="110" t="s">
        <v>1261</v>
      </c>
    </row>
    <row r="270" spans="1:15">
      <c r="A270" s="140" t="s">
        <v>1138</v>
      </c>
      <c r="B270" s="140" t="s">
        <v>1139</v>
      </c>
      <c r="C270" s="44">
        <v>44200</v>
      </c>
      <c r="D270" s="146">
        <v>-3</v>
      </c>
      <c r="E270" s="43" t="s">
        <v>167</v>
      </c>
      <c r="F270" s="110" t="s">
        <v>514</v>
      </c>
    </row>
    <row r="271" spans="1:15">
      <c r="A271" s="140" t="s">
        <v>1189</v>
      </c>
      <c r="B271" s="140" t="s">
        <v>1189</v>
      </c>
      <c r="C271" s="44">
        <v>44200</v>
      </c>
      <c r="D271" s="146">
        <v>-8</v>
      </c>
      <c r="E271" s="43" t="s">
        <v>167</v>
      </c>
      <c r="F271" s="128" t="s">
        <v>1311</v>
      </c>
      <c r="H271" s="146"/>
    </row>
    <row r="272" spans="1:15">
      <c r="A272" s="140" t="s">
        <v>1092</v>
      </c>
      <c r="B272" s="140" t="s">
        <v>1092</v>
      </c>
      <c r="C272" s="44">
        <v>44200</v>
      </c>
      <c r="D272" s="146">
        <v>-3</v>
      </c>
      <c r="E272" s="43" t="s">
        <v>167</v>
      </c>
      <c r="F272" s="110" t="s">
        <v>1309</v>
      </c>
      <c r="H272" s="146"/>
      <c r="I272" s="146"/>
    </row>
    <row r="273" spans="1:11">
      <c r="A273" s="140" t="s">
        <v>1091</v>
      </c>
      <c r="B273" s="140" t="s">
        <v>1091</v>
      </c>
      <c r="C273" s="44">
        <v>44200</v>
      </c>
      <c r="D273" s="146">
        <v>-21</v>
      </c>
      <c r="E273" s="43" t="s">
        <v>167</v>
      </c>
      <c r="F273" s="110" t="s">
        <v>1309</v>
      </c>
      <c r="H273" s="146"/>
      <c r="I273" s="146"/>
    </row>
    <row r="274" spans="1:11">
      <c r="A274" s="140" t="s">
        <v>1199</v>
      </c>
      <c r="B274" s="140" t="s">
        <v>1199</v>
      </c>
      <c r="C274" s="44">
        <v>44200</v>
      </c>
      <c r="D274" s="146">
        <v>-11</v>
      </c>
      <c r="E274" s="43" t="s">
        <v>167</v>
      </c>
      <c r="F274" s="110" t="s">
        <v>620</v>
      </c>
    </row>
    <row r="275" spans="1:11">
      <c r="A275" s="107" t="s">
        <v>1296</v>
      </c>
      <c r="B275" s="107" t="s">
        <v>942</v>
      </c>
      <c r="C275" s="44">
        <v>44200</v>
      </c>
      <c r="D275" s="147">
        <v>-33</v>
      </c>
      <c r="E275" s="43" t="s">
        <v>167</v>
      </c>
      <c r="F275" s="110" t="s">
        <v>872</v>
      </c>
    </row>
    <row r="276" spans="1:11">
      <c r="A276" s="140" t="s">
        <v>1139</v>
      </c>
      <c r="B276" s="140" t="s">
        <v>1139</v>
      </c>
      <c r="C276" s="44">
        <v>44200</v>
      </c>
      <c r="D276" s="146">
        <v>-4</v>
      </c>
      <c r="E276" s="43" t="s">
        <v>167</v>
      </c>
      <c r="F276" s="110" t="s">
        <v>514</v>
      </c>
    </row>
    <row r="277" spans="1:11">
      <c r="A277" s="140" t="s">
        <v>1079</v>
      </c>
      <c r="B277" s="140" t="s">
        <v>1079</v>
      </c>
      <c r="C277" s="44">
        <v>44200</v>
      </c>
      <c r="D277" s="146">
        <v>-1</v>
      </c>
      <c r="E277" s="43" t="s">
        <v>167</v>
      </c>
      <c r="F277" s="110" t="s">
        <v>3</v>
      </c>
    </row>
    <row r="278" spans="1:11">
      <c r="A278" s="107" t="s">
        <v>1080</v>
      </c>
      <c r="B278" s="107" t="s">
        <v>1080</v>
      </c>
      <c r="C278" s="44">
        <v>44200</v>
      </c>
      <c r="D278" s="146">
        <v>-17</v>
      </c>
      <c r="E278" s="43" t="s">
        <v>167</v>
      </c>
      <c r="F278" s="110" t="s">
        <v>3</v>
      </c>
    </row>
    <row r="279" spans="1:11">
      <c r="A279" s="140" t="s">
        <v>1081</v>
      </c>
      <c r="B279" s="140" t="s">
        <v>1081</v>
      </c>
      <c r="C279" s="44">
        <v>44200</v>
      </c>
      <c r="D279" s="146">
        <v>-39</v>
      </c>
      <c r="E279" s="43" t="s">
        <v>167</v>
      </c>
      <c r="F279" s="110" t="s">
        <v>3</v>
      </c>
    </row>
    <row r="280" spans="1:11">
      <c r="A280" s="140" t="s">
        <v>1205</v>
      </c>
      <c r="B280" s="140" t="s">
        <v>1205</v>
      </c>
      <c r="C280" s="44">
        <v>44200</v>
      </c>
      <c r="D280" s="146">
        <v>-15</v>
      </c>
      <c r="E280" s="43" t="s">
        <v>167</v>
      </c>
      <c r="F280" s="110" t="s">
        <v>3</v>
      </c>
      <c r="K280" s="107"/>
    </row>
    <row r="281" spans="1:11">
      <c r="A281" s="140" t="s">
        <v>1084</v>
      </c>
      <c r="B281" s="107" t="s">
        <v>1085</v>
      </c>
      <c r="C281" s="44">
        <v>44200</v>
      </c>
      <c r="D281" s="146">
        <v>-51</v>
      </c>
      <c r="E281" s="43" t="s">
        <v>167</v>
      </c>
      <c r="F281" s="110" t="s">
        <v>125</v>
      </c>
    </row>
    <row r="282" spans="1:11">
      <c r="H282" s="97"/>
    </row>
    <row r="283" spans="1:11">
      <c r="A283" s="140"/>
      <c r="B283" s="140"/>
      <c r="H283" s="97"/>
    </row>
    <row r="285" spans="1:11">
      <c r="D285" s="146">
        <f>SUBTOTAL(9,D9:D284)</f>
        <v>9639</v>
      </c>
    </row>
  </sheetData>
  <sortState xmlns:xlrd2="http://schemas.microsoft.com/office/spreadsheetml/2017/richdata2" ref="A2:O283">
    <sortCondition ref="A2:A283"/>
  </sortState>
  <phoneticPr fontId="12" type="noConversion"/>
  <pageMargins left="0.7" right="0.7" top="0.75" bottom="0.75" header="0.3" footer="0.3"/>
  <pageSetup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87DC-5F82-4C66-A298-AF28F2776F2D}">
  <dimension ref="A1:K72"/>
  <sheetViews>
    <sheetView workbookViewId="0">
      <pane ySplit="1" topLeftCell="A2" activePane="bottomLeft" state="frozen"/>
      <selection pane="bottomLeft" activeCell="A72" sqref="A72:XFD72"/>
    </sheetView>
  </sheetViews>
  <sheetFormatPr defaultRowHeight="13.2"/>
  <cols>
    <col min="1" max="1" width="16.33203125" bestFit="1" customWidth="1"/>
    <col min="2" max="2" width="12.88671875" bestFit="1" customWidth="1"/>
    <col min="3" max="3" width="9.6640625" style="5" bestFit="1" customWidth="1"/>
    <col min="4" max="4" width="8" style="55" bestFit="1" customWidth="1"/>
    <col min="5" max="5" width="9.33203125" bestFit="1" customWidth="1"/>
    <col min="6" max="6" width="38.109375" bestFit="1" customWidth="1"/>
  </cols>
  <sheetData>
    <row r="1" spans="1:6">
      <c r="A1" s="49" t="s">
        <v>128</v>
      </c>
      <c r="B1" s="49" t="s">
        <v>129</v>
      </c>
      <c r="C1" s="108" t="s">
        <v>126</v>
      </c>
      <c r="D1" s="134" t="s">
        <v>177</v>
      </c>
      <c r="E1" s="109" t="s">
        <v>167</v>
      </c>
      <c r="F1" s="102" t="s">
        <v>0</v>
      </c>
    </row>
    <row r="2" spans="1:6">
      <c r="A2">
        <v>100001</v>
      </c>
      <c r="B2">
        <v>100500</v>
      </c>
      <c r="C2" s="5">
        <v>44200</v>
      </c>
      <c r="D2" s="55">
        <v>500</v>
      </c>
      <c r="F2" t="s">
        <v>1076</v>
      </c>
    </row>
    <row r="3" spans="1:6">
      <c r="A3">
        <v>101001</v>
      </c>
      <c r="B3">
        <v>102000</v>
      </c>
      <c r="C3" s="5">
        <v>44200</v>
      </c>
      <c r="D3" s="55">
        <v>1000</v>
      </c>
      <c r="F3" t="s">
        <v>118</v>
      </c>
    </row>
    <row r="4" spans="1:6">
      <c r="A4">
        <v>101001</v>
      </c>
      <c r="B4">
        <v>102000</v>
      </c>
      <c r="C4" s="5">
        <v>44200</v>
      </c>
      <c r="D4" s="55">
        <v>1000</v>
      </c>
      <c r="F4" t="s">
        <v>25</v>
      </c>
    </row>
    <row r="5" spans="1:6">
      <c r="A5">
        <v>102001</v>
      </c>
      <c r="B5">
        <v>102500</v>
      </c>
      <c r="C5" s="5">
        <v>44200</v>
      </c>
      <c r="D5" s="55">
        <v>500</v>
      </c>
      <c r="F5" t="s">
        <v>111</v>
      </c>
    </row>
    <row r="6" spans="1:6">
      <c r="A6">
        <v>102501</v>
      </c>
      <c r="B6">
        <v>103000</v>
      </c>
      <c r="C6" s="5">
        <v>44200</v>
      </c>
      <c r="D6" s="55">
        <v>500</v>
      </c>
      <c r="F6" t="s">
        <v>34</v>
      </c>
    </row>
    <row r="7" spans="1:6">
      <c r="A7">
        <v>103001</v>
      </c>
      <c r="B7">
        <v>103500</v>
      </c>
      <c r="C7" s="5">
        <v>44200</v>
      </c>
      <c r="D7" s="55">
        <v>500</v>
      </c>
      <c r="F7" t="s">
        <v>74</v>
      </c>
    </row>
    <row r="8" spans="1:6">
      <c r="A8">
        <v>103501</v>
      </c>
      <c r="B8">
        <v>104000</v>
      </c>
      <c r="C8" s="5">
        <v>44200</v>
      </c>
      <c r="D8" s="55">
        <v>500</v>
      </c>
      <c r="F8" t="s">
        <v>57</v>
      </c>
    </row>
    <row r="9" spans="1:6">
      <c r="A9">
        <v>104001</v>
      </c>
      <c r="B9">
        <v>104500</v>
      </c>
      <c r="C9" s="5">
        <v>44200</v>
      </c>
      <c r="D9" s="55">
        <v>500</v>
      </c>
      <c r="F9" t="s">
        <v>575</v>
      </c>
    </row>
    <row r="10" spans="1:6">
      <c r="A10">
        <v>104501</v>
      </c>
      <c r="B10">
        <v>104600</v>
      </c>
      <c r="C10" s="5">
        <v>44200</v>
      </c>
      <c r="D10" s="55">
        <v>100</v>
      </c>
      <c r="F10" t="s">
        <v>170</v>
      </c>
    </row>
    <row r="11" spans="1:6">
      <c r="A11">
        <v>104601</v>
      </c>
      <c r="B11">
        <v>104800</v>
      </c>
      <c r="C11" s="5">
        <v>44201</v>
      </c>
      <c r="D11" s="55">
        <v>200</v>
      </c>
      <c r="F11" s="7" t="s">
        <v>576</v>
      </c>
    </row>
    <row r="12" spans="1:6">
      <c r="A12">
        <v>104801</v>
      </c>
      <c r="B12">
        <v>105000</v>
      </c>
      <c r="C12" s="5">
        <v>44201</v>
      </c>
      <c r="D12" s="55">
        <v>200</v>
      </c>
      <c r="F12" t="s">
        <v>125</v>
      </c>
    </row>
    <row r="13" spans="1:6">
      <c r="A13">
        <v>105001</v>
      </c>
      <c r="B13">
        <v>105500</v>
      </c>
      <c r="C13" s="5">
        <v>44200</v>
      </c>
      <c r="D13" s="55">
        <v>500</v>
      </c>
      <c r="F13" s="103" t="s">
        <v>20</v>
      </c>
    </row>
    <row r="14" spans="1:6">
      <c r="A14">
        <v>105501</v>
      </c>
      <c r="B14">
        <v>106000</v>
      </c>
      <c r="C14" s="5">
        <v>44200</v>
      </c>
      <c r="D14" s="55">
        <v>500</v>
      </c>
      <c r="F14" t="s">
        <v>150</v>
      </c>
    </row>
    <row r="15" spans="1:6">
      <c r="A15">
        <v>106001</v>
      </c>
      <c r="B15">
        <v>107000</v>
      </c>
      <c r="C15" s="5">
        <v>44200</v>
      </c>
      <c r="D15" s="55">
        <v>1000</v>
      </c>
      <c r="F15" t="s">
        <v>63</v>
      </c>
    </row>
    <row r="16" spans="1:6">
      <c r="A16">
        <v>107001</v>
      </c>
      <c r="B16">
        <v>108000</v>
      </c>
      <c r="C16" s="5">
        <v>44200</v>
      </c>
      <c r="D16" s="55">
        <v>1000</v>
      </c>
      <c r="F16" t="s">
        <v>71</v>
      </c>
    </row>
    <row r="17" spans="1:6">
      <c r="A17">
        <v>108001</v>
      </c>
      <c r="B17">
        <v>108500</v>
      </c>
      <c r="C17" s="5">
        <v>44201</v>
      </c>
      <c r="D17" s="55">
        <v>500</v>
      </c>
      <c r="F17" t="s">
        <v>166</v>
      </c>
    </row>
    <row r="18" spans="1:6">
      <c r="A18">
        <v>108501</v>
      </c>
      <c r="B18">
        <v>109000</v>
      </c>
      <c r="C18" s="5">
        <v>44201</v>
      </c>
      <c r="D18" s="55">
        <v>500</v>
      </c>
      <c r="F18" s="7" t="s">
        <v>140</v>
      </c>
    </row>
    <row r="19" spans="1:6">
      <c r="A19">
        <v>109001</v>
      </c>
      <c r="B19">
        <v>109500</v>
      </c>
      <c r="C19" s="5">
        <v>44201</v>
      </c>
      <c r="D19" s="55">
        <v>500</v>
      </c>
      <c r="F19" s="7" t="s">
        <v>868</v>
      </c>
    </row>
    <row r="20" spans="1:6">
      <c r="A20">
        <v>109501</v>
      </c>
      <c r="B20">
        <v>110000</v>
      </c>
      <c r="C20" s="5">
        <v>44201</v>
      </c>
      <c r="D20" s="55">
        <v>500</v>
      </c>
      <c r="F20" s="7" t="s">
        <v>347</v>
      </c>
    </row>
    <row r="21" spans="1:6">
      <c r="A21">
        <v>110001</v>
      </c>
      <c r="B21">
        <v>110500</v>
      </c>
      <c r="C21" s="5">
        <v>44201</v>
      </c>
      <c r="D21" s="55">
        <v>500</v>
      </c>
      <c r="F21" s="7" t="s">
        <v>39</v>
      </c>
    </row>
    <row r="22" spans="1:6">
      <c r="A22">
        <v>110501</v>
      </c>
      <c r="B22">
        <v>111000</v>
      </c>
      <c r="C22" s="5">
        <v>44201</v>
      </c>
      <c r="D22" s="55">
        <v>500</v>
      </c>
      <c r="F22" t="s">
        <v>157</v>
      </c>
    </row>
    <row r="23" spans="1:6">
      <c r="A23">
        <v>111001</v>
      </c>
      <c r="B23">
        <v>112000</v>
      </c>
      <c r="C23" s="5">
        <v>44201</v>
      </c>
      <c r="D23" s="55">
        <v>1000</v>
      </c>
      <c r="F23" t="s">
        <v>514</v>
      </c>
    </row>
    <row r="24" spans="1:6">
      <c r="A24">
        <v>112001</v>
      </c>
      <c r="B24">
        <v>112200</v>
      </c>
      <c r="C24" s="5">
        <v>44201</v>
      </c>
      <c r="D24" s="55">
        <v>200</v>
      </c>
      <c r="F24" t="s">
        <v>42</v>
      </c>
    </row>
    <row r="25" spans="1:6">
      <c r="A25">
        <v>112201</v>
      </c>
      <c r="B25">
        <v>112500</v>
      </c>
      <c r="C25" s="5">
        <v>44201</v>
      </c>
      <c r="D25" s="55">
        <v>300</v>
      </c>
      <c r="F25" t="s">
        <v>620</v>
      </c>
    </row>
    <row r="26" spans="1:6">
      <c r="A26">
        <v>112501</v>
      </c>
      <c r="B26">
        <v>112700</v>
      </c>
      <c r="C26" s="5">
        <v>44201</v>
      </c>
      <c r="D26" s="55">
        <v>200</v>
      </c>
      <c r="F26" t="s">
        <v>48</v>
      </c>
    </row>
    <row r="27" spans="1:6">
      <c r="A27">
        <v>112701</v>
      </c>
      <c r="B27">
        <v>112900</v>
      </c>
      <c r="C27" s="5">
        <v>44204</v>
      </c>
      <c r="D27" s="55">
        <v>200</v>
      </c>
      <c r="F27" t="s">
        <v>11</v>
      </c>
    </row>
    <row r="28" spans="1:6">
      <c r="A28">
        <v>112901</v>
      </c>
      <c r="B28">
        <v>113000</v>
      </c>
      <c r="C28" s="5">
        <v>44203</v>
      </c>
      <c r="D28" s="55">
        <v>100</v>
      </c>
      <c r="F28" t="s">
        <v>31</v>
      </c>
    </row>
    <row r="29" spans="1:6">
      <c r="A29">
        <v>113001</v>
      </c>
      <c r="B29">
        <v>113500</v>
      </c>
      <c r="C29" s="5">
        <v>44201</v>
      </c>
      <c r="D29" s="55">
        <v>500</v>
      </c>
      <c r="F29" t="s">
        <v>363</v>
      </c>
    </row>
    <row r="30" spans="1:6">
      <c r="A30">
        <v>113501</v>
      </c>
      <c r="B30">
        <v>114000</v>
      </c>
      <c r="C30" s="5">
        <v>44203</v>
      </c>
      <c r="D30" s="55">
        <v>500</v>
      </c>
      <c r="F30" t="s">
        <v>152</v>
      </c>
    </row>
    <row r="31" spans="1:6">
      <c r="A31">
        <v>114001</v>
      </c>
      <c r="B31">
        <v>114200</v>
      </c>
      <c r="C31" s="5">
        <v>44203</v>
      </c>
      <c r="D31" s="55">
        <v>200</v>
      </c>
      <c r="F31" t="s">
        <v>45</v>
      </c>
    </row>
    <row r="32" spans="1:6">
      <c r="A32">
        <v>114201</v>
      </c>
      <c r="B32">
        <v>114300</v>
      </c>
      <c r="C32" s="5">
        <v>44203</v>
      </c>
      <c r="D32" s="55">
        <v>100</v>
      </c>
      <c r="F32" t="s">
        <v>131</v>
      </c>
    </row>
    <row r="33" spans="1:6">
      <c r="A33">
        <v>114301</v>
      </c>
      <c r="B33">
        <v>114400</v>
      </c>
      <c r="C33" s="5">
        <v>44203</v>
      </c>
      <c r="D33" s="55">
        <v>100</v>
      </c>
      <c r="F33" t="s">
        <v>66</v>
      </c>
    </row>
    <row r="34" spans="1:6">
      <c r="A34">
        <v>114401</v>
      </c>
      <c r="B34">
        <v>114500</v>
      </c>
      <c r="C34" s="5">
        <v>44203</v>
      </c>
      <c r="D34" s="55">
        <v>100</v>
      </c>
      <c r="F34" t="s">
        <v>657</v>
      </c>
    </row>
    <row r="35" spans="1:6">
      <c r="A35">
        <v>114501</v>
      </c>
      <c r="B35">
        <v>115000</v>
      </c>
      <c r="C35" s="5">
        <v>44203</v>
      </c>
      <c r="D35" s="55">
        <v>500</v>
      </c>
      <c r="F35" t="s">
        <v>869</v>
      </c>
    </row>
    <row r="36" spans="1:6">
      <c r="A36">
        <v>115001</v>
      </c>
      <c r="B36">
        <v>115500</v>
      </c>
      <c r="C36" s="5">
        <v>44200</v>
      </c>
      <c r="D36" s="55">
        <v>500</v>
      </c>
      <c r="F36" t="s">
        <v>148</v>
      </c>
    </row>
    <row r="37" spans="1:6">
      <c r="A37">
        <v>115501</v>
      </c>
      <c r="B37">
        <v>116000</v>
      </c>
      <c r="C37" s="5">
        <v>44200</v>
      </c>
      <c r="D37" s="55">
        <v>500</v>
      </c>
      <c r="F37" t="s">
        <v>440</v>
      </c>
    </row>
    <row r="38" spans="1:6">
      <c r="A38">
        <v>116001</v>
      </c>
      <c r="B38">
        <v>116500</v>
      </c>
      <c r="C38" s="5">
        <v>44200</v>
      </c>
      <c r="D38" s="55">
        <v>100</v>
      </c>
      <c r="F38" t="s">
        <v>1075</v>
      </c>
    </row>
    <row r="39" spans="1:6">
      <c r="A39">
        <v>116501</v>
      </c>
      <c r="B39">
        <v>117000</v>
      </c>
      <c r="C39" s="5">
        <v>44203</v>
      </c>
      <c r="D39" s="55">
        <v>500</v>
      </c>
      <c r="F39" t="s">
        <v>87</v>
      </c>
    </row>
    <row r="40" spans="1:6">
      <c r="A40">
        <v>117001</v>
      </c>
      <c r="B40">
        <v>117200</v>
      </c>
      <c r="C40" s="5">
        <v>44203</v>
      </c>
      <c r="D40" s="55">
        <v>200</v>
      </c>
      <c r="F40" t="s">
        <v>22</v>
      </c>
    </row>
    <row r="41" spans="1:6">
      <c r="A41">
        <v>117201</v>
      </c>
      <c r="B41">
        <v>117500</v>
      </c>
      <c r="C41" s="5">
        <v>44203</v>
      </c>
      <c r="D41" s="55">
        <v>300</v>
      </c>
      <c r="F41" t="s">
        <v>123</v>
      </c>
    </row>
    <row r="42" spans="1:6">
      <c r="A42">
        <v>117501</v>
      </c>
      <c r="B42">
        <v>118000</v>
      </c>
      <c r="C42" s="5">
        <v>44203</v>
      </c>
      <c r="D42" s="55">
        <v>500</v>
      </c>
      <c r="F42" t="s">
        <v>176</v>
      </c>
    </row>
    <row r="43" spans="1:6">
      <c r="A43">
        <v>118001</v>
      </c>
      <c r="B43">
        <v>119000</v>
      </c>
      <c r="C43" s="5">
        <v>44203</v>
      </c>
      <c r="D43" s="55">
        <v>1000</v>
      </c>
      <c r="F43" t="s">
        <v>117</v>
      </c>
    </row>
    <row r="44" spans="1:6">
      <c r="A44">
        <v>119001</v>
      </c>
      <c r="B44">
        <v>119100</v>
      </c>
      <c r="C44" s="5">
        <v>44204</v>
      </c>
      <c r="D44" s="55">
        <v>100</v>
      </c>
      <c r="F44" t="s">
        <v>121</v>
      </c>
    </row>
    <row r="45" spans="1:6">
      <c r="A45">
        <v>119101</v>
      </c>
      <c r="B45">
        <v>119200</v>
      </c>
      <c r="C45" s="5">
        <v>44204</v>
      </c>
      <c r="D45" s="55">
        <v>100</v>
      </c>
      <c r="F45" t="s">
        <v>127</v>
      </c>
    </row>
    <row r="46" spans="1:6">
      <c r="A46">
        <v>119201</v>
      </c>
      <c r="B46">
        <v>119300</v>
      </c>
      <c r="C46" s="5">
        <v>44216</v>
      </c>
      <c r="D46" s="55">
        <v>100</v>
      </c>
      <c r="F46" t="s">
        <v>60</v>
      </c>
    </row>
    <row r="47" spans="1:6">
      <c r="A47">
        <v>119301</v>
      </c>
      <c r="B47">
        <v>119400</v>
      </c>
      <c r="C47" s="5">
        <v>44204</v>
      </c>
      <c r="D47" s="55">
        <v>100</v>
      </c>
      <c r="F47" t="s">
        <v>335</v>
      </c>
    </row>
    <row r="48" spans="1:6">
      <c r="A48">
        <v>119401</v>
      </c>
      <c r="B48">
        <v>119500</v>
      </c>
      <c r="C48" s="5">
        <v>44208</v>
      </c>
      <c r="D48" s="55">
        <v>100</v>
      </c>
      <c r="F48" t="s">
        <v>488</v>
      </c>
    </row>
    <row r="49" spans="1:6">
      <c r="A49">
        <v>119501</v>
      </c>
      <c r="B49">
        <v>119700</v>
      </c>
      <c r="C49" s="5">
        <v>44203</v>
      </c>
      <c r="D49" s="55">
        <v>200</v>
      </c>
      <c r="F49" t="s">
        <v>495</v>
      </c>
    </row>
    <row r="50" spans="1:6">
      <c r="A50">
        <v>119701</v>
      </c>
      <c r="B50">
        <v>119800</v>
      </c>
      <c r="C50" s="5">
        <v>44204</v>
      </c>
      <c r="D50" s="55">
        <v>100</v>
      </c>
      <c r="F50" t="s">
        <v>660</v>
      </c>
    </row>
    <row r="51" spans="1:6">
      <c r="A51">
        <v>119801</v>
      </c>
      <c r="B51">
        <v>119900</v>
      </c>
      <c r="C51" s="5">
        <v>44204</v>
      </c>
      <c r="D51" s="55">
        <v>100</v>
      </c>
      <c r="F51" t="s">
        <v>209</v>
      </c>
    </row>
    <row r="52" spans="1:6">
      <c r="A52">
        <v>119901</v>
      </c>
      <c r="B52">
        <v>120000</v>
      </c>
      <c r="C52" s="5">
        <v>44204</v>
      </c>
      <c r="D52" s="55">
        <v>100</v>
      </c>
      <c r="F52" t="s">
        <v>137</v>
      </c>
    </row>
    <row r="53" spans="1:6">
      <c r="A53">
        <v>120001</v>
      </c>
      <c r="B53">
        <v>125000</v>
      </c>
      <c r="C53" s="5">
        <v>44207</v>
      </c>
      <c r="D53" s="55">
        <v>500</v>
      </c>
      <c r="F53" t="s">
        <v>148</v>
      </c>
    </row>
    <row r="54" spans="1:6">
      <c r="A54">
        <v>120501</v>
      </c>
      <c r="B54">
        <v>121000</v>
      </c>
      <c r="C54" s="5">
        <v>44208</v>
      </c>
      <c r="D54" s="55">
        <v>500</v>
      </c>
      <c r="F54" t="s">
        <v>997</v>
      </c>
    </row>
    <row r="55" spans="1:6">
      <c r="A55">
        <v>121001</v>
      </c>
      <c r="B55">
        <v>121025</v>
      </c>
      <c r="C55" s="5">
        <v>44208</v>
      </c>
      <c r="D55" s="55">
        <v>25</v>
      </c>
      <c r="F55" t="s">
        <v>837</v>
      </c>
    </row>
    <row r="56" spans="1:6">
      <c r="A56">
        <v>121101</v>
      </c>
      <c r="B56">
        <v>121200</v>
      </c>
      <c r="C56" s="5">
        <v>44208</v>
      </c>
      <c r="D56" s="55">
        <v>100</v>
      </c>
      <c r="F56" t="s">
        <v>396</v>
      </c>
    </row>
    <row r="57" spans="1:6">
      <c r="A57">
        <v>121201</v>
      </c>
      <c r="B57">
        <v>121300</v>
      </c>
      <c r="C57" s="5">
        <v>44209</v>
      </c>
      <c r="D57" s="55">
        <v>100</v>
      </c>
      <c r="F57" t="s">
        <v>872</v>
      </c>
    </row>
    <row r="58" spans="1:6">
      <c r="A58">
        <v>121301</v>
      </c>
      <c r="B58">
        <v>121310</v>
      </c>
      <c r="C58" s="5">
        <v>44215</v>
      </c>
      <c r="D58" s="55">
        <v>10</v>
      </c>
      <c r="F58" t="s">
        <v>475</v>
      </c>
    </row>
    <row r="59" spans="1:6">
      <c r="A59">
        <v>121311</v>
      </c>
      <c r="B59">
        <v>121335</v>
      </c>
      <c r="C59" s="5">
        <v>44216</v>
      </c>
      <c r="D59" s="55">
        <v>25</v>
      </c>
      <c r="F59" t="s">
        <v>1235</v>
      </c>
    </row>
    <row r="60" spans="1:6">
      <c r="A60">
        <v>121337</v>
      </c>
      <c r="B60">
        <v>121400</v>
      </c>
      <c r="C60" s="5">
        <v>44228</v>
      </c>
      <c r="D60" s="55">
        <v>64</v>
      </c>
      <c r="F60" t="s">
        <v>513</v>
      </c>
    </row>
    <row r="61" spans="1:6">
      <c r="A61">
        <v>121401</v>
      </c>
      <c r="B61">
        <v>121500</v>
      </c>
      <c r="C61" s="5">
        <v>44263</v>
      </c>
      <c r="D61" s="55">
        <v>100</v>
      </c>
      <c r="F61" t="s">
        <v>71</v>
      </c>
    </row>
    <row r="62" spans="1:6">
      <c r="A62">
        <v>121501</v>
      </c>
      <c r="B62">
        <v>122000</v>
      </c>
      <c r="C62" s="5">
        <v>44216</v>
      </c>
      <c r="D62" s="55">
        <v>500</v>
      </c>
      <c r="F62" t="s">
        <v>125</v>
      </c>
    </row>
    <row r="63" spans="1:6">
      <c r="A63">
        <v>122001</v>
      </c>
      <c r="B63">
        <v>122500</v>
      </c>
      <c r="C63" s="5">
        <v>44224</v>
      </c>
      <c r="D63" s="55">
        <v>500</v>
      </c>
      <c r="F63" t="s">
        <v>327</v>
      </c>
    </row>
    <row r="64" spans="1:6">
      <c r="A64">
        <v>122501</v>
      </c>
      <c r="B64">
        <v>123000</v>
      </c>
      <c r="C64" s="5">
        <v>44238</v>
      </c>
      <c r="D64" s="55">
        <v>500</v>
      </c>
      <c r="F64" t="s">
        <v>34</v>
      </c>
    </row>
    <row r="65" spans="1:11">
      <c r="A65" s="99" t="s">
        <v>1281</v>
      </c>
      <c r="B65" s="99" t="s">
        <v>1282</v>
      </c>
      <c r="C65" s="5">
        <v>44245</v>
      </c>
      <c r="D65" s="96">
        <v>1000</v>
      </c>
      <c r="F65" s="103" t="s">
        <v>63</v>
      </c>
    </row>
    <row r="66" spans="1:11">
      <c r="A66" s="143" t="s">
        <v>1283</v>
      </c>
      <c r="B66" s="143" t="s">
        <v>1284</v>
      </c>
      <c r="C66" s="77">
        <v>44251</v>
      </c>
      <c r="D66" s="144">
        <v>1000</v>
      </c>
      <c r="E66" s="79"/>
      <c r="F66" s="142" t="s">
        <v>514</v>
      </c>
    </row>
    <row r="67" spans="1:11">
      <c r="A67">
        <v>125501</v>
      </c>
      <c r="B67">
        <v>126000</v>
      </c>
      <c r="C67" s="5">
        <v>44260</v>
      </c>
      <c r="D67" s="55">
        <v>500</v>
      </c>
      <c r="F67" t="s">
        <v>347</v>
      </c>
    </row>
    <row r="68" spans="1:11">
      <c r="A68">
        <v>126001</v>
      </c>
      <c r="B68">
        <v>126500</v>
      </c>
      <c r="C68" s="5">
        <v>44263</v>
      </c>
      <c r="D68" s="55">
        <v>500</v>
      </c>
      <c r="F68" t="s">
        <v>575</v>
      </c>
    </row>
    <row r="69" spans="1:11">
      <c r="A69">
        <v>126501</v>
      </c>
      <c r="B69">
        <v>126600</v>
      </c>
      <c r="C69" s="5">
        <v>44263</v>
      </c>
      <c r="D69" s="55">
        <v>100</v>
      </c>
      <c r="F69" t="s">
        <v>71</v>
      </c>
    </row>
    <row r="70" spans="1:11">
      <c r="A70">
        <v>127001</v>
      </c>
      <c r="B70">
        <v>127500</v>
      </c>
      <c r="C70" s="5">
        <v>44266</v>
      </c>
      <c r="D70" s="55">
        <v>500</v>
      </c>
      <c r="F70" t="s">
        <v>74</v>
      </c>
    </row>
    <row r="71" spans="1:11">
      <c r="A71">
        <v>127501</v>
      </c>
      <c r="B71">
        <v>128000</v>
      </c>
      <c r="C71" s="5">
        <v>44270</v>
      </c>
      <c r="D71" s="55">
        <v>500</v>
      </c>
      <c r="F71" t="s">
        <v>57</v>
      </c>
    </row>
    <row r="72" spans="1:11">
      <c r="A72" s="99" t="s">
        <v>1285</v>
      </c>
      <c r="B72" s="99" t="s">
        <v>1286</v>
      </c>
      <c r="C72" s="5">
        <v>44251</v>
      </c>
      <c r="D72" s="87">
        <v>500</v>
      </c>
      <c r="F72" s="103" t="s">
        <v>111</v>
      </c>
      <c r="G72" s="43"/>
      <c r="H72" s="43"/>
      <c r="I72" s="43"/>
      <c r="J72" s="43"/>
      <c r="K72" s="43"/>
    </row>
  </sheetData>
  <sortState xmlns:xlrd2="http://schemas.microsoft.com/office/spreadsheetml/2017/richdata2" ref="A2:F72">
    <sortCondition ref="A2:A7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Q83"/>
  <sheetViews>
    <sheetView zoomScaleNormal="100" workbookViewId="0">
      <pane ySplit="1" topLeftCell="A39" activePane="bottomLeft" state="frozen"/>
      <selection pane="bottomLeft" activeCell="A60" sqref="A60"/>
    </sheetView>
  </sheetViews>
  <sheetFormatPr defaultColWidth="9.109375" defaultRowHeight="15" customHeight="1"/>
  <cols>
    <col min="1" max="1" width="43.33203125" style="113" bestFit="1" customWidth="1"/>
    <col min="2" max="2" width="37.5546875" style="113" bestFit="1" customWidth="1"/>
    <col min="3" max="3" width="12.33203125" style="113" customWidth="1"/>
    <col min="4" max="4" width="5.5546875" style="113" customWidth="1"/>
    <col min="5" max="5" width="6.5546875" style="113" customWidth="1"/>
    <col min="6" max="6" width="15.109375" style="113" customWidth="1"/>
    <col min="7" max="7" width="18.44140625" style="113" customWidth="1"/>
    <col min="8" max="9" width="32.33203125" style="113" customWidth="1"/>
    <col min="10" max="10" width="38.6640625" style="113" customWidth="1"/>
    <col min="11" max="11" width="46.6640625" style="113" customWidth="1"/>
    <col min="12" max="12" width="52.109375" style="59" customWidth="1"/>
    <col min="13" max="13" width="9.109375" style="113" customWidth="1"/>
    <col min="14" max="16384" width="9.109375" style="113"/>
  </cols>
  <sheetData>
    <row r="1" spans="1:17" s="57" customFormat="1" ht="15" customHeight="1">
      <c r="A1" s="57" t="s">
        <v>0</v>
      </c>
      <c r="B1" s="57" t="s">
        <v>93</v>
      </c>
      <c r="C1" s="57" t="s">
        <v>94</v>
      </c>
      <c r="D1" s="57" t="s">
        <v>181</v>
      </c>
      <c r="E1" s="57" t="s">
        <v>189</v>
      </c>
      <c r="F1" s="57" t="s">
        <v>2</v>
      </c>
      <c r="G1" s="57" t="s">
        <v>1</v>
      </c>
      <c r="H1" s="57" t="s">
        <v>172</v>
      </c>
      <c r="I1" s="57" t="s">
        <v>530</v>
      </c>
      <c r="J1" s="57" t="s">
        <v>171</v>
      </c>
      <c r="K1" s="57" t="s">
        <v>178</v>
      </c>
      <c r="L1" s="57" t="s">
        <v>297</v>
      </c>
    </row>
    <row r="2" spans="1:17" ht="15" customHeight="1">
      <c r="A2" s="113" t="s">
        <v>127</v>
      </c>
      <c r="B2" s="113" t="s">
        <v>310</v>
      </c>
      <c r="C2" s="113" t="s">
        <v>184</v>
      </c>
      <c r="D2" s="113" t="s">
        <v>182</v>
      </c>
      <c r="E2" s="113" t="s">
        <v>309</v>
      </c>
      <c r="F2" s="113" t="s">
        <v>308</v>
      </c>
      <c r="G2" s="113" t="s">
        <v>312</v>
      </c>
      <c r="I2" s="113" t="s">
        <v>531</v>
      </c>
      <c r="J2" s="19" t="s">
        <v>311</v>
      </c>
    </row>
    <row r="3" spans="1:17" ht="15" customHeight="1">
      <c r="A3" s="114" t="s">
        <v>3</v>
      </c>
      <c r="B3" s="113" t="s">
        <v>104</v>
      </c>
      <c r="C3" s="113" t="s">
        <v>97</v>
      </c>
      <c r="D3" s="113" t="s">
        <v>182</v>
      </c>
      <c r="E3" s="113" t="s">
        <v>216</v>
      </c>
      <c r="F3" s="113" t="s">
        <v>5</v>
      </c>
      <c r="G3" s="113" t="s">
        <v>4</v>
      </c>
      <c r="I3" s="113" t="s">
        <v>532</v>
      </c>
      <c r="J3" s="123" t="s">
        <v>647</v>
      </c>
    </row>
    <row r="4" spans="1:17" ht="15" customHeight="1">
      <c r="A4" s="113" t="s">
        <v>506</v>
      </c>
      <c r="F4" s="113" t="s">
        <v>507</v>
      </c>
      <c r="H4" s="113" t="s">
        <v>505</v>
      </c>
      <c r="J4" s="123" t="s">
        <v>504</v>
      </c>
      <c r="K4" s="19" t="s">
        <v>508</v>
      </c>
    </row>
    <row r="5" spans="1:17" ht="15" customHeight="1">
      <c r="A5" s="114" t="s">
        <v>166</v>
      </c>
      <c r="B5" s="113" t="s">
        <v>305</v>
      </c>
      <c r="C5" s="113" t="s">
        <v>98</v>
      </c>
      <c r="D5" s="113" t="s">
        <v>182</v>
      </c>
      <c r="E5" s="113" t="s">
        <v>141</v>
      </c>
      <c r="F5" s="113" t="s">
        <v>306</v>
      </c>
      <c r="G5" s="113" t="s">
        <v>307</v>
      </c>
      <c r="H5" s="113" t="s">
        <v>580</v>
      </c>
      <c r="I5" s="113" t="s">
        <v>533</v>
      </c>
      <c r="J5" s="123" t="s">
        <v>601</v>
      </c>
      <c r="K5" s="113" t="s">
        <v>600</v>
      </c>
      <c r="L5" s="19" t="s">
        <v>313</v>
      </c>
    </row>
    <row r="6" spans="1:17" ht="15" customHeight="1">
      <c r="A6" s="114" t="s">
        <v>6</v>
      </c>
      <c r="B6" s="113" t="s">
        <v>146</v>
      </c>
      <c r="C6" s="113" t="s">
        <v>96</v>
      </c>
      <c r="D6" s="113" t="s">
        <v>182</v>
      </c>
      <c r="E6" s="113" t="s">
        <v>139</v>
      </c>
      <c r="F6" s="113" t="s">
        <v>8</v>
      </c>
      <c r="G6" s="115" t="s">
        <v>7</v>
      </c>
      <c r="H6" s="113" t="s">
        <v>217</v>
      </c>
      <c r="J6" s="19" t="s">
        <v>314</v>
      </c>
    </row>
    <row r="7" spans="1:17" ht="15" customHeight="1">
      <c r="A7" s="113" t="s">
        <v>131</v>
      </c>
      <c r="B7" s="113" t="s">
        <v>223</v>
      </c>
      <c r="C7" s="113" t="s">
        <v>96</v>
      </c>
      <c r="D7" s="113" t="s">
        <v>182</v>
      </c>
      <c r="E7" s="113" t="s">
        <v>215</v>
      </c>
      <c r="F7" s="113" t="s">
        <v>185</v>
      </c>
      <c r="G7" s="116" t="s">
        <v>222</v>
      </c>
      <c r="I7" s="113" t="s">
        <v>198</v>
      </c>
      <c r="J7" s="19" t="s">
        <v>197</v>
      </c>
    </row>
    <row r="8" spans="1:17" ht="15" customHeight="1">
      <c r="A8" s="114" t="s">
        <v>9</v>
      </c>
      <c r="B8" s="113" t="s">
        <v>110</v>
      </c>
      <c r="C8" s="113" t="s">
        <v>98</v>
      </c>
      <c r="D8" s="113" t="s">
        <v>182</v>
      </c>
      <c r="E8" s="113" t="s">
        <v>219</v>
      </c>
      <c r="F8" s="115" t="s">
        <v>10</v>
      </c>
      <c r="G8" s="115" t="s">
        <v>220</v>
      </c>
      <c r="H8" s="114" t="s">
        <v>221</v>
      </c>
      <c r="I8" s="114"/>
      <c r="K8" s="113" t="s">
        <v>218</v>
      </c>
      <c r="L8" s="113"/>
    </row>
    <row r="9" spans="1:17" ht="15" customHeight="1">
      <c r="A9" s="113" t="s">
        <v>11</v>
      </c>
      <c r="B9" s="113" t="s">
        <v>364</v>
      </c>
      <c r="C9" s="113" t="s">
        <v>99</v>
      </c>
      <c r="D9" s="113" t="s">
        <v>182</v>
      </c>
      <c r="E9" s="113" t="s">
        <v>365</v>
      </c>
      <c r="F9" s="113" t="s">
        <v>12</v>
      </c>
      <c r="G9" s="113" t="s">
        <v>366</v>
      </c>
      <c r="H9" s="113" t="s">
        <v>371</v>
      </c>
      <c r="I9" s="113" t="s">
        <v>371</v>
      </c>
      <c r="J9" s="19" t="s">
        <v>1267</v>
      </c>
    </row>
    <row r="10" spans="1:17" ht="15" customHeight="1">
      <c r="A10" s="113" t="s">
        <v>213</v>
      </c>
      <c r="B10" s="113" t="s">
        <v>115</v>
      </c>
      <c r="C10" s="113" t="s">
        <v>95</v>
      </c>
      <c r="D10" s="113" t="s">
        <v>182</v>
      </c>
      <c r="E10" s="113" t="s">
        <v>214</v>
      </c>
      <c r="F10" s="113" t="s">
        <v>116</v>
      </c>
      <c r="G10" s="113" t="s">
        <v>224</v>
      </c>
      <c r="I10" s="113" t="s">
        <v>212</v>
      </c>
      <c r="J10" s="19"/>
      <c r="K10" s="123"/>
      <c r="L10" s="59" t="s">
        <v>357</v>
      </c>
    </row>
    <row r="11" spans="1:17" ht="15" customHeight="1">
      <c r="A11" s="113" t="s">
        <v>13</v>
      </c>
      <c r="B11" s="113" t="s">
        <v>187</v>
      </c>
      <c r="C11" s="113" t="s">
        <v>100</v>
      </c>
      <c r="D11" s="113" t="s">
        <v>182</v>
      </c>
      <c r="E11" s="113" t="s">
        <v>225</v>
      </c>
      <c r="F11" s="113" t="s">
        <v>15</v>
      </c>
      <c r="G11" s="115" t="s">
        <v>14</v>
      </c>
      <c r="H11" s="113" t="s">
        <v>199</v>
      </c>
      <c r="J11" s="19" t="s">
        <v>226</v>
      </c>
    </row>
    <row r="12" spans="1:17" ht="15" customHeight="1">
      <c r="A12" s="113" t="s">
        <v>576</v>
      </c>
      <c r="B12" s="113" t="s">
        <v>569</v>
      </c>
      <c r="C12" s="113" t="s">
        <v>98</v>
      </c>
      <c r="D12" s="113" t="s">
        <v>182</v>
      </c>
      <c r="E12" s="113" t="s">
        <v>248</v>
      </c>
      <c r="F12" s="113" t="s">
        <v>571</v>
      </c>
      <c r="G12" s="113" t="s">
        <v>572</v>
      </c>
      <c r="H12" s="113" t="s">
        <v>574</v>
      </c>
      <c r="I12" s="113" t="s">
        <v>573</v>
      </c>
      <c r="J12" s="19" t="s">
        <v>1073</v>
      </c>
      <c r="K12" s="113" t="s">
        <v>570</v>
      </c>
    </row>
    <row r="13" spans="1:17" ht="15" customHeight="1">
      <c r="A13" s="113" t="s">
        <v>488</v>
      </c>
      <c r="B13" s="113" t="s">
        <v>489</v>
      </c>
      <c r="C13" s="113" t="s">
        <v>96</v>
      </c>
      <c r="D13" s="113" t="s">
        <v>182</v>
      </c>
      <c r="E13" s="113" t="s">
        <v>215</v>
      </c>
      <c r="F13" s="113" t="s">
        <v>91</v>
      </c>
      <c r="G13" s="113" t="s">
        <v>90</v>
      </c>
      <c r="H13" s="113" t="s">
        <v>523</v>
      </c>
      <c r="J13" s="19" t="s">
        <v>326</v>
      </c>
    </row>
    <row r="14" spans="1:17" ht="15" customHeight="1">
      <c r="A14" s="114" t="s">
        <v>152</v>
      </c>
      <c r="B14" s="113" t="s">
        <v>227</v>
      </c>
      <c r="C14" s="113" t="s">
        <v>95</v>
      </c>
      <c r="D14" s="113" t="s">
        <v>182</v>
      </c>
      <c r="E14" s="113" t="s">
        <v>214</v>
      </c>
      <c r="F14" s="113" t="s">
        <v>16</v>
      </c>
      <c r="G14" s="113" t="s">
        <v>151</v>
      </c>
      <c r="H14" s="113" t="s">
        <v>1017</v>
      </c>
      <c r="J14" s="19"/>
      <c r="Q14" s="113" t="s">
        <v>1130</v>
      </c>
    </row>
    <row r="15" spans="1:17" ht="15" customHeight="1">
      <c r="A15" s="114" t="s">
        <v>153</v>
      </c>
      <c r="B15" s="113" t="s">
        <v>229</v>
      </c>
      <c r="C15" s="113" t="s">
        <v>101</v>
      </c>
      <c r="D15" s="113" t="s">
        <v>182</v>
      </c>
      <c r="E15" s="113" t="s">
        <v>228</v>
      </c>
      <c r="F15" s="113" t="s">
        <v>202</v>
      </c>
      <c r="G15" s="113" t="s">
        <v>230</v>
      </c>
      <c r="H15" s="113" t="s">
        <v>342</v>
      </c>
      <c r="J15" s="15"/>
      <c r="Q15" s="113" t="s">
        <v>1131</v>
      </c>
    </row>
    <row r="16" spans="1:17" ht="15" customHeight="1">
      <c r="A16" s="114" t="s">
        <v>150</v>
      </c>
      <c r="B16" s="113" t="s">
        <v>250</v>
      </c>
      <c r="C16" s="113" t="s">
        <v>96</v>
      </c>
      <c r="D16" s="113" t="s">
        <v>182</v>
      </c>
      <c r="E16" s="113" t="s">
        <v>139</v>
      </c>
      <c r="F16" s="113" t="s">
        <v>17</v>
      </c>
      <c r="G16" s="116" t="s">
        <v>231</v>
      </c>
      <c r="H16" s="113" t="s">
        <v>617</v>
      </c>
      <c r="J16" s="15"/>
      <c r="Q16" s="113" t="s">
        <v>1132</v>
      </c>
    </row>
    <row r="17" spans="1:17" ht="15" customHeight="1">
      <c r="A17" s="114" t="s">
        <v>159</v>
      </c>
      <c r="B17" s="113" t="s">
        <v>160</v>
      </c>
      <c r="C17" s="113" t="s">
        <v>113</v>
      </c>
      <c r="D17" s="113" t="s">
        <v>182</v>
      </c>
      <c r="E17" s="113" t="s">
        <v>233</v>
      </c>
      <c r="F17" s="113" t="s">
        <v>19</v>
      </c>
      <c r="G17" s="115" t="s">
        <v>18</v>
      </c>
      <c r="H17" s="113" t="s">
        <v>200</v>
      </c>
      <c r="K17" s="113" t="s">
        <v>224</v>
      </c>
      <c r="Q17" s="113" t="s">
        <v>1133</v>
      </c>
    </row>
    <row r="18" spans="1:17" ht="15" customHeight="1">
      <c r="A18" s="114" t="s">
        <v>475</v>
      </c>
      <c r="B18" s="113" t="s">
        <v>476</v>
      </c>
      <c r="C18" s="113" t="s">
        <v>98</v>
      </c>
      <c r="D18" s="113" t="s">
        <v>182</v>
      </c>
      <c r="E18" s="113" t="s">
        <v>219</v>
      </c>
      <c r="F18" s="113" t="s">
        <v>477</v>
      </c>
      <c r="G18" s="115"/>
      <c r="H18" s="113" t="s">
        <v>478</v>
      </c>
      <c r="I18" s="113" t="s">
        <v>534</v>
      </c>
      <c r="J18" s="19" t="s">
        <v>481</v>
      </c>
      <c r="K18" s="19" t="s">
        <v>479</v>
      </c>
    </row>
    <row r="19" spans="1:17" ht="15" customHeight="1">
      <c r="A19" s="114" t="s">
        <v>872</v>
      </c>
      <c r="B19" s="113" t="s">
        <v>1134</v>
      </c>
      <c r="C19" s="113" t="s">
        <v>98</v>
      </c>
      <c r="D19" s="113" t="s">
        <v>182</v>
      </c>
      <c r="E19" s="113" t="s">
        <v>596</v>
      </c>
      <c r="F19" s="113" t="s">
        <v>1136</v>
      </c>
      <c r="G19" s="115"/>
      <c r="H19" s="113" t="s">
        <v>1135</v>
      </c>
      <c r="J19" s="19"/>
      <c r="K19" s="19"/>
    </row>
    <row r="20" spans="1:17" ht="15" customHeight="1">
      <c r="A20" s="114" t="s">
        <v>140</v>
      </c>
      <c r="B20" s="113" t="s">
        <v>236</v>
      </c>
      <c r="C20" s="113" t="s">
        <v>98</v>
      </c>
      <c r="D20" s="113" t="s">
        <v>182</v>
      </c>
      <c r="E20" s="113" t="s">
        <v>141</v>
      </c>
      <c r="F20" s="113" t="s">
        <v>142</v>
      </c>
      <c r="G20" s="113" t="s">
        <v>241</v>
      </c>
      <c r="H20" s="113" t="s">
        <v>492</v>
      </c>
      <c r="I20" s="113" t="s">
        <v>535</v>
      </c>
      <c r="J20" s="19" t="s">
        <v>329</v>
      </c>
      <c r="L20" s="113"/>
    </row>
    <row r="21" spans="1:17" ht="15" customHeight="1">
      <c r="A21" s="114" t="s">
        <v>20</v>
      </c>
      <c r="B21" s="113" t="s">
        <v>234</v>
      </c>
      <c r="C21" s="113" t="s">
        <v>98</v>
      </c>
      <c r="D21" s="113" t="s">
        <v>182</v>
      </c>
      <c r="E21" s="113" t="s">
        <v>232</v>
      </c>
      <c r="F21" s="113" t="s">
        <v>21</v>
      </c>
      <c r="G21" s="115" t="s">
        <v>242</v>
      </c>
      <c r="H21" s="113" t="s">
        <v>542</v>
      </c>
      <c r="J21" s="15" t="s">
        <v>243</v>
      </c>
    </row>
    <row r="22" spans="1:17" ht="15" customHeight="1">
      <c r="A22" s="114" t="s">
        <v>209</v>
      </c>
      <c r="B22" s="113" t="s">
        <v>208</v>
      </c>
      <c r="C22" s="113" t="s">
        <v>286</v>
      </c>
      <c r="D22" s="113" t="s">
        <v>182</v>
      </c>
      <c r="E22" s="113" t="s">
        <v>281</v>
      </c>
      <c r="F22" s="113" t="s">
        <v>537</v>
      </c>
      <c r="G22" s="115" t="s">
        <v>315</v>
      </c>
      <c r="I22" s="113" t="s">
        <v>536</v>
      </c>
      <c r="J22" s="15" t="s">
        <v>358</v>
      </c>
    </row>
    <row r="23" spans="1:17" ht="15" customHeight="1">
      <c r="A23" s="113" t="s">
        <v>28</v>
      </c>
      <c r="B23" s="113" t="s">
        <v>244</v>
      </c>
      <c r="C23" s="113" t="s">
        <v>102</v>
      </c>
      <c r="D23" s="113" t="s">
        <v>182</v>
      </c>
      <c r="E23" s="113" t="s">
        <v>245</v>
      </c>
      <c r="F23" s="113" t="s">
        <v>30</v>
      </c>
      <c r="G23" s="115" t="s">
        <v>29</v>
      </c>
      <c r="J23" s="15" t="s">
        <v>246</v>
      </c>
    </row>
    <row r="24" spans="1:17" ht="15" customHeight="1">
      <c r="A24" s="113" t="s">
        <v>31</v>
      </c>
      <c r="B24" s="113" t="s">
        <v>673</v>
      </c>
      <c r="C24" s="113" t="s">
        <v>96</v>
      </c>
      <c r="D24" s="113" t="s">
        <v>182</v>
      </c>
      <c r="E24" s="113" t="s">
        <v>251</v>
      </c>
      <c r="F24" s="113" t="s">
        <v>33</v>
      </c>
      <c r="G24" s="115" t="s">
        <v>32</v>
      </c>
      <c r="I24" s="113" t="s">
        <v>538</v>
      </c>
      <c r="J24" s="15" t="s">
        <v>330</v>
      </c>
    </row>
    <row r="25" spans="1:17" ht="15" customHeight="1">
      <c r="A25" s="113" t="s">
        <v>137</v>
      </c>
      <c r="B25" s="113" t="s">
        <v>183</v>
      </c>
      <c r="C25" s="113" t="s">
        <v>101</v>
      </c>
      <c r="D25" s="113" t="s">
        <v>182</v>
      </c>
      <c r="E25" s="113" t="s">
        <v>296</v>
      </c>
      <c r="F25" s="113" t="s">
        <v>138</v>
      </c>
      <c r="I25" s="113" t="s">
        <v>539</v>
      </c>
      <c r="L25" s="59" t="s">
        <v>298</v>
      </c>
    </row>
    <row r="26" spans="1:17" ht="15" customHeight="1">
      <c r="A26" s="113" t="s">
        <v>34</v>
      </c>
      <c r="B26" s="113" t="s">
        <v>237</v>
      </c>
      <c r="C26" s="113" t="s">
        <v>98</v>
      </c>
      <c r="D26" s="113" t="s">
        <v>182</v>
      </c>
      <c r="E26" s="113" t="s">
        <v>219</v>
      </c>
      <c r="F26" s="113" t="s">
        <v>36</v>
      </c>
      <c r="G26" s="113" t="s">
        <v>35</v>
      </c>
      <c r="I26" s="113" t="s">
        <v>1232</v>
      </c>
      <c r="J26" s="139" t="s">
        <v>1231</v>
      </c>
    </row>
    <row r="27" spans="1:17" ht="15" customHeight="1">
      <c r="A27" s="113" t="s">
        <v>157</v>
      </c>
      <c r="B27" s="113" t="s">
        <v>238</v>
      </c>
      <c r="C27" s="113" t="s">
        <v>98</v>
      </c>
      <c r="D27" s="113" t="s">
        <v>182</v>
      </c>
      <c r="E27" s="113" t="s">
        <v>141</v>
      </c>
      <c r="F27" s="113" t="s">
        <v>38</v>
      </c>
      <c r="G27" s="113" t="s">
        <v>37</v>
      </c>
      <c r="I27" s="113" t="s">
        <v>1272</v>
      </c>
      <c r="J27" s="19" t="s">
        <v>1271</v>
      </c>
      <c r="K27" s="19"/>
    </row>
    <row r="28" spans="1:17" ht="15" customHeight="1">
      <c r="A28" s="113" t="s">
        <v>396</v>
      </c>
      <c r="B28" s="113" t="s">
        <v>446</v>
      </c>
      <c r="C28" s="113" t="s">
        <v>98</v>
      </c>
      <c r="D28" s="113" t="s">
        <v>182</v>
      </c>
      <c r="E28" s="113" t="s">
        <v>219</v>
      </c>
      <c r="F28" s="113" t="s">
        <v>394</v>
      </c>
      <c r="H28" s="113" t="s">
        <v>540</v>
      </c>
      <c r="I28" s="113" t="s">
        <v>541</v>
      </c>
      <c r="J28" s="19" t="s">
        <v>393</v>
      </c>
    </row>
    <row r="29" spans="1:17" ht="15" customHeight="1">
      <c r="A29" s="113" t="s">
        <v>114</v>
      </c>
      <c r="F29" s="113" t="s">
        <v>369</v>
      </c>
      <c r="G29" s="113" t="s">
        <v>252</v>
      </c>
      <c r="J29" s="15"/>
    </row>
    <row r="30" spans="1:17" ht="15" customHeight="1">
      <c r="A30" s="117" t="s">
        <v>391</v>
      </c>
      <c r="B30" s="113" t="s">
        <v>443</v>
      </c>
      <c r="C30" s="113" t="s">
        <v>98</v>
      </c>
      <c r="D30" s="113" t="s">
        <v>182</v>
      </c>
      <c r="F30" s="113" t="s">
        <v>444</v>
      </c>
      <c r="H30" s="113" t="s">
        <v>543</v>
      </c>
      <c r="I30" s="113" t="s">
        <v>447</v>
      </c>
      <c r="J30" s="15"/>
    </row>
    <row r="31" spans="1:17" ht="15" customHeight="1">
      <c r="A31" s="113" t="s">
        <v>39</v>
      </c>
      <c r="B31" s="113" t="s">
        <v>239</v>
      </c>
      <c r="C31" s="113" t="s">
        <v>98</v>
      </c>
      <c r="D31" s="113" t="s">
        <v>182</v>
      </c>
      <c r="E31" s="113" t="s">
        <v>254</v>
      </c>
      <c r="F31" s="113" t="s">
        <v>41</v>
      </c>
      <c r="G31" s="113" t="s">
        <v>40</v>
      </c>
      <c r="I31" s="113" t="s">
        <v>544</v>
      </c>
      <c r="J31" s="15" t="s">
        <v>255</v>
      </c>
    </row>
    <row r="32" spans="1:17" ht="15" customHeight="1">
      <c r="A32" s="118" t="s">
        <v>188</v>
      </c>
      <c r="B32" s="118" t="s">
        <v>737</v>
      </c>
      <c r="C32" s="117" t="s">
        <v>736</v>
      </c>
      <c r="D32" s="117" t="s">
        <v>182</v>
      </c>
      <c r="E32" s="118"/>
      <c r="F32" s="118" t="s">
        <v>368</v>
      </c>
      <c r="H32" s="124" t="s">
        <v>738</v>
      </c>
      <c r="J32" s="19" t="s">
        <v>328</v>
      </c>
    </row>
    <row r="33" spans="1:12" ht="15" customHeight="1">
      <c r="A33" s="113" t="s">
        <v>582</v>
      </c>
      <c r="B33" s="125" t="s">
        <v>586</v>
      </c>
      <c r="C33" s="113" t="s">
        <v>98</v>
      </c>
      <c r="E33" s="113" t="s">
        <v>219</v>
      </c>
      <c r="F33" s="125" t="s">
        <v>584</v>
      </c>
      <c r="H33" s="113" t="s">
        <v>583</v>
      </c>
      <c r="J33" s="123" t="s">
        <v>585</v>
      </c>
      <c r="K33" s="113" t="s">
        <v>587</v>
      </c>
    </row>
    <row r="34" spans="1:12" ht="15" customHeight="1">
      <c r="A34" s="114" t="s">
        <v>42</v>
      </c>
      <c r="B34" s="113" t="s">
        <v>257</v>
      </c>
      <c r="C34" s="113" t="s">
        <v>100</v>
      </c>
      <c r="D34" s="113" t="s">
        <v>182</v>
      </c>
      <c r="E34" s="113" t="s">
        <v>258</v>
      </c>
      <c r="F34" s="113" t="s">
        <v>44</v>
      </c>
      <c r="G34" s="113" t="s">
        <v>43</v>
      </c>
      <c r="I34" s="113" t="s">
        <v>545</v>
      </c>
      <c r="J34" s="15" t="s">
        <v>259</v>
      </c>
    </row>
    <row r="35" spans="1:12" ht="15" customHeight="1">
      <c r="A35" s="113" t="s">
        <v>457</v>
      </c>
      <c r="B35" s="113" t="s">
        <v>458</v>
      </c>
      <c r="C35" s="113" t="s">
        <v>96</v>
      </c>
      <c r="D35" s="113" t="s">
        <v>182</v>
      </c>
      <c r="E35" s="113" t="s">
        <v>459</v>
      </c>
      <c r="F35" s="113" t="s">
        <v>460</v>
      </c>
      <c r="H35" s="113" t="s">
        <v>461</v>
      </c>
      <c r="I35" s="113" t="s">
        <v>461</v>
      </c>
      <c r="J35" s="19" t="s">
        <v>462</v>
      </c>
    </row>
    <row r="36" spans="1:12" ht="15" customHeight="1">
      <c r="A36" s="113" t="s">
        <v>45</v>
      </c>
      <c r="B36" s="113" t="s">
        <v>240</v>
      </c>
      <c r="C36" s="113" t="s">
        <v>95</v>
      </c>
      <c r="D36" s="113" t="s">
        <v>182</v>
      </c>
      <c r="E36" s="113" t="s">
        <v>214</v>
      </c>
      <c r="F36" s="113" t="s">
        <v>47</v>
      </c>
      <c r="G36" s="113" t="s">
        <v>46</v>
      </c>
      <c r="I36" s="113" t="s">
        <v>546</v>
      </c>
      <c r="J36" s="15" t="s">
        <v>260</v>
      </c>
    </row>
    <row r="37" spans="1:12" ht="15" customHeight="1">
      <c r="A37" s="114" t="s">
        <v>132</v>
      </c>
      <c r="B37" s="113" t="s">
        <v>179</v>
      </c>
      <c r="F37" s="113" t="s">
        <v>133</v>
      </c>
      <c r="G37" s="113" t="s">
        <v>265</v>
      </c>
      <c r="H37" s="113" t="s">
        <v>190</v>
      </c>
      <c r="I37" s="113" t="s">
        <v>547</v>
      </c>
      <c r="J37" s="19" t="s">
        <v>192</v>
      </c>
      <c r="K37" s="113" t="s">
        <v>180</v>
      </c>
    </row>
    <row r="38" spans="1:12" ht="15" customHeight="1">
      <c r="A38" s="114" t="s">
        <v>331</v>
      </c>
      <c r="F38" s="113" t="s">
        <v>370</v>
      </c>
      <c r="H38" s="113" t="s">
        <v>333</v>
      </c>
      <c r="J38" s="19" t="s">
        <v>332</v>
      </c>
      <c r="K38" s="113" t="s">
        <v>334</v>
      </c>
    </row>
    <row r="39" spans="1:12" ht="15" customHeight="1">
      <c r="A39" s="113" t="s">
        <v>143</v>
      </c>
      <c r="B39" s="113" t="s">
        <v>262</v>
      </c>
      <c r="C39" s="113" t="s">
        <v>263</v>
      </c>
      <c r="D39" s="113" t="s">
        <v>182</v>
      </c>
      <c r="E39" s="113" t="s">
        <v>261</v>
      </c>
      <c r="F39" s="113" t="s">
        <v>264</v>
      </c>
      <c r="G39" s="113" t="s">
        <v>317</v>
      </c>
      <c r="J39" s="19" t="s">
        <v>316</v>
      </c>
    </row>
    <row r="40" spans="1:12" ht="15" customHeight="1">
      <c r="A40" s="113" t="s">
        <v>48</v>
      </c>
      <c r="B40" s="113" t="s">
        <v>105</v>
      </c>
      <c r="F40" s="113" t="s">
        <v>50</v>
      </c>
      <c r="G40" s="113" t="s">
        <v>49</v>
      </c>
      <c r="K40" s="113" t="s">
        <v>224</v>
      </c>
    </row>
    <row r="41" spans="1:12" ht="15" customHeight="1">
      <c r="A41" s="114" t="s">
        <v>123</v>
      </c>
      <c r="B41" s="113" t="s">
        <v>266</v>
      </c>
      <c r="C41" s="113" t="s">
        <v>96</v>
      </c>
      <c r="D41" s="113" t="s">
        <v>182</v>
      </c>
      <c r="E41" s="113" t="s">
        <v>194</v>
      </c>
      <c r="F41" s="113" t="s">
        <v>52</v>
      </c>
      <c r="G41" s="113" t="s">
        <v>51</v>
      </c>
      <c r="H41" s="113" t="s">
        <v>124</v>
      </c>
      <c r="I41" s="113" t="s">
        <v>548</v>
      </c>
      <c r="J41" s="15" t="s">
        <v>855</v>
      </c>
    </row>
    <row r="42" spans="1:12" ht="15" customHeight="1">
      <c r="A42" s="113" t="s">
        <v>603</v>
      </c>
      <c r="B42" s="113" t="s">
        <v>604</v>
      </c>
      <c r="C42" s="113" t="s">
        <v>96</v>
      </c>
      <c r="D42" s="113" t="s">
        <v>182</v>
      </c>
      <c r="E42" s="113" t="s">
        <v>215</v>
      </c>
      <c r="F42" s="113" t="s">
        <v>605</v>
      </c>
      <c r="G42" s="113" t="s">
        <v>606</v>
      </c>
      <c r="H42" s="113" t="s">
        <v>607</v>
      </c>
    </row>
    <row r="43" spans="1:12" ht="15" customHeight="1">
      <c r="A43" s="114" t="s">
        <v>117</v>
      </c>
      <c r="B43" s="113" t="s">
        <v>268</v>
      </c>
      <c r="C43" s="113" t="s">
        <v>98</v>
      </c>
      <c r="D43" s="113" t="s">
        <v>182</v>
      </c>
      <c r="E43" s="113" t="s">
        <v>579</v>
      </c>
      <c r="F43" s="113" t="s">
        <v>54</v>
      </c>
      <c r="G43" s="113" t="s">
        <v>53</v>
      </c>
      <c r="H43" s="113" t="s">
        <v>156</v>
      </c>
      <c r="I43" s="113" t="s">
        <v>549</v>
      </c>
      <c r="J43" s="15" t="s">
        <v>267</v>
      </c>
    </row>
    <row r="44" spans="1:12" ht="15" customHeight="1">
      <c r="A44" s="20" t="s">
        <v>301</v>
      </c>
      <c r="B44" s="113" t="s">
        <v>300</v>
      </c>
      <c r="C44" s="113" t="s">
        <v>203</v>
      </c>
      <c r="D44" s="113" t="s">
        <v>182</v>
      </c>
      <c r="E44" s="113" t="s">
        <v>261</v>
      </c>
      <c r="F44" s="113" t="s">
        <v>299</v>
      </c>
      <c r="G44" s="113" t="s">
        <v>319</v>
      </c>
      <c r="J44" s="15" t="s">
        <v>318</v>
      </c>
    </row>
    <row r="45" spans="1:12" ht="15" customHeight="1">
      <c r="A45" s="113" t="s">
        <v>660</v>
      </c>
      <c r="B45" s="113" t="s">
        <v>661</v>
      </c>
      <c r="C45" s="113" t="s">
        <v>102</v>
      </c>
      <c r="D45" s="113" t="s">
        <v>182</v>
      </c>
      <c r="E45" s="113" t="s">
        <v>245</v>
      </c>
      <c r="F45" s="113" t="s">
        <v>662</v>
      </c>
      <c r="J45" s="19" t="s">
        <v>663</v>
      </c>
    </row>
    <row r="46" spans="1:12" ht="15" customHeight="1">
      <c r="A46" s="113" t="s">
        <v>514</v>
      </c>
      <c r="B46" s="113" t="s">
        <v>515</v>
      </c>
      <c r="C46" s="113" t="s">
        <v>98</v>
      </c>
      <c r="D46" s="113" t="s">
        <v>182</v>
      </c>
      <c r="E46" s="113" t="s">
        <v>516</v>
      </c>
      <c r="F46" s="113" t="s">
        <v>517</v>
      </c>
      <c r="H46" s="113" t="s">
        <v>1268</v>
      </c>
      <c r="I46" s="113" t="s">
        <v>1269</v>
      </c>
      <c r="J46" s="19" t="s">
        <v>1270</v>
      </c>
    </row>
    <row r="47" spans="1:12" ht="15" customHeight="1">
      <c r="A47" s="114" t="s">
        <v>111</v>
      </c>
      <c r="B47" s="113" t="s">
        <v>269</v>
      </c>
      <c r="C47" s="113" t="s">
        <v>98</v>
      </c>
      <c r="D47" s="113" t="s">
        <v>182</v>
      </c>
      <c r="E47" s="113" t="s">
        <v>219</v>
      </c>
      <c r="F47" s="113" t="s">
        <v>56</v>
      </c>
      <c r="G47" s="113" t="s">
        <v>55</v>
      </c>
      <c r="H47" s="113" t="s">
        <v>193</v>
      </c>
      <c r="I47" s="113" t="s">
        <v>193</v>
      </c>
      <c r="J47" s="19" t="s">
        <v>599</v>
      </c>
    </row>
    <row r="48" spans="1:12" ht="15" customHeight="1">
      <c r="A48" s="114" t="s">
        <v>335</v>
      </c>
      <c r="F48" s="113" t="s">
        <v>336</v>
      </c>
      <c r="G48" s="113" t="s">
        <v>337</v>
      </c>
      <c r="I48" s="113" t="s">
        <v>550</v>
      </c>
      <c r="J48" s="19" t="s">
        <v>340</v>
      </c>
      <c r="L48" s="117" t="s">
        <v>338</v>
      </c>
    </row>
    <row r="49" spans="1:11" ht="15" customHeight="1">
      <c r="A49" s="113" t="s">
        <v>57</v>
      </c>
      <c r="B49" s="113" t="s">
        <v>270</v>
      </c>
      <c r="C49" s="113" t="s">
        <v>98</v>
      </c>
      <c r="D49" s="113" t="s">
        <v>182</v>
      </c>
      <c r="E49" s="113" t="s">
        <v>232</v>
      </c>
      <c r="F49" s="113" t="s">
        <v>59</v>
      </c>
      <c r="G49" s="113" t="s">
        <v>58</v>
      </c>
      <c r="H49" s="113" t="s">
        <v>551</v>
      </c>
      <c r="I49" s="113" t="s">
        <v>551</v>
      </c>
      <c r="J49" s="123" t="s">
        <v>343</v>
      </c>
      <c r="K49" s="15" t="s">
        <v>271</v>
      </c>
    </row>
    <row r="50" spans="1:11" ht="15" customHeight="1">
      <c r="A50" s="113" t="s">
        <v>60</v>
      </c>
      <c r="B50" s="113" t="s">
        <v>272</v>
      </c>
      <c r="C50" s="113" t="s">
        <v>101</v>
      </c>
      <c r="D50" s="113" t="s">
        <v>182</v>
      </c>
      <c r="E50" s="113" t="s">
        <v>228</v>
      </c>
      <c r="F50" s="113" t="s">
        <v>62</v>
      </c>
      <c r="G50" s="113" t="s">
        <v>61</v>
      </c>
      <c r="I50" s="113" t="s">
        <v>552</v>
      </c>
      <c r="J50" s="15" t="s">
        <v>273</v>
      </c>
    </row>
    <row r="51" spans="1:11" ht="15" customHeight="1">
      <c r="A51" s="113" t="s">
        <v>630</v>
      </c>
      <c r="B51" s="113" t="s">
        <v>625</v>
      </c>
      <c r="C51" s="113" t="s">
        <v>628</v>
      </c>
      <c r="D51" s="113" t="s">
        <v>182</v>
      </c>
      <c r="E51" s="113" t="s">
        <v>256</v>
      </c>
      <c r="F51" s="113" t="s">
        <v>626</v>
      </c>
      <c r="G51" s="113" t="s">
        <v>627</v>
      </c>
      <c r="H51" s="113" t="s">
        <v>629</v>
      </c>
    </row>
    <row r="52" spans="1:11" ht="15" customHeight="1">
      <c r="A52" s="113" t="s">
        <v>63</v>
      </c>
      <c r="B52" s="113" t="s">
        <v>274</v>
      </c>
      <c r="C52" s="113" t="s">
        <v>96</v>
      </c>
      <c r="D52" s="113" t="s">
        <v>182</v>
      </c>
      <c r="E52" s="113" t="s">
        <v>194</v>
      </c>
      <c r="F52" s="113" t="s">
        <v>65</v>
      </c>
      <c r="G52" s="113" t="s">
        <v>64</v>
      </c>
      <c r="I52" s="113" t="s">
        <v>553</v>
      </c>
      <c r="J52" s="15" t="s">
        <v>339</v>
      </c>
    </row>
    <row r="53" spans="1:11" ht="15" customHeight="1">
      <c r="A53" s="113" t="s">
        <v>154</v>
      </c>
      <c r="B53" s="113" t="s">
        <v>275</v>
      </c>
      <c r="C53" s="113" t="s">
        <v>98</v>
      </c>
      <c r="D53" s="113" t="s">
        <v>182</v>
      </c>
      <c r="E53" s="113" t="s">
        <v>141</v>
      </c>
      <c r="F53" s="113" t="s">
        <v>149</v>
      </c>
      <c r="G53" s="113" t="s">
        <v>277</v>
      </c>
      <c r="H53" s="113" t="s">
        <v>909</v>
      </c>
      <c r="I53" s="113" t="s">
        <v>554</v>
      </c>
      <c r="J53" s="123"/>
      <c r="K53" s="19" t="s">
        <v>195</v>
      </c>
    </row>
    <row r="54" spans="1:11" ht="15" customHeight="1">
      <c r="A54" s="114" t="s">
        <v>66</v>
      </c>
      <c r="B54" s="113" t="s">
        <v>276</v>
      </c>
      <c r="C54" s="113" t="s">
        <v>96</v>
      </c>
      <c r="D54" s="113" t="s">
        <v>182</v>
      </c>
      <c r="E54" s="113" t="s">
        <v>215</v>
      </c>
      <c r="F54" s="113" t="s">
        <v>68</v>
      </c>
      <c r="G54" s="113" t="s">
        <v>67</v>
      </c>
      <c r="I54" s="113" t="s">
        <v>555</v>
      </c>
      <c r="J54" s="19" t="s">
        <v>155</v>
      </c>
    </row>
    <row r="55" spans="1:11" ht="15" customHeight="1">
      <c r="A55" s="114" t="s">
        <v>594</v>
      </c>
      <c r="B55" s="113" t="s">
        <v>595</v>
      </c>
      <c r="C55" s="113" t="s">
        <v>98</v>
      </c>
      <c r="D55" s="113" t="s">
        <v>182</v>
      </c>
      <c r="E55" s="113" t="s">
        <v>596</v>
      </c>
      <c r="F55" s="113" t="s">
        <v>304</v>
      </c>
      <c r="H55" s="113" t="s">
        <v>598</v>
      </c>
      <c r="J55" s="19" t="s">
        <v>597</v>
      </c>
    </row>
    <row r="56" spans="1:11" ht="15" customHeight="1">
      <c r="A56" s="114" t="s">
        <v>125</v>
      </c>
      <c r="B56" s="113" t="s">
        <v>278</v>
      </c>
      <c r="C56" s="113" t="s">
        <v>98</v>
      </c>
      <c r="D56" s="113" t="s">
        <v>182</v>
      </c>
      <c r="E56" s="113" t="s">
        <v>279</v>
      </c>
      <c r="F56" s="113" t="s">
        <v>70</v>
      </c>
      <c r="G56" s="113" t="s">
        <v>69</v>
      </c>
      <c r="H56" s="113" t="s">
        <v>173</v>
      </c>
      <c r="I56" s="113" t="s">
        <v>173</v>
      </c>
      <c r="J56" s="19" t="s">
        <v>196</v>
      </c>
      <c r="K56" s="15" t="s">
        <v>280</v>
      </c>
    </row>
    <row r="57" spans="1:11" ht="15" customHeight="1">
      <c r="A57" s="113" t="s">
        <v>71</v>
      </c>
      <c r="B57" s="119" t="s">
        <v>112</v>
      </c>
      <c r="C57" s="119" t="s">
        <v>96</v>
      </c>
      <c r="D57" s="119" t="s">
        <v>182</v>
      </c>
      <c r="E57" s="18">
        <v>70003</v>
      </c>
      <c r="F57" s="119" t="s">
        <v>73</v>
      </c>
      <c r="G57" s="113" t="s">
        <v>72</v>
      </c>
      <c r="I57" s="113" t="s">
        <v>556</v>
      </c>
      <c r="J57" s="15" t="s">
        <v>646</v>
      </c>
    </row>
    <row r="58" spans="1:11" ht="15" customHeight="1">
      <c r="A58" s="3" t="s">
        <v>174</v>
      </c>
      <c r="B58" s="113" t="s">
        <v>283</v>
      </c>
      <c r="C58" s="113" t="s">
        <v>96</v>
      </c>
      <c r="D58" s="113" t="s">
        <v>182</v>
      </c>
      <c r="E58" s="113" t="s">
        <v>282</v>
      </c>
      <c r="F58" s="113" t="s">
        <v>284</v>
      </c>
      <c r="G58" s="113" t="s">
        <v>321</v>
      </c>
      <c r="J58" s="19" t="s">
        <v>320</v>
      </c>
    </row>
    <row r="59" spans="1:11" ht="15" customHeight="1">
      <c r="A59" s="3" t="s">
        <v>669</v>
      </c>
      <c r="B59" s="113" t="s">
        <v>668</v>
      </c>
      <c r="C59" s="113" t="s">
        <v>100</v>
      </c>
      <c r="F59" s="113" t="s">
        <v>670</v>
      </c>
      <c r="H59" s="113" t="s">
        <v>671</v>
      </c>
      <c r="J59" s="19"/>
    </row>
    <row r="60" spans="1:11" ht="15" customHeight="1">
      <c r="A60" s="113" t="s">
        <v>74</v>
      </c>
      <c r="B60" s="127" t="s">
        <v>1058</v>
      </c>
      <c r="C60" s="113" t="s">
        <v>98</v>
      </c>
      <c r="D60" s="113" t="s">
        <v>182</v>
      </c>
      <c r="E60" s="113" t="s">
        <v>219</v>
      </c>
      <c r="F60" s="113" t="s">
        <v>76</v>
      </c>
      <c r="G60" s="113" t="s">
        <v>75</v>
      </c>
      <c r="I60" s="113" t="s">
        <v>557</v>
      </c>
      <c r="J60" s="15" t="s">
        <v>285</v>
      </c>
    </row>
    <row r="61" spans="1:11" ht="15" customHeight="1">
      <c r="A61" s="113" t="s">
        <v>499</v>
      </c>
      <c r="B61" s="113" t="s">
        <v>496</v>
      </c>
      <c r="C61" s="113" t="s">
        <v>100</v>
      </c>
      <c r="D61" s="113" t="s">
        <v>182</v>
      </c>
      <c r="E61" s="113" t="s">
        <v>225</v>
      </c>
      <c r="F61" s="113" t="s">
        <v>497</v>
      </c>
      <c r="H61" s="113" t="s">
        <v>558</v>
      </c>
      <c r="I61" s="113" t="s">
        <v>559</v>
      </c>
      <c r="J61" s="113" t="s">
        <v>498</v>
      </c>
    </row>
    <row r="62" spans="1:11" ht="15" customHeight="1">
      <c r="A62" s="113" t="s">
        <v>77</v>
      </c>
      <c r="B62" s="113" t="s">
        <v>385</v>
      </c>
      <c r="C62" s="113" t="s">
        <v>109</v>
      </c>
      <c r="D62" s="113" t="s">
        <v>182</v>
      </c>
      <c r="E62" s="113" t="s">
        <v>214</v>
      </c>
      <c r="F62" s="113" t="s">
        <v>79</v>
      </c>
      <c r="G62" s="113" t="s">
        <v>78</v>
      </c>
      <c r="H62" s="113" t="s">
        <v>386</v>
      </c>
      <c r="J62" s="15" t="s">
        <v>387</v>
      </c>
    </row>
    <row r="63" spans="1:11" ht="15" customHeight="1">
      <c r="A63" s="113" t="s">
        <v>118</v>
      </c>
      <c r="B63" s="118" t="s">
        <v>120</v>
      </c>
      <c r="C63" s="117" t="s">
        <v>98</v>
      </c>
      <c r="D63" s="117" t="s">
        <v>182</v>
      </c>
      <c r="E63" s="10">
        <v>70130</v>
      </c>
      <c r="F63" s="118" t="s">
        <v>130</v>
      </c>
      <c r="G63" s="120" t="s">
        <v>494</v>
      </c>
      <c r="H63" s="113" t="s">
        <v>287</v>
      </c>
      <c r="I63" s="113" t="s">
        <v>560</v>
      </c>
      <c r="J63" s="15" t="s">
        <v>288</v>
      </c>
    </row>
    <row r="64" spans="1:11" ht="15" customHeight="1">
      <c r="A64" s="113" t="s">
        <v>176</v>
      </c>
      <c r="B64" s="117" t="s">
        <v>372</v>
      </c>
      <c r="C64" s="117" t="s">
        <v>96</v>
      </c>
      <c r="D64" s="117" t="s">
        <v>182</v>
      </c>
      <c r="E64" s="10">
        <v>70005</v>
      </c>
      <c r="F64" s="117" t="s">
        <v>373</v>
      </c>
      <c r="G64" s="117" t="s">
        <v>375</v>
      </c>
      <c r="I64" s="113" t="s">
        <v>561</v>
      </c>
      <c r="J64" s="15" t="s">
        <v>374</v>
      </c>
    </row>
    <row r="65" spans="1:12" ht="15" customHeight="1">
      <c r="A65" s="114" t="s">
        <v>121</v>
      </c>
      <c r="B65" s="113" t="s">
        <v>106</v>
      </c>
      <c r="C65" s="113" t="s">
        <v>103</v>
      </c>
      <c r="D65" s="113" t="s">
        <v>182</v>
      </c>
      <c r="E65" s="113" t="s">
        <v>225</v>
      </c>
      <c r="F65" s="113" t="s">
        <v>81</v>
      </c>
      <c r="G65" s="113" t="s">
        <v>80</v>
      </c>
      <c r="K65" s="15" t="s">
        <v>289</v>
      </c>
    </row>
    <row r="66" spans="1:12" ht="15" customHeight="1">
      <c r="A66" s="114" t="s">
        <v>82</v>
      </c>
      <c r="B66" s="113" t="s">
        <v>107</v>
      </c>
      <c r="C66" s="113" t="s">
        <v>103</v>
      </c>
      <c r="D66" s="113" t="s">
        <v>182</v>
      </c>
      <c r="E66" s="113" t="s">
        <v>225</v>
      </c>
      <c r="F66" s="113" t="s">
        <v>84</v>
      </c>
      <c r="G66" s="113" t="s">
        <v>83</v>
      </c>
      <c r="K66" s="113" t="s">
        <v>224</v>
      </c>
    </row>
    <row r="67" spans="1:12" ht="15" customHeight="1">
      <c r="A67" s="113" t="s">
        <v>22</v>
      </c>
      <c r="B67" s="113" t="s">
        <v>108</v>
      </c>
      <c r="C67" s="113" t="s">
        <v>96</v>
      </c>
      <c r="D67" s="113" t="s">
        <v>182</v>
      </c>
      <c r="E67" s="113" t="s">
        <v>194</v>
      </c>
      <c r="F67" s="113" t="s">
        <v>24</v>
      </c>
      <c r="G67" s="115" t="s">
        <v>23</v>
      </c>
      <c r="H67" s="113" t="s">
        <v>1291</v>
      </c>
      <c r="I67" s="113" t="s">
        <v>562</v>
      </c>
      <c r="J67" s="19" t="s">
        <v>322</v>
      </c>
    </row>
    <row r="68" spans="1:12" ht="15" customHeight="1">
      <c r="A68" s="114" t="s">
        <v>25</v>
      </c>
      <c r="B68" s="113" t="s">
        <v>247</v>
      </c>
      <c r="C68" s="113" t="s">
        <v>98</v>
      </c>
      <c r="D68" s="113" t="s">
        <v>182</v>
      </c>
      <c r="E68" s="113" t="s">
        <v>248</v>
      </c>
      <c r="F68" s="113" t="s">
        <v>27</v>
      </c>
      <c r="G68" s="113" t="s">
        <v>26</v>
      </c>
      <c r="H68" s="113" t="s">
        <v>350</v>
      </c>
      <c r="I68" s="113" t="s">
        <v>563</v>
      </c>
      <c r="J68" s="15" t="s">
        <v>249</v>
      </c>
      <c r="L68" s="113"/>
    </row>
    <row r="69" spans="1:12" ht="15" customHeight="1">
      <c r="A69" s="114" t="s">
        <v>161</v>
      </c>
      <c r="B69" s="113" t="s">
        <v>664</v>
      </c>
      <c r="C69" s="113" t="s">
        <v>98</v>
      </c>
      <c r="D69" s="113" t="s">
        <v>182</v>
      </c>
      <c r="E69" s="113" t="s">
        <v>201</v>
      </c>
      <c r="F69" s="113" t="s">
        <v>158</v>
      </c>
      <c r="G69" s="113" t="s">
        <v>323</v>
      </c>
      <c r="H69" s="113" t="s">
        <v>1074</v>
      </c>
      <c r="I69" s="113" t="s">
        <v>564</v>
      </c>
      <c r="J69" s="19" t="s">
        <v>665</v>
      </c>
      <c r="L69" s="113"/>
    </row>
    <row r="70" spans="1:12" ht="15" customHeight="1">
      <c r="A70" s="113" t="s">
        <v>1266</v>
      </c>
      <c r="F70" s="113" t="s">
        <v>290</v>
      </c>
      <c r="H70" s="113" t="s">
        <v>211</v>
      </c>
      <c r="J70" s="15"/>
      <c r="K70" s="121"/>
    </row>
    <row r="71" spans="1:12" ht="15" customHeight="1">
      <c r="A71" s="113" t="s">
        <v>1265</v>
      </c>
      <c r="B71" s="113" t="s">
        <v>649</v>
      </c>
      <c r="C71" s="113" t="s">
        <v>650</v>
      </c>
      <c r="D71" s="113" t="s">
        <v>651</v>
      </c>
      <c r="E71" s="113" t="s">
        <v>652</v>
      </c>
      <c r="F71" s="113" t="s">
        <v>653</v>
      </c>
      <c r="H71" s="113" t="s">
        <v>654</v>
      </c>
      <c r="J71" s="19" t="s">
        <v>655</v>
      </c>
    </row>
    <row r="72" spans="1:12" ht="15" customHeight="1">
      <c r="A72" s="113" t="s">
        <v>648</v>
      </c>
      <c r="B72" s="113" t="s">
        <v>659</v>
      </c>
      <c r="C72" s="113" t="s">
        <v>96</v>
      </c>
      <c r="D72" s="113" t="s">
        <v>182</v>
      </c>
      <c r="E72" s="113" t="s">
        <v>215</v>
      </c>
      <c r="F72" s="113" t="s">
        <v>666</v>
      </c>
      <c r="H72" s="113" t="s">
        <v>667</v>
      </c>
    </row>
    <row r="73" spans="1:12" ht="15" customHeight="1">
      <c r="A73" s="3" t="s">
        <v>170</v>
      </c>
      <c r="B73" s="113" t="s">
        <v>235</v>
      </c>
      <c r="C73" s="113" t="s">
        <v>98</v>
      </c>
      <c r="D73" s="113" t="s">
        <v>182</v>
      </c>
      <c r="E73" s="113" t="s">
        <v>219</v>
      </c>
      <c r="F73" s="122" t="s">
        <v>367</v>
      </c>
      <c r="G73" s="122" t="s">
        <v>325</v>
      </c>
      <c r="I73" s="113" t="s">
        <v>565</v>
      </c>
      <c r="J73" s="19" t="s">
        <v>324</v>
      </c>
    </row>
    <row r="74" spans="1:12" ht="15" customHeight="1">
      <c r="A74" s="113" t="s">
        <v>145</v>
      </c>
      <c r="B74" s="113" t="s">
        <v>122</v>
      </c>
      <c r="C74" s="113" t="s">
        <v>96</v>
      </c>
      <c r="D74" s="113" t="s">
        <v>182</v>
      </c>
      <c r="E74" s="113" t="s">
        <v>256</v>
      </c>
      <c r="F74" s="113" t="s">
        <v>86</v>
      </c>
      <c r="G74" s="113" t="s">
        <v>85</v>
      </c>
      <c r="H74" s="19" t="s">
        <v>633</v>
      </c>
      <c r="I74" s="113" t="s">
        <v>566</v>
      </c>
      <c r="J74" s="15" t="s">
        <v>291</v>
      </c>
    </row>
    <row r="75" spans="1:12" ht="15" customHeight="1">
      <c r="A75" s="113" t="s">
        <v>87</v>
      </c>
      <c r="B75" s="113" t="s">
        <v>186</v>
      </c>
      <c r="C75" s="113" t="s">
        <v>96</v>
      </c>
      <c r="D75" s="113" t="s">
        <v>182</v>
      </c>
      <c r="E75" s="113" t="s">
        <v>256</v>
      </c>
      <c r="F75" s="113" t="s">
        <v>89</v>
      </c>
      <c r="G75" s="113" t="s">
        <v>88</v>
      </c>
      <c r="I75" s="113" t="s">
        <v>567</v>
      </c>
      <c r="J75" s="15" t="s">
        <v>292</v>
      </c>
    </row>
    <row r="76" spans="1:12" ht="15" customHeight="1">
      <c r="A76" s="113" t="s">
        <v>134</v>
      </c>
      <c r="B76" s="113" t="s">
        <v>253</v>
      </c>
      <c r="F76" s="113" t="s">
        <v>147</v>
      </c>
    </row>
    <row r="77" spans="1:12" ht="15" customHeight="1">
      <c r="A77" s="113" t="s">
        <v>175</v>
      </c>
      <c r="B77" s="113" t="s">
        <v>341</v>
      </c>
      <c r="C77" s="113" t="s">
        <v>98</v>
      </c>
      <c r="D77" s="113" t="s">
        <v>182</v>
      </c>
      <c r="E77" s="113" t="s">
        <v>303</v>
      </c>
      <c r="F77" s="113" t="s">
        <v>304</v>
      </c>
      <c r="G77" s="113" t="s">
        <v>323</v>
      </c>
      <c r="H77" s="113" t="s">
        <v>395</v>
      </c>
      <c r="I77" s="113" t="s">
        <v>568</v>
      </c>
      <c r="J77" s="15"/>
    </row>
    <row r="78" spans="1:12" ht="15" customHeight="1">
      <c r="A78" s="113" t="s">
        <v>674</v>
      </c>
      <c r="B78" s="10" t="s">
        <v>361</v>
      </c>
      <c r="C78" s="10" t="s">
        <v>362</v>
      </c>
      <c r="D78" s="10" t="s">
        <v>182</v>
      </c>
      <c r="E78" s="118">
        <v>70817</v>
      </c>
      <c r="F78" s="113" t="s">
        <v>624</v>
      </c>
      <c r="H78" s="113" t="s">
        <v>1263</v>
      </c>
      <c r="J78" s="141" t="s">
        <v>1295</v>
      </c>
      <c r="K78" s="141" t="s">
        <v>1264</v>
      </c>
    </row>
    <row r="79" spans="1:12" ht="15" customHeight="1">
      <c r="A79" s="114" t="s">
        <v>522</v>
      </c>
      <c r="F79" s="113" t="s">
        <v>384</v>
      </c>
      <c r="H79" s="126" t="s">
        <v>445</v>
      </c>
      <c r="I79" s="126" t="s">
        <v>1294</v>
      </c>
      <c r="J79" s="19"/>
      <c r="K79" s="22"/>
    </row>
    <row r="80" spans="1:12" ht="15" customHeight="1">
      <c r="A80" s="113" t="s">
        <v>518</v>
      </c>
      <c r="F80" s="113" t="s">
        <v>519</v>
      </c>
      <c r="H80" s="113" t="s">
        <v>520</v>
      </c>
      <c r="J80" s="19"/>
      <c r="K80" s="19" t="s">
        <v>521</v>
      </c>
    </row>
    <row r="81" spans="1:10" ht="15" customHeight="1">
      <c r="A81" s="113" t="s">
        <v>119</v>
      </c>
      <c r="B81" s="113" t="s">
        <v>293</v>
      </c>
      <c r="C81" s="113" t="s">
        <v>96</v>
      </c>
      <c r="D81" s="113" t="s">
        <v>182</v>
      </c>
      <c r="E81" s="113" t="s">
        <v>215</v>
      </c>
      <c r="F81" s="113" t="s">
        <v>91</v>
      </c>
      <c r="G81" s="113" t="s">
        <v>90</v>
      </c>
      <c r="J81" s="19" t="s">
        <v>326</v>
      </c>
    </row>
    <row r="82" spans="1:10" ht="15" customHeight="1">
      <c r="A82" s="118" t="s">
        <v>136</v>
      </c>
      <c r="B82" s="113" t="s">
        <v>294</v>
      </c>
      <c r="C82" s="113" t="s">
        <v>96</v>
      </c>
      <c r="D82" s="113" t="s">
        <v>182</v>
      </c>
      <c r="E82" s="113" t="s">
        <v>139</v>
      </c>
      <c r="F82" s="113" t="s">
        <v>92</v>
      </c>
      <c r="G82" s="113" t="s">
        <v>295</v>
      </c>
      <c r="J82" s="15" t="s">
        <v>359</v>
      </c>
    </row>
    <row r="83" spans="1:10" ht="15" customHeight="1">
      <c r="A83" s="113" t="s">
        <v>620</v>
      </c>
      <c r="B83" s="113" t="s">
        <v>621</v>
      </c>
      <c r="C83" s="113" t="s">
        <v>100</v>
      </c>
      <c r="D83" s="113" t="s">
        <v>182</v>
      </c>
      <c r="E83" s="113" t="s">
        <v>258</v>
      </c>
      <c r="F83" s="113" t="s">
        <v>618</v>
      </c>
      <c r="H83" s="113" t="s">
        <v>622</v>
      </c>
      <c r="J83" s="113" t="s">
        <v>619</v>
      </c>
    </row>
  </sheetData>
  <sortState xmlns:xlrd2="http://schemas.microsoft.com/office/spreadsheetml/2017/richdata2" ref="A2:M87">
    <sortCondition ref="A2:A87"/>
  </sortState>
  <phoneticPr fontId="0" type="noConversion"/>
  <hyperlinks>
    <hyperlink ref="J37" r:id="rId1" xr:uid="{00000000-0004-0000-0600-000000000000}"/>
    <hyperlink ref="K53" r:id="rId2" xr:uid="{00000000-0004-0000-0600-000001000000}"/>
    <hyperlink ref="J56" r:id="rId3" xr:uid="{00000000-0004-0000-0600-000002000000}"/>
    <hyperlink ref="J7" r:id="rId4" xr:uid="{00000000-0004-0000-0600-000003000000}"/>
    <hyperlink ref="J11" r:id="rId5" xr:uid="{00000000-0004-0000-0600-000004000000}"/>
    <hyperlink ref="J21" r:id="rId6" xr:uid="{00000000-0004-0000-0600-000005000000}"/>
    <hyperlink ref="J23" r:id="rId7" xr:uid="{00000000-0004-0000-0600-000006000000}"/>
    <hyperlink ref="J68" r:id="rId8" xr:uid="{00000000-0004-0000-0600-000007000000}"/>
    <hyperlink ref="J24" r:id="rId9" xr:uid="{00000000-0004-0000-0600-000008000000}"/>
    <hyperlink ref="J26" r:id="rId10" xr:uid="{00000000-0004-0000-0600-000009000000}"/>
    <hyperlink ref="J31" r:id="rId11" xr:uid="{00000000-0004-0000-0600-00000A000000}"/>
    <hyperlink ref="J34" r:id="rId12" xr:uid="{00000000-0004-0000-0600-00000B000000}"/>
    <hyperlink ref="J36" r:id="rId13" xr:uid="{00000000-0004-0000-0600-00000C000000}"/>
    <hyperlink ref="J41" r:id="rId14" display="lakeanimalhospital@gmail.com" xr:uid="{00000000-0004-0000-0600-00000D000000}"/>
    <hyperlink ref="J43" r:id="rId15" xr:uid="{00000000-0004-0000-0600-00000E000000}"/>
    <hyperlink ref="K49" r:id="rId16" xr:uid="{00000000-0004-0000-0600-00000F000000}"/>
    <hyperlink ref="J50" r:id="rId17" xr:uid="{00000000-0004-0000-0600-000010000000}"/>
    <hyperlink ref="J52" r:id="rId18" xr:uid="{00000000-0004-0000-0600-000011000000}"/>
    <hyperlink ref="J54" r:id="rId19" xr:uid="{00000000-0004-0000-0600-000012000000}"/>
    <hyperlink ref="K56" r:id="rId20" xr:uid="{00000000-0004-0000-0600-000013000000}"/>
    <hyperlink ref="J57" r:id="rId21" xr:uid="{00000000-0004-0000-0600-000014000000}"/>
    <hyperlink ref="J60" r:id="rId22" xr:uid="{00000000-0004-0000-0600-000015000000}"/>
    <hyperlink ref="J63" r:id="rId23" xr:uid="{00000000-0004-0000-0600-000016000000}"/>
    <hyperlink ref="K65" r:id="rId24" xr:uid="{00000000-0004-0000-0600-000017000000}"/>
    <hyperlink ref="J74" r:id="rId25" xr:uid="{00000000-0004-0000-0600-000018000000}"/>
    <hyperlink ref="J75" r:id="rId26" xr:uid="{00000000-0004-0000-0600-000019000000}"/>
    <hyperlink ref="J82" r:id="rId27" xr:uid="{00000000-0004-0000-0600-00001A000000}"/>
    <hyperlink ref="J2" r:id="rId28" xr:uid="{00000000-0004-0000-0600-00001B000000}"/>
    <hyperlink ref="L5" r:id="rId29" xr:uid="{00000000-0004-0000-0600-00001C000000}"/>
    <hyperlink ref="J6" r:id="rId30" xr:uid="{00000000-0004-0000-0600-00001D000000}"/>
    <hyperlink ref="J22" r:id="rId31" xr:uid="{00000000-0004-0000-0600-00001E000000}"/>
    <hyperlink ref="J39" r:id="rId32" xr:uid="{00000000-0004-0000-0600-000020000000}"/>
    <hyperlink ref="J44" r:id="rId33" xr:uid="{00000000-0004-0000-0600-000021000000}"/>
    <hyperlink ref="J58" r:id="rId34" xr:uid="{00000000-0004-0000-0600-000022000000}"/>
    <hyperlink ref="J67" r:id="rId35" xr:uid="{00000000-0004-0000-0600-000023000000}"/>
    <hyperlink ref="J69" r:id="rId36" xr:uid="{00000000-0004-0000-0600-000024000000}"/>
    <hyperlink ref="J73" r:id="rId37" xr:uid="{00000000-0004-0000-0600-000025000000}"/>
    <hyperlink ref="J81" r:id="rId38" xr:uid="{00000000-0004-0000-0600-000027000000}"/>
    <hyperlink ref="J32" r:id="rId39" xr:uid="{00000000-0004-0000-0600-000028000000}"/>
    <hyperlink ref="J20" r:id="rId40" xr:uid="{00000000-0004-0000-0600-000029000000}"/>
    <hyperlink ref="J38" r:id="rId41" xr:uid="{00000000-0004-0000-0600-00002B000000}"/>
    <hyperlink ref="J48" r:id="rId42" xr:uid="{00000000-0004-0000-0600-00002C000000}"/>
    <hyperlink ref="J49" r:id="rId43" display="mailto:carol@maplesmallanimalclinic.com" xr:uid="{00000000-0004-0000-0600-00002D000000}"/>
    <hyperlink ref="J62" r:id="rId44" xr:uid="{00000000-0004-0000-0600-00002E000000}"/>
    <hyperlink ref="J28" r:id="rId45" xr:uid="{00000000-0004-0000-0600-00002F000000}"/>
    <hyperlink ref="J35" r:id="rId46" xr:uid="{00000000-0004-0000-0600-000030000000}"/>
    <hyperlink ref="K18" r:id="rId47" xr:uid="{00000000-0004-0000-0600-000031000000}"/>
    <hyperlink ref="J18" r:id="rId48" xr:uid="{00000000-0004-0000-0600-000032000000}"/>
    <hyperlink ref="J47" r:id="rId49" xr:uid="{00000000-0004-0000-0600-000033000000}"/>
    <hyperlink ref="J4" r:id="rId50" xr:uid="{00000000-0004-0000-0600-000034000000}"/>
    <hyperlink ref="K4" r:id="rId51" display="www.artforcatssake.org; " xr:uid="{00000000-0004-0000-0600-000035000000}"/>
    <hyperlink ref="K80" r:id="rId52" xr:uid="{00000000-0004-0000-0600-000037000000}"/>
    <hyperlink ref="J13" r:id="rId53" xr:uid="{00000000-0004-0000-0600-000038000000}"/>
    <hyperlink ref="J12" r:id="rId54" display="drmargaret@avenuevet.com" xr:uid="{00000000-0004-0000-0600-000039000000}"/>
    <hyperlink ref="J5" r:id="rId55" xr:uid="{00000000-0004-0000-0600-00003A000000}"/>
    <hyperlink ref="J33" r:id="rId56" xr:uid="{00000000-0004-0000-0600-00003B000000}"/>
    <hyperlink ref="J55" r:id="rId57" xr:uid="{00000000-0004-0000-0600-00003C000000}"/>
    <hyperlink ref="H74" r:id="rId58" xr:uid="{00000000-0004-0000-0600-00003D000000}"/>
    <hyperlink ref="J3" r:id="rId59" xr:uid="{00000000-0004-0000-0600-00003E000000}"/>
    <hyperlink ref="J71" r:id="rId60" xr:uid="{00000000-0004-0000-0600-00003F000000}"/>
    <hyperlink ref="J45" r:id="rId61" xr:uid="{00000000-0004-0000-0600-000040000000}"/>
    <hyperlink ref="K78" r:id="rId62" xr:uid="{CC110D2E-3AFE-4BB8-BA03-69D672D88ACC}"/>
    <hyperlink ref="J78" r:id="rId63" xr:uid="{B0F6BF83-72DA-4759-BAB1-899E7673767E}"/>
  </hyperlinks>
  <printOptions gridLines="1"/>
  <pageMargins left="0.37" right="0.64" top="0.52" bottom="0.45" header="0.3" footer="0.3"/>
  <pageSetup paperSize="5" scale="85" orientation="portrait" horizontalDpi="4294967293" verticalDpi="4294967293" r:id="rId64"/>
  <drawing r:id="rId6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7"/>
  <sheetViews>
    <sheetView workbookViewId="0">
      <selection activeCell="F6" sqref="F6"/>
    </sheetView>
  </sheetViews>
  <sheetFormatPr defaultRowHeight="13.2"/>
  <cols>
    <col min="1" max="2" width="7" bestFit="1" customWidth="1"/>
    <col min="3" max="3" width="10.109375" bestFit="1" customWidth="1"/>
    <col min="4" max="4" width="17.5546875" bestFit="1" customWidth="1"/>
    <col min="5" max="5" width="8.44140625" bestFit="1" customWidth="1"/>
    <col min="6" max="6" width="29.109375" bestFit="1" customWidth="1"/>
  </cols>
  <sheetData>
    <row r="1" spans="1:11">
      <c r="A1" s="112" t="s">
        <v>1101</v>
      </c>
      <c r="B1" s="112" t="s">
        <v>686</v>
      </c>
      <c r="C1" s="5">
        <v>44200</v>
      </c>
      <c r="D1" s="133">
        <v>-400</v>
      </c>
      <c r="E1" s="45" t="s">
        <v>167</v>
      </c>
      <c r="F1" s="104" t="s">
        <v>442</v>
      </c>
      <c r="G1" s="43"/>
      <c r="H1" s="43"/>
      <c r="I1" s="43"/>
      <c r="J1" s="43"/>
      <c r="K1" s="43"/>
    </row>
    <row r="2" spans="1:11">
      <c r="A2" s="112" t="s">
        <v>912</v>
      </c>
      <c r="B2" s="112" t="s">
        <v>961</v>
      </c>
      <c r="C2" s="5">
        <v>44200</v>
      </c>
      <c r="D2" s="133" t="s">
        <v>1119</v>
      </c>
      <c r="E2" s="45" t="s">
        <v>167</v>
      </c>
      <c r="F2" s="103" t="s">
        <v>63</v>
      </c>
      <c r="G2" s="43"/>
      <c r="H2" s="43"/>
      <c r="I2" s="43"/>
      <c r="J2" s="43"/>
      <c r="K2" s="43"/>
    </row>
    <row r="3" spans="1:11">
      <c r="A3" s="112" t="s">
        <v>958</v>
      </c>
      <c r="B3" s="112" t="s">
        <v>1113</v>
      </c>
      <c r="C3" s="5">
        <v>44200</v>
      </c>
      <c r="D3" s="133" t="s">
        <v>1118</v>
      </c>
      <c r="E3" s="45" t="s">
        <v>167</v>
      </c>
      <c r="F3" s="110" t="s">
        <v>25</v>
      </c>
      <c r="G3" s="43"/>
      <c r="H3" s="43"/>
      <c r="I3" s="43"/>
      <c r="J3" s="43"/>
      <c r="K3" s="43"/>
    </row>
    <row r="4" spans="1:11">
      <c r="A4" s="112" t="s">
        <v>1116</v>
      </c>
      <c r="B4" s="112" t="s">
        <v>1117</v>
      </c>
      <c r="C4" s="5">
        <v>44200</v>
      </c>
      <c r="D4" s="133" t="s">
        <v>1115</v>
      </c>
      <c r="E4" s="45" t="s">
        <v>167</v>
      </c>
      <c r="F4" s="110" t="s">
        <v>25</v>
      </c>
      <c r="G4" s="43"/>
      <c r="H4" s="43"/>
      <c r="I4" s="43"/>
      <c r="J4" s="43"/>
      <c r="K4" s="43"/>
    </row>
    <row r="5" spans="1:11">
      <c r="A5" s="112" t="s">
        <v>1114</v>
      </c>
      <c r="B5" s="112" t="s">
        <v>959</v>
      </c>
      <c r="C5" s="5">
        <v>44200</v>
      </c>
      <c r="D5" s="97">
        <v>500</v>
      </c>
      <c r="E5" s="45" t="s">
        <v>167</v>
      </c>
      <c r="F5" s="110" t="s">
        <v>25</v>
      </c>
      <c r="G5" s="43"/>
      <c r="H5" s="43"/>
      <c r="I5" s="43"/>
      <c r="J5" s="43"/>
      <c r="K5" s="43"/>
    </row>
    <row r="6" spans="1:11">
      <c r="A6" s="107" t="s">
        <v>938</v>
      </c>
      <c r="B6" s="107" t="s">
        <v>939</v>
      </c>
      <c r="C6" s="44">
        <v>43999</v>
      </c>
      <c r="D6" s="135" t="s">
        <v>1120</v>
      </c>
      <c r="E6" s="45" t="s">
        <v>167</v>
      </c>
      <c r="F6" s="110" t="s">
        <v>135</v>
      </c>
      <c r="G6" s="43"/>
      <c r="H6" s="43"/>
      <c r="I6" s="43"/>
      <c r="J6" s="43"/>
      <c r="K6" s="43"/>
    </row>
    <row r="7" spans="1:11">
      <c r="A7" s="129" t="s">
        <v>1089</v>
      </c>
      <c r="B7" s="129" t="s">
        <v>1090</v>
      </c>
      <c r="C7" s="44">
        <v>44200</v>
      </c>
      <c r="D7" s="135" t="s">
        <v>1088</v>
      </c>
      <c r="E7" s="45" t="s">
        <v>167</v>
      </c>
      <c r="F7" s="128" t="s">
        <v>135</v>
      </c>
      <c r="G7" s="43"/>
      <c r="H7" s="43"/>
      <c r="I7" s="43"/>
      <c r="J7" s="43"/>
      <c r="K7" s="43"/>
    </row>
    <row r="8" spans="1:11">
      <c r="A8" s="131" t="s">
        <v>1086</v>
      </c>
      <c r="B8" s="129" t="s">
        <v>1087</v>
      </c>
      <c r="C8" s="44">
        <v>44200</v>
      </c>
      <c r="D8" s="97" t="s">
        <v>681</v>
      </c>
      <c r="E8" s="45" t="s">
        <v>167</v>
      </c>
      <c r="F8" s="110" t="s">
        <v>135</v>
      </c>
      <c r="G8" s="43"/>
      <c r="H8" s="43"/>
      <c r="I8" s="43"/>
      <c r="J8" s="43"/>
      <c r="K8" s="43"/>
    </row>
    <row r="9" spans="1:11">
      <c r="A9" s="107" t="s">
        <v>966</v>
      </c>
      <c r="B9" s="107" t="s">
        <v>967</v>
      </c>
      <c r="C9" s="44">
        <v>44019</v>
      </c>
      <c r="D9" s="133" t="s">
        <v>1115</v>
      </c>
      <c r="E9" s="45" t="s">
        <v>167</v>
      </c>
      <c r="F9" s="128" t="s">
        <v>39</v>
      </c>
      <c r="G9" s="43"/>
      <c r="H9" s="43"/>
      <c r="I9" s="43"/>
      <c r="J9" s="43"/>
      <c r="K9" s="43"/>
    </row>
    <row r="10" spans="1:11">
      <c r="A10" s="112" t="s">
        <v>1105</v>
      </c>
      <c r="B10" s="112" t="s">
        <v>1106</v>
      </c>
      <c r="C10" s="5">
        <v>44200</v>
      </c>
      <c r="D10" s="133" t="s">
        <v>1104</v>
      </c>
      <c r="E10" s="45" t="s">
        <v>167</v>
      </c>
      <c r="F10" s="45" t="s">
        <v>39</v>
      </c>
      <c r="G10" s="43"/>
      <c r="H10" s="43"/>
      <c r="I10" s="43"/>
      <c r="J10" s="43"/>
      <c r="K10" s="43"/>
    </row>
    <row r="11" spans="1:11">
      <c r="A11" s="112" t="s">
        <v>1102</v>
      </c>
      <c r="B11" s="112" t="s">
        <v>1103</v>
      </c>
      <c r="C11" s="5">
        <v>44200</v>
      </c>
      <c r="D11" s="133" t="s">
        <v>1115</v>
      </c>
      <c r="E11" s="45" t="s">
        <v>167</v>
      </c>
      <c r="F11" s="45" t="s">
        <v>39</v>
      </c>
      <c r="G11" s="43"/>
      <c r="H11" s="43"/>
      <c r="I11" s="43"/>
      <c r="J11" s="43"/>
      <c r="K11" s="43"/>
    </row>
    <row r="12" spans="1:11">
      <c r="A12" s="112" t="s">
        <v>1107</v>
      </c>
      <c r="B12" s="112" t="s">
        <v>967</v>
      </c>
      <c r="C12" s="5">
        <v>44200</v>
      </c>
      <c r="D12" s="136" t="s">
        <v>689</v>
      </c>
      <c r="E12" s="45" t="s">
        <v>167</v>
      </c>
      <c r="F12" s="45" t="s">
        <v>39</v>
      </c>
      <c r="G12" s="43"/>
      <c r="H12" s="43"/>
      <c r="I12" s="43"/>
      <c r="J12" s="43"/>
      <c r="K12" s="43"/>
    </row>
    <row r="13" spans="1:11">
      <c r="A13" s="107" t="s">
        <v>968</v>
      </c>
      <c r="B13" s="107" t="s">
        <v>969</v>
      </c>
      <c r="C13" s="44">
        <v>44014</v>
      </c>
      <c r="D13" s="133">
        <f>J14-200</f>
        <v>-200</v>
      </c>
      <c r="E13" s="45" t="s">
        <v>167</v>
      </c>
      <c r="F13" s="110" t="s">
        <v>42</v>
      </c>
      <c r="G13" s="43"/>
      <c r="H13" s="43"/>
      <c r="I13" s="43"/>
      <c r="J13" s="43"/>
      <c r="K13" s="43"/>
    </row>
    <row r="14" spans="1:11">
      <c r="A14" s="100" t="s">
        <v>968</v>
      </c>
      <c r="B14" s="112" t="s">
        <v>969</v>
      </c>
      <c r="C14" s="5">
        <v>44200</v>
      </c>
      <c r="D14" s="133">
        <v>-20</v>
      </c>
      <c r="E14" s="7" t="s">
        <v>167</v>
      </c>
      <c r="F14" s="7" t="s">
        <v>42</v>
      </c>
      <c r="G14" s="43"/>
      <c r="H14" s="43"/>
      <c r="I14" s="43"/>
      <c r="J14" s="43"/>
      <c r="K14" s="43"/>
    </row>
    <row r="15" spans="1:11">
      <c r="A15" s="100" t="s">
        <v>1077</v>
      </c>
      <c r="B15" s="112" t="s">
        <v>1077</v>
      </c>
      <c r="C15" s="5">
        <v>44200</v>
      </c>
      <c r="D15" s="97" t="s">
        <v>694</v>
      </c>
      <c r="E15" s="7" t="s">
        <v>167</v>
      </c>
      <c r="F15" s="7" t="s">
        <v>42</v>
      </c>
      <c r="G15" s="43"/>
      <c r="H15" s="43"/>
      <c r="I15" s="43"/>
      <c r="J15" s="43"/>
      <c r="K15" s="43"/>
    </row>
    <row r="16" spans="1:11">
      <c r="A16" s="111" t="s">
        <v>1020</v>
      </c>
      <c r="B16" s="111" t="s">
        <v>1021</v>
      </c>
      <c r="C16" s="86">
        <v>44078</v>
      </c>
      <c r="D16" s="133">
        <v>-5</v>
      </c>
      <c r="E16" s="7" t="s">
        <v>167</v>
      </c>
      <c r="F16" s="104" t="s">
        <v>20</v>
      </c>
      <c r="G16" s="43"/>
      <c r="H16" s="43"/>
      <c r="I16" s="43"/>
      <c r="J16" s="43"/>
      <c r="K16" s="43"/>
    </row>
    <row r="17" spans="1:11">
      <c r="A17" s="112" t="s">
        <v>1093</v>
      </c>
      <c r="B17" s="112" t="s">
        <v>1094</v>
      </c>
      <c r="C17" s="5">
        <v>44200</v>
      </c>
      <c r="D17" s="133">
        <v>-300</v>
      </c>
      <c r="E17" s="45" t="s">
        <v>167</v>
      </c>
      <c r="F17" t="s">
        <v>20</v>
      </c>
      <c r="G17" s="43"/>
      <c r="H17" s="43"/>
      <c r="I17" s="43"/>
      <c r="J17" s="43"/>
      <c r="K17" s="43"/>
    </row>
    <row r="18" spans="1:11">
      <c r="A18" s="112" t="s">
        <v>1095</v>
      </c>
      <c r="B18" s="112" t="s">
        <v>1021</v>
      </c>
      <c r="C18" s="5">
        <v>44200</v>
      </c>
      <c r="D18" s="96" t="s">
        <v>681</v>
      </c>
      <c r="E18" s="45" t="s">
        <v>167</v>
      </c>
      <c r="F18" t="s">
        <v>20</v>
      </c>
      <c r="G18" s="43"/>
      <c r="H18" s="43"/>
      <c r="I18" s="43"/>
      <c r="J18" s="43"/>
      <c r="K18" s="43"/>
    </row>
    <row r="19" spans="1:11">
      <c r="A19" s="111" t="s">
        <v>1044</v>
      </c>
      <c r="B19" s="111" t="s">
        <v>1045</v>
      </c>
      <c r="C19" s="86">
        <v>44119</v>
      </c>
      <c r="D19" s="133" t="s">
        <v>1121</v>
      </c>
      <c r="E19" s="7" t="s">
        <v>167</v>
      </c>
      <c r="F19" s="104" t="s">
        <v>3</v>
      </c>
      <c r="G19" s="43"/>
      <c r="H19" s="43"/>
      <c r="I19" s="43"/>
      <c r="J19" s="43"/>
      <c r="K19" s="43"/>
    </row>
    <row r="20" spans="1:11">
      <c r="A20" s="112" t="s">
        <v>1108</v>
      </c>
      <c r="B20" s="112" t="s">
        <v>1108</v>
      </c>
      <c r="C20" s="5">
        <v>44200</v>
      </c>
      <c r="D20" s="133" t="s">
        <v>1111</v>
      </c>
      <c r="E20" s="45" t="s">
        <v>167</v>
      </c>
      <c r="F20" s="104" t="s">
        <v>3</v>
      </c>
      <c r="G20" s="43"/>
      <c r="H20" s="43"/>
      <c r="I20" s="43"/>
      <c r="J20" s="43"/>
      <c r="K20" s="43"/>
    </row>
    <row r="21" spans="1:11">
      <c r="A21" s="112" t="s">
        <v>1109</v>
      </c>
      <c r="B21" s="112" t="s">
        <v>1110</v>
      </c>
      <c r="C21" s="5">
        <v>44200</v>
      </c>
      <c r="D21" s="133" t="s">
        <v>1121</v>
      </c>
      <c r="E21" s="45" t="s">
        <v>167</v>
      </c>
      <c r="F21" s="104" t="s">
        <v>3</v>
      </c>
      <c r="G21" s="43"/>
      <c r="H21" s="43"/>
      <c r="I21" s="43"/>
      <c r="J21" s="43"/>
      <c r="K21" s="43"/>
    </row>
    <row r="22" spans="1:11">
      <c r="A22" s="112" t="s">
        <v>1082</v>
      </c>
      <c r="B22" s="112" t="s">
        <v>1082</v>
      </c>
      <c r="C22" s="5">
        <v>44200</v>
      </c>
      <c r="D22" s="133" t="s">
        <v>1097</v>
      </c>
      <c r="E22" s="7" t="s">
        <v>167</v>
      </c>
      <c r="F22" s="104" t="s">
        <v>3</v>
      </c>
      <c r="G22" s="43"/>
      <c r="H22" s="43"/>
      <c r="I22" s="43"/>
      <c r="J22" s="43"/>
      <c r="K22" s="43"/>
    </row>
    <row r="23" spans="1:11">
      <c r="A23" s="112" t="s">
        <v>1112</v>
      </c>
      <c r="B23" s="112" t="s">
        <v>1045</v>
      </c>
      <c r="C23" s="5">
        <v>44200</v>
      </c>
      <c r="D23" s="96" t="s">
        <v>743</v>
      </c>
      <c r="E23" s="45" t="s">
        <v>167</v>
      </c>
      <c r="F23" s="104" t="s">
        <v>3</v>
      </c>
      <c r="G23" s="43"/>
      <c r="H23" s="43"/>
      <c r="I23" s="43"/>
      <c r="J23" s="43"/>
      <c r="K23" s="43"/>
    </row>
    <row r="24" spans="1:11">
      <c r="A24" s="111" t="s">
        <v>1054</v>
      </c>
      <c r="B24" s="111" t="s">
        <v>1055</v>
      </c>
      <c r="C24" s="86">
        <v>44154</v>
      </c>
      <c r="D24" s="133" t="s">
        <v>1100</v>
      </c>
      <c r="E24" s="7" t="s">
        <v>167</v>
      </c>
      <c r="F24" s="104" t="s">
        <v>34</v>
      </c>
      <c r="G24" s="43"/>
      <c r="H24" s="43"/>
      <c r="I24" s="43"/>
      <c r="J24" s="43"/>
      <c r="K24" s="43"/>
    </row>
    <row r="25" spans="1:11">
      <c r="A25" s="112" t="s">
        <v>1098</v>
      </c>
      <c r="B25" s="112" t="s">
        <v>1099</v>
      </c>
      <c r="C25" s="5">
        <v>44200</v>
      </c>
      <c r="D25" s="133" t="s">
        <v>1097</v>
      </c>
      <c r="E25" s="45" t="s">
        <v>167</v>
      </c>
      <c r="F25" t="s">
        <v>20</v>
      </c>
      <c r="G25" s="43"/>
      <c r="H25" s="43"/>
      <c r="I25" s="43"/>
      <c r="J25" s="43"/>
      <c r="K25" s="43"/>
    </row>
    <row r="26" spans="1:11">
      <c r="A26" s="112" t="s">
        <v>1096</v>
      </c>
      <c r="B26" s="112" t="s">
        <v>1055</v>
      </c>
      <c r="C26" s="5">
        <v>44200</v>
      </c>
      <c r="D26" s="96" t="s">
        <v>743</v>
      </c>
      <c r="E26" s="45" t="s">
        <v>167</v>
      </c>
      <c r="F26" t="s">
        <v>20</v>
      </c>
      <c r="G26" s="43"/>
      <c r="H26" s="43"/>
      <c r="I26" s="43"/>
      <c r="J26" s="43"/>
      <c r="K26" s="43"/>
    </row>
    <row r="27" spans="1:11">
      <c r="A27" s="111" t="s">
        <v>1059</v>
      </c>
      <c r="B27" s="111" t="s">
        <v>1060</v>
      </c>
      <c r="C27" s="86">
        <v>44186</v>
      </c>
      <c r="D27" s="133" t="s">
        <v>1115</v>
      </c>
      <c r="E27" s="45" t="s">
        <v>167</v>
      </c>
      <c r="F27" s="103" t="s">
        <v>166</v>
      </c>
      <c r="G27" s="43"/>
      <c r="H27" s="43"/>
      <c r="I27" s="43"/>
      <c r="J27" s="43"/>
      <c r="K27" s="43"/>
    </row>
    <row r="28" spans="1:11">
      <c r="A28" s="112" t="s">
        <v>1078</v>
      </c>
      <c r="B28" s="112" t="s">
        <v>1060</v>
      </c>
      <c r="C28" s="86">
        <v>44200</v>
      </c>
      <c r="D28" s="96" t="s">
        <v>743</v>
      </c>
      <c r="E28" s="7" t="s">
        <v>167</v>
      </c>
      <c r="F28" s="104" t="s">
        <v>166</v>
      </c>
      <c r="G28" s="43"/>
      <c r="H28" s="43"/>
      <c r="I28" s="43"/>
      <c r="J28" s="43"/>
      <c r="K28" s="43"/>
    </row>
    <row r="29" spans="1:11">
      <c r="A29" s="111" t="s">
        <v>1067</v>
      </c>
      <c r="B29" s="111" t="s">
        <v>1068</v>
      </c>
      <c r="C29" s="86">
        <v>44186</v>
      </c>
      <c r="D29" s="137" t="s">
        <v>1115</v>
      </c>
      <c r="E29" s="7" t="s">
        <v>167</v>
      </c>
      <c r="F29" s="103" t="s">
        <v>125</v>
      </c>
      <c r="G29" s="43"/>
      <c r="H29" s="43"/>
      <c r="I29" s="43"/>
      <c r="J29" s="43"/>
      <c r="K29" s="43"/>
    </row>
    <row r="30" spans="1:11">
      <c r="A30" s="129" t="s">
        <v>1083</v>
      </c>
      <c r="B30" s="129" t="s">
        <v>1068</v>
      </c>
      <c r="C30" s="44">
        <v>44200</v>
      </c>
      <c r="D30" s="96" t="s">
        <v>689</v>
      </c>
      <c r="E30" s="45" t="s">
        <v>167</v>
      </c>
      <c r="F30" s="45" t="s">
        <v>125</v>
      </c>
      <c r="G30" s="43"/>
      <c r="H30" s="43"/>
      <c r="I30" s="43"/>
      <c r="J30" s="43"/>
      <c r="K30" s="43"/>
    </row>
    <row r="31" spans="1:11">
      <c r="A31" s="111" t="s">
        <v>1069</v>
      </c>
      <c r="B31" s="111" t="s">
        <v>1070</v>
      </c>
      <c r="C31" s="86">
        <v>44186</v>
      </c>
      <c r="D31" s="133" t="s">
        <v>1122</v>
      </c>
      <c r="E31" s="45" t="s">
        <v>167</v>
      </c>
      <c r="F31" s="104" t="s">
        <v>74</v>
      </c>
      <c r="G31" s="43"/>
      <c r="H31" s="43"/>
      <c r="I31" s="43"/>
      <c r="J31" s="43"/>
      <c r="K31" s="43"/>
    </row>
    <row r="32" spans="1:11">
      <c r="A32" s="130" t="s">
        <v>1092</v>
      </c>
      <c r="B32" s="129" t="s">
        <v>1092</v>
      </c>
      <c r="C32" s="132" t="s">
        <v>1092</v>
      </c>
      <c r="D32" s="137" t="s">
        <v>1123</v>
      </c>
      <c r="E32" s="45" t="s">
        <v>167</v>
      </c>
      <c r="F32" t="s">
        <v>135</v>
      </c>
      <c r="G32" s="43"/>
      <c r="H32" s="43"/>
      <c r="I32" s="43"/>
      <c r="J32" s="43"/>
      <c r="K32" s="43"/>
    </row>
    <row r="33" spans="1:11">
      <c r="A33" s="129" t="s">
        <v>1091</v>
      </c>
      <c r="B33" s="129" t="s">
        <v>1091</v>
      </c>
      <c r="C33" s="44">
        <v>44200</v>
      </c>
      <c r="D33" s="138" t="s">
        <v>1124</v>
      </c>
      <c r="E33" s="45" t="s">
        <v>167</v>
      </c>
      <c r="F33" s="43" t="s">
        <v>135</v>
      </c>
      <c r="G33" s="43"/>
      <c r="H33" s="43"/>
      <c r="I33" s="43"/>
      <c r="J33" s="43"/>
      <c r="K33" s="43"/>
    </row>
    <row r="34" spans="1:11">
      <c r="A34" s="112" t="s">
        <v>1079</v>
      </c>
      <c r="B34" s="101" t="s">
        <v>1079</v>
      </c>
      <c r="C34" s="86">
        <v>44200</v>
      </c>
      <c r="D34" s="138" t="s">
        <v>1125</v>
      </c>
      <c r="E34" s="7" t="s">
        <v>167</v>
      </c>
      <c r="F34" t="s">
        <v>3</v>
      </c>
      <c r="G34" s="43"/>
      <c r="H34" s="43"/>
      <c r="I34" s="43"/>
      <c r="J34" s="43"/>
      <c r="K34" s="43"/>
    </row>
    <row r="35" spans="1:11">
      <c r="A35" s="112" t="s">
        <v>1080</v>
      </c>
      <c r="B35" s="101" t="s">
        <v>1080</v>
      </c>
      <c r="C35" s="86">
        <v>44200</v>
      </c>
      <c r="D35" s="138" t="s">
        <v>1126</v>
      </c>
      <c r="E35" s="7" t="s">
        <v>167</v>
      </c>
      <c r="F35" t="s">
        <v>3</v>
      </c>
      <c r="G35" s="43"/>
      <c r="H35" s="43"/>
      <c r="I35" s="43"/>
      <c r="J35" s="43"/>
      <c r="K35" s="43"/>
    </row>
    <row r="36" spans="1:11">
      <c r="A36" s="101" t="s">
        <v>1081</v>
      </c>
      <c r="B36" s="101" t="s">
        <v>1081</v>
      </c>
      <c r="C36" s="5">
        <v>44200</v>
      </c>
      <c r="D36" s="135" t="s">
        <v>1127</v>
      </c>
      <c r="E36" s="7" t="s">
        <v>167</v>
      </c>
      <c r="F36" t="s">
        <v>3</v>
      </c>
      <c r="G36" s="43"/>
      <c r="H36" s="43"/>
      <c r="I36" s="43"/>
      <c r="J36" s="43"/>
      <c r="K36" s="43"/>
    </row>
    <row r="37" spans="1:11">
      <c r="A37" s="130" t="s">
        <v>1084</v>
      </c>
      <c r="B37" s="130" t="s">
        <v>1085</v>
      </c>
      <c r="C37" s="44">
        <v>44200</v>
      </c>
      <c r="D37" s="133">
        <v>-51</v>
      </c>
      <c r="E37" s="45" t="s">
        <v>167</v>
      </c>
      <c r="F37" s="45" t="s">
        <v>125</v>
      </c>
      <c r="G37" s="43"/>
      <c r="H37" s="43"/>
      <c r="I37" s="43"/>
      <c r="J37" s="43"/>
      <c r="K37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2020</vt:lpstr>
      <vt:lpstr>2021</vt:lpstr>
      <vt:lpstr>Contact Info</vt:lpstr>
      <vt:lpstr>Sheet1</vt:lpstr>
      <vt:lpstr>Sheet2</vt:lpstr>
      <vt:lpstr>'Contact Info'!Print_Area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Patton</dc:creator>
  <cp:lastModifiedBy>Rebecca Vicknair Lewis</cp:lastModifiedBy>
  <cp:lastPrinted>2020-11-27T16:46:43Z</cp:lastPrinted>
  <dcterms:created xsi:type="dcterms:W3CDTF">2011-01-31T21:16:54Z</dcterms:created>
  <dcterms:modified xsi:type="dcterms:W3CDTF">2021-04-24T15:27:04Z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036bcdc90141421487161b007f1c6a17</vt:lpwstr>
  </property>
</Properties>
</file>