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an\Desktop\Blog\"/>
    </mc:Choice>
  </mc:AlternateContent>
  <xr:revisionPtr revIDLastSave="0" documentId="13_ncr:1_{1613C122-2F87-4FDF-A4E7-83686AA1DAA9}" xr6:coauthVersionLast="47" xr6:coauthVersionMax="47" xr10:uidLastSave="{00000000-0000-0000-0000-000000000000}"/>
  <bookViews>
    <workbookView xWindow="-108" yWindow="-108" windowWidth="23256" windowHeight="12456" xr2:uid="{F70E8A74-D849-4BD0-A3D5-C2D8FE340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 a="1"/>
  <c r="M4" i="1"/>
  <c r="M16" i="1" a="1"/>
  <c r="M16" i="1"/>
  <c r="M5" i="1" a="1"/>
  <c r="M5" i="1"/>
  <c r="M6" i="1" a="1"/>
  <c r="M6" i="1"/>
  <c r="M11" i="1" a="1"/>
  <c r="M11" i="1"/>
  <c r="M14" i="1" a="1"/>
  <c r="M14" i="1"/>
  <c r="M18" i="1" a="1"/>
  <c r="M18" i="1"/>
  <c r="M12" i="1" a="1"/>
  <c r="M12" i="1"/>
  <c r="M15" i="1" a="1"/>
  <c r="M15" i="1"/>
  <c r="M7" i="1" a="1"/>
  <c r="M7" i="1"/>
  <c r="M10" i="1" a="1"/>
  <c r="M10" i="1"/>
  <c r="M3" i="1" a="1"/>
  <c r="M3" i="1"/>
  <c r="M13" i="1" a="1"/>
  <c r="M13" i="1"/>
  <c r="M17" i="1" a="1"/>
  <c r="M17" i="1"/>
  <c r="M8" i="1" a="1"/>
  <c r="M8" i="1"/>
  <c r="M9" i="1" a="1"/>
  <c r="M9" i="1"/>
  <c r="M2" i="1" a="1"/>
  <c r="M2" i="1" l="1"/>
  <c r="K14" i="1" a="1"/>
  <c r="K14" i="1" l="1"/>
  <c r="K18" i="1" a="1"/>
  <c r="K18" i="1"/>
  <c r="K16" i="1" a="1"/>
  <c r="K16" i="1"/>
  <c r="K6" i="1" a="1"/>
  <c r="K6" i="1"/>
  <c r="K15" i="1" a="1"/>
  <c r="K15" i="1"/>
  <c r="K4" i="1" a="1"/>
  <c r="K4" i="1"/>
  <c r="K12" i="1" a="1"/>
  <c r="K12" i="1"/>
  <c r="K10" i="1" a="1"/>
  <c r="K10" i="1"/>
  <c r="K5" i="1" a="1"/>
  <c r="K5" i="1"/>
  <c r="K9" i="1" a="1"/>
  <c r="K9" i="1"/>
  <c r="K17" i="1" a="1"/>
  <c r="K17" i="1"/>
  <c r="K13" i="1" a="1"/>
  <c r="K13" i="1"/>
  <c r="K8" i="1" a="1"/>
  <c r="K8" i="1"/>
  <c r="K7" i="1" a="1"/>
  <c r="K7" i="1"/>
  <c r="K11" i="1" a="1"/>
  <c r="K11" i="1"/>
  <c r="K3" i="1" a="1"/>
  <c r="K3" i="1"/>
  <c r="K2" i="1" a="1"/>
  <c r="K2" i="1" l="1"/>
  <c r="I11" i="1" a="1"/>
  <c r="I11" i="1" l="1"/>
  <c r="I5" i="1" a="1"/>
  <c r="I5" i="1"/>
  <c r="I18" i="1" a="1"/>
  <c r="I18" i="1"/>
  <c r="I8" i="1" a="1"/>
  <c r="I8" i="1"/>
  <c r="I15" i="1" a="1"/>
  <c r="I15" i="1"/>
  <c r="I3" i="1" a="1"/>
  <c r="I3" i="1"/>
  <c r="I17" i="1" a="1"/>
  <c r="I17" i="1"/>
  <c r="I7" i="1" a="1"/>
  <c r="I7" i="1"/>
  <c r="I6" i="1" a="1"/>
  <c r="I6" i="1"/>
  <c r="I14" i="1" a="1"/>
  <c r="I14" i="1"/>
  <c r="I16" i="1" a="1"/>
  <c r="I16" i="1"/>
  <c r="I9" i="1" a="1"/>
  <c r="I9" i="1"/>
  <c r="I12" i="1" a="1"/>
  <c r="I12" i="1"/>
  <c r="I4" i="1" a="1"/>
  <c r="I4" i="1"/>
  <c r="I13" i="1" a="1"/>
  <c r="I13" i="1"/>
  <c r="I10" i="1" a="1"/>
  <c r="I10" i="1"/>
  <c r="I2" i="1" a="1"/>
  <c r="I2" i="1" l="1"/>
  <c r="G18" i="1" a="1"/>
  <c r="G18" i="1" l="1"/>
  <c r="G16" i="1" a="1"/>
  <c r="G16" i="1"/>
  <c r="G15" i="1" a="1"/>
  <c r="G15" i="1"/>
  <c r="G6" i="1" a="1"/>
  <c r="G6" i="1"/>
  <c r="G5" i="1" a="1"/>
  <c r="G5" i="1"/>
  <c r="G8" i="1" a="1"/>
  <c r="G8" i="1"/>
  <c r="G12" i="1" a="1"/>
  <c r="G12" i="1"/>
  <c r="G3" i="1" a="1"/>
  <c r="G3" i="1"/>
  <c r="G7" i="1" a="1"/>
  <c r="G7" i="1"/>
  <c r="G13" i="1" a="1"/>
  <c r="G13" i="1"/>
  <c r="G4" i="1" a="1"/>
  <c r="G4" i="1"/>
  <c r="G14" i="1" a="1"/>
  <c r="G14" i="1"/>
  <c r="G11" i="1" a="1"/>
  <c r="G11" i="1"/>
  <c r="G10" i="1" a="1"/>
  <c r="G10" i="1"/>
  <c r="G17" i="1" a="1"/>
  <c r="G17" i="1"/>
  <c r="G9" i="1" a="1"/>
  <c r="G9" i="1"/>
  <c r="G2" i="1" a="1"/>
  <c r="G2" i="1" l="1"/>
  <c r="E3" i="1" a="1"/>
  <c r="E3" i="1" l="1"/>
  <c r="E15" i="1" a="1"/>
  <c r="E15" i="1"/>
  <c r="E6" i="1" a="1"/>
  <c r="E6" i="1"/>
  <c r="E11" i="1" a="1"/>
  <c r="E11" i="1"/>
  <c r="E14" i="1" a="1"/>
  <c r="E14" i="1"/>
  <c r="E7" i="1" a="1"/>
  <c r="E7" i="1"/>
  <c r="E18" i="1" a="1"/>
  <c r="E18" i="1"/>
  <c r="E13" i="1" a="1"/>
  <c r="E13" i="1"/>
  <c r="E8" i="1" a="1"/>
  <c r="E8" i="1"/>
  <c r="E16" i="1" a="1"/>
  <c r="E16" i="1"/>
  <c r="E17" i="1" a="1"/>
  <c r="E17" i="1"/>
  <c r="E5" i="1" a="1"/>
  <c r="E5" i="1"/>
  <c r="E4" i="1" a="1"/>
  <c r="E4" i="1"/>
  <c r="E9" i="1" a="1"/>
  <c r="E9" i="1"/>
  <c r="E12" i="1" a="1"/>
  <c r="E12" i="1"/>
  <c r="E10" i="1" a="1"/>
  <c r="E10" i="1"/>
  <c r="E2" i="1" a="1"/>
  <c r="E2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F3" i="1"/>
  <c r="H3" i="1"/>
  <c r="J3" i="1"/>
  <c r="F4" i="1"/>
  <c r="H4" i="1"/>
  <c r="J4" i="1"/>
  <c r="F5" i="1"/>
  <c r="H5" i="1"/>
  <c r="J5" i="1"/>
  <c r="F6" i="1"/>
  <c r="H6" i="1"/>
  <c r="J6" i="1"/>
  <c r="F7" i="1"/>
  <c r="H7" i="1"/>
  <c r="J7" i="1"/>
  <c r="F8" i="1"/>
  <c r="H8" i="1"/>
  <c r="J8" i="1"/>
  <c r="F9" i="1"/>
  <c r="H9" i="1"/>
  <c r="J9" i="1"/>
  <c r="F10" i="1"/>
  <c r="H10" i="1"/>
  <c r="J10" i="1"/>
  <c r="F11" i="1"/>
  <c r="H11" i="1"/>
  <c r="J11" i="1"/>
  <c r="F12" i="1"/>
  <c r="H12" i="1"/>
  <c r="J12" i="1"/>
  <c r="F13" i="1"/>
  <c r="H13" i="1"/>
  <c r="J13" i="1"/>
  <c r="F14" i="1"/>
  <c r="H14" i="1"/>
  <c r="J14" i="1"/>
  <c r="F15" i="1"/>
  <c r="H15" i="1"/>
  <c r="J15" i="1"/>
  <c r="F16" i="1"/>
  <c r="H16" i="1"/>
  <c r="J16" i="1"/>
  <c r="F17" i="1"/>
  <c r="H17" i="1"/>
  <c r="J17" i="1"/>
  <c r="F18" i="1"/>
  <c r="H18" i="1"/>
  <c r="J18" i="1"/>
  <c r="J2" i="1"/>
  <c r="F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<sst xmlns="http://schemas.openxmlformats.org/spreadsheetml/2006/main" count="64" uniqueCount="44">
  <si>
    <t>Ticker</t>
  </si>
  <si>
    <t>SACDNA</t>
  </si>
  <si>
    <t>SACDNB</t>
  </si>
  <si>
    <t>SACDNC</t>
  </si>
  <si>
    <t>SACDND</t>
  </si>
  <si>
    <t>Term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</si>
  <si>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</si>
  <si>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</si>
  <si>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</si>
  <si>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</si>
  <si>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</si>
  <si>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</si>
  <si>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</si>
  <si>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</si>
  <si>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</si>
  <si>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</si>
  <si>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</si>
  <si>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</si>
  <si>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18m</t>
  </si>
  <si>
    <t>24m</t>
  </si>
  <si>
    <t>36m</t>
  </si>
  <si>
    <t>48m</t>
  </si>
  <si>
    <t>60m</t>
  </si>
  <si>
    <t>Metric</t>
  </si>
  <si>
    <t>Curncy</t>
  </si>
  <si>
    <t>ABSA</t>
  </si>
  <si>
    <t>NEDD</t>
  </si>
  <si>
    <t>RMBP</t>
  </si>
  <si>
    <t>SBSA</t>
  </si>
  <si>
    <t>INJO</t>
  </si>
  <si>
    <t>SACDNE</t>
  </si>
  <si>
    <t>SACDNF</t>
  </si>
  <si>
    <t>SACDNG</t>
  </si>
  <si>
    <t>SACDNH</t>
  </si>
  <si>
    <t>SACDNI</t>
  </si>
  <si>
    <t>SACDNJ</t>
  </si>
  <si>
    <t>SACDNK</t>
  </si>
  <si>
    <t>SACDN1</t>
  </si>
  <si>
    <t>SACDN1F</t>
  </si>
  <si>
    <t>SACDN2</t>
  </si>
  <si>
    <t>SACDN3</t>
  </si>
  <si>
    <t>SACDN4</t>
  </si>
  <si>
    <t>SACDN5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</si>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</sst>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BDP|13842869763180744716</stp>
        <tr r="K3" s="1"/>
      </tp>
      <tp t="s">
        <v>#N/A N/A</v>
        <stp/>
        <stp>BDP|16656604014182582968</stp>
        <tr r="K7" s="1"/>
      </tp>
      <tp t="s">
        <v>#N/A N/A</v>
        <stp/>
        <stp>BDP|16301959807423020630</stp>
        <tr r="K8" s="1"/>
      </tp>
      <tp t="s">
        <v>#N/A N/A</v>
        <stp/>
        <stp>BDP|15613178690736517073</stp>
        <tr r="E5" s="1"/>
      </tp>
      <tp t="s">
        <v>#N/A N/A</v>
        <stp/>
        <stp>BDP|16526999747362898166</stp>
        <tr r="G11" s="1"/>
      </tp>
      <tp t="s">
        <v>#N/A N/A</v>
        <stp/>
        <stp>BDP|14722698269864872888</stp>
        <tr r="E12" s="1"/>
      </tp>
      <tp t="s">
        <v>#N/A N/A</v>
        <stp/>
        <stp>BDP|10510728637248469552</stp>
        <tr r="I2" s="1"/>
      </tp>
      <tp t="s">
        <v>#N/A N/A</v>
        <stp/>
        <stp>BDP|14321899945741007766</stp>
        <tr r="G10" s="1"/>
      </tp>
      <tp t="s">
        <v>#N/A N/A</v>
        <stp/>
        <stp>BDP|12764179836438153671</stp>
        <tr r="E2" s="1"/>
      </tp>
      <tp t="s">
        <v>#N/A N/A</v>
        <stp/>
        <stp>BDP|13130660432720051900</stp>
        <tr r="G9" s="1"/>
      </tp>
      <tp t="s">
        <v>#N/A N/A</v>
        <stp/>
        <stp>BDP|16920349056857425895</stp>
        <tr r="I13" s="1"/>
      </tp>
      <tp t="s">
        <v>#N/A N/A</v>
        <stp/>
        <stp>BDP|17786398912121569810</stp>
        <tr r="K17" s="1"/>
      </tp>
    </main>
    <main first="bofaddin.rtdserver">
      <tp t="s">
        <v>#N/A N/A</v>
        <stp/>
        <stp>BDP|12380697982146298720</stp>
        <tr r="I10" s="1"/>
      </tp>
      <tp t="s">
        <v>#N/A N/A</v>
        <stp/>
        <stp>BDP|13537817528235543177</stp>
        <tr r="K14" s="1"/>
      </tp>
      <tp t="s">
        <v>#N/A N/A</v>
        <stp/>
        <stp>BDP|11950322187010968741</stp>
        <tr r="G16" s="1"/>
      </tp>
      <tp t="s">
        <v>#N/A N/A</v>
        <stp/>
        <stp>BDP|14228440306894127944</stp>
        <tr r="I16" s="1"/>
      </tp>
      <tp t="s">
        <v>#N/A N/A</v>
        <stp/>
        <stp>BDP|15331419517119333409</stp>
        <tr r="M6" s="1"/>
      </tp>
      <tp t="s">
        <v>#N/A N/A</v>
        <stp/>
        <stp>BDP|13452999197452599304</stp>
        <tr r="I4" s="1"/>
      </tp>
      <tp t="s">
        <v>#N/A N/A</v>
        <stp/>
        <stp>BDP|12576240731393775256</stp>
        <tr r="K18" s="1"/>
      </tp>
      <tp t="s">
        <v>#N/A N/A</v>
        <stp/>
        <stp>BDP|15347859768400232852</stp>
        <tr r="K11" s="1"/>
      </tp>
      <tp t="s">
        <v>#N/A N/A</v>
        <stp/>
        <stp>BDP|12036762310916078240</stp>
        <tr r="E10" s="1"/>
      </tp>
      <tp t="s">
        <v>#N/A N/A</v>
        <stp/>
        <stp>BDP|15623949914595690873</stp>
        <tr r="M4" s="1"/>
      </tp>
      <tp t="s">
        <v>#N/A N/A</v>
        <stp/>
        <stp>BDP|17641979511367504839</stp>
        <tr r="E17" s="1"/>
      </tp>
      <tp t="s">
        <v>#N/A N/A</v>
        <stp/>
        <stp>BDP|15992105257978420810</stp>
        <tr r="E4" s="1"/>
      </tp>
      <tp t="s">
        <v>#N/A N/A</v>
        <stp/>
        <stp>BDP|17563012821421664598</stp>
        <tr r="I9" s="1"/>
      </tp>
      <tp t="s">
        <v>#N/A N/A</v>
        <stp/>
        <stp>BDP|15183874440249734169</stp>
        <tr r="G17" s="1"/>
      </tp>
      <tp t="s">
        <v>#N/A N/A</v>
        <stp/>
        <stp>BDP|16270493550665883359</stp>
        <tr r="G2" s="1"/>
      </tp>
    </main>
    <main first="bofaddin.rtdserver">
      <tp t="s">
        <v>#N/A N/A</v>
        <stp/>
        <stp>BDP|16477299568091176541</stp>
        <tr r="K13" s="1"/>
      </tp>
      <tp t="s">
        <v>#N/A N/A</v>
        <stp/>
        <stp>BDP|12363768206995499631</stp>
        <tr r="M11" s="1"/>
      </tp>
    </main>
    <main first="bofaddin.rtdserver">
      <tp t="s">
        <v>#N/A N/A</v>
        <stp/>
        <stp>BDP|12050441268823528496</stp>
        <tr r="E9" s="1"/>
      </tp>
      <tp t="s">
        <v>#N/A N/A</v>
        <stp/>
        <stp>BDP|14815103911400932337</stp>
        <tr r="M5" s="1"/>
      </tp>
      <tp t="s">
        <v>#N/A N/A</v>
        <stp/>
        <stp>BDP|12175767772133508653</stp>
        <tr r="M14" s="1"/>
      </tp>
      <tp t="s">
        <v>#N/A N/A</v>
        <stp/>
        <stp>BDP|12394469726955535581</stp>
        <tr r="M16" s="1"/>
      </tp>
      <tp t="s">
        <v>#N/A N/A</v>
        <stp/>
        <stp>BDP|12671449805816442422</stp>
        <tr r="G18" s="1"/>
      </tp>
      <tp t="s">
        <v>#N/A N/A</v>
        <stp/>
        <stp>BDP|13170955773818265167</stp>
        <tr r="G4" s="1"/>
      </tp>
      <tp t="s">
        <v>#N/A N/A</v>
        <stp/>
        <stp>BDP|10196505811859699938</stp>
        <tr r="K6" s="1"/>
      </tp>
      <tp t="s">
        <v>#N/A N/A</v>
        <stp/>
        <stp>BDP|13587498108346270507</stp>
        <tr r="I12" s="1"/>
      </tp>
      <tp t="s">
        <v>#N/A N/A</v>
        <stp/>
        <stp>BDP|18428843041638445944</stp>
        <tr r="G14" s="1"/>
      </tp>
      <tp t="s">
        <v>#N/A N/A</v>
        <stp/>
        <stp>BDP|11245674815341732228</stp>
        <tr r="G15" s="1"/>
      </tp>
    </main>
    <main first="bofaddin.rtdserver">
      <tp t="s">
        <v>#N/A N/A</v>
        <stp/>
        <stp>BDP|6066992832202340236</stp>
        <tr r="M3" s="1"/>
      </tp>
      <tp t="s">
        <v>#N/A N/A</v>
        <stp/>
        <stp>BDP|3091482023061091857</stp>
        <tr r="E18" s="1"/>
      </tp>
      <tp t="s">
        <v>#N/A N/A</v>
        <stp/>
        <stp>BDP|2754461792845791653</stp>
        <tr r="I6" s="1"/>
      </tp>
      <tp t="s">
        <v>#N/A N/A</v>
        <stp/>
        <stp>BDP|9252239653626489431</stp>
        <tr r="G5" s="1"/>
      </tp>
      <tp t="s">
        <v>#N/A N/A</v>
        <stp/>
        <stp>BDP|7062122080952274169</stp>
        <tr r="G3" s="1"/>
      </tp>
      <tp t="s">
        <v>#N/A N/A</v>
        <stp/>
        <stp>BDP|8391703645431854400</stp>
        <tr r="M15" s="1"/>
      </tp>
      <tp t="s">
        <v>#N/A N/A</v>
        <stp/>
        <stp>BDP|6059426991452948749</stp>
        <tr r="E3" s="1"/>
      </tp>
      <tp t="s">
        <v>#N/A N/A</v>
        <stp/>
        <stp>BDP|6617050887105712334</stp>
        <tr r="M10" s="1"/>
      </tp>
      <tp t="s">
        <v>#N/A N/A</v>
        <stp/>
        <stp>BDP|7548240021546301949</stp>
        <tr r="K15" s="1"/>
      </tp>
      <tp t="s">
        <v>#N/A N/A</v>
        <stp/>
        <stp>BDP|8421072074780178647</stp>
        <tr r="I11" s="1"/>
      </tp>
      <tp t="s">
        <v>#N/A N/A</v>
        <stp/>
        <stp>BDP|2849533694393073490</stp>
        <tr r="M13" s="1"/>
      </tp>
      <tp t="s">
        <v>#N/A N/A</v>
        <stp/>
        <stp>BDP|6184925779847167509</stp>
        <tr r="I17" s="1"/>
      </tp>
      <tp t="s">
        <v>#N/A N/A</v>
        <stp/>
        <stp>BDP|8585558630087713397</stp>
        <tr r="I5" s="1"/>
      </tp>
    </main>
    <main first="bofaddin.rtdserver">
      <tp t="s">
        <v>#N/A N/A</v>
        <stp/>
        <stp>BDP|1582887608720814255</stp>
        <tr r="K2" s="1"/>
      </tp>
      <tp t="s">
        <v>#N/A N/A</v>
        <stp/>
        <stp>BDP|9203523847352822128</stp>
        <tr r="G8" s="1"/>
      </tp>
      <tp t="s">
        <v>#N/A N/A</v>
        <stp/>
        <stp>BDP|1580524060500563942</stp>
        <tr r="M9" s="1"/>
      </tp>
      <tp t="s">
        <v>#N/A N/A</v>
        <stp/>
        <stp>BDP|3466961426030348317</stp>
        <tr r="E7" s="1"/>
      </tp>
      <tp t="s">
        <v>#N/A N/A</v>
        <stp/>
        <stp>BDP|2468372787325344720</stp>
        <tr r="M17" s="1"/>
      </tp>
      <tp t="s">
        <v>#N/A N/A</v>
        <stp/>
        <stp>BDP|6939208540421266527</stp>
        <tr r="I18" s="1"/>
      </tp>
      <tp t="s">
        <v>#N/A N/A</v>
        <stp/>
        <stp>BDP|5876405369306351579</stp>
        <tr r="E11" s="1"/>
      </tp>
      <tp t="s">
        <v>#N/A N/A</v>
        <stp/>
        <stp>BDP|4545200160211918411</stp>
        <tr r="K12" s="1"/>
      </tp>
      <tp t="s">
        <v>#N/A N/A</v>
        <stp/>
        <stp>BDP|1377724107116503538</stp>
        <tr r="E8" s="1"/>
      </tp>
      <tp t="s">
        <v>#N/A N/A</v>
        <stp/>
        <stp>BDP|6816188514523726310</stp>
        <tr r="K16" s="1"/>
      </tp>
      <tp t="s">
        <v>#N/A N/A</v>
        <stp/>
        <stp>BDP|9406036393892209474</stp>
        <tr r="M12" s="1"/>
      </tp>
      <tp t="s">
        <v>#N/A N/A</v>
        <stp/>
        <stp>BDP|3162056108147332340</stp>
        <tr r="G7" s="1"/>
      </tp>
      <tp t="s">
        <v>#N/A N/A</v>
        <stp/>
        <stp>BDP|4061605338894572233</stp>
        <tr r="M2" s="1"/>
      </tp>
      <tp t="s">
        <v>#N/A N/A</v>
        <stp/>
        <stp>BDP|6026737636952482776</stp>
        <tr r="E6" s="1"/>
      </tp>
      <tp t="s">
        <v>#N/A N/A</v>
        <stp/>
        <stp>BDP|9134729498257359066</stp>
        <tr r="K4" s="1"/>
      </tp>
      <tp t="s">
        <v>#N/A N/A</v>
        <stp/>
        <stp>BDP|5667512859174702147</stp>
        <tr r="K10" s="1"/>
      </tp>
      <tp t="s">
        <v>#N/A N/A</v>
        <stp/>
        <stp>BDP|1783909794963161258</stp>
        <tr r="E13" s="1"/>
      </tp>
      <tp t="s">
        <v>#N/A N/A</v>
        <stp/>
        <stp>BDP|7954093308432444472</stp>
        <tr r="M7" s="1"/>
      </tp>
      <tp t="s">
        <v>#N/A N/A</v>
        <stp/>
        <stp>BDP|9790838578862294525</stp>
        <tr r="G6" s="1"/>
      </tp>
      <tp t="s">
        <v>#N/A N/A</v>
        <stp/>
        <stp>BDP|5566331711620120619</stp>
        <tr r="E14" s="1"/>
      </tp>
      <tp t="s">
        <v>#N/A N/A</v>
        <stp/>
        <stp>BDP|4919960383043012785</stp>
        <tr r="I15" s="1"/>
      </tp>
      <tp t="s">
        <v>#N/A N/A</v>
        <stp/>
        <stp>BDP|5325391523855554327</stp>
        <tr r="I3" s="1"/>
      </tp>
      <tp t="s">
        <v>#N/A N/A</v>
        <stp/>
        <stp>BDP|8729961842495935263</stp>
        <tr r="E15" s="1"/>
      </tp>
      <tp t="s">
        <v>#N/A N/A</v>
        <stp/>
        <stp>BDP|4333673050996692294</stp>
        <tr r="I8" s="1"/>
      </tp>
      <tp t="s">
        <v>#N/A N/A</v>
        <stp/>
        <stp>BDP|9947210405490696859</stp>
        <tr r="M18" s="1"/>
      </tp>
      <tp t="s">
        <v>#N/A N/A</v>
        <stp/>
        <stp>BDP|3323028446721358527</stp>
        <tr r="I7" s="1"/>
      </tp>
      <tp t="s">
        <v>#N/A N/A</v>
        <stp/>
        <stp>BDP|2676542051132238362</stp>
        <tr r="K5" s="1"/>
      </tp>
      <tp t="s">
        <v>#N/A N/A</v>
        <stp/>
        <stp>BDP|2379567540336542654</stp>
        <tr r="G12" s="1"/>
      </tp>
      <tp t="s">
        <v>#N/A N/A</v>
        <stp/>
        <stp>BDP|44185897457489686</stp>
        <tr r="G13" s="1"/>
      </tp>
      <tp t="s">
        <v>#N/A N/A</v>
        <stp/>
        <stp>BDP|23261440293175220</stp>
        <tr r="I14" s="1"/>
      </tp>
      <tp t="s">
        <v>#N/A N/A</v>
        <stp/>
        <stp>BDP|150647651152573657</stp>
        <tr r="K9" s="1"/>
      </tp>
      <tp t="s">
        <v>#N/A N/A</v>
        <stp/>
        <stp>BDP|522910023071153791</stp>
        <tr r="E16" s="1"/>
      </tp>
    </main>
    <main first="bofaddin.rtdserver">
      <tp t="s">
        <v>#N/A N/A</v>
        <stp/>
        <stp>BDP|241803919316072158</stp>
        <tr r="M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C5AF-4D59-483F-AA81-A71B367E418C}">
  <dimension ref="A1:M18"/>
  <sheetViews>
    <sheetView tabSelected="1" workbookViewId="0">
      <selection activeCell="Q7" sqref="Q7"/>
    </sheetView>
  </sheetViews>
  <sheetFormatPr defaultRowHeight="14.4" x14ac:dyDescent="0.3"/>
  <cols>
    <col min="1" max="1" width="5.21875" bestFit="1" customWidth="1"/>
    <col min="2" max="2" width="8.5546875" bestFit="1" customWidth="1"/>
    <col min="3" max="3" width="6.5546875" bestFit="1" customWidth="1"/>
    <col min="4" max="4" width="19.44140625" bestFit="1" customWidth="1"/>
    <col min="5" max="5" width="7.88671875" bestFit="1" customWidth="1"/>
    <col min="6" max="6" width="20" bestFit="1" customWidth="1"/>
    <col min="7" max="7" width="7.88671875" bestFit="1" customWidth="1"/>
    <col min="8" max="8" width="20.109375" bestFit="1" customWidth="1"/>
    <col min="9" max="9" width="7.88671875" bestFit="1" customWidth="1"/>
    <col min="10" max="10" width="19.21875" bestFit="1" customWidth="1"/>
    <col min="11" max="11" width="7.88671875" bestFit="1" customWidth="1"/>
    <col min="12" max="12" width="19.109375" bestFit="1" customWidth="1"/>
    <col min="13" max="13" width="7.88671875" bestFit="1" customWidth="1"/>
  </cols>
  <sheetData>
    <row r="1" spans="1:13" x14ac:dyDescent="0.3">
      <c r="A1" t="s">
        <v>5</v>
      </c>
      <c r="B1" t="s">
        <v>0</v>
      </c>
      <c r="C1" t="s">
        <v>23</v>
      </c>
      <c r="D1" t="s">
        <v>25</v>
      </c>
      <c r="E1" t="s">
        <v>43</v>
      </c>
      <c r="F1" t="s">
        <v>26</v>
      </c>
      <c r="G1" t="s">
        <v>43</v>
      </c>
      <c r="H1" t="s">
        <v>27</v>
      </c>
      <c r="I1" t="s">
        <v>43</v>
      </c>
      <c r="J1" t="s">
        <v>28</v>
      </c>
      <c r="K1" t="s">
        <v>43</v>
      </c>
      <c r="L1" t="s">
        <v>29</v>
      </c>
      <c r="M1" t="s">
        <v>43</v>
      </c>
    </row>
    <row r="2" spans="1:13" x14ac:dyDescent="0.3">
      <c r="A2" t="s">
        <v>6</v>
      </c>
      <c r="B2" t="s">
        <v>1</v>
      </c>
      <c r="C2" t="s">
        <v>24</v>
      </c>
      <c r="D2" t="str">
        <f>B2&amp;" "&amp;$D$1&amp;" "&amp;C2</f>
        <v>SACDNA ABSA Curncy</v>
      </c>
      <c r="E2" cm="1">
        <f t="array" ref="E2">_xll.BDP(D2,$E$1)</f>
        <v>8.35</v>
      </c>
      <c r="F2" t="str">
        <f>B2&amp;" "&amp;$F$1&amp;" "&amp;C2</f>
        <v>SACDNA NEDD Curncy</v>
      </c>
      <c r="G2" cm="1">
        <f t="array" ref="G2">_xll.BDP(F2,$G$1)</f>
        <v>8.35</v>
      </c>
      <c r="H2" t="str">
        <f>B2&amp;" "&amp;$H$1&amp;" "&amp;C2</f>
        <v>SACDNA RMBP Curncy</v>
      </c>
      <c r="I2" cm="1">
        <f t="array" ref="I2">_xll.BDP(H2,$I$1)</f>
        <v>8.35</v>
      </c>
      <c r="J2" t="str">
        <f>B2&amp;" "&amp;$J$1&amp;" "&amp;C2</f>
        <v>SACDNA SBSA Curncy</v>
      </c>
      <c r="K2" cm="1">
        <f t="array" ref="K2">_xll.BDP(J2,$K$1)</f>
        <v>8.35</v>
      </c>
      <c r="L2" t="str">
        <f>B2&amp;" "&amp;$L$1&amp;" "&amp;C2</f>
        <v>SACDNA INJO Curncy</v>
      </c>
      <c r="M2" cm="1">
        <f t="array" ref="M2">_xll.BDP(L2,$M$1)</f>
        <v>8.3000000000000007</v>
      </c>
    </row>
    <row r="3" spans="1:13" x14ac:dyDescent="0.3">
      <c r="A3" t="s">
        <v>7</v>
      </c>
      <c r="B3" t="s">
        <v>2</v>
      </c>
      <c r="C3" t="s">
        <v>24</v>
      </c>
      <c r="D3" t="str">
        <f t="shared" ref="D3:D18" si="0">B3&amp;" "&amp;$D$1&amp;" "&amp;C3</f>
        <v>SACDNB ABSA Curncy</v>
      </c>
      <c r="E3" cm="1">
        <f t="array" ref="E3">_xll.BDP(D3,$E$1)</f>
        <v>8.4</v>
      </c>
      <c r="F3" t="str">
        <f t="shared" ref="F3:F18" si="1">B3&amp;" "&amp;$F$1&amp;" "&amp;C3</f>
        <v>SACDNB NEDD Curncy</v>
      </c>
      <c r="G3" cm="1">
        <f t="array" ref="G3">_xll.BDP(F3,$G$1)</f>
        <v>8.4250000000000007</v>
      </c>
      <c r="H3" t="str">
        <f t="shared" ref="H3:H18" si="2">B3&amp;" "&amp;$H$1&amp;" "&amp;C3</f>
        <v>SACDNB RMBP Curncy</v>
      </c>
      <c r="I3" cm="1">
        <f t="array" ref="I3">_xll.BDP(H3,$I$1)</f>
        <v>8.4499999999999993</v>
      </c>
      <c r="J3" t="str">
        <f t="shared" ref="J3:J18" si="3">B3&amp;" "&amp;$J$1&amp;" "&amp;C3</f>
        <v>SACDNB SBSA Curncy</v>
      </c>
      <c r="K3" cm="1">
        <f t="array" ref="K3">_xll.BDP(J3,$K$1)</f>
        <v>8.4250000000000007</v>
      </c>
      <c r="L3" t="str">
        <f t="shared" ref="L3:L18" si="4">B3&amp;" "&amp;$L$1&amp;" "&amp;C3</f>
        <v>SACDNB INJO Curncy</v>
      </c>
      <c r="M3" cm="1">
        <f t="array" ref="M3">_xll.BDP(L3,$M$1)</f>
        <v>8.375</v>
      </c>
    </row>
    <row r="4" spans="1:13" x14ac:dyDescent="0.3">
      <c r="A4" t="s">
        <v>8</v>
      </c>
      <c r="B4" t="s">
        <v>3</v>
      </c>
      <c r="C4" t="s">
        <v>24</v>
      </c>
      <c r="D4" t="str">
        <f t="shared" si="0"/>
        <v>SACDNC ABSA Curncy</v>
      </c>
      <c r="E4" cm="1">
        <f t="array" ref="E4">_xll.BDP(D4,$E$1)</f>
        <v>8.4749999999999996</v>
      </c>
      <c r="F4" t="str">
        <f t="shared" si="1"/>
        <v>SACDNC NEDD Curncy</v>
      </c>
      <c r="G4" cm="1">
        <f t="array" ref="G4">_xll.BDP(F4,$G$1)</f>
        <v>8.5</v>
      </c>
      <c r="H4" t="str">
        <f t="shared" si="2"/>
        <v>SACDNC RMBP Curncy</v>
      </c>
      <c r="I4" cm="1">
        <f t="array" ref="I4">_xll.BDP(H4,$I$1)</f>
        <v>8.5250000000000004</v>
      </c>
      <c r="J4" t="str">
        <f t="shared" si="3"/>
        <v>SACDNC SBSA Curncy</v>
      </c>
      <c r="K4" cm="1">
        <f t="array" ref="K4">_xll.BDP(J4,$K$1)</f>
        <v>8.5250000000000004</v>
      </c>
      <c r="L4" t="str">
        <f t="shared" si="4"/>
        <v>SACDNC INJO Curncy</v>
      </c>
      <c r="M4" cm="1">
        <f t="array" ref="M4">_xll.BDP(L4,$M$1)</f>
        <v>8.4749999999999996</v>
      </c>
    </row>
    <row r="5" spans="1:13" x14ac:dyDescent="0.3">
      <c r="A5" t="s">
        <v>9</v>
      </c>
      <c r="B5" t="s">
        <v>4</v>
      </c>
      <c r="C5" t="s">
        <v>24</v>
      </c>
      <c r="D5" t="str">
        <f t="shared" si="0"/>
        <v>SACDND ABSA Curncy</v>
      </c>
      <c r="E5" cm="1">
        <f t="array" ref="E5">_xll.BDP(D5,$E$1)</f>
        <v>8.625</v>
      </c>
      <c r="F5" t="str">
        <f t="shared" si="1"/>
        <v>SACDND NEDD Curncy</v>
      </c>
      <c r="G5" cm="1">
        <f t="array" ref="G5">_xll.BDP(F5,$G$1)</f>
        <v>8.625</v>
      </c>
      <c r="H5" t="str">
        <f t="shared" si="2"/>
        <v>SACDND RMBP Curncy</v>
      </c>
      <c r="I5" cm="1">
        <f t="array" ref="I5">_xll.BDP(H5,$I$1)</f>
        <v>8.625</v>
      </c>
      <c r="J5" t="str">
        <f t="shared" si="3"/>
        <v>SACDND SBSA Curncy</v>
      </c>
      <c r="K5" cm="1">
        <f t="array" ref="K5">_xll.BDP(J5,$K$1)</f>
        <v>8.625</v>
      </c>
      <c r="L5" t="str">
        <f t="shared" si="4"/>
        <v>SACDND INJO Curncy</v>
      </c>
      <c r="M5" cm="1">
        <f t="array" ref="M5">_xll.BDP(L5,$M$1)</f>
        <v>8.6</v>
      </c>
    </row>
    <row r="6" spans="1:13" x14ac:dyDescent="0.3">
      <c r="A6" t="s">
        <v>10</v>
      </c>
      <c r="B6" t="s">
        <v>30</v>
      </c>
      <c r="C6" t="s">
        <v>24</v>
      </c>
      <c r="D6" t="str">
        <f t="shared" si="0"/>
        <v>SACDNE ABSA Curncy</v>
      </c>
      <c r="E6" cm="1">
        <f t="array" ref="E6">_xll.BDP(D6,$E$1)</f>
        <v>8.6999999999999993</v>
      </c>
      <c r="F6" t="str">
        <f t="shared" si="1"/>
        <v>SACDNE NEDD Curncy</v>
      </c>
      <c r="G6" cm="1">
        <f t="array" ref="G6">_xll.BDP(F6,$G$1)</f>
        <v>8.6999999999999993</v>
      </c>
      <c r="H6" t="str">
        <f t="shared" si="2"/>
        <v>SACDNE RMBP Curncy</v>
      </c>
      <c r="I6" cm="1">
        <f t="array" ref="I6">_xll.BDP(H6,$I$1)</f>
        <v>8.6999999999999993</v>
      </c>
      <c r="J6" t="str">
        <f t="shared" si="3"/>
        <v>SACDNE SBSA Curncy</v>
      </c>
      <c r="K6" cm="1">
        <f t="array" ref="K6">_xll.BDP(J6,$K$1)</f>
        <v>8.7249999999999996</v>
      </c>
      <c r="L6" t="str">
        <f t="shared" si="4"/>
        <v>SACDNE INJO Curncy</v>
      </c>
      <c r="M6" cm="1">
        <f t="array" ref="M6">_xll.BDP(L6,$M$1)</f>
        <v>8.6999999999999993</v>
      </c>
    </row>
    <row r="7" spans="1:13" x14ac:dyDescent="0.3">
      <c r="A7" t="s">
        <v>11</v>
      </c>
      <c r="B7" t="s">
        <v>31</v>
      </c>
      <c r="C7" t="s">
        <v>24</v>
      </c>
      <c r="D7" t="str">
        <f t="shared" si="0"/>
        <v>SACDNF ABSA Curncy</v>
      </c>
      <c r="E7" cm="1">
        <f t="array" ref="E7">_xll.BDP(D7,$E$1)</f>
        <v>9.0749999999999993</v>
      </c>
      <c r="F7" t="str">
        <f t="shared" si="1"/>
        <v>SACDNF NEDD Curncy</v>
      </c>
      <c r="G7" cm="1">
        <f t="array" ref="G7">_xll.BDP(F7,$G$1)</f>
        <v>9.0500000000000007</v>
      </c>
      <c r="H7" t="str">
        <f t="shared" si="2"/>
        <v>SACDNF RMBP Curncy</v>
      </c>
      <c r="I7" cm="1">
        <f t="array" ref="I7">_xll.BDP(H7,$I$1)</f>
        <v>9.0500000000000007</v>
      </c>
      <c r="J7" t="str">
        <f t="shared" si="3"/>
        <v>SACDNF SBSA Curncy</v>
      </c>
      <c r="K7" cm="1">
        <f t="array" ref="K7">_xll.BDP(J7,$K$1)</f>
        <v>9.0500000000000007</v>
      </c>
      <c r="L7" t="str">
        <f t="shared" si="4"/>
        <v>SACDNF INJO Curncy</v>
      </c>
      <c r="M7" cm="1">
        <f t="array" ref="M7">_xll.BDP(L7,$M$1)</f>
        <v>9.0500000000000007</v>
      </c>
    </row>
    <row r="8" spans="1:13" x14ac:dyDescent="0.3">
      <c r="A8" t="s">
        <v>12</v>
      </c>
      <c r="B8" t="s">
        <v>32</v>
      </c>
      <c r="C8" t="s">
        <v>24</v>
      </c>
      <c r="D8" t="str">
        <f t="shared" si="0"/>
        <v>SACDNG ABSA Curncy</v>
      </c>
      <c r="E8" cm="1">
        <f t="array" ref="E8">_xll.BDP(D8,$E$1)</f>
        <v>9.1750000000000007</v>
      </c>
      <c r="F8" t="str">
        <f t="shared" si="1"/>
        <v>SACDNG NEDD Curncy</v>
      </c>
      <c r="G8" cm="1">
        <f t="array" ref="G8">_xll.BDP(F8,$G$1)</f>
        <v>9.15</v>
      </c>
      <c r="H8" t="str">
        <f t="shared" si="2"/>
        <v>SACDNG RMBP Curncy</v>
      </c>
      <c r="I8" cm="1">
        <f t="array" ref="I8">_xll.BDP(H8,$I$1)</f>
        <v>9.15</v>
      </c>
      <c r="J8" t="str">
        <f t="shared" si="3"/>
        <v>SACDNG SBSA Curncy</v>
      </c>
      <c r="K8" cm="1">
        <f t="array" ref="K8">_xll.BDP(J8,$K$1)</f>
        <v>9.1750000000000007</v>
      </c>
      <c r="L8" t="str">
        <f t="shared" si="4"/>
        <v>SACDNG INJO Curncy</v>
      </c>
      <c r="M8" cm="1">
        <f t="array" ref="M8">_xll.BDP(L8,$M$1)</f>
        <v>9.15</v>
      </c>
    </row>
    <row r="9" spans="1:13" x14ac:dyDescent="0.3">
      <c r="A9" t="s">
        <v>13</v>
      </c>
      <c r="B9" t="s">
        <v>33</v>
      </c>
      <c r="C9" t="s">
        <v>24</v>
      </c>
      <c r="D9" t="str">
        <f t="shared" si="0"/>
        <v>SACDNH ABSA Curncy</v>
      </c>
      <c r="E9" cm="1">
        <f t="array" ref="E9">_xll.BDP(D9,$E$1)</f>
        <v>9.3249999999999993</v>
      </c>
      <c r="F9" t="str">
        <f t="shared" si="1"/>
        <v>SACDNH NEDD Curncy</v>
      </c>
      <c r="G9" cm="1">
        <f t="array" ref="G9">_xll.BDP(F9,$G$1)</f>
        <v>9.3249999999999993</v>
      </c>
      <c r="H9" t="str">
        <f t="shared" si="2"/>
        <v>SACDNH RMBP Curncy</v>
      </c>
      <c r="I9" cm="1">
        <f t="array" ref="I9">_xll.BDP(H9,$I$1)</f>
        <v>9.3249999999999993</v>
      </c>
      <c r="J9" t="str">
        <f t="shared" si="3"/>
        <v>SACDNH SBSA Curncy</v>
      </c>
      <c r="K9" cm="1">
        <f t="array" ref="K9">_xll.BDP(J9,$K$1)</f>
        <v>9.3000000000000007</v>
      </c>
      <c r="L9" t="str">
        <f t="shared" si="4"/>
        <v>SACDNH INJO Curncy</v>
      </c>
      <c r="M9" cm="1">
        <f t="array" ref="M9">_xll.BDP(L9,$M$1)</f>
        <v>9.3000000000000007</v>
      </c>
    </row>
    <row r="10" spans="1:13" x14ac:dyDescent="0.3">
      <c r="A10" t="s">
        <v>14</v>
      </c>
      <c r="B10" t="s">
        <v>34</v>
      </c>
      <c r="C10" t="s">
        <v>24</v>
      </c>
      <c r="D10" t="str">
        <f t="shared" si="0"/>
        <v>SACDNI ABSA Curncy</v>
      </c>
      <c r="E10" cm="1">
        <f t="array" ref="E10">_xll.BDP(D10,$E$1)</f>
        <v>9.375</v>
      </c>
      <c r="F10" t="str">
        <f t="shared" si="1"/>
        <v>SACDNI NEDD Curncy</v>
      </c>
      <c r="G10" cm="1">
        <f t="array" ref="G10">_xll.BDP(F10,$G$1)</f>
        <v>9.375</v>
      </c>
      <c r="H10" t="str">
        <f t="shared" si="2"/>
        <v>SACDNI RMBP Curncy</v>
      </c>
      <c r="I10" cm="1">
        <f t="array" ref="I10">_xll.BDP(H10,$I$1)</f>
        <v>9.35</v>
      </c>
      <c r="J10" t="str">
        <f t="shared" si="3"/>
        <v>SACDNI SBSA Curncy</v>
      </c>
      <c r="K10" cm="1">
        <f t="array" ref="K10">_xll.BDP(J10,$K$1)</f>
        <v>9.375</v>
      </c>
      <c r="L10" t="str">
        <f t="shared" si="4"/>
        <v>SACDNI INJO Curncy</v>
      </c>
      <c r="M10" cm="1">
        <f t="array" ref="M10">_xll.BDP(L10,$M$1)</f>
        <v>9.375</v>
      </c>
    </row>
    <row r="11" spans="1:13" x14ac:dyDescent="0.3">
      <c r="A11" t="s">
        <v>15</v>
      </c>
      <c r="B11" t="s">
        <v>35</v>
      </c>
      <c r="C11" t="s">
        <v>24</v>
      </c>
      <c r="D11" t="str">
        <f t="shared" si="0"/>
        <v>SACDNJ ABSA Curncy</v>
      </c>
      <c r="E11" cm="1">
        <f t="array" ref="E11">_xll.BDP(D11,$E$1)</f>
        <v>9.5</v>
      </c>
      <c r="F11" t="str">
        <f t="shared" si="1"/>
        <v>SACDNJ NEDD Curncy</v>
      </c>
      <c r="G11" cm="1">
        <f t="array" ref="G11">_xll.BDP(F11,$G$1)</f>
        <v>9.4749999999999996</v>
      </c>
      <c r="H11" t="str">
        <f t="shared" si="2"/>
        <v>SACDNJ RMBP Curncy</v>
      </c>
      <c r="I11" cm="1">
        <f t="array" ref="I11">_xll.BDP(H11,$I$1)</f>
        <v>9.5</v>
      </c>
      <c r="J11" t="str">
        <f t="shared" si="3"/>
        <v>SACDNJ SBSA Curncy</v>
      </c>
      <c r="K11" cm="1">
        <f t="array" ref="K11">_xll.BDP(J11,$K$1)</f>
        <v>9.4749999999999996</v>
      </c>
      <c r="L11" t="str">
        <f t="shared" si="4"/>
        <v>SACDNJ INJO Curncy</v>
      </c>
      <c r="M11" cm="1">
        <f t="array" ref="M11">_xll.BDP(L11,$M$1)</f>
        <v>9.5</v>
      </c>
    </row>
    <row r="12" spans="1:13" x14ac:dyDescent="0.3">
      <c r="A12" t="s">
        <v>16</v>
      </c>
      <c r="B12" t="s">
        <v>36</v>
      </c>
      <c r="C12" t="s">
        <v>24</v>
      </c>
      <c r="D12" t="str">
        <f t="shared" si="0"/>
        <v>SACDNK ABSA Curncy</v>
      </c>
      <c r="E12" cm="1">
        <f t="array" ref="E12">_xll.BDP(D12,$E$1)</f>
        <v>9.6</v>
      </c>
      <c r="F12" t="str">
        <f t="shared" si="1"/>
        <v>SACDNK NEDD Curncy</v>
      </c>
      <c r="G12" cm="1">
        <f t="array" ref="G12">_xll.BDP(F12,$G$1)</f>
        <v>9.5749999999999993</v>
      </c>
      <c r="H12" t="str">
        <f t="shared" si="2"/>
        <v>SACDNK RMBP Curncy</v>
      </c>
      <c r="I12" cm="1">
        <f t="array" ref="I12">_xll.BDP(H12,$I$1)</f>
        <v>9.6</v>
      </c>
      <c r="J12" t="str">
        <f t="shared" si="3"/>
        <v>SACDNK SBSA Curncy</v>
      </c>
      <c r="K12" cm="1">
        <f t="array" ref="K12">_xll.BDP(J12,$K$1)</f>
        <v>9.5749999999999993</v>
      </c>
      <c r="L12" t="str">
        <f t="shared" si="4"/>
        <v>SACDNK INJO Curncy</v>
      </c>
      <c r="M12" cm="1">
        <f t="array" ref="M12">_xll.BDP(L12,$M$1)</f>
        <v>9.6</v>
      </c>
    </row>
    <row r="13" spans="1:13" x14ac:dyDescent="0.3">
      <c r="A13" t="s">
        <v>17</v>
      </c>
      <c r="B13" t="s">
        <v>37</v>
      </c>
      <c r="C13" t="s">
        <v>24</v>
      </c>
      <c r="D13" t="str">
        <f t="shared" si="0"/>
        <v>SACDN1 ABSA Curncy</v>
      </c>
      <c r="E13" cm="1">
        <f t="array" ref="E13">_xll.BDP(D13,$E$1)</f>
        <v>9.6999999999999993</v>
      </c>
      <c r="F13" t="str">
        <f t="shared" si="1"/>
        <v>SACDN1 NEDD Curncy</v>
      </c>
      <c r="G13" cm="1">
        <f t="array" ref="G13">_xll.BDP(F13,$G$1)</f>
        <v>9.6999999999999993</v>
      </c>
      <c r="H13" t="str">
        <f t="shared" si="2"/>
        <v>SACDN1 RMBP Curncy</v>
      </c>
      <c r="I13" cm="1">
        <f t="array" ref="I13">_xll.BDP(H13,$I$1)</f>
        <v>9.6999999999999993</v>
      </c>
      <c r="J13" t="str">
        <f t="shared" si="3"/>
        <v>SACDN1 SBSA Curncy</v>
      </c>
      <c r="K13" cm="1">
        <f t="array" ref="K13">_xll.BDP(J13,$K$1)</f>
        <v>9.6999999999999993</v>
      </c>
      <c r="L13" t="str">
        <f t="shared" si="4"/>
        <v>SACDN1 INJO Curncy</v>
      </c>
      <c r="M13" cm="1">
        <f t="array" ref="M13">_xll.BDP(L13,$M$1)</f>
        <v>9.6999999999999993</v>
      </c>
    </row>
    <row r="14" spans="1:13" x14ac:dyDescent="0.3">
      <c r="A14" t="s">
        <v>18</v>
      </c>
      <c r="B14" t="s">
        <v>38</v>
      </c>
      <c r="C14" t="s">
        <v>24</v>
      </c>
      <c r="D14" t="str">
        <f t="shared" si="0"/>
        <v>SACDN1F ABSA Curncy</v>
      </c>
      <c r="E14" cm="1">
        <f t="array" ref="E14">_xll.BDP(D14,$E$1)</f>
        <v>9.5850000000000009</v>
      </c>
      <c r="F14" t="str">
        <f t="shared" si="1"/>
        <v>SACDN1F NEDD Curncy</v>
      </c>
      <c r="G14" cm="1">
        <f t="array" ref="G14">_xll.BDP(F14,$G$1)</f>
        <v>9.5749999999999993</v>
      </c>
      <c r="H14" t="str">
        <f t="shared" si="2"/>
        <v>SACDN1F RMBP Curncy</v>
      </c>
      <c r="I14" cm="1">
        <f t="array" ref="I14">_xll.BDP(H14,$I$1)</f>
        <v>9.5449999999999999</v>
      </c>
      <c r="J14" t="str">
        <f t="shared" si="3"/>
        <v>SACDN1F SBSA Curncy</v>
      </c>
      <c r="K14" cm="1">
        <f t="array" ref="K14">_xll.BDP(J14,$K$1)</f>
        <v>9.5649999999999995</v>
      </c>
      <c r="L14" t="str">
        <f t="shared" si="4"/>
        <v>SACDN1F INJO Curncy</v>
      </c>
      <c r="M14" cm="1">
        <f t="array" ref="M14">_xll.BDP(L14,$M$1)</f>
        <v>9.5649999999999995</v>
      </c>
    </row>
    <row r="15" spans="1:13" x14ac:dyDescent="0.3">
      <c r="A15" t="s">
        <v>19</v>
      </c>
      <c r="B15" t="s">
        <v>39</v>
      </c>
      <c r="C15" t="s">
        <v>24</v>
      </c>
      <c r="D15" t="str">
        <f t="shared" si="0"/>
        <v>SACDN2 ABSA Curncy</v>
      </c>
      <c r="E15" cm="1">
        <f t="array" ref="E15">_xll.BDP(D15,$E$1)</f>
        <v>9.5749999999999993</v>
      </c>
      <c r="F15" t="str">
        <f t="shared" si="1"/>
        <v>SACDN2 NEDD Curncy</v>
      </c>
      <c r="G15" cm="1">
        <f t="array" ref="G15">_xll.BDP(F15,$G$1)</f>
        <v>9.5549999999999997</v>
      </c>
      <c r="H15" t="str">
        <f t="shared" si="2"/>
        <v>SACDN2 RMBP Curncy</v>
      </c>
      <c r="I15" cm="1">
        <f t="array" ref="I15">_xll.BDP(H15,$I$1)</f>
        <v>9.5449999999999999</v>
      </c>
      <c r="J15" t="str">
        <f t="shared" si="3"/>
        <v>SACDN2 SBSA Curncy</v>
      </c>
      <c r="K15" cm="1">
        <f t="array" ref="K15">_xll.BDP(J15,$K$1)</f>
        <v>9.5549999999999997</v>
      </c>
      <c r="L15" t="str">
        <f t="shared" si="4"/>
        <v>SACDN2 INJO Curncy</v>
      </c>
      <c r="M15" cm="1">
        <f t="array" ref="M15">_xll.BDP(L15,$M$1)</f>
        <v>9.5549999999999997</v>
      </c>
    </row>
    <row r="16" spans="1:13" x14ac:dyDescent="0.3">
      <c r="A16" t="s">
        <v>20</v>
      </c>
      <c r="B16" t="s">
        <v>40</v>
      </c>
      <c r="C16" t="s">
        <v>24</v>
      </c>
      <c r="D16" t="str">
        <f t="shared" si="0"/>
        <v>SACDN3 ABSA Curncy</v>
      </c>
      <c r="E16" cm="1">
        <f t="array" ref="E16">_xll.BDP(D16,$E$1)</f>
        <v>9.6050000000000004</v>
      </c>
      <c r="F16" t="str">
        <f t="shared" si="1"/>
        <v>SACDN3 NEDD Curncy</v>
      </c>
      <c r="G16" cm="1">
        <f t="array" ref="G16">_xll.BDP(F16,$G$1)</f>
        <v>9.5950000000000006</v>
      </c>
      <c r="H16" t="str">
        <f t="shared" si="2"/>
        <v>SACDN3 RMBP Curncy</v>
      </c>
      <c r="I16" cm="1">
        <f t="array" ref="I16">_xll.BDP(H16,$I$1)</f>
        <v>9.5850000000000009</v>
      </c>
      <c r="J16" t="str">
        <f t="shared" si="3"/>
        <v>SACDN3 SBSA Curncy</v>
      </c>
      <c r="K16" cm="1">
        <f t="array" ref="K16">_xll.BDP(J16,$K$1)</f>
        <v>9.5950000000000006</v>
      </c>
      <c r="L16" t="str">
        <f t="shared" si="4"/>
        <v>SACDN3 INJO Curncy</v>
      </c>
      <c r="M16" cm="1">
        <f t="array" ref="M16">_xll.BDP(L16,$M$1)</f>
        <v>9.6150000000000002</v>
      </c>
    </row>
    <row r="17" spans="1:13" x14ac:dyDescent="0.3">
      <c r="A17" t="s">
        <v>21</v>
      </c>
      <c r="B17" t="s">
        <v>41</v>
      </c>
      <c r="C17" t="s">
        <v>24</v>
      </c>
      <c r="D17" t="str">
        <f t="shared" si="0"/>
        <v>SACDN4 ABSA Curncy</v>
      </c>
      <c r="E17" cm="1">
        <f t="array" ref="E17">_xll.BDP(D17,$E$1)</f>
        <v>9.8149999999999995</v>
      </c>
      <c r="F17" t="str">
        <f t="shared" si="1"/>
        <v>SACDN4 NEDD Curncy</v>
      </c>
      <c r="G17" cm="1">
        <f t="array" ref="G17">_xll.BDP(F17,$G$1)</f>
        <v>9.8149999999999995</v>
      </c>
      <c r="H17" t="str">
        <f t="shared" si="2"/>
        <v>SACDN4 RMBP Curncy</v>
      </c>
      <c r="I17" cm="1">
        <f t="array" ref="I17">_xll.BDP(H17,$I$1)</f>
        <v>9.7949999999999999</v>
      </c>
      <c r="J17" t="str">
        <f t="shared" si="3"/>
        <v>SACDN4 SBSA Curncy</v>
      </c>
      <c r="K17" cm="1">
        <f t="array" ref="K17">_xll.BDP(J17,$K$1)</f>
        <v>9.8049999999999997</v>
      </c>
      <c r="L17" t="str">
        <f t="shared" si="4"/>
        <v>SACDN4 INJO Curncy</v>
      </c>
      <c r="M17" cm="1">
        <f t="array" ref="M17">_xll.BDP(L17,$M$1)</f>
        <v>9.8249999999999993</v>
      </c>
    </row>
    <row r="18" spans="1:13" x14ac:dyDescent="0.3">
      <c r="A18" t="s">
        <v>22</v>
      </c>
      <c r="B18" t="s">
        <v>42</v>
      </c>
      <c r="C18" t="s">
        <v>24</v>
      </c>
      <c r="D18" t="str">
        <f t="shared" si="0"/>
        <v>SACDN5 ABSA Curncy</v>
      </c>
      <c r="E18" cm="1">
        <f t="array" ref="E18">_xll.BDP(D18,$E$1)</f>
        <v>10.105</v>
      </c>
      <c r="F18" t="str">
        <f t="shared" si="1"/>
        <v>SACDN5 NEDD Curncy</v>
      </c>
      <c r="G18" cm="1">
        <f t="array" ref="G18">_xll.BDP(F18,$G$1)</f>
        <v>10.105</v>
      </c>
      <c r="H18" t="str">
        <f t="shared" si="2"/>
        <v>SACDN5 RMBP Curncy</v>
      </c>
      <c r="I18" cm="1">
        <f t="array" ref="I18">_xll.BDP(H18,$I$1)</f>
        <v>10.065</v>
      </c>
      <c r="J18" t="str">
        <f t="shared" si="3"/>
        <v>SACDN5 SBSA Curncy</v>
      </c>
      <c r="K18" cm="1">
        <f t="array" ref="K18">_xll.BDP(J18,$K$1)</f>
        <v>10.085000000000001</v>
      </c>
      <c r="L18" t="str">
        <f t="shared" si="4"/>
        <v>SACDN5 INJO Curncy</v>
      </c>
      <c r="M18" cm="1">
        <f t="array" ref="M18">_xll.BDP(L18,$M$1)</f>
        <v>10.095000000000001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Reddy</dc:creator>
  <cp:lastModifiedBy>Desigan Reddy</cp:lastModifiedBy>
  <dcterms:created xsi:type="dcterms:W3CDTF">2023-07-10T11:28:26Z</dcterms:created>
  <dcterms:modified xsi:type="dcterms:W3CDTF">2023-07-10T12:43:14Z</dcterms:modified>
</cp:coreProperties>
</file>