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.kell/Desktop/"/>
    </mc:Choice>
  </mc:AlternateContent>
  <xr:revisionPtr revIDLastSave="0" documentId="13_ncr:40009_{05A1E905-CF16-2C40-8D9C-B303C2230736}" xr6:coauthVersionLast="47" xr6:coauthVersionMax="47" xr10:uidLastSave="{00000000-0000-0000-0000-000000000000}"/>
  <bookViews>
    <workbookView xWindow="940" yWindow="500" windowWidth="37380" windowHeight="20840"/>
  </bookViews>
  <sheets>
    <sheet name="Data" sheetId="1" r:id="rId1"/>
    <sheet name="2012" sheetId="8" r:id="rId2"/>
    <sheet name="Speeding Related" sheetId="5" r:id="rId3"/>
    <sheet name="Road Type" sheetId="4" r:id="rId4"/>
    <sheet name="County" sheetId="3" r:id="rId5"/>
    <sheet name="Sheet5" sheetId="6" r:id="rId6"/>
    <sheet name="Data (2)" sheetId="7" r:id="rId7"/>
  </sheets>
  <definedNames>
    <definedName name="_xlnm._FilterDatabase" localSheetId="1" hidden="1">'2012'!$A$1:$AA$307</definedName>
    <definedName name="_xlnm._FilterDatabase" localSheetId="4" hidden="1">County!$A$1:$C$37</definedName>
    <definedName name="_xlnm._FilterDatabase" localSheetId="0" hidden="1">Data!$A$1:$AA$1642</definedName>
    <definedName name="_xlnm._FilterDatabase" localSheetId="6" hidden="1">'Data (2)'!$A$1:$AB$1336</definedName>
    <definedName name="_xlnm._FilterDatabase" localSheetId="3" hidden="1">'Road Type'!$A$1:$C$8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B2" i="5"/>
  <c r="B3" i="5"/>
  <c r="B1" i="5"/>
  <c r="B9" i="4" l="1"/>
  <c r="C2" i="4" s="1"/>
  <c r="B4" i="5"/>
  <c r="C2" i="5" s="1"/>
  <c r="B37" i="3"/>
  <c r="C6" i="3" s="1"/>
  <c r="C5" i="4" l="1"/>
  <c r="C3" i="4"/>
  <c r="C7" i="4"/>
  <c r="C4" i="4"/>
  <c r="C6" i="4"/>
  <c r="C8" i="4"/>
  <c r="C3" i="5"/>
  <c r="C1" i="5"/>
  <c r="C18" i="3"/>
  <c r="C14" i="3"/>
  <c r="C28" i="3"/>
  <c r="C29" i="3"/>
  <c r="C21" i="3"/>
  <c r="C10" i="3"/>
  <c r="C5" i="3"/>
  <c r="C15" i="3"/>
  <c r="C25" i="3"/>
  <c r="C27" i="3"/>
  <c r="C2" i="3"/>
  <c r="C33" i="3"/>
  <c r="C4" i="3"/>
  <c r="C17" i="3"/>
  <c r="C20" i="3"/>
  <c r="C32" i="3"/>
  <c r="C11" i="3"/>
  <c r="C8" i="3"/>
  <c r="C9" i="3"/>
  <c r="C30" i="3"/>
  <c r="C26" i="3"/>
  <c r="C24" i="3"/>
  <c r="C36" i="3"/>
  <c r="C19" i="3"/>
  <c r="C34" i="3"/>
  <c r="C7" i="3"/>
  <c r="C3" i="3"/>
  <c r="C12" i="3"/>
  <c r="C22" i="3"/>
  <c r="C13" i="3"/>
  <c r="C35" i="3"/>
  <c r="C31" i="3"/>
  <c r="C23" i="3"/>
  <c r="C16" i="3"/>
</calcChain>
</file>

<file path=xl/sharedStrings.xml><?xml version="1.0" encoding="utf-8"?>
<sst xmlns="http://schemas.openxmlformats.org/spreadsheetml/2006/main" count="44134" uniqueCount="159">
  <si>
    <t>COUNTY</t>
  </si>
  <si>
    <t>MONTH</t>
  </si>
  <si>
    <t>LATITUDE</t>
  </si>
  <si>
    <t>LONGITUD</t>
  </si>
  <si>
    <t>TRAV_SP</t>
  </si>
  <si>
    <t>CASE</t>
  </si>
  <si>
    <t>Overturn</t>
  </si>
  <si>
    <t>Fire/Explosion</t>
  </si>
  <si>
    <t>Immersion</t>
  </si>
  <si>
    <t>Fell/Jumped From Vehicle</t>
  </si>
  <si>
    <t>Injured in Vehicle (Non-Collision)</t>
  </si>
  <si>
    <t>Pedestrian</t>
  </si>
  <si>
    <t>Pedalcyclist</t>
  </si>
  <si>
    <t>Railway Vehicle</t>
  </si>
  <si>
    <t>Live Animal</t>
  </si>
  <si>
    <t>Motor Vehicle in Transport</t>
  </si>
  <si>
    <t>Unknown</t>
  </si>
  <si>
    <t>Not an Intersection</t>
  </si>
  <si>
    <t>Four-Way Intersection</t>
  </si>
  <si>
    <t>T-Intersection</t>
  </si>
  <si>
    <t>Y-Intersection</t>
  </si>
  <si>
    <t>Roundabout</t>
  </si>
  <si>
    <t>Five-Point</t>
  </si>
  <si>
    <t>L-Intersection</t>
  </si>
  <si>
    <t>Not Reported</t>
  </si>
  <si>
    <t>Interstate</t>
  </si>
  <si>
    <t>U.S. Highway</t>
  </si>
  <si>
    <t>State Highway</t>
  </si>
  <si>
    <t>County Road</t>
  </si>
  <si>
    <t>Local Street – Municipality</t>
  </si>
  <si>
    <t>Local Street – Frontage Road</t>
  </si>
  <si>
    <t>Other</t>
  </si>
  <si>
    <t>Daylight</t>
  </si>
  <si>
    <t>Dark – Not Lighted</t>
  </si>
  <si>
    <t>Dark – Lighted</t>
  </si>
  <si>
    <t>Dawn</t>
  </si>
  <si>
    <t>Dusk</t>
  </si>
  <si>
    <t>Dark – Unknown Lighting</t>
  </si>
  <si>
    <t>Light Condition</t>
  </si>
  <si>
    <t>Intersection Type</t>
  </si>
  <si>
    <t>Harmful Event</t>
  </si>
  <si>
    <t>Route Type</t>
  </si>
  <si>
    <t>Clear</t>
  </si>
  <si>
    <t>Rain</t>
  </si>
  <si>
    <t>Sleet, Hail</t>
  </si>
  <si>
    <t>Snow</t>
  </si>
  <si>
    <t>Fog, Smog, Smoke</t>
  </si>
  <si>
    <t>Severe Crosswinds</t>
  </si>
  <si>
    <t>Blowing Sand, Soil, Dirt</t>
  </si>
  <si>
    <t>Cloudy</t>
  </si>
  <si>
    <t>No</t>
  </si>
  <si>
    <t>Yes</t>
  </si>
  <si>
    <t>BAKER</t>
  </si>
  <si>
    <t>CLACKAMAS</t>
  </si>
  <si>
    <t>BENTON</t>
  </si>
  <si>
    <t>CLATSOP</t>
  </si>
  <si>
    <t>COLUMBIA</t>
  </si>
  <si>
    <t>COOS</t>
  </si>
  <si>
    <t>CROOK</t>
  </si>
  <si>
    <t>CURRY</t>
  </si>
  <si>
    <t>DESCHUTES</t>
  </si>
  <si>
    <t>DOUGLAS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</si>
  <si>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</si>
  <si>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</si>
  <si>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</si>
  <si>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</si>
  <si>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</si>
  <si>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</si>
  <si>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</si>
  <si>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</si>
  <si>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</si>
  <si>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</si>
  <si>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</si>
  <si>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</si>
  <si>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</si>
  <si>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</si>
  <si>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</si>
  <si>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</si>
  <si>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</si>
  <si>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</si>
  <si>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</si>
  <si>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</si>
  <si>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</si>
  <si>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</si>
  <si>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</si>
  <si>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</si>
  <si>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</si>
  <si>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</si>
  <si>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</si>
  <si>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</si>
  <si>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</si>
  <si>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</si>
  <si>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</si>
  <si>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</si>
  <si>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</si>
  <si>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</si>
  <si>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</si>
  <si>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</si>
  <si>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</si>
  <si>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</si>
  <si>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</si>
  <si>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</si>
  <si>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</si>
  <si>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</si>
  <si>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</si>
  <si>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</si>
  <si>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Restraint Misused</t>
  </si>
  <si>
    <t>Not Distracted</t>
  </si>
  <si>
    <t>Looked by Did Not See</t>
  </si>
  <si>
    <t>By Other Occupant(s)</t>
  </si>
  <si>
    <t>By a Moving Object in Vehicle</t>
  </si>
  <si>
    <t>While Talking or Listening to Mobile Phone</t>
  </si>
  <si>
    <t>While Manipulating Mobile Phone</t>
  </si>
  <si>
    <t>While Adjusting Audio or Climate Controls</t>
  </si>
  <si>
    <t>While Using or Reaching for Device/Object Brought Into Vehicle</t>
  </si>
  <si>
    <t>Distracted by Outside Person</t>
  </si>
  <si>
    <t>Eating or Drinking</t>
  </si>
  <si>
    <t>Other Mobile Phone Related</t>
  </si>
  <si>
    <t>No Driver Present/Unknown if Driver Present</t>
  </si>
  <si>
    <t>Distraction/Careless</t>
  </si>
  <si>
    <t>Distraction (Distracted)</t>
  </si>
  <si>
    <t>Traveling Speed Prior</t>
  </si>
  <si>
    <t>Drunk Driver</t>
  </si>
  <si>
    <t>Driver Drinking</t>
  </si>
  <si>
    <t>Previous Speeding Convictions</t>
  </si>
  <si>
    <t>Previous DWI Convictions</t>
  </si>
  <si>
    <t>Previous Recorded Crashes</t>
  </si>
  <si>
    <t>Drugs</t>
  </si>
  <si>
    <t>Fatalities</t>
  </si>
  <si>
    <t>Day</t>
  </si>
  <si>
    <t>Month</t>
  </si>
  <si>
    <t>County</t>
  </si>
  <si>
    <t>Distraction</t>
  </si>
  <si>
    <t>Count</t>
  </si>
  <si>
    <t>%</t>
  </si>
  <si>
    <t>#</t>
  </si>
  <si>
    <t>Percentage</t>
  </si>
  <si>
    <t>Vehicles Involed</t>
  </si>
  <si>
    <t>Occupants</t>
  </si>
  <si>
    <t>Non-Occupants</t>
  </si>
  <si>
    <t>Road Type</t>
  </si>
  <si>
    <t>Latitude</t>
  </si>
  <si>
    <t>Longitude</t>
  </si>
  <si>
    <t>Year</t>
  </si>
  <si>
    <t>Hour</t>
  </si>
  <si>
    <t>Weather</t>
  </si>
  <si>
    <t>Age</t>
  </si>
  <si>
    <t>Speeding Related</t>
  </si>
  <si>
    <t>Case</t>
  </si>
  <si>
    <t>Yeaer</t>
  </si>
  <si>
    <t>Parked Motor Vehicle (Not in Transport)</t>
  </si>
  <si>
    <t>Non-Motorist on Personal Conveyance</t>
  </si>
  <si>
    <t>Boulder</t>
  </si>
  <si>
    <t>Building</t>
  </si>
  <si>
    <t>Guardrail Face</t>
  </si>
  <si>
    <t>Utility Pole</t>
  </si>
  <si>
    <t>Tree</t>
  </si>
  <si>
    <t>Ditch</t>
  </si>
  <si>
    <t>Embankment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</si>
</sst>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0" xfId="0" applyFont="1" applyBorder="1"/>
    <xf numFmtId="9" fontId="16" fillId="0" borderId="0" xfId="0" applyNumberFormat="1" applyFon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42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1" max="1" width="7.83203125" bestFit="1" customWidth="1"/>
    <col min="2" max="2" width="17" bestFit="1" customWidth="1"/>
    <col min="3" max="3" width="16.1640625" bestFit="1" customWidth="1"/>
    <col min="4" max="4" width="12.1640625" bestFit="1" customWidth="1"/>
    <col min="5" max="5" width="13.1640625" bestFit="1" customWidth="1"/>
    <col min="6" max="6" width="10.1640625" bestFit="1" customWidth="1"/>
    <col min="7" max="7" width="10.6640625" bestFit="1" customWidth="1"/>
    <col min="8" max="8" width="7.33203125" bestFit="1" customWidth="1"/>
    <col min="9" max="9" width="7.6640625" bestFit="1" customWidth="1"/>
    <col min="10" max="10" width="24.83203125" bestFit="1" customWidth="1"/>
    <col min="11" max="11" width="12.1640625" bestFit="1" customWidth="1"/>
    <col min="12" max="12" width="12.83203125" bestFit="1" customWidth="1"/>
    <col min="13" max="13" width="28.5" bestFit="1" customWidth="1"/>
    <col min="14" max="14" width="19.5" bestFit="1" customWidth="1"/>
    <col min="15" max="15" width="21.83203125" bestFit="1" customWidth="1"/>
    <col min="16" max="16" width="20.5" bestFit="1" customWidth="1"/>
    <col min="17" max="17" width="11.33203125" bestFit="1" customWidth="1"/>
    <col min="18" max="18" width="14.33203125" bestFit="1" customWidth="1"/>
    <col min="19" max="19" width="54.6640625" bestFit="1" customWidth="1"/>
    <col min="20" max="20" width="6.83203125" bestFit="1" customWidth="1"/>
    <col min="21" max="21" width="18.5" bestFit="1" customWidth="1"/>
    <col min="22" max="22" width="8.83203125" bestFit="1" customWidth="1"/>
    <col min="23" max="23" width="21.33203125" bestFit="1" customWidth="1"/>
    <col min="24" max="24" width="26" bestFit="1" customWidth="1"/>
    <col min="25" max="25" width="25" bestFit="1" customWidth="1"/>
    <col min="26" max="26" width="28.83203125" bestFit="1" customWidth="1"/>
    <col min="27" max="27" width="18" bestFit="1" customWidth="1"/>
  </cols>
  <sheetData>
    <row r="1" spans="1:27" s="2" customFormat="1" x14ac:dyDescent="0.2">
      <c r="A1" s="2" t="s">
        <v>5</v>
      </c>
      <c r="B1" s="2" t="s">
        <v>137</v>
      </c>
      <c r="C1" s="2" t="s">
        <v>139</v>
      </c>
      <c r="D1" s="2" t="s">
        <v>138</v>
      </c>
      <c r="E1" s="2" t="s">
        <v>131</v>
      </c>
      <c r="F1" s="2" t="s">
        <v>130</v>
      </c>
      <c r="G1" s="2" t="s">
        <v>129</v>
      </c>
      <c r="H1" s="2" t="s">
        <v>143</v>
      </c>
      <c r="I1" s="2" t="s">
        <v>144</v>
      </c>
      <c r="J1" s="2" t="s">
        <v>140</v>
      </c>
      <c r="K1" s="2" t="s">
        <v>141</v>
      </c>
      <c r="L1" s="2" t="s">
        <v>142</v>
      </c>
      <c r="M1" s="2" t="s">
        <v>40</v>
      </c>
      <c r="N1" s="2" t="s">
        <v>39</v>
      </c>
      <c r="O1" s="2" t="s">
        <v>38</v>
      </c>
      <c r="P1" s="2" t="s">
        <v>145</v>
      </c>
      <c r="Q1" s="2" t="s">
        <v>128</v>
      </c>
      <c r="R1" s="2" t="s">
        <v>122</v>
      </c>
      <c r="S1" s="2" t="s">
        <v>132</v>
      </c>
      <c r="T1" s="2" t="s">
        <v>146</v>
      </c>
      <c r="U1" s="2" t="s">
        <v>106</v>
      </c>
      <c r="V1" s="2" t="s">
        <v>127</v>
      </c>
      <c r="W1" s="2" t="s">
        <v>121</v>
      </c>
      <c r="X1" s="2" t="s">
        <v>126</v>
      </c>
      <c r="Y1" s="2" t="s">
        <v>125</v>
      </c>
      <c r="Z1" s="2" t="s">
        <v>124</v>
      </c>
      <c r="AA1" s="2" t="s">
        <v>147</v>
      </c>
    </row>
    <row r="2" spans="1:27" x14ac:dyDescent="0.2">
      <c r="A2">
        <v>410270</v>
      </c>
      <c r="B2">
        <v>1</v>
      </c>
      <c r="C2">
        <v>0</v>
      </c>
      <c r="D2">
        <v>1</v>
      </c>
      <c r="E2" t="s">
        <v>52</v>
      </c>
      <c r="F2" t="s">
        <v>98</v>
      </c>
      <c r="G2" t="s">
        <v>99</v>
      </c>
      <c r="H2">
        <v>2014</v>
      </c>
      <c r="I2">
        <v>16</v>
      </c>
      <c r="J2" t="s">
        <v>25</v>
      </c>
      <c r="K2">
        <v>44.647286110000003</v>
      </c>
      <c r="L2">
        <v>-117.5547667</v>
      </c>
      <c r="M2" t="s">
        <v>6</v>
      </c>
      <c r="N2" t="s">
        <v>17</v>
      </c>
      <c r="O2" t="s">
        <v>33</v>
      </c>
      <c r="P2" t="s">
        <v>43</v>
      </c>
      <c r="Q2">
        <v>1</v>
      </c>
      <c r="R2" t="s">
        <v>50</v>
      </c>
      <c r="S2" t="s">
        <v>24</v>
      </c>
      <c r="T2">
        <v>58</v>
      </c>
      <c r="U2" t="s">
        <v>50</v>
      </c>
      <c r="V2" t="s">
        <v>50</v>
      </c>
      <c r="W2">
        <v>999</v>
      </c>
      <c r="X2">
        <v>0</v>
      </c>
      <c r="Y2">
        <v>0</v>
      </c>
      <c r="Z2">
        <v>0</v>
      </c>
      <c r="AA2" t="s">
        <v>51</v>
      </c>
    </row>
    <row r="3" spans="1:27" x14ac:dyDescent="0.2">
      <c r="A3">
        <v>410038</v>
      </c>
      <c r="B3">
        <v>1</v>
      </c>
      <c r="C3">
        <v>4</v>
      </c>
      <c r="D3">
        <v>1</v>
      </c>
      <c r="E3" t="s">
        <v>52</v>
      </c>
      <c r="F3" t="s">
        <v>88</v>
      </c>
      <c r="G3" t="s">
        <v>104</v>
      </c>
      <c r="H3">
        <v>2011</v>
      </c>
      <c r="I3">
        <v>5</v>
      </c>
      <c r="J3" t="s">
        <v>25</v>
      </c>
      <c r="K3">
        <v>44.629286110000002</v>
      </c>
      <c r="L3">
        <v>-117.5182444</v>
      </c>
      <c r="M3" t="s">
        <v>11</v>
      </c>
      <c r="N3" t="s">
        <v>17</v>
      </c>
      <c r="O3" t="s">
        <v>33</v>
      </c>
      <c r="P3" t="s">
        <v>45</v>
      </c>
      <c r="Q3">
        <v>1</v>
      </c>
      <c r="R3" t="s">
        <v>50</v>
      </c>
      <c r="S3" t="s">
        <v>24</v>
      </c>
      <c r="T3">
        <v>27</v>
      </c>
      <c r="U3" t="s">
        <v>50</v>
      </c>
      <c r="V3" t="s">
        <v>16</v>
      </c>
      <c r="W3">
        <v>999</v>
      </c>
      <c r="X3">
        <v>0</v>
      </c>
      <c r="Y3">
        <v>0</v>
      </c>
      <c r="Z3">
        <v>0</v>
      </c>
      <c r="AA3" t="s">
        <v>51</v>
      </c>
    </row>
    <row r="4" spans="1:27" x14ac:dyDescent="0.2">
      <c r="A4">
        <v>410141</v>
      </c>
      <c r="B4">
        <v>1</v>
      </c>
      <c r="C4">
        <v>0</v>
      </c>
      <c r="D4">
        <v>4</v>
      </c>
      <c r="E4" t="s">
        <v>52</v>
      </c>
      <c r="F4" t="s">
        <v>93</v>
      </c>
      <c r="G4" t="s">
        <v>105</v>
      </c>
      <c r="H4">
        <v>2014</v>
      </c>
      <c r="I4">
        <v>22</v>
      </c>
      <c r="J4" t="s">
        <v>25</v>
      </c>
      <c r="K4">
        <v>44.900633329999998</v>
      </c>
      <c r="L4">
        <v>-117.8197361</v>
      </c>
      <c r="M4" t="s">
        <v>14</v>
      </c>
      <c r="N4" t="s">
        <v>17</v>
      </c>
      <c r="O4" t="s">
        <v>33</v>
      </c>
      <c r="P4" t="s">
        <v>42</v>
      </c>
      <c r="Q4">
        <v>1</v>
      </c>
      <c r="R4" t="s">
        <v>50</v>
      </c>
      <c r="S4" t="s">
        <v>24</v>
      </c>
      <c r="T4">
        <v>43</v>
      </c>
      <c r="U4" t="s">
        <v>50</v>
      </c>
      <c r="V4" t="s">
        <v>16</v>
      </c>
      <c r="W4">
        <v>999</v>
      </c>
      <c r="X4">
        <v>0</v>
      </c>
      <c r="Y4">
        <v>0</v>
      </c>
      <c r="Z4">
        <v>0</v>
      </c>
      <c r="AA4" t="s">
        <v>16</v>
      </c>
    </row>
    <row r="5" spans="1:27" x14ac:dyDescent="0.2">
      <c r="A5">
        <v>410093</v>
      </c>
      <c r="B5">
        <v>1</v>
      </c>
      <c r="C5">
        <v>0</v>
      </c>
      <c r="D5">
        <v>1</v>
      </c>
      <c r="E5" t="s">
        <v>52</v>
      </c>
      <c r="F5" t="s">
        <v>91</v>
      </c>
      <c r="G5" t="s">
        <v>104</v>
      </c>
      <c r="H5">
        <v>2011</v>
      </c>
      <c r="I5">
        <v>15</v>
      </c>
      <c r="J5" t="s">
        <v>27</v>
      </c>
      <c r="K5">
        <v>44.810266669999997</v>
      </c>
      <c r="L5">
        <v>-117.6692833</v>
      </c>
      <c r="M5" t="s">
        <v>16</v>
      </c>
      <c r="N5" t="s">
        <v>17</v>
      </c>
      <c r="O5" t="s">
        <v>32</v>
      </c>
      <c r="P5" t="s">
        <v>42</v>
      </c>
      <c r="Q5">
        <v>1</v>
      </c>
      <c r="R5" t="s">
        <v>50</v>
      </c>
      <c r="S5" t="s">
        <v>24</v>
      </c>
      <c r="T5">
        <v>64</v>
      </c>
      <c r="U5" t="s">
        <v>50</v>
      </c>
      <c r="V5" t="s">
        <v>16</v>
      </c>
      <c r="W5">
        <v>999</v>
      </c>
      <c r="X5">
        <v>0</v>
      </c>
      <c r="Y5">
        <v>0</v>
      </c>
      <c r="Z5">
        <v>0</v>
      </c>
      <c r="AA5" t="s">
        <v>50</v>
      </c>
    </row>
    <row r="6" spans="1:27" x14ac:dyDescent="0.2">
      <c r="A6">
        <v>410210</v>
      </c>
      <c r="B6">
        <v>1</v>
      </c>
      <c r="C6">
        <v>0</v>
      </c>
      <c r="D6">
        <v>1</v>
      </c>
      <c r="E6" t="s">
        <v>52</v>
      </c>
      <c r="F6" t="s">
        <v>92</v>
      </c>
      <c r="G6" t="s">
        <v>99</v>
      </c>
      <c r="H6">
        <v>2014</v>
      </c>
      <c r="I6">
        <v>18</v>
      </c>
      <c r="J6" t="s">
        <v>31</v>
      </c>
      <c r="K6">
        <v>45.026855560000001</v>
      </c>
      <c r="L6">
        <v>-117.44645</v>
      </c>
      <c r="M6" t="s">
        <v>16</v>
      </c>
      <c r="N6" t="s">
        <v>17</v>
      </c>
      <c r="O6" t="s">
        <v>32</v>
      </c>
      <c r="P6" t="s">
        <v>42</v>
      </c>
      <c r="Q6">
        <v>1</v>
      </c>
      <c r="R6" t="s">
        <v>50</v>
      </c>
      <c r="S6" t="s">
        <v>24</v>
      </c>
      <c r="T6">
        <v>38</v>
      </c>
      <c r="U6" t="s">
        <v>50</v>
      </c>
      <c r="V6" t="s">
        <v>16</v>
      </c>
      <c r="W6">
        <v>999</v>
      </c>
      <c r="X6">
        <v>0</v>
      </c>
      <c r="Y6">
        <v>0</v>
      </c>
      <c r="Z6">
        <v>0</v>
      </c>
      <c r="AA6" t="s">
        <v>50</v>
      </c>
    </row>
    <row r="7" spans="1:27" x14ac:dyDescent="0.2">
      <c r="A7">
        <v>410169</v>
      </c>
      <c r="B7">
        <v>1</v>
      </c>
      <c r="C7">
        <v>0</v>
      </c>
      <c r="D7">
        <v>1</v>
      </c>
      <c r="E7" t="s">
        <v>52</v>
      </c>
      <c r="F7" t="s">
        <v>94</v>
      </c>
      <c r="G7" t="s">
        <v>100</v>
      </c>
      <c r="H7">
        <v>2013</v>
      </c>
      <c r="I7">
        <v>8</v>
      </c>
      <c r="J7" t="s">
        <v>27</v>
      </c>
      <c r="K7">
        <v>44.727905560000004</v>
      </c>
      <c r="L7">
        <v>-118.18493890000001</v>
      </c>
      <c r="M7" t="s">
        <v>6</v>
      </c>
      <c r="N7" t="s">
        <v>17</v>
      </c>
      <c r="O7" t="s">
        <v>32</v>
      </c>
      <c r="P7" t="s">
        <v>42</v>
      </c>
      <c r="Q7">
        <v>1</v>
      </c>
      <c r="R7" t="s">
        <v>50</v>
      </c>
      <c r="S7" t="s">
        <v>24</v>
      </c>
      <c r="T7">
        <v>70</v>
      </c>
      <c r="U7" t="s">
        <v>50</v>
      </c>
      <c r="V7" t="s">
        <v>16</v>
      </c>
      <c r="W7">
        <v>999</v>
      </c>
      <c r="X7">
        <v>0</v>
      </c>
      <c r="Y7">
        <v>0</v>
      </c>
      <c r="Z7">
        <v>0</v>
      </c>
      <c r="AA7" t="s">
        <v>16</v>
      </c>
    </row>
    <row r="8" spans="1:27" x14ac:dyDescent="0.2">
      <c r="A8">
        <v>410214</v>
      </c>
      <c r="B8">
        <v>2</v>
      </c>
      <c r="C8">
        <v>0</v>
      </c>
      <c r="D8">
        <v>3</v>
      </c>
      <c r="E8" t="s">
        <v>52</v>
      </c>
      <c r="F8" t="s">
        <v>95</v>
      </c>
      <c r="G8" t="s">
        <v>101</v>
      </c>
      <c r="H8">
        <v>2015</v>
      </c>
      <c r="I8">
        <v>21</v>
      </c>
      <c r="J8" t="s">
        <v>25</v>
      </c>
      <c r="K8">
        <v>44.544505559999998</v>
      </c>
      <c r="L8">
        <v>-117.4189417</v>
      </c>
      <c r="M8" t="s">
        <v>16</v>
      </c>
      <c r="N8" t="s">
        <v>17</v>
      </c>
      <c r="O8" t="s">
        <v>33</v>
      </c>
      <c r="P8" t="s">
        <v>42</v>
      </c>
      <c r="Q8">
        <v>1</v>
      </c>
      <c r="R8" t="s">
        <v>51</v>
      </c>
      <c r="S8" t="s">
        <v>24</v>
      </c>
      <c r="T8">
        <v>52</v>
      </c>
      <c r="U8" t="s">
        <v>50</v>
      </c>
      <c r="V8" t="s">
        <v>16</v>
      </c>
      <c r="W8">
        <v>999</v>
      </c>
      <c r="X8">
        <v>0</v>
      </c>
      <c r="Y8">
        <v>0</v>
      </c>
      <c r="Z8">
        <v>0</v>
      </c>
      <c r="AA8" t="s">
        <v>50</v>
      </c>
    </row>
    <row r="9" spans="1:27" x14ac:dyDescent="0.2">
      <c r="A9">
        <v>410182</v>
      </c>
      <c r="B9">
        <v>2</v>
      </c>
      <c r="C9">
        <v>0</v>
      </c>
      <c r="D9">
        <v>2</v>
      </c>
      <c r="E9" t="s">
        <v>52</v>
      </c>
      <c r="F9" t="s">
        <v>93</v>
      </c>
      <c r="G9" t="s">
        <v>105</v>
      </c>
      <c r="H9">
        <v>2015</v>
      </c>
      <c r="I9">
        <v>1</v>
      </c>
      <c r="J9" t="s">
        <v>25</v>
      </c>
      <c r="K9">
        <v>44.587152779999997</v>
      </c>
      <c r="L9">
        <v>-117.4620694</v>
      </c>
      <c r="M9" t="s">
        <v>15</v>
      </c>
      <c r="N9" t="s">
        <v>17</v>
      </c>
      <c r="O9" t="s">
        <v>33</v>
      </c>
      <c r="P9" t="s">
        <v>42</v>
      </c>
      <c r="Q9">
        <v>1</v>
      </c>
      <c r="R9" t="s">
        <v>51</v>
      </c>
      <c r="S9" t="s">
        <v>24</v>
      </c>
      <c r="T9">
        <v>45</v>
      </c>
      <c r="U9" t="s">
        <v>50</v>
      </c>
      <c r="V9" t="s">
        <v>16</v>
      </c>
      <c r="W9">
        <v>999</v>
      </c>
      <c r="X9">
        <v>0</v>
      </c>
      <c r="Y9">
        <v>0</v>
      </c>
      <c r="Z9">
        <v>2</v>
      </c>
      <c r="AA9" t="s">
        <v>50</v>
      </c>
    </row>
    <row r="10" spans="1:27" x14ac:dyDescent="0.2">
      <c r="A10">
        <v>410205</v>
      </c>
      <c r="B10">
        <v>1</v>
      </c>
      <c r="C10">
        <v>0</v>
      </c>
      <c r="D10">
        <v>5</v>
      </c>
      <c r="E10" t="s">
        <v>52</v>
      </c>
      <c r="F10" t="s">
        <v>96</v>
      </c>
      <c r="G10" t="s">
        <v>104</v>
      </c>
      <c r="H10">
        <v>2014</v>
      </c>
      <c r="I10">
        <v>5</v>
      </c>
      <c r="J10" t="s">
        <v>25</v>
      </c>
      <c r="K10">
        <v>44.933711109999997</v>
      </c>
      <c r="L10">
        <v>-117.8381778</v>
      </c>
      <c r="M10" t="s">
        <v>6</v>
      </c>
      <c r="N10" t="s">
        <v>17</v>
      </c>
      <c r="O10" t="s">
        <v>33</v>
      </c>
      <c r="P10" t="s">
        <v>42</v>
      </c>
      <c r="Q10">
        <v>1</v>
      </c>
      <c r="R10" t="s">
        <v>50</v>
      </c>
      <c r="S10" t="s">
        <v>107</v>
      </c>
      <c r="T10">
        <v>22</v>
      </c>
      <c r="U10" t="s">
        <v>50</v>
      </c>
      <c r="V10" t="s">
        <v>16</v>
      </c>
      <c r="W10">
        <v>999</v>
      </c>
      <c r="X10">
        <v>0</v>
      </c>
      <c r="Y10">
        <v>0</v>
      </c>
      <c r="Z10">
        <v>0</v>
      </c>
      <c r="AA10" t="s">
        <v>50</v>
      </c>
    </row>
    <row r="11" spans="1:27" x14ac:dyDescent="0.2">
      <c r="A11">
        <v>410266</v>
      </c>
      <c r="B11">
        <v>1</v>
      </c>
      <c r="C11">
        <v>0</v>
      </c>
      <c r="D11">
        <v>1</v>
      </c>
      <c r="E11" t="s">
        <v>52</v>
      </c>
      <c r="F11" t="s">
        <v>97</v>
      </c>
      <c r="G11" t="s">
        <v>101</v>
      </c>
      <c r="H11">
        <v>2013</v>
      </c>
      <c r="I11">
        <v>21</v>
      </c>
      <c r="J11" t="s">
        <v>28</v>
      </c>
      <c r="K11">
        <v>44.708672219999997</v>
      </c>
      <c r="L11">
        <v>-118.50136670000001</v>
      </c>
      <c r="M11" t="s">
        <v>6</v>
      </c>
      <c r="N11" t="s">
        <v>17</v>
      </c>
      <c r="O11" t="s">
        <v>33</v>
      </c>
      <c r="P11" t="s">
        <v>24</v>
      </c>
      <c r="Q11">
        <v>1</v>
      </c>
      <c r="R11" t="s">
        <v>51</v>
      </c>
      <c r="S11" t="s">
        <v>24</v>
      </c>
      <c r="T11">
        <v>58</v>
      </c>
      <c r="U11" t="s">
        <v>50</v>
      </c>
      <c r="V11" t="s">
        <v>16</v>
      </c>
      <c r="W11">
        <v>999</v>
      </c>
      <c r="X11">
        <v>0</v>
      </c>
      <c r="Y11">
        <v>0</v>
      </c>
      <c r="Z11">
        <v>0</v>
      </c>
      <c r="AA11" t="s">
        <v>50</v>
      </c>
    </row>
    <row r="12" spans="1:27" x14ac:dyDescent="0.2">
      <c r="A12">
        <v>410296</v>
      </c>
      <c r="B12">
        <v>1</v>
      </c>
      <c r="C12">
        <v>0</v>
      </c>
      <c r="D12">
        <v>1</v>
      </c>
      <c r="E12" t="s">
        <v>52</v>
      </c>
      <c r="F12" t="s">
        <v>97</v>
      </c>
      <c r="G12" t="s">
        <v>102</v>
      </c>
      <c r="H12">
        <v>2015</v>
      </c>
      <c r="I12">
        <v>10</v>
      </c>
      <c r="J12" t="s">
        <v>27</v>
      </c>
      <c r="K12">
        <v>44.689300000000003</v>
      </c>
      <c r="L12">
        <v>-117.8544861</v>
      </c>
      <c r="M12" t="s">
        <v>6</v>
      </c>
      <c r="N12" t="s">
        <v>17</v>
      </c>
      <c r="O12" t="s">
        <v>32</v>
      </c>
      <c r="P12" t="s">
        <v>49</v>
      </c>
      <c r="Q12">
        <v>1</v>
      </c>
      <c r="R12" t="s">
        <v>50</v>
      </c>
      <c r="S12" t="s">
        <v>24</v>
      </c>
      <c r="T12">
        <v>51</v>
      </c>
      <c r="U12" t="s">
        <v>50</v>
      </c>
      <c r="V12" t="s">
        <v>16</v>
      </c>
      <c r="W12">
        <v>999</v>
      </c>
      <c r="X12">
        <v>0</v>
      </c>
      <c r="Y12">
        <v>0</v>
      </c>
      <c r="Z12">
        <v>0</v>
      </c>
      <c r="AA12" t="s">
        <v>16</v>
      </c>
    </row>
    <row r="13" spans="1:27" x14ac:dyDescent="0.2">
      <c r="A13">
        <v>410249</v>
      </c>
      <c r="B13">
        <v>3</v>
      </c>
      <c r="C13">
        <v>0</v>
      </c>
      <c r="D13">
        <v>5</v>
      </c>
      <c r="E13" t="s">
        <v>52</v>
      </c>
      <c r="F13" t="s">
        <v>98</v>
      </c>
      <c r="G13" t="s">
        <v>100</v>
      </c>
      <c r="H13">
        <v>2014</v>
      </c>
      <c r="I13">
        <v>16</v>
      </c>
      <c r="J13" t="s">
        <v>25</v>
      </c>
      <c r="K13">
        <v>44.413219439999999</v>
      </c>
      <c r="L13">
        <v>-117.3075528</v>
      </c>
      <c r="M13" t="s">
        <v>16</v>
      </c>
      <c r="N13" t="s">
        <v>17</v>
      </c>
      <c r="O13" t="s">
        <v>36</v>
      </c>
      <c r="P13" t="s">
        <v>45</v>
      </c>
      <c r="Q13">
        <v>1</v>
      </c>
      <c r="R13" t="s">
        <v>50</v>
      </c>
      <c r="S13" t="s">
        <v>24</v>
      </c>
      <c r="T13">
        <v>42</v>
      </c>
      <c r="U13" t="s">
        <v>50</v>
      </c>
      <c r="V13" t="s">
        <v>16</v>
      </c>
      <c r="W13">
        <v>999</v>
      </c>
      <c r="X13">
        <v>0</v>
      </c>
      <c r="Y13">
        <v>0</v>
      </c>
      <c r="Z13">
        <v>0</v>
      </c>
      <c r="AA13" t="s">
        <v>16</v>
      </c>
    </row>
    <row r="14" spans="1:27" x14ac:dyDescent="0.2">
      <c r="A14">
        <v>410355</v>
      </c>
      <c r="B14">
        <v>3</v>
      </c>
      <c r="C14">
        <v>0</v>
      </c>
      <c r="D14">
        <v>4</v>
      </c>
      <c r="E14" t="s">
        <v>52</v>
      </c>
      <c r="F14" t="s">
        <v>98</v>
      </c>
      <c r="G14" t="s">
        <v>103</v>
      </c>
      <c r="H14">
        <v>2015</v>
      </c>
      <c r="I14">
        <v>9</v>
      </c>
      <c r="J14" t="s">
        <v>25</v>
      </c>
      <c r="K14">
        <v>44.566797219999998</v>
      </c>
      <c r="L14">
        <v>-117.43393330000001</v>
      </c>
      <c r="M14" t="s">
        <v>15</v>
      </c>
      <c r="N14" t="s">
        <v>17</v>
      </c>
      <c r="O14" t="s">
        <v>32</v>
      </c>
      <c r="P14" t="s">
        <v>45</v>
      </c>
      <c r="Q14">
        <v>2</v>
      </c>
      <c r="R14" t="s">
        <v>50</v>
      </c>
      <c r="S14" t="s">
        <v>24</v>
      </c>
      <c r="T14">
        <v>26</v>
      </c>
      <c r="U14" t="s">
        <v>50</v>
      </c>
      <c r="V14" t="s">
        <v>16</v>
      </c>
      <c r="W14">
        <v>999</v>
      </c>
      <c r="X14">
        <v>1</v>
      </c>
      <c r="Y14">
        <v>0</v>
      </c>
      <c r="Z14">
        <v>3</v>
      </c>
      <c r="AA14" t="s">
        <v>16</v>
      </c>
    </row>
    <row r="15" spans="1:27" x14ac:dyDescent="0.2">
      <c r="A15">
        <v>410304</v>
      </c>
      <c r="B15">
        <v>1</v>
      </c>
      <c r="C15">
        <v>0</v>
      </c>
      <c r="D15">
        <v>1</v>
      </c>
      <c r="E15" t="s">
        <v>52</v>
      </c>
      <c r="F15" t="s">
        <v>97</v>
      </c>
      <c r="G15" t="s">
        <v>105</v>
      </c>
      <c r="H15">
        <v>2015</v>
      </c>
      <c r="I15">
        <v>18</v>
      </c>
      <c r="J15" t="s">
        <v>27</v>
      </c>
      <c r="K15">
        <v>44.745838890000002</v>
      </c>
      <c r="L15">
        <v>-117.83573610000001</v>
      </c>
      <c r="M15" t="s">
        <v>6</v>
      </c>
      <c r="N15" t="s">
        <v>17</v>
      </c>
      <c r="O15" t="s">
        <v>33</v>
      </c>
      <c r="P15" t="s">
        <v>42</v>
      </c>
      <c r="Q15">
        <v>1</v>
      </c>
      <c r="R15" t="s">
        <v>51</v>
      </c>
      <c r="S15" t="s">
        <v>24</v>
      </c>
      <c r="T15">
        <v>69</v>
      </c>
      <c r="U15" t="s">
        <v>50</v>
      </c>
      <c r="V15" t="s">
        <v>16</v>
      </c>
      <c r="W15">
        <v>999</v>
      </c>
      <c r="X15">
        <v>1</v>
      </c>
      <c r="Y15">
        <v>0</v>
      </c>
      <c r="Z15">
        <v>0</v>
      </c>
      <c r="AA15" t="s">
        <v>16</v>
      </c>
    </row>
    <row r="16" spans="1:27" x14ac:dyDescent="0.2">
      <c r="A16">
        <v>410278</v>
      </c>
      <c r="B16">
        <v>1</v>
      </c>
      <c r="C16">
        <v>0</v>
      </c>
      <c r="D16">
        <v>1</v>
      </c>
      <c r="E16" t="s">
        <v>52</v>
      </c>
      <c r="F16" t="s">
        <v>97</v>
      </c>
      <c r="G16" t="s">
        <v>105</v>
      </c>
      <c r="H16">
        <v>2011</v>
      </c>
      <c r="I16">
        <v>4</v>
      </c>
      <c r="J16" t="s">
        <v>27</v>
      </c>
      <c r="K16">
        <v>44.877186109999997</v>
      </c>
      <c r="L16">
        <v>-117.09096390000001</v>
      </c>
      <c r="M16" t="s">
        <v>6</v>
      </c>
      <c r="N16" t="s">
        <v>17</v>
      </c>
      <c r="O16" t="s">
        <v>33</v>
      </c>
      <c r="P16" t="s">
        <v>49</v>
      </c>
      <c r="Q16">
        <v>1</v>
      </c>
      <c r="R16" t="s">
        <v>51</v>
      </c>
      <c r="S16" t="s">
        <v>24</v>
      </c>
      <c r="T16">
        <v>38</v>
      </c>
      <c r="U16" t="s">
        <v>50</v>
      </c>
      <c r="V16" t="s">
        <v>16</v>
      </c>
      <c r="W16">
        <v>999</v>
      </c>
      <c r="X16">
        <v>1</v>
      </c>
      <c r="Y16">
        <v>0</v>
      </c>
      <c r="Z16">
        <v>1</v>
      </c>
      <c r="AA16" t="s">
        <v>51</v>
      </c>
    </row>
    <row r="17" spans="1:27" x14ac:dyDescent="0.2">
      <c r="A17">
        <v>410006</v>
      </c>
      <c r="B17">
        <v>2</v>
      </c>
      <c r="C17">
        <v>0</v>
      </c>
      <c r="D17">
        <v>4</v>
      </c>
      <c r="E17" t="s">
        <v>54</v>
      </c>
      <c r="F17" t="s">
        <v>87</v>
      </c>
      <c r="G17" t="s">
        <v>99</v>
      </c>
      <c r="H17">
        <v>2011</v>
      </c>
      <c r="I17">
        <v>19</v>
      </c>
      <c r="J17" t="s">
        <v>26</v>
      </c>
      <c r="K17">
        <v>44.607891670000001</v>
      </c>
      <c r="L17">
        <v>-123.4808417</v>
      </c>
      <c r="M17" t="s">
        <v>15</v>
      </c>
      <c r="N17" t="s">
        <v>17</v>
      </c>
      <c r="O17" t="s">
        <v>33</v>
      </c>
      <c r="P17" t="s">
        <v>49</v>
      </c>
      <c r="Q17">
        <v>1</v>
      </c>
      <c r="R17" t="s">
        <v>50</v>
      </c>
      <c r="S17" t="s">
        <v>107</v>
      </c>
      <c r="T17">
        <v>29</v>
      </c>
      <c r="U17" t="s">
        <v>50</v>
      </c>
      <c r="V17" t="s">
        <v>50</v>
      </c>
      <c r="W17">
        <v>999</v>
      </c>
      <c r="X17">
        <v>0</v>
      </c>
      <c r="Y17">
        <v>0</v>
      </c>
      <c r="Z17">
        <v>0</v>
      </c>
      <c r="AA17" t="s">
        <v>51</v>
      </c>
    </row>
    <row r="18" spans="1:27" x14ac:dyDescent="0.2">
      <c r="A18">
        <v>410213</v>
      </c>
      <c r="B18">
        <v>1</v>
      </c>
      <c r="C18">
        <v>0</v>
      </c>
      <c r="D18">
        <v>1</v>
      </c>
      <c r="E18" t="s">
        <v>54</v>
      </c>
      <c r="F18" t="s">
        <v>93</v>
      </c>
      <c r="G18" t="s">
        <v>100</v>
      </c>
      <c r="H18">
        <v>2015</v>
      </c>
      <c r="I18">
        <v>14</v>
      </c>
      <c r="J18" t="s">
        <v>27</v>
      </c>
      <c r="K18">
        <v>44.476233329999999</v>
      </c>
      <c r="L18">
        <v>-123.2731917</v>
      </c>
      <c r="M18" t="s">
        <v>16</v>
      </c>
      <c r="N18" t="s">
        <v>17</v>
      </c>
      <c r="O18" t="s">
        <v>32</v>
      </c>
      <c r="P18" t="s">
        <v>42</v>
      </c>
      <c r="Q18">
        <v>1</v>
      </c>
      <c r="R18" t="s">
        <v>50</v>
      </c>
      <c r="S18" t="s">
        <v>107</v>
      </c>
      <c r="T18">
        <v>63</v>
      </c>
      <c r="U18" t="s">
        <v>50</v>
      </c>
      <c r="V18" t="s">
        <v>50</v>
      </c>
      <c r="W18">
        <v>999</v>
      </c>
      <c r="X18">
        <v>1</v>
      </c>
      <c r="Y18">
        <v>0</v>
      </c>
      <c r="Z18">
        <v>0</v>
      </c>
      <c r="AA18" t="s">
        <v>50</v>
      </c>
    </row>
    <row r="19" spans="1:27" x14ac:dyDescent="0.2">
      <c r="A19">
        <v>410245</v>
      </c>
      <c r="B19">
        <v>2</v>
      </c>
      <c r="C19">
        <v>0</v>
      </c>
      <c r="D19">
        <v>2</v>
      </c>
      <c r="E19" t="s">
        <v>54</v>
      </c>
      <c r="F19" t="s">
        <v>94</v>
      </c>
      <c r="G19" t="s">
        <v>103</v>
      </c>
      <c r="H19">
        <v>2014</v>
      </c>
      <c r="I19">
        <v>6</v>
      </c>
      <c r="J19" t="s">
        <v>26</v>
      </c>
      <c r="K19">
        <v>44.643188889999998</v>
      </c>
      <c r="L19">
        <v>-123.1378</v>
      </c>
      <c r="M19" t="s">
        <v>15</v>
      </c>
      <c r="N19" t="s">
        <v>17</v>
      </c>
      <c r="O19" t="s">
        <v>32</v>
      </c>
      <c r="P19" t="s">
        <v>42</v>
      </c>
      <c r="Q19">
        <v>1</v>
      </c>
      <c r="R19" t="s">
        <v>50</v>
      </c>
      <c r="S19" t="s">
        <v>24</v>
      </c>
      <c r="T19">
        <v>34</v>
      </c>
      <c r="U19" t="s">
        <v>50</v>
      </c>
      <c r="V19" t="s">
        <v>51</v>
      </c>
      <c r="W19">
        <v>999</v>
      </c>
      <c r="X19">
        <v>0</v>
      </c>
      <c r="Y19">
        <v>0</v>
      </c>
      <c r="Z19">
        <v>1</v>
      </c>
      <c r="AA19" t="s">
        <v>50</v>
      </c>
    </row>
    <row r="20" spans="1:27" x14ac:dyDescent="0.2">
      <c r="A20">
        <v>410361</v>
      </c>
      <c r="B20">
        <v>2</v>
      </c>
      <c r="C20">
        <v>0</v>
      </c>
      <c r="D20">
        <v>2</v>
      </c>
      <c r="E20" t="s">
        <v>54</v>
      </c>
      <c r="F20" t="s">
        <v>98</v>
      </c>
      <c r="G20" t="s">
        <v>102</v>
      </c>
      <c r="H20">
        <v>2015</v>
      </c>
      <c r="I20">
        <v>7</v>
      </c>
      <c r="J20" t="s">
        <v>27</v>
      </c>
      <c r="K20">
        <v>44.384397219999997</v>
      </c>
      <c r="L20">
        <v>-123.286925</v>
      </c>
      <c r="M20" t="s">
        <v>15</v>
      </c>
      <c r="N20" t="s">
        <v>17</v>
      </c>
      <c r="O20" t="s">
        <v>32</v>
      </c>
      <c r="P20" t="s">
        <v>49</v>
      </c>
      <c r="Q20">
        <v>2</v>
      </c>
      <c r="R20" t="s">
        <v>50</v>
      </c>
      <c r="S20" t="s">
        <v>24</v>
      </c>
      <c r="T20">
        <v>39</v>
      </c>
      <c r="U20" t="s">
        <v>50</v>
      </c>
      <c r="V20" t="s">
        <v>51</v>
      </c>
      <c r="W20">
        <v>999</v>
      </c>
      <c r="X20">
        <v>0</v>
      </c>
      <c r="Y20">
        <v>0</v>
      </c>
      <c r="Z20">
        <v>0</v>
      </c>
      <c r="AA20" t="s">
        <v>16</v>
      </c>
    </row>
    <row r="21" spans="1:27" x14ac:dyDescent="0.2">
      <c r="A21">
        <v>410018</v>
      </c>
      <c r="B21">
        <v>1</v>
      </c>
      <c r="C21">
        <v>0</v>
      </c>
      <c r="D21">
        <v>1</v>
      </c>
      <c r="E21" t="s">
        <v>54</v>
      </c>
      <c r="F21" t="s">
        <v>87</v>
      </c>
      <c r="G21" t="s">
        <v>105</v>
      </c>
      <c r="H21">
        <v>2013</v>
      </c>
      <c r="I21">
        <v>5</v>
      </c>
      <c r="J21" t="s">
        <v>26</v>
      </c>
      <c r="K21">
        <v>44.554547220000003</v>
      </c>
      <c r="L21">
        <v>-123.28956669999999</v>
      </c>
      <c r="M21" t="s">
        <v>16</v>
      </c>
      <c r="N21" t="s">
        <v>18</v>
      </c>
      <c r="O21" t="s">
        <v>33</v>
      </c>
      <c r="P21" t="s">
        <v>42</v>
      </c>
      <c r="Q21">
        <v>1</v>
      </c>
      <c r="R21" t="s">
        <v>50</v>
      </c>
      <c r="S21" t="s">
        <v>24</v>
      </c>
      <c r="T21">
        <v>23</v>
      </c>
      <c r="U21" t="s">
        <v>50</v>
      </c>
      <c r="V21" t="s">
        <v>16</v>
      </c>
      <c r="W21">
        <v>999</v>
      </c>
      <c r="X21">
        <v>0</v>
      </c>
      <c r="Y21">
        <v>0</v>
      </c>
      <c r="Z21">
        <v>1</v>
      </c>
      <c r="AA21" t="s">
        <v>50</v>
      </c>
    </row>
    <row r="22" spans="1:27" x14ac:dyDescent="0.2">
      <c r="A22">
        <v>410002</v>
      </c>
      <c r="B22">
        <v>1</v>
      </c>
      <c r="C22">
        <v>1</v>
      </c>
      <c r="D22">
        <v>1</v>
      </c>
      <c r="E22" t="s">
        <v>54</v>
      </c>
      <c r="F22" t="s">
        <v>87</v>
      </c>
      <c r="G22" t="s">
        <v>101</v>
      </c>
      <c r="H22">
        <v>2013</v>
      </c>
      <c r="I22">
        <v>12</v>
      </c>
      <c r="J22" t="s">
        <v>28</v>
      </c>
      <c r="K22">
        <v>44.498486110000002</v>
      </c>
      <c r="L22">
        <v>-123.36140829999999</v>
      </c>
      <c r="M22" t="s">
        <v>11</v>
      </c>
      <c r="N22" t="s">
        <v>17</v>
      </c>
      <c r="O22" t="s">
        <v>32</v>
      </c>
      <c r="P22" t="s">
        <v>49</v>
      </c>
      <c r="Q22">
        <v>1</v>
      </c>
      <c r="R22" t="s">
        <v>50</v>
      </c>
      <c r="S22" t="s">
        <v>107</v>
      </c>
      <c r="T22">
        <v>77</v>
      </c>
      <c r="U22" t="s">
        <v>50</v>
      </c>
      <c r="V22" t="s">
        <v>16</v>
      </c>
      <c r="W22">
        <v>999</v>
      </c>
      <c r="X22">
        <v>0</v>
      </c>
      <c r="Y22">
        <v>0</v>
      </c>
      <c r="Z22">
        <v>0</v>
      </c>
      <c r="AA22" t="s">
        <v>16</v>
      </c>
    </row>
    <row r="23" spans="1:27" x14ac:dyDescent="0.2">
      <c r="A23">
        <v>410008</v>
      </c>
      <c r="B23">
        <v>1</v>
      </c>
      <c r="C23">
        <v>1</v>
      </c>
      <c r="D23">
        <v>2</v>
      </c>
      <c r="E23" t="s">
        <v>54</v>
      </c>
      <c r="F23" t="s">
        <v>87</v>
      </c>
      <c r="G23" t="s">
        <v>99</v>
      </c>
      <c r="H23">
        <v>2015</v>
      </c>
      <c r="I23">
        <v>17</v>
      </c>
      <c r="J23" t="s">
        <v>27</v>
      </c>
      <c r="K23">
        <v>44.587274999999998</v>
      </c>
      <c r="L23">
        <v>-123.25394439999999</v>
      </c>
      <c r="M23" t="s">
        <v>11</v>
      </c>
      <c r="N23" t="s">
        <v>17</v>
      </c>
      <c r="O23" t="s">
        <v>33</v>
      </c>
      <c r="P23" t="s">
        <v>49</v>
      </c>
      <c r="Q23">
        <v>1</v>
      </c>
      <c r="R23" t="s">
        <v>50</v>
      </c>
      <c r="S23" t="s">
        <v>24</v>
      </c>
      <c r="T23">
        <v>60</v>
      </c>
      <c r="U23" t="s">
        <v>50</v>
      </c>
      <c r="V23" t="s">
        <v>16</v>
      </c>
      <c r="W23">
        <v>999</v>
      </c>
      <c r="X23">
        <v>0</v>
      </c>
      <c r="Y23">
        <v>0</v>
      </c>
      <c r="Z23">
        <v>0</v>
      </c>
      <c r="AA23" t="s">
        <v>50</v>
      </c>
    </row>
    <row r="24" spans="1:27" x14ac:dyDescent="0.2">
      <c r="A24">
        <v>410009</v>
      </c>
      <c r="B24">
        <v>1</v>
      </c>
      <c r="C24">
        <v>0</v>
      </c>
      <c r="D24">
        <v>1</v>
      </c>
      <c r="E24" t="s">
        <v>54</v>
      </c>
      <c r="F24" t="s">
        <v>87</v>
      </c>
      <c r="G24" t="s">
        <v>100</v>
      </c>
      <c r="H24">
        <v>2014</v>
      </c>
      <c r="I24">
        <v>2</v>
      </c>
      <c r="J24" t="s">
        <v>28</v>
      </c>
      <c r="K24">
        <v>44.363708330000001</v>
      </c>
      <c r="L24">
        <v>-123.35577499999999</v>
      </c>
      <c r="M24" t="s">
        <v>16</v>
      </c>
      <c r="N24" t="s">
        <v>18</v>
      </c>
      <c r="O24" t="s">
        <v>33</v>
      </c>
      <c r="P24" t="s">
        <v>42</v>
      </c>
      <c r="Q24">
        <v>1</v>
      </c>
      <c r="R24" t="s">
        <v>51</v>
      </c>
      <c r="S24" t="s">
        <v>24</v>
      </c>
      <c r="T24">
        <v>36</v>
      </c>
      <c r="U24" t="s">
        <v>50</v>
      </c>
      <c r="V24" t="s">
        <v>16</v>
      </c>
      <c r="W24">
        <v>999</v>
      </c>
      <c r="X24">
        <v>0</v>
      </c>
      <c r="Y24">
        <v>0</v>
      </c>
      <c r="Z24">
        <v>0</v>
      </c>
      <c r="AA24" t="s">
        <v>51</v>
      </c>
    </row>
    <row r="25" spans="1:27" x14ac:dyDescent="0.2">
      <c r="A25">
        <v>410017</v>
      </c>
      <c r="B25">
        <v>2</v>
      </c>
      <c r="C25">
        <v>0</v>
      </c>
      <c r="D25">
        <v>2</v>
      </c>
      <c r="E25" t="s">
        <v>54</v>
      </c>
      <c r="F25" t="s">
        <v>88</v>
      </c>
      <c r="G25" t="s">
        <v>102</v>
      </c>
      <c r="H25">
        <v>2014</v>
      </c>
      <c r="I25">
        <v>21</v>
      </c>
      <c r="J25" t="s">
        <v>26</v>
      </c>
      <c r="K25">
        <v>44.611199999999997</v>
      </c>
      <c r="L25">
        <v>-123.2161139</v>
      </c>
      <c r="M25" t="s">
        <v>15</v>
      </c>
      <c r="N25" t="s">
        <v>19</v>
      </c>
      <c r="O25" t="s">
        <v>33</v>
      </c>
      <c r="P25" t="s">
        <v>42</v>
      </c>
      <c r="Q25">
        <v>1</v>
      </c>
      <c r="R25" t="s">
        <v>50</v>
      </c>
      <c r="S25" t="s">
        <v>24</v>
      </c>
      <c r="T25">
        <v>29</v>
      </c>
      <c r="U25" t="s">
        <v>50</v>
      </c>
      <c r="V25" t="s">
        <v>16</v>
      </c>
      <c r="W25">
        <v>999</v>
      </c>
      <c r="X25">
        <v>0</v>
      </c>
      <c r="Y25">
        <v>0</v>
      </c>
      <c r="Z25">
        <v>4</v>
      </c>
      <c r="AA25" t="s">
        <v>50</v>
      </c>
    </row>
    <row r="26" spans="1:27" x14ac:dyDescent="0.2">
      <c r="A26">
        <v>410104</v>
      </c>
      <c r="B26">
        <v>1</v>
      </c>
      <c r="C26">
        <v>0</v>
      </c>
      <c r="D26">
        <v>1</v>
      </c>
      <c r="E26" t="s">
        <v>54</v>
      </c>
      <c r="F26" t="s">
        <v>90</v>
      </c>
      <c r="G26" t="s">
        <v>104</v>
      </c>
      <c r="H26">
        <v>2015</v>
      </c>
      <c r="I26">
        <v>15</v>
      </c>
      <c r="J26" t="s">
        <v>27</v>
      </c>
      <c r="K26">
        <v>44.312844439999999</v>
      </c>
      <c r="L26">
        <v>-123.29545</v>
      </c>
      <c r="M26" t="s">
        <v>16</v>
      </c>
      <c r="N26" t="s">
        <v>17</v>
      </c>
      <c r="O26" t="s">
        <v>32</v>
      </c>
      <c r="P26" t="s">
        <v>49</v>
      </c>
      <c r="Q26">
        <v>1</v>
      </c>
      <c r="R26" t="s">
        <v>50</v>
      </c>
      <c r="S26" t="s">
        <v>24</v>
      </c>
      <c r="T26">
        <v>70</v>
      </c>
      <c r="U26" t="s">
        <v>50</v>
      </c>
      <c r="V26" t="s">
        <v>16</v>
      </c>
      <c r="W26">
        <v>999</v>
      </c>
      <c r="X26">
        <v>1</v>
      </c>
      <c r="Y26">
        <v>0</v>
      </c>
      <c r="Z26">
        <v>0</v>
      </c>
      <c r="AA26" t="s">
        <v>50</v>
      </c>
    </row>
    <row r="27" spans="1:27" x14ac:dyDescent="0.2">
      <c r="A27">
        <v>410074</v>
      </c>
      <c r="B27">
        <v>1</v>
      </c>
      <c r="C27">
        <v>0</v>
      </c>
      <c r="D27">
        <v>1</v>
      </c>
      <c r="E27" t="s">
        <v>54</v>
      </c>
      <c r="F27" t="s">
        <v>91</v>
      </c>
      <c r="G27" t="s">
        <v>99</v>
      </c>
      <c r="H27">
        <v>2014</v>
      </c>
      <c r="I27">
        <v>15</v>
      </c>
      <c r="J27" t="s">
        <v>28</v>
      </c>
      <c r="K27">
        <v>44.480133330000001</v>
      </c>
      <c r="L27">
        <v>-123.4271806</v>
      </c>
      <c r="M27" t="s">
        <v>16</v>
      </c>
      <c r="N27" t="s">
        <v>17</v>
      </c>
      <c r="O27" t="s">
        <v>32</v>
      </c>
      <c r="P27" t="s">
        <v>42</v>
      </c>
      <c r="Q27">
        <v>1</v>
      </c>
      <c r="R27" t="s">
        <v>50</v>
      </c>
      <c r="S27" t="s">
        <v>24</v>
      </c>
      <c r="T27">
        <v>60</v>
      </c>
      <c r="U27" t="s">
        <v>50</v>
      </c>
      <c r="V27" t="s">
        <v>16</v>
      </c>
      <c r="W27">
        <v>999</v>
      </c>
      <c r="X27">
        <v>0</v>
      </c>
      <c r="Y27">
        <v>0</v>
      </c>
      <c r="Z27">
        <v>0</v>
      </c>
      <c r="AA27" t="s">
        <v>51</v>
      </c>
    </row>
    <row r="28" spans="1:27" x14ac:dyDescent="0.2">
      <c r="A28">
        <v>410223</v>
      </c>
      <c r="B28">
        <v>1</v>
      </c>
      <c r="C28">
        <v>0</v>
      </c>
      <c r="D28">
        <v>1</v>
      </c>
      <c r="E28" t="s">
        <v>54</v>
      </c>
      <c r="F28" t="s">
        <v>93</v>
      </c>
      <c r="G28" t="s">
        <v>103</v>
      </c>
      <c r="H28">
        <v>2015</v>
      </c>
      <c r="I28">
        <v>23</v>
      </c>
      <c r="J28" t="s">
        <v>27</v>
      </c>
      <c r="K28">
        <v>44.383013890000001</v>
      </c>
      <c r="L28">
        <v>-123.28728889999999</v>
      </c>
      <c r="M28" t="s">
        <v>16</v>
      </c>
      <c r="N28" t="s">
        <v>17</v>
      </c>
      <c r="O28" t="s">
        <v>33</v>
      </c>
      <c r="P28" t="s">
        <v>42</v>
      </c>
      <c r="Q28">
        <v>1</v>
      </c>
      <c r="R28" t="s">
        <v>50</v>
      </c>
      <c r="S28" t="s">
        <v>24</v>
      </c>
      <c r="T28">
        <v>18</v>
      </c>
      <c r="U28" t="s">
        <v>50</v>
      </c>
      <c r="V28" t="s">
        <v>16</v>
      </c>
      <c r="W28">
        <v>999</v>
      </c>
      <c r="X28">
        <v>0</v>
      </c>
      <c r="Y28">
        <v>0</v>
      </c>
      <c r="Z28">
        <v>0</v>
      </c>
      <c r="AA28" t="s">
        <v>16</v>
      </c>
    </row>
    <row r="29" spans="1:27" x14ac:dyDescent="0.2">
      <c r="A29">
        <v>410305</v>
      </c>
      <c r="B29">
        <v>1</v>
      </c>
      <c r="C29">
        <v>0</v>
      </c>
      <c r="D29">
        <v>3</v>
      </c>
      <c r="E29" t="s">
        <v>54</v>
      </c>
      <c r="F29" t="s">
        <v>98</v>
      </c>
      <c r="G29" t="s">
        <v>105</v>
      </c>
      <c r="H29">
        <v>2011</v>
      </c>
      <c r="I29">
        <v>9</v>
      </c>
      <c r="J29" t="s">
        <v>26</v>
      </c>
      <c r="K29">
        <v>44.571205560000003</v>
      </c>
      <c r="L29">
        <v>-123.4195694</v>
      </c>
      <c r="M29" t="s">
        <v>6</v>
      </c>
      <c r="N29" t="s">
        <v>17</v>
      </c>
      <c r="O29" t="s">
        <v>32</v>
      </c>
      <c r="P29" t="s">
        <v>42</v>
      </c>
      <c r="Q29">
        <v>1</v>
      </c>
      <c r="R29" t="s">
        <v>50</v>
      </c>
      <c r="S29" t="s">
        <v>24</v>
      </c>
      <c r="T29">
        <v>36</v>
      </c>
      <c r="U29" t="s">
        <v>50</v>
      </c>
      <c r="V29" t="s">
        <v>16</v>
      </c>
      <c r="W29">
        <v>999</v>
      </c>
      <c r="X29">
        <v>0</v>
      </c>
      <c r="Y29">
        <v>0</v>
      </c>
      <c r="Z29">
        <v>0</v>
      </c>
      <c r="AA29" t="s">
        <v>51</v>
      </c>
    </row>
    <row r="30" spans="1:27" x14ac:dyDescent="0.2">
      <c r="A30">
        <v>410180</v>
      </c>
      <c r="B30">
        <v>1</v>
      </c>
      <c r="C30">
        <v>0</v>
      </c>
      <c r="D30">
        <v>1</v>
      </c>
      <c r="E30" t="s">
        <v>54</v>
      </c>
      <c r="F30" t="s">
        <v>94</v>
      </c>
      <c r="G30" t="s">
        <v>101</v>
      </c>
      <c r="H30">
        <v>2011</v>
      </c>
      <c r="I30">
        <v>19</v>
      </c>
      <c r="J30" t="s">
        <v>27</v>
      </c>
      <c r="K30">
        <v>44.575580559999999</v>
      </c>
      <c r="L30">
        <v>-123.25687499999999</v>
      </c>
      <c r="M30" t="s">
        <v>6</v>
      </c>
      <c r="N30" t="s">
        <v>17</v>
      </c>
      <c r="O30" t="s">
        <v>36</v>
      </c>
      <c r="P30" t="s">
        <v>42</v>
      </c>
      <c r="Q30">
        <v>1</v>
      </c>
      <c r="R30" t="s">
        <v>51</v>
      </c>
      <c r="S30" t="s">
        <v>24</v>
      </c>
      <c r="T30">
        <v>35</v>
      </c>
      <c r="U30" t="s">
        <v>50</v>
      </c>
      <c r="V30" t="s">
        <v>16</v>
      </c>
      <c r="W30">
        <v>999</v>
      </c>
      <c r="X30">
        <v>0</v>
      </c>
      <c r="Y30">
        <v>0</v>
      </c>
      <c r="Z30">
        <v>0</v>
      </c>
      <c r="AA30" t="s">
        <v>51</v>
      </c>
    </row>
    <row r="31" spans="1:27" x14ac:dyDescent="0.2">
      <c r="A31">
        <v>410154</v>
      </c>
      <c r="B31">
        <v>2</v>
      </c>
      <c r="C31">
        <v>0</v>
      </c>
      <c r="D31">
        <v>3</v>
      </c>
      <c r="E31" t="s">
        <v>54</v>
      </c>
      <c r="F31" t="s">
        <v>94</v>
      </c>
      <c r="G31" t="s">
        <v>104</v>
      </c>
      <c r="H31">
        <v>2013</v>
      </c>
      <c r="I31">
        <v>16</v>
      </c>
      <c r="J31" t="s">
        <v>28</v>
      </c>
      <c r="K31">
        <v>44.555772220000001</v>
      </c>
      <c r="L31">
        <v>-123.3526861</v>
      </c>
      <c r="M31" t="s">
        <v>15</v>
      </c>
      <c r="N31" t="s">
        <v>19</v>
      </c>
      <c r="O31" t="s">
        <v>32</v>
      </c>
      <c r="P31" t="s">
        <v>42</v>
      </c>
      <c r="Q31">
        <v>1</v>
      </c>
      <c r="R31" t="s">
        <v>50</v>
      </c>
      <c r="S31" t="s">
        <v>24</v>
      </c>
      <c r="T31">
        <v>34</v>
      </c>
      <c r="U31" t="s">
        <v>50</v>
      </c>
      <c r="V31" t="s">
        <v>16</v>
      </c>
      <c r="W31">
        <v>999</v>
      </c>
      <c r="X31">
        <v>0</v>
      </c>
      <c r="Y31">
        <v>0</v>
      </c>
      <c r="Z31">
        <v>0</v>
      </c>
      <c r="AA31" t="s">
        <v>50</v>
      </c>
    </row>
    <row r="32" spans="1:27" x14ac:dyDescent="0.2">
      <c r="A32">
        <v>410066</v>
      </c>
      <c r="B32">
        <v>2</v>
      </c>
      <c r="C32">
        <v>0</v>
      </c>
      <c r="D32">
        <v>5</v>
      </c>
      <c r="E32" t="s">
        <v>54</v>
      </c>
      <c r="F32" t="s">
        <v>90</v>
      </c>
      <c r="G32" t="s">
        <v>105</v>
      </c>
      <c r="H32">
        <v>2014</v>
      </c>
      <c r="I32">
        <v>15</v>
      </c>
      <c r="J32" t="s">
        <v>26</v>
      </c>
      <c r="K32">
        <v>44.642024999999997</v>
      </c>
      <c r="L32">
        <v>-123.13439169999999</v>
      </c>
      <c r="M32" t="s">
        <v>15</v>
      </c>
      <c r="N32" t="s">
        <v>17</v>
      </c>
      <c r="O32" t="s">
        <v>32</v>
      </c>
      <c r="P32" t="s">
        <v>43</v>
      </c>
      <c r="Q32">
        <v>1</v>
      </c>
      <c r="R32" t="s">
        <v>51</v>
      </c>
      <c r="S32" t="s">
        <v>24</v>
      </c>
      <c r="T32">
        <v>24</v>
      </c>
      <c r="U32" t="s">
        <v>50</v>
      </c>
      <c r="V32" t="s">
        <v>16</v>
      </c>
      <c r="W32">
        <v>999</v>
      </c>
      <c r="X32">
        <v>0</v>
      </c>
      <c r="Y32">
        <v>0</v>
      </c>
      <c r="Z32">
        <v>1</v>
      </c>
      <c r="AA32" t="s">
        <v>16</v>
      </c>
    </row>
    <row r="33" spans="1:27" x14ac:dyDescent="0.2">
      <c r="A33">
        <v>410247</v>
      </c>
      <c r="B33">
        <v>1</v>
      </c>
      <c r="C33">
        <v>0</v>
      </c>
      <c r="D33">
        <v>2</v>
      </c>
      <c r="E33" t="s">
        <v>54</v>
      </c>
      <c r="F33" t="s">
        <v>96</v>
      </c>
      <c r="G33" t="s">
        <v>102</v>
      </c>
      <c r="H33">
        <v>2011</v>
      </c>
      <c r="I33">
        <v>4</v>
      </c>
      <c r="J33" t="s">
        <v>28</v>
      </c>
      <c r="K33">
        <v>44.588602780000002</v>
      </c>
      <c r="L33">
        <v>-123.3388389</v>
      </c>
      <c r="M33" t="s">
        <v>16</v>
      </c>
      <c r="N33" t="s">
        <v>17</v>
      </c>
      <c r="O33" t="s">
        <v>33</v>
      </c>
      <c r="P33" t="s">
        <v>42</v>
      </c>
      <c r="Q33">
        <v>2</v>
      </c>
      <c r="R33" t="s">
        <v>51</v>
      </c>
      <c r="S33" t="s">
        <v>24</v>
      </c>
      <c r="T33">
        <v>21</v>
      </c>
      <c r="U33" t="s">
        <v>50</v>
      </c>
      <c r="V33" t="s">
        <v>16</v>
      </c>
      <c r="W33">
        <v>999</v>
      </c>
      <c r="X33">
        <v>0</v>
      </c>
      <c r="Y33">
        <v>0</v>
      </c>
      <c r="Z33">
        <v>2</v>
      </c>
      <c r="AA33" t="s">
        <v>51</v>
      </c>
    </row>
    <row r="34" spans="1:27" x14ac:dyDescent="0.2">
      <c r="A34">
        <v>410232</v>
      </c>
      <c r="B34">
        <v>1</v>
      </c>
      <c r="C34">
        <v>0</v>
      </c>
      <c r="D34">
        <v>1</v>
      </c>
      <c r="E34" t="s">
        <v>54</v>
      </c>
      <c r="F34" t="s">
        <v>96</v>
      </c>
      <c r="G34" t="s">
        <v>99</v>
      </c>
      <c r="H34">
        <v>2011</v>
      </c>
      <c r="I34">
        <v>8</v>
      </c>
      <c r="J34" t="s">
        <v>27</v>
      </c>
      <c r="K34">
        <v>44.571944440000003</v>
      </c>
      <c r="L34">
        <v>-123.2582306</v>
      </c>
      <c r="M34" t="s">
        <v>16</v>
      </c>
      <c r="N34" t="s">
        <v>17</v>
      </c>
      <c r="O34" t="s">
        <v>32</v>
      </c>
      <c r="P34" t="s">
        <v>24</v>
      </c>
      <c r="Q34">
        <v>1</v>
      </c>
      <c r="R34" t="s">
        <v>50</v>
      </c>
      <c r="S34" t="s">
        <v>24</v>
      </c>
      <c r="T34">
        <v>21</v>
      </c>
      <c r="U34" t="s">
        <v>50</v>
      </c>
      <c r="V34" t="s">
        <v>16</v>
      </c>
      <c r="W34">
        <v>999</v>
      </c>
      <c r="X34">
        <v>0</v>
      </c>
      <c r="Y34">
        <v>0</v>
      </c>
      <c r="Z34">
        <v>0</v>
      </c>
      <c r="AA34" t="s">
        <v>16</v>
      </c>
    </row>
    <row r="35" spans="1:27" x14ac:dyDescent="0.2">
      <c r="A35">
        <v>410243</v>
      </c>
      <c r="B35">
        <v>1</v>
      </c>
      <c r="C35">
        <v>1</v>
      </c>
      <c r="D35">
        <v>1</v>
      </c>
      <c r="E35" t="s">
        <v>53</v>
      </c>
      <c r="F35" t="s">
        <v>87</v>
      </c>
      <c r="G35" t="s">
        <v>103</v>
      </c>
      <c r="H35">
        <v>2014</v>
      </c>
      <c r="I35">
        <v>19</v>
      </c>
      <c r="J35" t="s">
        <v>27</v>
      </c>
      <c r="K35">
        <v>45.423652779999998</v>
      </c>
      <c r="L35">
        <v>-122.63359440000001</v>
      </c>
      <c r="M35" t="s">
        <v>11</v>
      </c>
      <c r="N35" t="s">
        <v>19</v>
      </c>
      <c r="O35" t="s">
        <v>33</v>
      </c>
      <c r="P35" t="s">
        <v>42</v>
      </c>
      <c r="Q35">
        <v>1</v>
      </c>
      <c r="R35" t="s">
        <v>50</v>
      </c>
      <c r="S35" t="s">
        <v>24</v>
      </c>
      <c r="T35">
        <v>50</v>
      </c>
      <c r="U35" t="s">
        <v>50</v>
      </c>
      <c r="V35" t="s">
        <v>50</v>
      </c>
      <c r="W35">
        <v>999</v>
      </c>
      <c r="X35">
        <v>0</v>
      </c>
      <c r="Y35">
        <v>0</v>
      </c>
      <c r="Z35">
        <v>0</v>
      </c>
      <c r="AA35" t="s">
        <v>16</v>
      </c>
    </row>
    <row r="36" spans="1:27" x14ac:dyDescent="0.2">
      <c r="A36">
        <v>410212</v>
      </c>
      <c r="B36">
        <v>1</v>
      </c>
      <c r="C36">
        <v>1</v>
      </c>
      <c r="D36">
        <v>1</v>
      </c>
      <c r="E36" t="s">
        <v>53</v>
      </c>
      <c r="F36" t="s">
        <v>87</v>
      </c>
      <c r="G36" t="s">
        <v>103</v>
      </c>
      <c r="H36">
        <v>2014</v>
      </c>
      <c r="I36">
        <v>17</v>
      </c>
      <c r="J36" t="s">
        <v>29</v>
      </c>
      <c r="K36">
        <v>45.43827778</v>
      </c>
      <c r="L36">
        <v>-122.57325830000001</v>
      </c>
      <c r="M36" t="s">
        <v>11</v>
      </c>
      <c r="N36" t="s">
        <v>17</v>
      </c>
      <c r="O36" t="s">
        <v>34</v>
      </c>
      <c r="P36" t="s">
        <v>43</v>
      </c>
      <c r="Q36">
        <v>1</v>
      </c>
      <c r="R36" t="s">
        <v>50</v>
      </c>
      <c r="S36" t="s">
        <v>24</v>
      </c>
      <c r="T36">
        <v>53</v>
      </c>
      <c r="U36" t="s">
        <v>50</v>
      </c>
      <c r="V36" t="s">
        <v>50</v>
      </c>
      <c r="W36">
        <v>999</v>
      </c>
      <c r="X36">
        <v>0</v>
      </c>
      <c r="Y36">
        <v>0</v>
      </c>
      <c r="Z36">
        <v>0</v>
      </c>
      <c r="AA36" t="s">
        <v>51</v>
      </c>
    </row>
    <row r="37" spans="1:27" x14ac:dyDescent="0.2">
      <c r="A37">
        <v>410067</v>
      </c>
      <c r="B37">
        <v>1</v>
      </c>
      <c r="C37">
        <v>1</v>
      </c>
      <c r="D37">
        <v>1</v>
      </c>
      <c r="E37" t="s">
        <v>53</v>
      </c>
      <c r="F37" t="s">
        <v>87</v>
      </c>
      <c r="G37" t="s">
        <v>100</v>
      </c>
      <c r="H37">
        <v>2015</v>
      </c>
      <c r="I37">
        <v>17</v>
      </c>
      <c r="J37" t="s">
        <v>27</v>
      </c>
      <c r="K37">
        <v>45.427527779999998</v>
      </c>
      <c r="L37">
        <v>-122.634225</v>
      </c>
      <c r="M37" t="s">
        <v>11</v>
      </c>
      <c r="N37" t="s">
        <v>17</v>
      </c>
      <c r="O37" t="s">
        <v>34</v>
      </c>
      <c r="P37" t="s">
        <v>46</v>
      </c>
      <c r="Q37">
        <v>1</v>
      </c>
      <c r="R37" t="s">
        <v>50</v>
      </c>
      <c r="S37" t="s">
        <v>24</v>
      </c>
      <c r="T37">
        <v>69</v>
      </c>
      <c r="U37" t="s">
        <v>50</v>
      </c>
      <c r="V37" t="s">
        <v>50</v>
      </c>
      <c r="W37">
        <v>999</v>
      </c>
      <c r="X37">
        <v>0</v>
      </c>
      <c r="Y37">
        <v>0</v>
      </c>
      <c r="Z37">
        <v>0</v>
      </c>
      <c r="AA37" t="s">
        <v>50</v>
      </c>
    </row>
    <row r="38" spans="1:27" x14ac:dyDescent="0.2">
      <c r="A38">
        <v>410371</v>
      </c>
      <c r="B38">
        <v>1</v>
      </c>
      <c r="C38">
        <v>0</v>
      </c>
      <c r="D38">
        <v>2</v>
      </c>
      <c r="E38" t="s">
        <v>53</v>
      </c>
      <c r="F38" t="s">
        <v>88</v>
      </c>
      <c r="G38" t="s">
        <v>101</v>
      </c>
      <c r="H38">
        <v>2015</v>
      </c>
      <c r="I38">
        <v>12</v>
      </c>
      <c r="J38" t="s">
        <v>29</v>
      </c>
      <c r="K38">
        <v>45.365266669999997</v>
      </c>
      <c r="L38">
        <v>-122.6481</v>
      </c>
      <c r="M38" t="s">
        <v>16</v>
      </c>
      <c r="N38" t="s">
        <v>17</v>
      </c>
      <c r="O38" t="s">
        <v>32</v>
      </c>
      <c r="P38" t="s">
        <v>42</v>
      </c>
      <c r="Q38">
        <v>1</v>
      </c>
      <c r="R38" t="s">
        <v>50</v>
      </c>
      <c r="S38" t="s">
        <v>24</v>
      </c>
      <c r="T38">
        <v>71</v>
      </c>
      <c r="U38" t="s">
        <v>50</v>
      </c>
      <c r="V38" t="s">
        <v>50</v>
      </c>
      <c r="W38">
        <v>999</v>
      </c>
      <c r="X38">
        <v>0</v>
      </c>
      <c r="Y38">
        <v>0</v>
      </c>
      <c r="Z38">
        <v>0</v>
      </c>
      <c r="AA38" t="s">
        <v>50</v>
      </c>
    </row>
    <row r="39" spans="1:27" x14ac:dyDescent="0.2">
      <c r="A39">
        <v>410151</v>
      </c>
      <c r="B39">
        <v>1</v>
      </c>
      <c r="C39">
        <v>0</v>
      </c>
      <c r="D39">
        <v>1</v>
      </c>
      <c r="E39" t="s">
        <v>53</v>
      </c>
      <c r="F39" t="s">
        <v>88</v>
      </c>
      <c r="G39" t="s">
        <v>102</v>
      </c>
      <c r="H39">
        <v>2014</v>
      </c>
      <c r="I39">
        <v>18</v>
      </c>
      <c r="J39" t="s">
        <v>28</v>
      </c>
      <c r="K39">
        <v>45.36400278</v>
      </c>
      <c r="L39">
        <v>-122.3323917</v>
      </c>
      <c r="M39" t="s">
        <v>16</v>
      </c>
      <c r="N39" t="s">
        <v>19</v>
      </c>
      <c r="O39" t="s">
        <v>33</v>
      </c>
      <c r="P39" t="s">
        <v>42</v>
      </c>
      <c r="Q39">
        <v>1</v>
      </c>
      <c r="R39" t="s">
        <v>50</v>
      </c>
      <c r="S39" t="s">
        <v>24</v>
      </c>
      <c r="T39">
        <v>79</v>
      </c>
      <c r="U39" t="s">
        <v>50</v>
      </c>
      <c r="V39" t="s">
        <v>50</v>
      </c>
      <c r="W39">
        <v>999</v>
      </c>
      <c r="X39">
        <v>0</v>
      </c>
      <c r="Y39">
        <v>0</v>
      </c>
      <c r="Z39">
        <v>0</v>
      </c>
      <c r="AA39" t="s">
        <v>16</v>
      </c>
    </row>
    <row r="40" spans="1:27" x14ac:dyDescent="0.2">
      <c r="A40">
        <v>410047</v>
      </c>
      <c r="B40">
        <v>2</v>
      </c>
      <c r="C40">
        <v>0</v>
      </c>
      <c r="D40">
        <v>2</v>
      </c>
      <c r="E40" t="s">
        <v>53</v>
      </c>
      <c r="F40" t="s">
        <v>89</v>
      </c>
      <c r="G40" t="s">
        <v>99</v>
      </c>
      <c r="H40">
        <v>2014</v>
      </c>
      <c r="I40">
        <v>23</v>
      </c>
      <c r="J40" t="s">
        <v>27</v>
      </c>
      <c r="K40">
        <v>45.42246111</v>
      </c>
      <c r="L40">
        <v>-122.3955278</v>
      </c>
      <c r="M40" t="s">
        <v>15</v>
      </c>
      <c r="N40" t="s">
        <v>17</v>
      </c>
      <c r="O40" t="s">
        <v>33</v>
      </c>
      <c r="P40" t="s">
        <v>42</v>
      </c>
      <c r="Q40">
        <v>1</v>
      </c>
      <c r="R40" t="s">
        <v>50</v>
      </c>
      <c r="S40" t="s">
        <v>107</v>
      </c>
      <c r="T40">
        <v>38</v>
      </c>
      <c r="U40" t="s">
        <v>50</v>
      </c>
      <c r="V40" t="s">
        <v>50</v>
      </c>
      <c r="W40">
        <v>999</v>
      </c>
      <c r="X40">
        <v>0</v>
      </c>
      <c r="Y40">
        <v>0</v>
      </c>
      <c r="Z40">
        <v>0</v>
      </c>
      <c r="AA40" t="s">
        <v>50</v>
      </c>
    </row>
    <row r="41" spans="1:27" x14ac:dyDescent="0.2">
      <c r="A41">
        <v>410083</v>
      </c>
      <c r="B41">
        <v>1</v>
      </c>
      <c r="C41">
        <v>0</v>
      </c>
      <c r="D41">
        <v>1</v>
      </c>
      <c r="E41" t="s">
        <v>53</v>
      </c>
      <c r="F41" t="s">
        <v>91</v>
      </c>
      <c r="G41" t="s">
        <v>105</v>
      </c>
      <c r="H41">
        <v>2013</v>
      </c>
      <c r="I41">
        <v>15</v>
      </c>
      <c r="J41" t="s">
        <v>29</v>
      </c>
      <c r="K41">
        <v>45.371088890000003</v>
      </c>
      <c r="L41">
        <v>-122.58506939999999</v>
      </c>
      <c r="M41" t="s">
        <v>16</v>
      </c>
      <c r="N41" t="s">
        <v>17</v>
      </c>
      <c r="O41" t="s">
        <v>32</v>
      </c>
      <c r="P41" t="s">
        <v>42</v>
      </c>
      <c r="Q41">
        <v>1</v>
      </c>
      <c r="R41" t="s">
        <v>50</v>
      </c>
      <c r="S41" t="s">
        <v>24</v>
      </c>
      <c r="T41">
        <v>58</v>
      </c>
      <c r="U41" t="s">
        <v>50</v>
      </c>
      <c r="V41" t="s">
        <v>50</v>
      </c>
      <c r="W41">
        <v>999</v>
      </c>
      <c r="X41">
        <v>0</v>
      </c>
      <c r="Y41">
        <v>0</v>
      </c>
      <c r="Z41">
        <v>1</v>
      </c>
      <c r="AA41" t="s">
        <v>50</v>
      </c>
    </row>
    <row r="42" spans="1:27" x14ac:dyDescent="0.2">
      <c r="A42">
        <v>410378</v>
      </c>
      <c r="B42">
        <v>1</v>
      </c>
      <c r="C42">
        <v>0</v>
      </c>
      <c r="D42">
        <v>1</v>
      </c>
      <c r="E42" t="s">
        <v>53</v>
      </c>
      <c r="F42" t="s">
        <v>90</v>
      </c>
      <c r="G42" t="s">
        <v>103</v>
      </c>
      <c r="H42">
        <v>2015</v>
      </c>
      <c r="I42">
        <v>16</v>
      </c>
      <c r="J42" t="s">
        <v>27</v>
      </c>
      <c r="K42">
        <v>45.149452779999997</v>
      </c>
      <c r="L42">
        <v>-122.6200139</v>
      </c>
      <c r="M42" t="s">
        <v>16</v>
      </c>
      <c r="N42" t="s">
        <v>17</v>
      </c>
      <c r="O42" t="s">
        <v>32</v>
      </c>
      <c r="P42" t="s">
        <v>42</v>
      </c>
      <c r="Q42">
        <v>1</v>
      </c>
      <c r="R42" t="s">
        <v>50</v>
      </c>
      <c r="S42" t="s">
        <v>24</v>
      </c>
      <c r="T42">
        <v>57</v>
      </c>
      <c r="U42" t="s">
        <v>50</v>
      </c>
      <c r="V42" t="s">
        <v>50</v>
      </c>
      <c r="W42">
        <v>999</v>
      </c>
      <c r="X42">
        <v>0</v>
      </c>
      <c r="Y42">
        <v>0</v>
      </c>
      <c r="Z42">
        <v>0</v>
      </c>
      <c r="AA42" t="s">
        <v>50</v>
      </c>
    </row>
    <row r="43" spans="1:27" x14ac:dyDescent="0.2">
      <c r="A43">
        <v>410186</v>
      </c>
      <c r="B43">
        <v>2</v>
      </c>
      <c r="C43">
        <v>0</v>
      </c>
      <c r="D43">
        <v>2</v>
      </c>
      <c r="E43" t="s">
        <v>53</v>
      </c>
      <c r="F43" t="s">
        <v>90</v>
      </c>
      <c r="G43" t="s">
        <v>102</v>
      </c>
      <c r="H43">
        <v>2015</v>
      </c>
      <c r="I43">
        <v>5</v>
      </c>
      <c r="J43" t="s">
        <v>27</v>
      </c>
      <c r="K43">
        <v>45.42416944</v>
      </c>
      <c r="L43">
        <v>-122.590075</v>
      </c>
      <c r="M43" t="s">
        <v>15</v>
      </c>
      <c r="N43" t="s">
        <v>19</v>
      </c>
      <c r="O43" t="s">
        <v>33</v>
      </c>
      <c r="P43" t="s">
        <v>42</v>
      </c>
      <c r="Q43">
        <v>1</v>
      </c>
      <c r="R43" t="s">
        <v>50</v>
      </c>
      <c r="S43" t="s">
        <v>107</v>
      </c>
      <c r="T43">
        <v>52</v>
      </c>
      <c r="U43" t="s">
        <v>50</v>
      </c>
      <c r="V43" t="s">
        <v>50</v>
      </c>
      <c r="W43">
        <v>999</v>
      </c>
      <c r="X43">
        <v>0</v>
      </c>
      <c r="Y43">
        <v>0</v>
      </c>
      <c r="Z43">
        <v>1</v>
      </c>
      <c r="AA43" t="s">
        <v>50</v>
      </c>
    </row>
    <row r="44" spans="1:27" x14ac:dyDescent="0.2">
      <c r="A44">
        <v>410129</v>
      </c>
      <c r="B44">
        <v>1</v>
      </c>
      <c r="C44">
        <v>0</v>
      </c>
      <c r="D44">
        <v>1</v>
      </c>
      <c r="E44" t="s">
        <v>53</v>
      </c>
      <c r="F44" t="s">
        <v>91</v>
      </c>
      <c r="G44" t="s">
        <v>102</v>
      </c>
      <c r="H44">
        <v>2014</v>
      </c>
      <c r="I44">
        <v>3</v>
      </c>
      <c r="J44" t="s">
        <v>25</v>
      </c>
      <c r="K44">
        <v>45.37655556</v>
      </c>
      <c r="L44">
        <v>-122.58496940000001</v>
      </c>
      <c r="M44" t="s">
        <v>16</v>
      </c>
      <c r="N44" t="s">
        <v>17</v>
      </c>
      <c r="O44" t="s">
        <v>34</v>
      </c>
      <c r="P44" t="s">
        <v>42</v>
      </c>
      <c r="Q44">
        <v>1</v>
      </c>
      <c r="R44" t="s">
        <v>51</v>
      </c>
      <c r="S44" t="s">
        <v>24</v>
      </c>
      <c r="T44">
        <v>19</v>
      </c>
      <c r="U44" t="s">
        <v>50</v>
      </c>
      <c r="V44" t="s">
        <v>50</v>
      </c>
      <c r="W44">
        <v>999</v>
      </c>
      <c r="X44">
        <v>0</v>
      </c>
      <c r="Y44">
        <v>0</v>
      </c>
      <c r="Z44">
        <v>0</v>
      </c>
      <c r="AA44" t="s">
        <v>50</v>
      </c>
    </row>
    <row r="45" spans="1:27" x14ac:dyDescent="0.2">
      <c r="A45">
        <v>410161</v>
      </c>
      <c r="B45">
        <v>3</v>
      </c>
      <c r="C45">
        <v>0</v>
      </c>
      <c r="D45">
        <v>3</v>
      </c>
      <c r="E45" t="s">
        <v>53</v>
      </c>
      <c r="F45" t="s">
        <v>94</v>
      </c>
      <c r="G45" t="s">
        <v>105</v>
      </c>
      <c r="H45">
        <v>2013</v>
      </c>
      <c r="I45">
        <v>20</v>
      </c>
      <c r="J45" t="s">
        <v>27</v>
      </c>
      <c r="K45">
        <v>45.248619439999999</v>
      </c>
      <c r="L45">
        <v>-122.7241861</v>
      </c>
      <c r="M45" t="s">
        <v>15</v>
      </c>
      <c r="N45" t="s">
        <v>17</v>
      </c>
      <c r="O45" t="s">
        <v>32</v>
      </c>
      <c r="P45" t="s">
        <v>42</v>
      </c>
      <c r="Q45">
        <v>1</v>
      </c>
      <c r="R45" t="s">
        <v>50</v>
      </c>
      <c r="S45" t="s">
        <v>24</v>
      </c>
      <c r="T45">
        <v>44</v>
      </c>
      <c r="U45" t="s">
        <v>50</v>
      </c>
      <c r="V45" t="s">
        <v>50</v>
      </c>
      <c r="W45">
        <v>999</v>
      </c>
      <c r="X45">
        <v>2</v>
      </c>
      <c r="Y45">
        <v>0</v>
      </c>
      <c r="Z45">
        <v>2</v>
      </c>
      <c r="AA45" t="s">
        <v>50</v>
      </c>
    </row>
    <row r="46" spans="1:27" x14ac:dyDescent="0.2">
      <c r="A46">
        <v>410120</v>
      </c>
      <c r="B46">
        <v>2</v>
      </c>
      <c r="C46">
        <v>0</v>
      </c>
      <c r="D46">
        <v>3</v>
      </c>
      <c r="E46" t="s">
        <v>53</v>
      </c>
      <c r="F46" t="s">
        <v>92</v>
      </c>
      <c r="G46" t="s">
        <v>99</v>
      </c>
      <c r="H46">
        <v>2011</v>
      </c>
      <c r="I46">
        <v>16</v>
      </c>
      <c r="J46" t="s">
        <v>28</v>
      </c>
      <c r="K46">
        <v>45.208661110000001</v>
      </c>
      <c r="L46">
        <v>-122.6786972</v>
      </c>
      <c r="M46" t="s">
        <v>15</v>
      </c>
      <c r="N46" t="s">
        <v>17</v>
      </c>
      <c r="O46" t="s">
        <v>32</v>
      </c>
      <c r="P46" t="s">
        <v>43</v>
      </c>
      <c r="Q46">
        <v>1</v>
      </c>
      <c r="R46" t="s">
        <v>50</v>
      </c>
      <c r="S46" t="s">
        <v>24</v>
      </c>
      <c r="T46">
        <v>44</v>
      </c>
      <c r="U46" t="s">
        <v>50</v>
      </c>
      <c r="V46" t="s">
        <v>50</v>
      </c>
      <c r="W46">
        <v>999</v>
      </c>
      <c r="X46">
        <v>0</v>
      </c>
      <c r="Y46">
        <v>0</v>
      </c>
      <c r="Z46">
        <v>0</v>
      </c>
      <c r="AA46" t="s">
        <v>51</v>
      </c>
    </row>
    <row r="47" spans="1:27" x14ac:dyDescent="0.2">
      <c r="A47">
        <v>410149</v>
      </c>
      <c r="B47">
        <v>1</v>
      </c>
      <c r="C47">
        <v>0</v>
      </c>
      <c r="D47">
        <v>2</v>
      </c>
      <c r="E47" t="s">
        <v>53</v>
      </c>
      <c r="F47" t="s">
        <v>94</v>
      </c>
      <c r="G47" t="s">
        <v>99</v>
      </c>
      <c r="H47">
        <v>2014</v>
      </c>
      <c r="I47">
        <v>16</v>
      </c>
      <c r="J47" t="s">
        <v>27</v>
      </c>
      <c r="K47">
        <v>45.211552779999998</v>
      </c>
      <c r="L47">
        <v>-122.3656917</v>
      </c>
      <c r="M47" t="s">
        <v>16</v>
      </c>
      <c r="N47" t="s">
        <v>17</v>
      </c>
      <c r="O47" t="s">
        <v>32</v>
      </c>
      <c r="P47" t="s">
        <v>42</v>
      </c>
      <c r="Q47">
        <v>1</v>
      </c>
      <c r="R47" t="s">
        <v>50</v>
      </c>
      <c r="S47" t="s">
        <v>24</v>
      </c>
      <c r="T47">
        <v>83</v>
      </c>
      <c r="U47" t="s">
        <v>50</v>
      </c>
      <c r="V47" t="s">
        <v>50</v>
      </c>
      <c r="W47">
        <v>999</v>
      </c>
      <c r="X47">
        <v>0</v>
      </c>
      <c r="Y47">
        <v>0</v>
      </c>
      <c r="Z47">
        <v>0</v>
      </c>
      <c r="AA47" t="s">
        <v>50</v>
      </c>
    </row>
    <row r="48" spans="1:27" x14ac:dyDescent="0.2">
      <c r="A48">
        <v>410218</v>
      </c>
      <c r="B48">
        <v>2</v>
      </c>
      <c r="C48">
        <v>0</v>
      </c>
      <c r="D48">
        <v>3</v>
      </c>
      <c r="E48" t="s">
        <v>53</v>
      </c>
      <c r="F48" t="s">
        <v>95</v>
      </c>
      <c r="G48" t="s">
        <v>100</v>
      </c>
      <c r="H48">
        <v>2015</v>
      </c>
      <c r="I48">
        <v>9</v>
      </c>
      <c r="J48" t="s">
        <v>27</v>
      </c>
      <c r="K48">
        <v>45.149944439999999</v>
      </c>
      <c r="L48">
        <v>-122.6136722</v>
      </c>
      <c r="M48" t="s">
        <v>15</v>
      </c>
      <c r="N48" t="s">
        <v>17</v>
      </c>
      <c r="O48" t="s">
        <v>32</v>
      </c>
      <c r="P48" t="s">
        <v>49</v>
      </c>
      <c r="Q48">
        <v>1</v>
      </c>
      <c r="R48" t="s">
        <v>50</v>
      </c>
      <c r="S48" t="s">
        <v>107</v>
      </c>
      <c r="T48">
        <v>16</v>
      </c>
      <c r="U48" t="s">
        <v>50</v>
      </c>
      <c r="V48" t="s">
        <v>50</v>
      </c>
      <c r="W48">
        <v>999</v>
      </c>
      <c r="X48">
        <v>0</v>
      </c>
      <c r="Y48">
        <v>0</v>
      </c>
      <c r="Z48">
        <v>0</v>
      </c>
      <c r="AA48" t="s">
        <v>50</v>
      </c>
    </row>
    <row r="49" spans="1:27" x14ac:dyDescent="0.2">
      <c r="A49">
        <v>410281</v>
      </c>
      <c r="B49">
        <v>1</v>
      </c>
      <c r="C49">
        <v>0</v>
      </c>
      <c r="D49">
        <v>2</v>
      </c>
      <c r="E49" t="s">
        <v>53</v>
      </c>
      <c r="F49" t="s">
        <v>95</v>
      </c>
      <c r="G49" t="s">
        <v>105</v>
      </c>
      <c r="H49">
        <v>2014</v>
      </c>
      <c r="I49">
        <v>14</v>
      </c>
      <c r="J49" t="s">
        <v>28</v>
      </c>
      <c r="K49">
        <v>45.301261109999999</v>
      </c>
      <c r="L49">
        <v>-122.6926306</v>
      </c>
      <c r="M49" t="s">
        <v>6</v>
      </c>
      <c r="N49" t="s">
        <v>17</v>
      </c>
      <c r="O49" t="s">
        <v>32</v>
      </c>
      <c r="P49" t="s">
        <v>42</v>
      </c>
      <c r="Q49">
        <v>1</v>
      </c>
      <c r="R49" t="s">
        <v>51</v>
      </c>
      <c r="S49" t="s">
        <v>24</v>
      </c>
      <c r="T49">
        <v>27</v>
      </c>
      <c r="U49" t="s">
        <v>50</v>
      </c>
      <c r="V49" t="s">
        <v>50</v>
      </c>
      <c r="W49">
        <v>999</v>
      </c>
      <c r="X49">
        <v>0</v>
      </c>
      <c r="Y49">
        <v>0</v>
      </c>
      <c r="Z49">
        <v>0</v>
      </c>
      <c r="AA49" t="s">
        <v>16</v>
      </c>
    </row>
    <row r="50" spans="1:27" x14ac:dyDescent="0.2">
      <c r="A50">
        <v>410294</v>
      </c>
      <c r="B50">
        <v>1</v>
      </c>
      <c r="C50">
        <v>0</v>
      </c>
      <c r="D50">
        <v>1</v>
      </c>
      <c r="E50" t="s">
        <v>53</v>
      </c>
      <c r="F50" t="s">
        <v>98</v>
      </c>
      <c r="G50" t="s">
        <v>103</v>
      </c>
      <c r="H50">
        <v>2011</v>
      </c>
      <c r="I50">
        <v>18</v>
      </c>
      <c r="J50" t="s">
        <v>28</v>
      </c>
      <c r="K50">
        <v>45.20156111</v>
      </c>
      <c r="L50">
        <v>-122.57709439999999</v>
      </c>
      <c r="M50" t="s">
        <v>16</v>
      </c>
      <c r="N50" t="s">
        <v>17</v>
      </c>
      <c r="O50" t="s">
        <v>33</v>
      </c>
      <c r="P50" t="s">
        <v>42</v>
      </c>
      <c r="Q50">
        <v>1</v>
      </c>
      <c r="R50" t="s">
        <v>50</v>
      </c>
      <c r="S50" t="s">
        <v>24</v>
      </c>
      <c r="T50">
        <v>77</v>
      </c>
      <c r="U50" t="s">
        <v>50</v>
      </c>
      <c r="V50" t="s">
        <v>50</v>
      </c>
      <c r="W50">
        <v>999</v>
      </c>
      <c r="X50">
        <v>1</v>
      </c>
      <c r="Y50">
        <v>0</v>
      </c>
      <c r="Z50">
        <v>0</v>
      </c>
      <c r="AA50" t="s">
        <v>51</v>
      </c>
    </row>
    <row r="51" spans="1:27" x14ac:dyDescent="0.2">
      <c r="A51">
        <v>410304</v>
      </c>
      <c r="B51">
        <v>1</v>
      </c>
      <c r="C51">
        <v>0</v>
      </c>
      <c r="D51">
        <v>1</v>
      </c>
      <c r="E51" t="s">
        <v>53</v>
      </c>
      <c r="F51" t="s">
        <v>98</v>
      </c>
      <c r="G51" t="s">
        <v>104</v>
      </c>
      <c r="H51">
        <v>2011</v>
      </c>
      <c r="I51">
        <v>8</v>
      </c>
      <c r="J51" t="s">
        <v>27</v>
      </c>
      <c r="K51">
        <v>45.160274999999999</v>
      </c>
      <c r="L51">
        <v>-122.54534169999999</v>
      </c>
      <c r="M51" t="s">
        <v>6</v>
      </c>
      <c r="N51" t="s">
        <v>17</v>
      </c>
      <c r="O51" t="s">
        <v>32</v>
      </c>
      <c r="P51" t="s">
        <v>43</v>
      </c>
      <c r="Q51">
        <v>1</v>
      </c>
      <c r="R51" t="s">
        <v>50</v>
      </c>
      <c r="S51" t="s">
        <v>24</v>
      </c>
      <c r="T51">
        <v>77</v>
      </c>
      <c r="U51" t="s">
        <v>50</v>
      </c>
      <c r="V51" t="s">
        <v>50</v>
      </c>
      <c r="W51">
        <v>999</v>
      </c>
      <c r="X51">
        <v>0</v>
      </c>
      <c r="Y51">
        <v>0</v>
      </c>
      <c r="Z51">
        <v>0</v>
      </c>
      <c r="AA51" t="s">
        <v>50</v>
      </c>
    </row>
    <row r="52" spans="1:27" x14ac:dyDescent="0.2">
      <c r="A52">
        <v>410261</v>
      </c>
      <c r="B52">
        <v>1</v>
      </c>
      <c r="C52">
        <v>0</v>
      </c>
      <c r="D52">
        <v>1</v>
      </c>
      <c r="E52" t="s">
        <v>53</v>
      </c>
      <c r="F52" t="s">
        <v>97</v>
      </c>
      <c r="G52" t="s">
        <v>99</v>
      </c>
      <c r="H52">
        <v>2011</v>
      </c>
      <c r="I52">
        <v>14</v>
      </c>
      <c r="J52" t="s">
        <v>28</v>
      </c>
      <c r="K52">
        <v>45.192816669999999</v>
      </c>
      <c r="L52">
        <v>-122.54195</v>
      </c>
      <c r="M52" t="s">
        <v>16</v>
      </c>
      <c r="N52" t="s">
        <v>17</v>
      </c>
      <c r="O52" t="s">
        <v>32</v>
      </c>
      <c r="P52" t="s">
        <v>49</v>
      </c>
      <c r="Q52">
        <v>1</v>
      </c>
      <c r="R52" t="s">
        <v>51</v>
      </c>
      <c r="S52" t="s">
        <v>24</v>
      </c>
      <c r="T52">
        <v>54</v>
      </c>
      <c r="U52" t="s">
        <v>50</v>
      </c>
      <c r="V52" t="s">
        <v>51</v>
      </c>
      <c r="W52">
        <v>999</v>
      </c>
      <c r="X52">
        <v>0</v>
      </c>
      <c r="Y52">
        <v>0</v>
      </c>
      <c r="Z52">
        <v>0</v>
      </c>
      <c r="AA52" t="s">
        <v>51</v>
      </c>
    </row>
    <row r="53" spans="1:27" x14ac:dyDescent="0.2">
      <c r="A53">
        <v>410066</v>
      </c>
      <c r="B53">
        <v>2</v>
      </c>
      <c r="C53">
        <v>0</v>
      </c>
      <c r="D53">
        <v>6</v>
      </c>
      <c r="E53" t="s">
        <v>53</v>
      </c>
      <c r="F53" t="s">
        <v>87</v>
      </c>
      <c r="G53" t="s">
        <v>99</v>
      </c>
      <c r="H53">
        <v>2015</v>
      </c>
      <c r="I53">
        <v>15</v>
      </c>
      <c r="J53" t="s">
        <v>27</v>
      </c>
      <c r="K53">
        <v>45.446525000000001</v>
      </c>
      <c r="L53">
        <v>-122.6322972</v>
      </c>
      <c r="M53" t="s">
        <v>15</v>
      </c>
      <c r="N53" t="s">
        <v>18</v>
      </c>
      <c r="O53" t="s">
        <v>32</v>
      </c>
      <c r="P53" t="s">
        <v>42</v>
      </c>
      <c r="Q53">
        <v>1</v>
      </c>
      <c r="R53" t="s">
        <v>50</v>
      </c>
      <c r="S53" t="s">
        <v>24</v>
      </c>
      <c r="T53">
        <v>24</v>
      </c>
      <c r="U53" t="s">
        <v>50</v>
      </c>
      <c r="V53" t="s">
        <v>16</v>
      </c>
      <c r="W53">
        <v>999</v>
      </c>
      <c r="X53">
        <v>0</v>
      </c>
      <c r="Y53">
        <v>0</v>
      </c>
      <c r="Z53">
        <v>2</v>
      </c>
      <c r="AA53" t="s">
        <v>16</v>
      </c>
    </row>
    <row r="54" spans="1:27" x14ac:dyDescent="0.2">
      <c r="A54">
        <v>410246</v>
      </c>
      <c r="B54">
        <v>2</v>
      </c>
      <c r="C54">
        <v>0</v>
      </c>
      <c r="D54">
        <v>2</v>
      </c>
      <c r="E54" t="s">
        <v>53</v>
      </c>
      <c r="F54" t="s">
        <v>87</v>
      </c>
      <c r="G54" t="s">
        <v>104</v>
      </c>
      <c r="H54">
        <v>2015</v>
      </c>
      <c r="I54">
        <v>21</v>
      </c>
      <c r="J54" t="s">
        <v>27</v>
      </c>
      <c r="K54">
        <v>45.432669439999998</v>
      </c>
      <c r="L54">
        <v>-122.34205559999999</v>
      </c>
      <c r="M54" t="s">
        <v>15</v>
      </c>
      <c r="N54" t="s">
        <v>19</v>
      </c>
      <c r="O54" t="s">
        <v>33</v>
      </c>
      <c r="P54" t="s">
        <v>42</v>
      </c>
      <c r="Q54">
        <v>1</v>
      </c>
      <c r="R54" t="s">
        <v>50</v>
      </c>
      <c r="S54" t="s">
        <v>107</v>
      </c>
      <c r="T54">
        <v>35</v>
      </c>
      <c r="U54" t="s">
        <v>50</v>
      </c>
      <c r="V54" t="s">
        <v>16</v>
      </c>
      <c r="W54">
        <v>999</v>
      </c>
      <c r="X54">
        <v>1</v>
      </c>
      <c r="Y54">
        <v>1</v>
      </c>
      <c r="Z54">
        <v>3</v>
      </c>
      <c r="AA54" t="s">
        <v>51</v>
      </c>
    </row>
    <row r="55" spans="1:27" x14ac:dyDescent="0.2">
      <c r="A55">
        <v>410029</v>
      </c>
      <c r="B55">
        <v>2</v>
      </c>
      <c r="C55">
        <v>0</v>
      </c>
      <c r="D55">
        <v>4</v>
      </c>
      <c r="E55" t="s">
        <v>53</v>
      </c>
      <c r="F55" t="s">
        <v>87</v>
      </c>
      <c r="G55" t="s">
        <v>104</v>
      </c>
      <c r="H55">
        <v>2014</v>
      </c>
      <c r="I55">
        <v>8</v>
      </c>
      <c r="J55" t="s">
        <v>28</v>
      </c>
      <c r="K55">
        <v>45.381675000000001</v>
      </c>
      <c r="L55">
        <v>-122.6957417</v>
      </c>
      <c r="M55" t="s">
        <v>15</v>
      </c>
      <c r="N55" t="s">
        <v>17</v>
      </c>
      <c r="O55" t="s">
        <v>32</v>
      </c>
      <c r="P55" t="s">
        <v>43</v>
      </c>
      <c r="Q55">
        <v>1</v>
      </c>
      <c r="R55" t="s">
        <v>50</v>
      </c>
      <c r="S55" t="s">
        <v>24</v>
      </c>
      <c r="T55">
        <v>17</v>
      </c>
      <c r="U55" t="s">
        <v>50</v>
      </c>
      <c r="V55" t="s">
        <v>16</v>
      </c>
      <c r="W55">
        <v>999</v>
      </c>
      <c r="X55">
        <v>0</v>
      </c>
      <c r="Y55">
        <v>0</v>
      </c>
      <c r="Z55">
        <v>2</v>
      </c>
      <c r="AA55" t="s">
        <v>50</v>
      </c>
    </row>
    <row r="56" spans="1:27" x14ac:dyDescent="0.2">
      <c r="A56">
        <v>410021</v>
      </c>
      <c r="B56">
        <v>1</v>
      </c>
      <c r="C56">
        <v>0</v>
      </c>
      <c r="D56">
        <v>1</v>
      </c>
      <c r="E56" t="s">
        <v>53</v>
      </c>
      <c r="F56" t="s">
        <v>87</v>
      </c>
      <c r="G56" t="s">
        <v>99</v>
      </c>
      <c r="H56">
        <v>2011</v>
      </c>
      <c r="I56">
        <v>16</v>
      </c>
      <c r="J56" t="s">
        <v>27</v>
      </c>
      <c r="K56">
        <v>45.165911110000003</v>
      </c>
      <c r="L56">
        <v>-122.5269028</v>
      </c>
      <c r="M56" t="s">
        <v>16</v>
      </c>
      <c r="N56" t="s">
        <v>17</v>
      </c>
      <c r="O56" t="s">
        <v>32</v>
      </c>
      <c r="P56" t="s">
        <v>49</v>
      </c>
      <c r="Q56">
        <v>1</v>
      </c>
      <c r="R56" t="s">
        <v>50</v>
      </c>
      <c r="S56" t="s">
        <v>24</v>
      </c>
      <c r="T56">
        <v>18</v>
      </c>
      <c r="U56" t="s">
        <v>50</v>
      </c>
      <c r="V56" t="s">
        <v>16</v>
      </c>
      <c r="W56">
        <v>999</v>
      </c>
      <c r="X56">
        <v>0</v>
      </c>
      <c r="Y56">
        <v>0</v>
      </c>
      <c r="Z56">
        <v>0</v>
      </c>
      <c r="AA56" t="s">
        <v>16</v>
      </c>
    </row>
    <row r="57" spans="1:27" x14ac:dyDescent="0.2">
      <c r="A57">
        <v>410030</v>
      </c>
      <c r="B57">
        <v>2</v>
      </c>
      <c r="C57">
        <v>0</v>
      </c>
      <c r="D57">
        <v>3</v>
      </c>
      <c r="E57" t="s">
        <v>53</v>
      </c>
      <c r="F57" t="s">
        <v>87</v>
      </c>
      <c r="G57" t="s">
        <v>104</v>
      </c>
      <c r="H57">
        <v>2014</v>
      </c>
      <c r="I57">
        <v>10</v>
      </c>
      <c r="J57" t="s">
        <v>28</v>
      </c>
      <c r="K57">
        <v>45.392030560000002</v>
      </c>
      <c r="L57">
        <v>-122.6110444</v>
      </c>
      <c r="M57" t="s">
        <v>15</v>
      </c>
      <c r="N57" t="s">
        <v>18</v>
      </c>
      <c r="O57" t="s">
        <v>32</v>
      </c>
      <c r="P57" t="s">
        <v>49</v>
      </c>
      <c r="Q57">
        <v>1</v>
      </c>
      <c r="R57" t="s">
        <v>50</v>
      </c>
      <c r="S57" t="s">
        <v>24</v>
      </c>
      <c r="T57">
        <v>46</v>
      </c>
      <c r="U57" t="s">
        <v>50</v>
      </c>
      <c r="V57" t="s">
        <v>16</v>
      </c>
      <c r="W57">
        <v>999</v>
      </c>
      <c r="X57">
        <v>0</v>
      </c>
      <c r="Y57">
        <v>0</v>
      </c>
      <c r="Z57">
        <v>0</v>
      </c>
      <c r="AA57" t="s">
        <v>50</v>
      </c>
    </row>
    <row r="58" spans="1:27" x14ac:dyDescent="0.2">
      <c r="A58">
        <v>410013</v>
      </c>
      <c r="B58">
        <v>2</v>
      </c>
      <c r="C58">
        <v>0</v>
      </c>
      <c r="D58">
        <v>2</v>
      </c>
      <c r="E58" t="s">
        <v>53</v>
      </c>
      <c r="F58" t="s">
        <v>87</v>
      </c>
      <c r="G58" t="s">
        <v>104</v>
      </c>
      <c r="H58">
        <v>2014</v>
      </c>
      <c r="I58">
        <v>4</v>
      </c>
      <c r="J58" t="s">
        <v>27</v>
      </c>
      <c r="K58">
        <v>45.19256944</v>
      </c>
      <c r="L58">
        <v>-122.5853583</v>
      </c>
      <c r="M58" t="s">
        <v>15</v>
      </c>
      <c r="N58" t="s">
        <v>18</v>
      </c>
      <c r="O58" t="s">
        <v>33</v>
      </c>
      <c r="P58" t="s">
        <v>49</v>
      </c>
      <c r="Q58">
        <v>1</v>
      </c>
      <c r="R58" t="s">
        <v>50</v>
      </c>
      <c r="S58" t="s">
        <v>107</v>
      </c>
      <c r="T58">
        <v>47</v>
      </c>
      <c r="U58" t="s">
        <v>50</v>
      </c>
      <c r="V58" t="s">
        <v>16</v>
      </c>
      <c r="W58">
        <v>999</v>
      </c>
      <c r="X58">
        <v>1</v>
      </c>
      <c r="Y58">
        <v>0</v>
      </c>
      <c r="Z58">
        <v>0</v>
      </c>
      <c r="AA58" t="s">
        <v>50</v>
      </c>
    </row>
    <row r="59" spans="1:27" x14ac:dyDescent="0.2">
      <c r="A59">
        <v>410028</v>
      </c>
      <c r="B59">
        <v>1</v>
      </c>
      <c r="C59">
        <v>1</v>
      </c>
      <c r="D59">
        <v>1</v>
      </c>
      <c r="E59" t="s">
        <v>53</v>
      </c>
      <c r="F59" t="s">
        <v>87</v>
      </c>
      <c r="G59" t="s">
        <v>104</v>
      </c>
      <c r="H59">
        <v>2014</v>
      </c>
      <c r="I59">
        <v>18</v>
      </c>
      <c r="J59" t="s">
        <v>29</v>
      </c>
      <c r="K59">
        <v>45.359938890000002</v>
      </c>
      <c r="L59">
        <v>-122.6014861</v>
      </c>
      <c r="M59" t="s">
        <v>11</v>
      </c>
      <c r="N59" t="s">
        <v>18</v>
      </c>
      <c r="O59" t="s">
        <v>34</v>
      </c>
      <c r="P59" t="s">
        <v>49</v>
      </c>
      <c r="Q59">
        <v>1</v>
      </c>
      <c r="R59" t="s">
        <v>50</v>
      </c>
      <c r="S59" t="s">
        <v>24</v>
      </c>
      <c r="T59">
        <v>38</v>
      </c>
      <c r="U59" t="s">
        <v>50</v>
      </c>
      <c r="V59" t="s">
        <v>16</v>
      </c>
      <c r="W59">
        <v>999</v>
      </c>
      <c r="X59">
        <v>0</v>
      </c>
      <c r="Y59">
        <v>0</v>
      </c>
      <c r="Z59">
        <v>0</v>
      </c>
      <c r="AA59" t="s">
        <v>50</v>
      </c>
    </row>
    <row r="60" spans="1:27" x14ac:dyDescent="0.2">
      <c r="A60">
        <v>410012</v>
      </c>
      <c r="B60">
        <v>1</v>
      </c>
      <c r="C60">
        <v>1</v>
      </c>
      <c r="D60">
        <v>1</v>
      </c>
      <c r="E60" t="s">
        <v>53</v>
      </c>
      <c r="F60" t="s">
        <v>87</v>
      </c>
      <c r="G60" t="s">
        <v>101</v>
      </c>
      <c r="H60">
        <v>2013</v>
      </c>
      <c r="I60">
        <v>20</v>
      </c>
      <c r="J60" t="s">
        <v>27</v>
      </c>
      <c r="K60">
        <v>45.42786667</v>
      </c>
      <c r="L60">
        <v>-122.56627779999999</v>
      </c>
      <c r="M60" t="s">
        <v>11</v>
      </c>
      <c r="N60" t="s">
        <v>17</v>
      </c>
      <c r="O60" t="s">
        <v>33</v>
      </c>
      <c r="P60" t="s">
        <v>24</v>
      </c>
      <c r="Q60">
        <v>1</v>
      </c>
      <c r="R60" t="s">
        <v>50</v>
      </c>
      <c r="S60" t="s">
        <v>24</v>
      </c>
      <c r="T60">
        <v>33</v>
      </c>
      <c r="U60" t="s">
        <v>50</v>
      </c>
      <c r="V60" t="s">
        <v>16</v>
      </c>
      <c r="W60">
        <v>999</v>
      </c>
      <c r="X60">
        <v>0</v>
      </c>
      <c r="Y60">
        <v>0</v>
      </c>
      <c r="Z60">
        <v>1</v>
      </c>
      <c r="AA60" t="s">
        <v>50</v>
      </c>
    </row>
    <row r="61" spans="1:27" x14ac:dyDescent="0.2">
      <c r="A61">
        <v>410023</v>
      </c>
      <c r="B61">
        <v>1</v>
      </c>
      <c r="C61">
        <v>0</v>
      </c>
      <c r="D61">
        <v>1</v>
      </c>
      <c r="E61" t="s">
        <v>53</v>
      </c>
      <c r="F61" t="s">
        <v>87</v>
      </c>
      <c r="G61" t="s">
        <v>104</v>
      </c>
      <c r="H61">
        <v>2015</v>
      </c>
      <c r="I61">
        <v>17</v>
      </c>
      <c r="J61" t="s">
        <v>28</v>
      </c>
      <c r="K61">
        <v>45.305511109999998</v>
      </c>
      <c r="L61">
        <v>-122.62556669999999</v>
      </c>
      <c r="M61" t="s">
        <v>16</v>
      </c>
      <c r="N61" t="s">
        <v>17</v>
      </c>
      <c r="O61" t="s">
        <v>33</v>
      </c>
      <c r="P61" t="s">
        <v>42</v>
      </c>
      <c r="Q61">
        <v>1</v>
      </c>
      <c r="R61" t="s">
        <v>51</v>
      </c>
      <c r="S61" t="s">
        <v>24</v>
      </c>
      <c r="T61">
        <v>45</v>
      </c>
      <c r="U61" t="s">
        <v>50</v>
      </c>
      <c r="V61" t="s">
        <v>16</v>
      </c>
      <c r="W61">
        <v>999</v>
      </c>
      <c r="X61">
        <v>0</v>
      </c>
      <c r="Y61">
        <v>0</v>
      </c>
      <c r="Z61">
        <v>2</v>
      </c>
      <c r="AA61" t="s">
        <v>16</v>
      </c>
    </row>
    <row r="62" spans="1:27" x14ac:dyDescent="0.2">
      <c r="A62">
        <v>410006</v>
      </c>
      <c r="B62">
        <v>1</v>
      </c>
      <c r="C62">
        <v>1</v>
      </c>
      <c r="D62">
        <v>1</v>
      </c>
      <c r="E62" t="s">
        <v>53</v>
      </c>
      <c r="F62" t="s">
        <v>87</v>
      </c>
      <c r="G62" t="s">
        <v>104</v>
      </c>
      <c r="H62">
        <v>2014</v>
      </c>
      <c r="I62">
        <v>23</v>
      </c>
      <c r="J62" t="s">
        <v>29</v>
      </c>
      <c r="K62">
        <v>45.398738889999997</v>
      </c>
      <c r="L62">
        <v>-122.2670083</v>
      </c>
      <c r="M62" t="s">
        <v>11</v>
      </c>
      <c r="N62" t="s">
        <v>18</v>
      </c>
      <c r="O62" t="s">
        <v>34</v>
      </c>
      <c r="P62" t="s">
        <v>42</v>
      </c>
      <c r="Q62">
        <v>1</v>
      </c>
      <c r="R62" t="s">
        <v>51</v>
      </c>
      <c r="S62" t="s">
        <v>24</v>
      </c>
      <c r="T62">
        <v>36</v>
      </c>
      <c r="U62" t="s">
        <v>50</v>
      </c>
      <c r="V62" t="s">
        <v>16</v>
      </c>
      <c r="W62">
        <v>999</v>
      </c>
      <c r="X62">
        <v>0</v>
      </c>
      <c r="Y62">
        <v>0</v>
      </c>
      <c r="Z62">
        <v>1</v>
      </c>
      <c r="AA62" t="s">
        <v>51</v>
      </c>
    </row>
    <row r="63" spans="1:27" x14ac:dyDescent="0.2">
      <c r="A63">
        <v>410031</v>
      </c>
      <c r="B63">
        <v>1</v>
      </c>
      <c r="C63">
        <v>0</v>
      </c>
      <c r="D63">
        <v>2</v>
      </c>
      <c r="E63" t="s">
        <v>53</v>
      </c>
      <c r="F63" t="s">
        <v>88</v>
      </c>
      <c r="G63" t="s">
        <v>100</v>
      </c>
      <c r="H63">
        <v>2015</v>
      </c>
      <c r="I63">
        <v>0</v>
      </c>
      <c r="J63" t="s">
        <v>28</v>
      </c>
      <c r="K63">
        <v>45.397986109999998</v>
      </c>
      <c r="L63">
        <v>-122.59939439999999</v>
      </c>
      <c r="M63" t="s">
        <v>16</v>
      </c>
      <c r="N63" t="s">
        <v>17</v>
      </c>
      <c r="O63" t="s">
        <v>33</v>
      </c>
      <c r="P63" t="s">
        <v>42</v>
      </c>
      <c r="Q63">
        <v>1</v>
      </c>
      <c r="R63" t="s">
        <v>51</v>
      </c>
      <c r="S63" t="s">
        <v>107</v>
      </c>
      <c r="T63">
        <v>46</v>
      </c>
      <c r="U63" t="s">
        <v>50</v>
      </c>
      <c r="V63" t="s">
        <v>16</v>
      </c>
      <c r="W63">
        <v>999</v>
      </c>
      <c r="X63">
        <v>0</v>
      </c>
      <c r="Y63">
        <v>0</v>
      </c>
      <c r="Z63">
        <v>0</v>
      </c>
      <c r="AA63" t="s">
        <v>51</v>
      </c>
    </row>
    <row r="64" spans="1:27" x14ac:dyDescent="0.2">
      <c r="A64">
        <v>410039</v>
      </c>
      <c r="B64">
        <v>2</v>
      </c>
      <c r="C64">
        <v>0</v>
      </c>
      <c r="D64">
        <v>3</v>
      </c>
      <c r="E64" t="s">
        <v>53</v>
      </c>
      <c r="F64" t="s">
        <v>88</v>
      </c>
      <c r="G64" t="s">
        <v>104</v>
      </c>
      <c r="H64">
        <v>2015</v>
      </c>
      <c r="I64">
        <v>18</v>
      </c>
      <c r="J64" t="s">
        <v>28</v>
      </c>
      <c r="K64">
        <v>45.311174999999999</v>
      </c>
      <c r="L64">
        <v>-122.45602220000001</v>
      </c>
      <c r="M64" t="s">
        <v>15</v>
      </c>
      <c r="N64" t="s">
        <v>17</v>
      </c>
      <c r="O64" t="s">
        <v>33</v>
      </c>
      <c r="P64" t="s">
        <v>42</v>
      </c>
      <c r="Q64">
        <v>1</v>
      </c>
      <c r="R64" t="s">
        <v>50</v>
      </c>
      <c r="S64" t="s">
        <v>24</v>
      </c>
      <c r="T64">
        <v>27</v>
      </c>
      <c r="U64" t="s">
        <v>50</v>
      </c>
      <c r="V64" t="s">
        <v>16</v>
      </c>
      <c r="W64">
        <v>999</v>
      </c>
      <c r="X64">
        <v>2</v>
      </c>
      <c r="Y64">
        <v>0</v>
      </c>
      <c r="Z64">
        <v>0</v>
      </c>
      <c r="AA64" t="s">
        <v>51</v>
      </c>
    </row>
    <row r="65" spans="1:27" x14ac:dyDescent="0.2">
      <c r="A65">
        <v>410171</v>
      </c>
      <c r="B65">
        <v>1</v>
      </c>
      <c r="C65">
        <v>0</v>
      </c>
      <c r="D65">
        <v>1</v>
      </c>
      <c r="E65" t="s">
        <v>53</v>
      </c>
      <c r="F65" t="s">
        <v>88</v>
      </c>
      <c r="G65" t="s">
        <v>104</v>
      </c>
      <c r="H65">
        <v>2015</v>
      </c>
      <c r="I65">
        <v>12</v>
      </c>
      <c r="J65" t="s">
        <v>28</v>
      </c>
      <c r="K65">
        <v>45.321594439999998</v>
      </c>
      <c r="L65">
        <v>-122.3435139</v>
      </c>
      <c r="M65" t="s">
        <v>16</v>
      </c>
      <c r="N65" t="s">
        <v>17</v>
      </c>
      <c r="O65" t="s">
        <v>32</v>
      </c>
      <c r="P65" t="s">
        <v>49</v>
      </c>
      <c r="Q65">
        <v>1</v>
      </c>
      <c r="R65" t="s">
        <v>50</v>
      </c>
      <c r="S65" t="s">
        <v>24</v>
      </c>
      <c r="T65">
        <v>59</v>
      </c>
      <c r="U65" t="s">
        <v>50</v>
      </c>
      <c r="V65" t="s">
        <v>16</v>
      </c>
      <c r="W65">
        <v>999</v>
      </c>
      <c r="X65">
        <v>0</v>
      </c>
      <c r="Y65">
        <v>0</v>
      </c>
      <c r="Z65">
        <v>0</v>
      </c>
      <c r="AA65" t="s">
        <v>51</v>
      </c>
    </row>
    <row r="66" spans="1:27" x14ac:dyDescent="0.2">
      <c r="A66">
        <v>410031</v>
      </c>
      <c r="B66">
        <v>1</v>
      </c>
      <c r="C66">
        <v>0</v>
      </c>
      <c r="D66">
        <v>1</v>
      </c>
      <c r="E66" t="s">
        <v>53</v>
      </c>
      <c r="F66" t="s">
        <v>88</v>
      </c>
      <c r="G66" t="s">
        <v>102</v>
      </c>
      <c r="H66">
        <v>2013</v>
      </c>
      <c r="I66">
        <v>2</v>
      </c>
      <c r="J66" t="s">
        <v>25</v>
      </c>
      <c r="K66">
        <v>45.356586110000002</v>
      </c>
      <c r="L66">
        <v>-122.6193222</v>
      </c>
      <c r="M66" t="s">
        <v>16</v>
      </c>
      <c r="N66" t="s">
        <v>17</v>
      </c>
      <c r="O66" t="s">
        <v>34</v>
      </c>
      <c r="P66" t="s">
        <v>42</v>
      </c>
      <c r="Q66">
        <v>1</v>
      </c>
      <c r="R66" t="s">
        <v>51</v>
      </c>
      <c r="S66" t="s">
        <v>24</v>
      </c>
      <c r="T66">
        <v>36</v>
      </c>
      <c r="U66" t="s">
        <v>50</v>
      </c>
      <c r="V66" t="s">
        <v>16</v>
      </c>
      <c r="W66">
        <v>999</v>
      </c>
      <c r="X66">
        <v>0</v>
      </c>
      <c r="Y66">
        <v>0</v>
      </c>
      <c r="Z66">
        <v>1</v>
      </c>
      <c r="AA66" t="s">
        <v>51</v>
      </c>
    </row>
    <row r="67" spans="1:27" x14ac:dyDescent="0.2">
      <c r="A67">
        <v>410030</v>
      </c>
      <c r="B67">
        <v>2</v>
      </c>
      <c r="C67">
        <v>0</v>
      </c>
      <c r="D67">
        <v>2</v>
      </c>
      <c r="E67" t="s">
        <v>53</v>
      </c>
      <c r="F67" t="s">
        <v>88</v>
      </c>
      <c r="G67" t="s">
        <v>99</v>
      </c>
      <c r="H67">
        <v>2011</v>
      </c>
      <c r="I67">
        <v>21</v>
      </c>
      <c r="J67" t="s">
        <v>27</v>
      </c>
      <c r="K67">
        <v>45.378577780000001</v>
      </c>
      <c r="L67">
        <v>-122.29123060000001</v>
      </c>
      <c r="M67" t="s">
        <v>15</v>
      </c>
      <c r="N67" t="s">
        <v>19</v>
      </c>
      <c r="O67" t="s">
        <v>34</v>
      </c>
      <c r="P67" t="s">
        <v>49</v>
      </c>
      <c r="Q67">
        <v>1</v>
      </c>
      <c r="R67" t="s">
        <v>51</v>
      </c>
      <c r="S67" t="s">
        <v>107</v>
      </c>
      <c r="T67">
        <v>38</v>
      </c>
      <c r="U67" t="s">
        <v>50</v>
      </c>
      <c r="V67" t="s">
        <v>16</v>
      </c>
      <c r="W67">
        <v>999</v>
      </c>
      <c r="X67">
        <v>1</v>
      </c>
      <c r="Y67">
        <v>0</v>
      </c>
      <c r="Z67">
        <v>1</v>
      </c>
      <c r="AA67" t="s">
        <v>51</v>
      </c>
    </row>
    <row r="68" spans="1:27" x14ac:dyDescent="0.2">
      <c r="A68">
        <v>410372</v>
      </c>
      <c r="B68">
        <v>1</v>
      </c>
      <c r="C68">
        <v>0</v>
      </c>
      <c r="D68">
        <v>1</v>
      </c>
      <c r="E68" t="s">
        <v>53</v>
      </c>
      <c r="F68" t="s">
        <v>89</v>
      </c>
      <c r="G68" t="s">
        <v>99</v>
      </c>
      <c r="H68">
        <v>2015</v>
      </c>
      <c r="I68">
        <v>1</v>
      </c>
      <c r="J68" t="s">
        <v>26</v>
      </c>
      <c r="K68">
        <v>45.340786110000003</v>
      </c>
      <c r="L68">
        <v>-121.93258059999999</v>
      </c>
      <c r="M68" t="s">
        <v>6</v>
      </c>
      <c r="N68" t="s">
        <v>17</v>
      </c>
      <c r="O68" t="s">
        <v>33</v>
      </c>
      <c r="P68" t="s">
        <v>42</v>
      </c>
      <c r="Q68">
        <v>1</v>
      </c>
      <c r="R68" t="s">
        <v>51</v>
      </c>
      <c r="S68" t="s">
        <v>24</v>
      </c>
      <c r="T68">
        <v>34</v>
      </c>
      <c r="U68" t="s">
        <v>50</v>
      </c>
      <c r="V68" t="s">
        <v>16</v>
      </c>
      <c r="W68">
        <v>999</v>
      </c>
      <c r="X68">
        <v>2</v>
      </c>
      <c r="Y68">
        <v>0</v>
      </c>
      <c r="Z68">
        <v>4</v>
      </c>
      <c r="AA68" t="s">
        <v>16</v>
      </c>
    </row>
    <row r="69" spans="1:27" x14ac:dyDescent="0.2">
      <c r="A69">
        <v>410032</v>
      </c>
      <c r="B69">
        <v>1</v>
      </c>
      <c r="C69">
        <v>0</v>
      </c>
      <c r="D69">
        <v>1</v>
      </c>
      <c r="E69" t="s">
        <v>53</v>
      </c>
      <c r="F69" t="s">
        <v>89</v>
      </c>
      <c r="G69" t="s">
        <v>104</v>
      </c>
      <c r="H69">
        <v>2014</v>
      </c>
      <c r="I69">
        <v>18</v>
      </c>
      <c r="J69" t="s">
        <v>28</v>
      </c>
      <c r="K69">
        <v>45.347938890000002</v>
      </c>
      <c r="L69">
        <v>-122.57225</v>
      </c>
      <c r="M69" t="s">
        <v>6</v>
      </c>
      <c r="N69" t="s">
        <v>19</v>
      </c>
      <c r="O69" t="s">
        <v>33</v>
      </c>
      <c r="P69" t="s">
        <v>42</v>
      </c>
      <c r="Q69">
        <v>1</v>
      </c>
      <c r="R69" t="s">
        <v>50</v>
      </c>
      <c r="S69" t="s">
        <v>24</v>
      </c>
      <c r="T69">
        <v>48</v>
      </c>
      <c r="U69" t="s">
        <v>50</v>
      </c>
      <c r="V69" t="s">
        <v>16</v>
      </c>
      <c r="W69">
        <v>999</v>
      </c>
      <c r="X69">
        <v>0</v>
      </c>
      <c r="Y69">
        <v>0</v>
      </c>
      <c r="Z69">
        <v>1</v>
      </c>
      <c r="AA69" t="s">
        <v>16</v>
      </c>
    </row>
    <row r="70" spans="1:27" x14ac:dyDescent="0.2">
      <c r="A70">
        <v>410044</v>
      </c>
      <c r="B70">
        <v>2</v>
      </c>
      <c r="C70">
        <v>0</v>
      </c>
      <c r="D70">
        <v>4</v>
      </c>
      <c r="E70" t="s">
        <v>53</v>
      </c>
      <c r="F70" t="s">
        <v>89</v>
      </c>
      <c r="G70" t="s">
        <v>104</v>
      </c>
      <c r="H70">
        <v>2014</v>
      </c>
      <c r="I70">
        <v>7</v>
      </c>
      <c r="J70" t="s">
        <v>27</v>
      </c>
      <c r="K70">
        <v>45.35758611</v>
      </c>
      <c r="L70">
        <v>-122.3588889</v>
      </c>
      <c r="M70" t="s">
        <v>15</v>
      </c>
      <c r="N70" t="s">
        <v>19</v>
      </c>
      <c r="O70" t="s">
        <v>32</v>
      </c>
      <c r="P70" t="s">
        <v>46</v>
      </c>
      <c r="Q70">
        <v>1</v>
      </c>
      <c r="R70" t="s">
        <v>50</v>
      </c>
      <c r="S70" t="s">
        <v>24</v>
      </c>
      <c r="T70">
        <v>31</v>
      </c>
      <c r="U70" t="s">
        <v>50</v>
      </c>
      <c r="V70" t="s">
        <v>16</v>
      </c>
      <c r="W70">
        <v>999</v>
      </c>
      <c r="X70">
        <v>0</v>
      </c>
      <c r="Y70">
        <v>0</v>
      </c>
      <c r="Z70">
        <v>0</v>
      </c>
      <c r="AA70" t="s">
        <v>50</v>
      </c>
    </row>
    <row r="71" spans="1:27" x14ac:dyDescent="0.2">
      <c r="A71">
        <v>410058</v>
      </c>
      <c r="B71">
        <v>1</v>
      </c>
      <c r="C71">
        <v>1</v>
      </c>
      <c r="D71">
        <v>1</v>
      </c>
      <c r="E71" t="s">
        <v>53</v>
      </c>
      <c r="F71" t="s">
        <v>89</v>
      </c>
      <c r="G71" t="s">
        <v>101</v>
      </c>
      <c r="H71">
        <v>2011</v>
      </c>
      <c r="I71">
        <v>15</v>
      </c>
      <c r="J71" t="s">
        <v>27</v>
      </c>
      <c r="K71">
        <v>45.150208329999998</v>
      </c>
      <c r="L71">
        <v>-122.63238610000001</v>
      </c>
      <c r="M71" t="s">
        <v>12</v>
      </c>
      <c r="N71" t="s">
        <v>17</v>
      </c>
      <c r="O71" t="s">
        <v>32</v>
      </c>
      <c r="P71" t="s">
        <v>49</v>
      </c>
      <c r="Q71">
        <v>1</v>
      </c>
      <c r="R71" t="s">
        <v>50</v>
      </c>
      <c r="S71" t="s">
        <v>24</v>
      </c>
      <c r="T71">
        <v>46</v>
      </c>
      <c r="U71" t="s">
        <v>50</v>
      </c>
      <c r="V71" t="s">
        <v>16</v>
      </c>
      <c r="W71">
        <v>999</v>
      </c>
      <c r="X71">
        <v>1</v>
      </c>
      <c r="Y71">
        <v>0</v>
      </c>
      <c r="Z71">
        <v>2</v>
      </c>
      <c r="AA71" t="s">
        <v>16</v>
      </c>
    </row>
    <row r="72" spans="1:27" x14ac:dyDescent="0.2">
      <c r="A72">
        <v>410057</v>
      </c>
      <c r="B72">
        <v>1</v>
      </c>
      <c r="C72">
        <v>1</v>
      </c>
      <c r="D72">
        <v>1</v>
      </c>
      <c r="E72" t="s">
        <v>53</v>
      </c>
      <c r="F72" t="s">
        <v>89</v>
      </c>
      <c r="G72" t="s">
        <v>99</v>
      </c>
      <c r="H72">
        <v>2011</v>
      </c>
      <c r="I72">
        <v>21</v>
      </c>
      <c r="J72" t="s">
        <v>28</v>
      </c>
      <c r="K72">
        <v>45.156036110000002</v>
      </c>
      <c r="L72">
        <v>-122.503725</v>
      </c>
      <c r="M72" t="s">
        <v>11</v>
      </c>
      <c r="N72" t="s">
        <v>17</v>
      </c>
      <c r="O72" t="s">
        <v>34</v>
      </c>
      <c r="P72" t="s">
        <v>49</v>
      </c>
      <c r="Q72">
        <v>1</v>
      </c>
      <c r="R72" t="s">
        <v>50</v>
      </c>
      <c r="S72" t="s">
        <v>24</v>
      </c>
      <c r="T72">
        <v>41</v>
      </c>
      <c r="U72" t="s">
        <v>50</v>
      </c>
      <c r="V72" t="s">
        <v>16</v>
      </c>
      <c r="W72">
        <v>999</v>
      </c>
      <c r="X72">
        <v>0</v>
      </c>
      <c r="Y72">
        <v>0</v>
      </c>
      <c r="Z72">
        <v>0</v>
      </c>
      <c r="AA72" t="s">
        <v>50</v>
      </c>
    </row>
    <row r="73" spans="1:27" x14ac:dyDescent="0.2">
      <c r="A73">
        <v>410275</v>
      </c>
      <c r="B73">
        <v>1</v>
      </c>
      <c r="C73">
        <v>0</v>
      </c>
      <c r="D73">
        <v>1</v>
      </c>
      <c r="E73" t="s">
        <v>53</v>
      </c>
      <c r="F73" t="s">
        <v>89</v>
      </c>
      <c r="G73" t="s">
        <v>104</v>
      </c>
      <c r="H73">
        <v>2014</v>
      </c>
      <c r="I73">
        <v>23</v>
      </c>
      <c r="J73" t="s">
        <v>28</v>
      </c>
      <c r="K73">
        <v>45.336277780000003</v>
      </c>
      <c r="L73">
        <v>-122.47979170000001</v>
      </c>
      <c r="M73" t="s">
        <v>16</v>
      </c>
      <c r="N73" t="s">
        <v>17</v>
      </c>
      <c r="O73" t="s">
        <v>33</v>
      </c>
      <c r="P73" t="s">
        <v>42</v>
      </c>
      <c r="Q73">
        <v>1</v>
      </c>
      <c r="R73" t="s">
        <v>51</v>
      </c>
      <c r="S73" t="s">
        <v>24</v>
      </c>
      <c r="T73">
        <v>48</v>
      </c>
      <c r="U73" t="s">
        <v>50</v>
      </c>
      <c r="V73" t="s">
        <v>16</v>
      </c>
      <c r="W73">
        <v>999</v>
      </c>
      <c r="X73">
        <v>0</v>
      </c>
      <c r="Y73">
        <v>0</v>
      </c>
      <c r="Z73">
        <v>0</v>
      </c>
      <c r="AA73" t="s">
        <v>16</v>
      </c>
    </row>
    <row r="74" spans="1:27" x14ac:dyDescent="0.2">
      <c r="A74">
        <v>410049</v>
      </c>
      <c r="B74">
        <v>3</v>
      </c>
      <c r="C74">
        <v>0</v>
      </c>
      <c r="D74">
        <v>3</v>
      </c>
      <c r="E74" t="s">
        <v>53</v>
      </c>
      <c r="F74" t="s">
        <v>89</v>
      </c>
      <c r="G74" t="s">
        <v>103</v>
      </c>
      <c r="H74">
        <v>2011</v>
      </c>
      <c r="I74">
        <v>12</v>
      </c>
      <c r="J74" t="s">
        <v>26</v>
      </c>
      <c r="K74">
        <v>45.30614722</v>
      </c>
      <c r="L74">
        <v>-121.79043059999999</v>
      </c>
      <c r="M74" t="s">
        <v>15</v>
      </c>
      <c r="N74" t="s">
        <v>17</v>
      </c>
      <c r="O74" t="s">
        <v>32</v>
      </c>
      <c r="P74" t="s">
        <v>45</v>
      </c>
      <c r="Q74">
        <v>1</v>
      </c>
      <c r="R74" t="s">
        <v>51</v>
      </c>
      <c r="S74" t="s">
        <v>24</v>
      </c>
      <c r="T74">
        <v>44</v>
      </c>
      <c r="U74" t="s">
        <v>50</v>
      </c>
      <c r="V74" t="s">
        <v>16</v>
      </c>
      <c r="W74">
        <v>999</v>
      </c>
      <c r="X74">
        <v>2</v>
      </c>
      <c r="Y74">
        <v>0</v>
      </c>
      <c r="Z74">
        <v>1</v>
      </c>
      <c r="AA74" t="s">
        <v>50</v>
      </c>
    </row>
    <row r="75" spans="1:27" x14ac:dyDescent="0.2">
      <c r="A75">
        <v>410091</v>
      </c>
      <c r="B75">
        <v>2</v>
      </c>
      <c r="C75">
        <v>0</v>
      </c>
      <c r="D75">
        <v>3</v>
      </c>
      <c r="E75" t="s">
        <v>53</v>
      </c>
      <c r="F75" t="s">
        <v>91</v>
      </c>
      <c r="G75" t="s">
        <v>105</v>
      </c>
      <c r="H75">
        <v>2014</v>
      </c>
      <c r="I75">
        <v>12</v>
      </c>
      <c r="J75" t="s">
        <v>29</v>
      </c>
      <c r="K75">
        <v>45.332583329999999</v>
      </c>
      <c r="L75">
        <v>-122.579075</v>
      </c>
      <c r="M75" t="s">
        <v>15</v>
      </c>
      <c r="N75" t="s">
        <v>19</v>
      </c>
      <c r="O75" t="s">
        <v>32</v>
      </c>
      <c r="P75" t="s">
        <v>42</v>
      </c>
      <c r="Q75">
        <v>1</v>
      </c>
      <c r="R75" t="s">
        <v>50</v>
      </c>
      <c r="S75" t="s">
        <v>24</v>
      </c>
      <c r="T75">
        <v>32</v>
      </c>
      <c r="U75" t="s">
        <v>50</v>
      </c>
      <c r="V75" t="s">
        <v>16</v>
      </c>
      <c r="W75">
        <v>999</v>
      </c>
      <c r="X75">
        <v>0</v>
      </c>
      <c r="Y75">
        <v>0</v>
      </c>
      <c r="Z75">
        <v>0</v>
      </c>
      <c r="AA75" t="s">
        <v>50</v>
      </c>
    </row>
    <row r="76" spans="1:27" x14ac:dyDescent="0.2">
      <c r="A76">
        <v>410087</v>
      </c>
      <c r="B76">
        <v>2</v>
      </c>
      <c r="C76">
        <v>0</v>
      </c>
      <c r="D76">
        <v>3</v>
      </c>
      <c r="E76" t="s">
        <v>53</v>
      </c>
      <c r="F76" t="s">
        <v>91</v>
      </c>
      <c r="G76" t="s">
        <v>105</v>
      </c>
      <c r="H76">
        <v>2011</v>
      </c>
      <c r="I76">
        <v>21</v>
      </c>
      <c r="J76" t="s">
        <v>27</v>
      </c>
      <c r="K76">
        <v>45.075063890000003</v>
      </c>
      <c r="L76">
        <v>-122.68445560000001</v>
      </c>
      <c r="M76" t="s">
        <v>15</v>
      </c>
      <c r="N76" t="s">
        <v>17</v>
      </c>
      <c r="O76" t="s">
        <v>34</v>
      </c>
      <c r="P76" t="s">
        <v>42</v>
      </c>
      <c r="Q76">
        <v>1</v>
      </c>
      <c r="R76" t="s">
        <v>50</v>
      </c>
      <c r="S76" t="s">
        <v>24</v>
      </c>
      <c r="T76">
        <v>63</v>
      </c>
      <c r="U76" t="s">
        <v>50</v>
      </c>
      <c r="V76" t="s">
        <v>16</v>
      </c>
      <c r="W76">
        <v>999</v>
      </c>
      <c r="X76">
        <v>1</v>
      </c>
      <c r="Y76">
        <v>0</v>
      </c>
      <c r="Z76">
        <v>2</v>
      </c>
      <c r="AA76" t="s">
        <v>51</v>
      </c>
    </row>
    <row r="77" spans="1:27" x14ac:dyDescent="0.2">
      <c r="A77">
        <v>410099</v>
      </c>
      <c r="B77">
        <v>2</v>
      </c>
      <c r="C77">
        <v>0</v>
      </c>
      <c r="D77">
        <v>2</v>
      </c>
      <c r="E77" t="s">
        <v>53</v>
      </c>
      <c r="F77" t="s">
        <v>90</v>
      </c>
      <c r="G77" t="s">
        <v>100</v>
      </c>
      <c r="H77">
        <v>2015</v>
      </c>
      <c r="I77">
        <v>3</v>
      </c>
      <c r="J77" t="s">
        <v>27</v>
      </c>
      <c r="K77">
        <v>45.452869440000001</v>
      </c>
      <c r="L77">
        <v>-122.6412389</v>
      </c>
      <c r="M77" t="s">
        <v>15</v>
      </c>
      <c r="N77" t="s">
        <v>19</v>
      </c>
      <c r="O77" t="s">
        <v>34</v>
      </c>
      <c r="P77" t="s">
        <v>42</v>
      </c>
      <c r="Q77">
        <v>1</v>
      </c>
      <c r="R77" t="s">
        <v>51</v>
      </c>
      <c r="S77" t="s">
        <v>24</v>
      </c>
      <c r="T77">
        <v>45</v>
      </c>
      <c r="U77" t="s">
        <v>50</v>
      </c>
      <c r="V77" t="s">
        <v>16</v>
      </c>
      <c r="W77">
        <v>999</v>
      </c>
      <c r="X77">
        <v>1</v>
      </c>
      <c r="Y77">
        <v>0</v>
      </c>
      <c r="Z77">
        <v>3</v>
      </c>
      <c r="AA77" t="s">
        <v>16</v>
      </c>
    </row>
    <row r="78" spans="1:27" x14ac:dyDescent="0.2">
      <c r="A78">
        <v>410071</v>
      </c>
      <c r="B78">
        <v>2</v>
      </c>
      <c r="C78">
        <v>0</v>
      </c>
      <c r="D78">
        <v>2</v>
      </c>
      <c r="E78" t="s">
        <v>53</v>
      </c>
      <c r="F78" t="s">
        <v>90</v>
      </c>
      <c r="G78" t="s">
        <v>100</v>
      </c>
      <c r="H78">
        <v>2011</v>
      </c>
      <c r="I78">
        <v>10</v>
      </c>
      <c r="J78" t="s">
        <v>27</v>
      </c>
      <c r="K78">
        <v>45.19812778</v>
      </c>
      <c r="L78">
        <v>-122.5809222</v>
      </c>
      <c r="M78" t="s">
        <v>15</v>
      </c>
      <c r="N78" t="s">
        <v>19</v>
      </c>
      <c r="O78" t="s">
        <v>32</v>
      </c>
      <c r="P78" t="s">
        <v>49</v>
      </c>
      <c r="Q78">
        <v>1</v>
      </c>
      <c r="R78" t="s">
        <v>50</v>
      </c>
      <c r="S78" t="s">
        <v>24</v>
      </c>
      <c r="T78">
        <v>46</v>
      </c>
      <c r="U78" t="s">
        <v>50</v>
      </c>
      <c r="V78" t="s">
        <v>16</v>
      </c>
      <c r="W78">
        <v>999</v>
      </c>
      <c r="X78">
        <v>2</v>
      </c>
      <c r="Y78">
        <v>0</v>
      </c>
      <c r="Z78">
        <v>1</v>
      </c>
      <c r="AA78" t="s">
        <v>50</v>
      </c>
    </row>
    <row r="79" spans="1:27" x14ac:dyDescent="0.2">
      <c r="A79">
        <v>410173</v>
      </c>
      <c r="B79">
        <v>3</v>
      </c>
      <c r="C79">
        <v>0</v>
      </c>
      <c r="D79">
        <v>5</v>
      </c>
      <c r="E79" t="s">
        <v>53</v>
      </c>
      <c r="F79" t="s">
        <v>92</v>
      </c>
      <c r="G79" t="s">
        <v>105</v>
      </c>
      <c r="H79">
        <v>2013</v>
      </c>
      <c r="I79">
        <v>16</v>
      </c>
      <c r="J79" t="s">
        <v>27</v>
      </c>
      <c r="K79">
        <v>45.144311109999997</v>
      </c>
      <c r="L79">
        <v>-122.7573361</v>
      </c>
      <c r="M79" t="s">
        <v>15</v>
      </c>
      <c r="N79" t="s">
        <v>18</v>
      </c>
      <c r="O79" t="s">
        <v>32</v>
      </c>
      <c r="P79" t="s">
        <v>42</v>
      </c>
      <c r="Q79">
        <v>1</v>
      </c>
      <c r="R79" t="s">
        <v>50</v>
      </c>
      <c r="S79" t="s">
        <v>24</v>
      </c>
      <c r="T79">
        <v>56</v>
      </c>
      <c r="U79" t="s">
        <v>50</v>
      </c>
      <c r="V79" t="s">
        <v>16</v>
      </c>
      <c r="W79">
        <v>999</v>
      </c>
      <c r="X79">
        <v>0</v>
      </c>
      <c r="Y79">
        <v>0</v>
      </c>
      <c r="Z79">
        <v>0</v>
      </c>
      <c r="AA79" t="s">
        <v>50</v>
      </c>
    </row>
    <row r="80" spans="1:27" x14ac:dyDescent="0.2">
      <c r="A80">
        <v>410112</v>
      </c>
      <c r="B80">
        <v>1</v>
      </c>
      <c r="C80">
        <v>0</v>
      </c>
      <c r="D80">
        <v>1</v>
      </c>
      <c r="E80" t="s">
        <v>53</v>
      </c>
      <c r="F80" t="s">
        <v>91</v>
      </c>
      <c r="G80" t="s">
        <v>99</v>
      </c>
      <c r="H80">
        <v>2015</v>
      </c>
      <c r="I80">
        <v>21</v>
      </c>
      <c r="J80" t="s">
        <v>28</v>
      </c>
      <c r="K80">
        <v>45.238047219999999</v>
      </c>
      <c r="L80">
        <v>-122.6365639</v>
      </c>
      <c r="M80" t="s">
        <v>16</v>
      </c>
      <c r="N80" t="s">
        <v>17</v>
      </c>
      <c r="O80" t="s">
        <v>33</v>
      </c>
      <c r="P80" t="s">
        <v>42</v>
      </c>
      <c r="Q80">
        <v>1</v>
      </c>
      <c r="R80" t="s">
        <v>51</v>
      </c>
      <c r="S80" t="s">
        <v>24</v>
      </c>
      <c r="T80">
        <v>40</v>
      </c>
      <c r="U80" t="s">
        <v>50</v>
      </c>
      <c r="V80" t="s">
        <v>16</v>
      </c>
      <c r="W80">
        <v>999</v>
      </c>
      <c r="X80">
        <v>0</v>
      </c>
      <c r="Y80">
        <v>1</v>
      </c>
      <c r="Z80">
        <v>0</v>
      </c>
      <c r="AA80" t="s">
        <v>16</v>
      </c>
    </row>
    <row r="81" spans="1:27" x14ac:dyDescent="0.2">
      <c r="A81">
        <v>410071</v>
      </c>
      <c r="B81">
        <v>1</v>
      </c>
      <c r="C81">
        <v>0</v>
      </c>
      <c r="D81">
        <v>3</v>
      </c>
      <c r="E81" t="s">
        <v>53</v>
      </c>
      <c r="F81" t="s">
        <v>91</v>
      </c>
      <c r="G81" t="s">
        <v>104</v>
      </c>
      <c r="H81">
        <v>2013</v>
      </c>
      <c r="I81">
        <v>23</v>
      </c>
      <c r="J81" t="s">
        <v>28</v>
      </c>
      <c r="K81">
        <v>45.242447220000003</v>
      </c>
      <c r="L81">
        <v>-122.68704169999999</v>
      </c>
      <c r="M81" t="s">
        <v>16</v>
      </c>
      <c r="N81" t="s">
        <v>17</v>
      </c>
      <c r="O81" t="s">
        <v>34</v>
      </c>
      <c r="P81" t="s">
        <v>42</v>
      </c>
      <c r="Q81">
        <v>1</v>
      </c>
      <c r="R81" t="s">
        <v>51</v>
      </c>
      <c r="S81" t="s">
        <v>24</v>
      </c>
      <c r="T81">
        <v>17</v>
      </c>
      <c r="U81" t="s">
        <v>50</v>
      </c>
      <c r="V81" t="s">
        <v>16</v>
      </c>
      <c r="W81">
        <v>999</v>
      </c>
      <c r="X81">
        <v>0</v>
      </c>
      <c r="Y81">
        <v>0</v>
      </c>
      <c r="Z81">
        <v>1</v>
      </c>
      <c r="AA81" t="s">
        <v>50</v>
      </c>
    </row>
    <row r="82" spans="1:27" x14ac:dyDescent="0.2">
      <c r="A82">
        <v>410138</v>
      </c>
      <c r="B82">
        <v>1</v>
      </c>
      <c r="C82">
        <v>0</v>
      </c>
      <c r="D82">
        <v>1</v>
      </c>
      <c r="E82" t="s">
        <v>53</v>
      </c>
      <c r="F82" t="s">
        <v>91</v>
      </c>
      <c r="G82" t="s">
        <v>100</v>
      </c>
      <c r="H82">
        <v>2011</v>
      </c>
      <c r="I82">
        <v>23</v>
      </c>
      <c r="J82" t="s">
        <v>26</v>
      </c>
      <c r="K82">
        <v>45.302675000000001</v>
      </c>
      <c r="L82">
        <v>-121.7668611</v>
      </c>
      <c r="M82" t="s">
        <v>16</v>
      </c>
      <c r="N82" t="s">
        <v>17</v>
      </c>
      <c r="O82" t="s">
        <v>33</v>
      </c>
      <c r="P82" t="s">
        <v>43</v>
      </c>
      <c r="Q82">
        <v>1</v>
      </c>
      <c r="R82" t="s">
        <v>51</v>
      </c>
      <c r="S82" t="s">
        <v>24</v>
      </c>
      <c r="T82">
        <v>33</v>
      </c>
      <c r="U82" t="s">
        <v>50</v>
      </c>
      <c r="V82" t="s">
        <v>16</v>
      </c>
      <c r="W82">
        <v>999</v>
      </c>
      <c r="X82">
        <v>0</v>
      </c>
      <c r="Y82">
        <v>0</v>
      </c>
      <c r="Z82">
        <v>0</v>
      </c>
      <c r="AA82" t="s">
        <v>16</v>
      </c>
    </row>
    <row r="83" spans="1:27" x14ac:dyDescent="0.2">
      <c r="A83">
        <v>410130</v>
      </c>
      <c r="B83">
        <v>1</v>
      </c>
      <c r="C83">
        <v>1</v>
      </c>
      <c r="D83">
        <v>1</v>
      </c>
      <c r="E83" t="s">
        <v>53</v>
      </c>
      <c r="F83" t="s">
        <v>93</v>
      </c>
      <c r="G83" t="s">
        <v>105</v>
      </c>
      <c r="H83">
        <v>2014</v>
      </c>
      <c r="I83">
        <v>4</v>
      </c>
      <c r="J83" t="s">
        <v>27</v>
      </c>
      <c r="K83">
        <v>45.144155560000002</v>
      </c>
      <c r="L83">
        <v>-122.7262556</v>
      </c>
      <c r="M83" t="s">
        <v>11</v>
      </c>
      <c r="N83" t="s">
        <v>17</v>
      </c>
      <c r="O83" t="s">
        <v>33</v>
      </c>
      <c r="P83" t="s">
        <v>42</v>
      </c>
      <c r="Q83">
        <v>1</v>
      </c>
      <c r="R83" t="s">
        <v>50</v>
      </c>
      <c r="S83" t="s">
        <v>24</v>
      </c>
      <c r="T83">
        <v>28</v>
      </c>
      <c r="U83" t="s">
        <v>50</v>
      </c>
      <c r="V83" t="s">
        <v>16</v>
      </c>
      <c r="W83">
        <v>999</v>
      </c>
      <c r="X83">
        <v>0</v>
      </c>
      <c r="Y83">
        <v>0</v>
      </c>
      <c r="Z83">
        <v>0</v>
      </c>
      <c r="AA83" t="s">
        <v>50</v>
      </c>
    </row>
    <row r="84" spans="1:27" x14ac:dyDescent="0.2">
      <c r="A84">
        <v>410099</v>
      </c>
      <c r="B84">
        <v>1</v>
      </c>
      <c r="C84">
        <v>1</v>
      </c>
      <c r="D84">
        <v>1</v>
      </c>
      <c r="E84" t="s">
        <v>53</v>
      </c>
      <c r="F84" t="s">
        <v>91</v>
      </c>
      <c r="G84" t="s">
        <v>103</v>
      </c>
      <c r="H84">
        <v>2011</v>
      </c>
      <c r="I84">
        <v>13</v>
      </c>
      <c r="J84" t="s">
        <v>27</v>
      </c>
      <c r="K84">
        <v>45.151063890000003</v>
      </c>
      <c r="L84">
        <v>-122.66103889999999</v>
      </c>
      <c r="M84" t="s">
        <v>12</v>
      </c>
      <c r="N84" t="s">
        <v>17</v>
      </c>
      <c r="O84" t="s">
        <v>32</v>
      </c>
      <c r="P84" t="s">
        <v>42</v>
      </c>
      <c r="Q84">
        <v>1</v>
      </c>
      <c r="R84" t="s">
        <v>50</v>
      </c>
      <c r="S84" t="s">
        <v>24</v>
      </c>
      <c r="T84">
        <v>49</v>
      </c>
      <c r="U84" t="s">
        <v>50</v>
      </c>
      <c r="V84" t="s">
        <v>16</v>
      </c>
      <c r="W84">
        <v>999</v>
      </c>
      <c r="X84">
        <v>0</v>
      </c>
      <c r="Y84">
        <v>0</v>
      </c>
      <c r="Z84">
        <v>0</v>
      </c>
      <c r="AA84" t="s">
        <v>50</v>
      </c>
    </row>
    <row r="85" spans="1:27" x14ac:dyDescent="0.2">
      <c r="A85">
        <v>410086</v>
      </c>
      <c r="B85">
        <v>3</v>
      </c>
      <c r="C85">
        <v>0</v>
      </c>
      <c r="D85">
        <v>3</v>
      </c>
      <c r="E85" t="s">
        <v>53</v>
      </c>
      <c r="F85" t="s">
        <v>91</v>
      </c>
      <c r="G85" t="s">
        <v>101</v>
      </c>
      <c r="H85">
        <v>2014</v>
      </c>
      <c r="I85">
        <v>18</v>
      </c>
      <c r="J85" t="s">
        <v>27</v>
      </c>
      <c r="K85">
        <v>45.410152779999997</v>
      </c>
      <c r="L85">
        <v>-122.51677220000001</v>
      </c>
      <c r="M85" t="s">
        <v>15</v>
      </c>
      <c r="N85" t="s">
        <v>17</v>
      </c>
      <c r="O85" t="s">
        <v>32</v>
      </c>
      <c r="P85" t="s">
        <v>42</v>
      </c>
      <c r="Q85">
        <v>1</v>
      </c>
      <c r="R85" t="s">
        <v>50</v>
      </c>
      <c r="S85" t="s">
        <v>24</v>
      </c>
      <c r="T85">
        <v>54</v>
      </c>
      <c r="U85" t="s">
        <v>50</v>
      </c>
      <c r="V85" t="s">
        <v>16</v>
      </c>
      <c r="W85">
        <v>999</v>
      </c>
      <c r="X85">
        <v>0</v>
      </c>
      <c r="Y85">
        <v>0</v>
      </c>
      <c r="Z85">
        <v>2</v>
      </c>
      <c r="AA85" t="s">
        <v>16</v>
      </c>
    </row>
    <row r="86" spans="1:27" x14ac:dyDescent="0.2">
      <c r="A86">
        <v>410087</v>
      </c>
      <c r="B86">
        <v>2</v>
      </c>
      <c r="C86">
        <v>0</v>
      </c>
      <c r="D86">
        <v>2</v>
      </c>
      <c r="E86" t="s">
        <v>53</v>
      </c>
      <c r="F86" t="s">
        <v>91</v>
      </c>
      <c r="G86" t="s">
        <v>101</v>
      </c>
      <c r="H86">
        <v>2014</v>
      </c>
      <c r="I86">
        <v>11</v>
      </c>
      <c r="J86" t="s">
        <v>27</v>
      </c>
      <c r="K86">
        <v>45.297147219999999</v>
      </c>
      <c r="L86">
        <v>-122.5629778</v>
      </c>
      <c r="M86" t="s">
        <v>15</v>
      </c>
      <c r="N86" t="s">
        <v>17</v>
      </c>
      <c r="O86" t="s">
        <v>32</v>
      </c>
      <c r="P86" t="s">
        <v>42</v>
      </c>
      <c r="Q86">
        <v>1</v>
      </c>
      <c r="R86" t="s">
        <v>50</v>
      </c>
      <c r="S86" t="s">
        <v>24</v>
      </c>
      <c r="T86">
        <v>46</v>
      </c>
      <c r="U86" t="s">
        <v>50</v>
      </c>
      <c r="V86" t="s">
        <v>16</v>
      </c>
      <c r="W86">
        <v>999</v>
      </c>
      <c r="X86">
        <v>0</v>
      </c>
      <c r="Y86">
        <v>0</v>
      </c>
      <c r="Z86">
        <v>0</v>
      </c>
      <c r="AA86" t="s">
        <v>16</v>
      </c>
    </row>
    <row r="87" spans="1:27" x14ac:dyDescent="0.2">
      <c r="A87">
        <v>410100</v>
      </c>
      <c r="B87">
        <v>1</v>
      </c>
      <c r="C87">
        <v>0</v>
      </c>
      <c r="D87">
        <v>1</v>
      </c>
      <c r="E87" t="s">
        <v>53</v>
      </c>
      <c r="F87" t="s">
        <v>91</v>
      </c>
      <c r="G87" t="s">
        <v>103</v>
      </c>
      <c r="H87">
        <v>2011</v>
      </c>
      <c r="I87">
        <v>15</v>
      </c>
      <c r="J87" t="s">
        <v>27</v>
      </c>
      <c r="K87">
        <v>45.144308330000001</v>
      </c>
      <c r="L87">
        <v>-122.75225279999999</v>
      </c>
      <c r="M87" t="s">
        <v>16</v>
      </c>
      <c r="N87" t="s">
        <v>17</v>
      </c>
      <c r="O87" t="s">
        <v>32</v>
      </c>
      <c r="P87" t="s">
        <v>42</v>
      </c>
      <c r="Q87">
        <v>1</v>
      </c>
      <c r="R87" t="s">
        <v>50</v>
      </c>
      <c r="S87" t="s">
        <v>24</v>
      </c>
      <c r="T87">
        <v>63</v>
      </c>
      <c r="U87" t="s">
        <v>50</v>
      </c>
      <c r="V87" t="s">
        <v>16</v>
      </c>
      <c r="W87">
        <v>999</v>
      </c>
      <c r="X87">
        <v>0</v>
      </c>
      <c r="Y87">
        <v>0</v>
      </c>
      <c r="Z87">
        <v>0</v>
      </c>
      <c r="AA87" t="s">
        <v>50</v>
      </c>
    </row>
    <row r="88" spans="1:27" x14ac:dyDescent="0.2">
      <c r="A88">
        <v>410171</v>
      </c>
      <c r="B88">
        <v>1</v>
      </c>
      <c r="C88">
        <v>1</v>
      </c>
      <c r="D88">
        <v>1</v>
      </c>
      <c r="E88" t="s">
        <v>53</v>
      </c>
      <c r="F88" t="s">
        <v>93</v>
      </c>
      <c r="G88" t="s">
        <v>105</v>
      </c>
      <c r="H88">
        <v>2011</v>
      </c>
      <c r="I88">
        <v>1</v>
      </c>
      <c r="J88" t="s">
        <v>28</v>
      </c>
      <c r="K88">
        <v>45.42387222</v>
      </c>
      <c r="L88">
        <v>-122.5464861</v>
      </c>
      <c r="M88" t="s">
        <v>12</v>
      </c>
      <c r="N88" t="s">
        <v>17</v>
      </c>
      <c r="O88" t="s">
        <v>34</v>
      </c>
      <c r="P88" t="s">
        <v>42</v>
      </c>
      <c r="Q88">
        <v>1</v>
      </c>
      <c r="R88" t="s">
        <v>50</v>
      </c>
      <c r="S88" t="s">
        <v>24</v>
      </c>
      <c r="T88">
        <v>23</v>
      </c>
      <c r="U88" t="s">
        <v>50</v>
      </c>
      <c r="V88" t="s">
        <v>16</v>
      </c>
      <c r="W88">
        <v>999</v>
      </c>
      <c r="X88">
        <v>0</v>
      </c>
      <c r="Y88">
        <v>0</v>
      </c>
      <c r="Z88">
        <v>1</v>
      </c>
      <c r="AA88" t="s">
        <v>51</v>
      </c>
    </row>
    <row r="89" spans="1:27" x14ac:dyDescent="0.2">
      <c r="A89">
        <v>410182</v>
      </c>
      <c r="B89">
        <v>1</v>
      </c>
      <c r="C89">
        <v>0</v>
      </c>
      <c r="D89">
        <v>1</v>
      </c>
      <c r="E89" t="s">
        <v>53</v>
      </c>
      <c r="F89" t="s">
        <v>94</v>
      </c>
      <c r="G89" t="s">
        <v>105</v>
      </c>
      <c r="H89">
        <v>2013</v>
      </c>
      <c r="I89">
        <v>18</v>
      </c>
      <c r="J89" t="s">
        <v>27</v>
      </c>
      <c r="K89">
        <v>45.410161109999997</v>
      </c>
      <c r="L89">
        <v>-122.5147083</v>
      </c>
      <c r="M89" t="s">
        <v>16</v>
      </c>
      <c r="N89" t="s">
        <v>17</v>
      </c>
      <c r="O89" t="s">
        <v>32</v>
      </c>
      <c r="P89" t="s">
        <v>42</v>
      </c>
      <c r="Q89">
        <v>1</v>
      </c>
      <c r="R89" t="s">
        <v>50</v>
      </c>
      <c r="S89" t="s">
        <v>24</v>
      </c>
      <c r="T89">
        <v>41</v>
      </c>
      <c r="U89" t="s">
        <v>50</v>
      </c>
      <c r="V89" t="s">
        <v>16</v>
      </c>
      <c r="W89">
        <v>999</v>
      </c>
      <c r="X89">
        <v>0</v>
      </c>
      <c r="Y89">
        <v>0</v>
      </c>
      <c r="Z89">
        <v>1</v>
      </c>
      <c r="AA89" t="s">
        <v>51</v>
      </c>
    </row>
    <row r="90" spans="1:27" x14ac:dyDescent="0.2">
      <c r="A90">
        <v>410241</v>
      </c>
      <c r="B90">
        <v>1</v>
      </c>
      <c r="C90">
        <v>1</v>
      </c>
      <c r="D90">
        <v>2</v>
      </c>
      <c r="E90" t="s">
        <v>53</v>
      </c>
      <c r="F90" t="s">
        <v>94</v>
      </c>
      <c r="G90" t="s">
        <v>105</v>
      </c>
      <c r="H90">
        <v>2015</v>
      </c>
      <c r="I90">
        <v>20</v>
      </c>
      <c r="J90" t="s">
        <v>26</v>
      </c>
      <c r="K90">
        <v>45.39911111</v>
      </c>
      <c r="L90">
        <v>-122.27477500000001</v>
      </c>
      <c r="M90" t="s">
        <v>11</v>
      </c>
      <c r="N90" t="s">
        <v>17</v>
      </c>
      <c r="O90" t="s">
        <v>33</v>
      </c>
      <c r="P90" t="s">
        <v>42</v>
      </c>
      <c r="Q90">
        <v>1</v>
      </c>
      <c r="R90" t="s">
        <v>50</v>
      </c>
      <c r="S90" t="s">
        <v>24</v>
      </c>
      <c r="T90">
        <v>65</v>
      </c>
      <c r="U90" t="s">
        <v>50</v>
      </c>
      <c r="V90" t="s">
        <v>16</v>
      </c>
      <c r="W90">
        <v>999</v>
      </c>
      <c r="X90">
        <v>0</v>
      </c>
      <c r="Y90">
        <v>0</v>
      </c>
      <c r="Z90">
        <v>0</v>
      </c>
      <c r="AA90" t="s">
        <v>50</v>
      </c>
    </row>
    <row r="91" spans="1:27" x14ac:dyDescent="0.2">
      <c r="A91">
        <v>410165</v>
      </c>
      <c r="B91">
        <v>1</v>
      </c>
      <c r="C91">
        <v>1</v>
      </c>
      <c r="D91">
        <v>1</v>
      </c>
      <c r="E91" t="s">
        <v>53</v>
      </c>
      <c r="F91" t="s">
        <v>94</v>
      </c>
      <c r="G91" t="s">
        <v>105</v>
      </c>
      <c r="H91">
        <v>2014</v>
      </c>
      <c r="I91">
        <v>0</v>
      </c>
      <c r="J91" t="s">
        <v>27</v>
      </c>
      <c r="K91">
        <v>45.318213890000003</v>
      </c>
      <c r="L91">
        <v>-122.57561939999999</v>
      </c>
      <c r="M91" t="s">
        <v>11</v>
      </c>
      <c r="N91" t="s">
        <v>17</v>
      </c>
      <c r="O91" t="s">
        <v>33</v>
      </c>
      <c r="P91" t="s">
        <v>42</v>
      </c>
      <c r="Q91">
        <v>1</v>
      </c>
      <c r="R91" t="s">
        <v>50</v>
      </c>
      <c r="S91" t="s">
        <v>24</v>
      </c>
      <c r="T91">
        <v>33</v>
      </c>
      <c r="U91" t="s">
        <v>50</v>
      </c>
      <c r="V91" t="s">
        <v>16</v>
      </c>
      <c r="W91">
        <v>999</v>
      </c>
      <c r="X91">
        <v>1</v>
      </c>
      <c r="Y91">
        <v>0</v>
      </c>
      <c r="Z91">
        <v>0</v>
      </c>
      <c r="AA91" t="s">
        <v>50</v>
      </c>
    </row>
    <row r="92" spans="1:27" x14ac:dyDescent="0.2">
      <c r="A92">
        <v>410155</v>
      </c>
      <c r="B92">
        <v>1</v>
      </c>
      <c r="C92">
        <v>0</v>
      </c>
      <c r="D92">
        <v>5</v>
      </c>
      <c r="E92" t="s">
        <v>53</v>
      </c>
      <c r="F92" t="s">
        <v>94</v>
      </c>
      <c r="G92" t="s">
        <v>105</v>
      </c>
      <c r="H92">
        <v>2014</v>
      </c>
      <c r="I92">
        <v>20</v>
      </c>
      <c r="J92" t="s">
        <v>28</v>
      </c>
      <c r="K92">
        <v>45.091611110000002</v>
      </c>
      <c r="L92">
        <v>-122.46408889999999</v>
      </c>
      <c r="M92" t="s">
        <v>6</v>
      </c>
      <c r="N92" t="s">
        <v>17</v>
      </c>
      <c r="O92" t="s">
        <v>36</v>
      </c>
      <c r="P92" t="s">
        <v>42</v>
      </c>
      <c r="Q92">
        <v>2</v>
      </c>
      <c r="R92" t="s">
        <v>50</v>
      </c>
      <c r="S92" t="s">
        <v>24</v>
      </c>
      <c r="T92">
        <v>20</v>
      </c>
      <c r="U92" t="s">
        <v>50</v>
      </c>
      <c r="V92" t="s">
        <v>16</v>
      </c>
      <c r="W92">
        <v>999</v>
      </c>
      <c r="X92">
        <v>0</v>
      </c>
      <c r="Y92">
        <v>0</v>
      </c>
      <c r="Z92">
        <v>1</v>
      </c>
      <c r="AA92" t="s">
        <v>16</v>
      </c>
    </row>
    <row r="93" spans="1:27" x14ac:dyDescent="0.2">
      <c r="A93">
        <v>410316</v>
      </c>
      <c r="B93">
        <v>7</v>
      </c>
      <c r="C93">
        <v>0</v>
      </c>
      <c r="D93">
        <v>8</v>
      </c>
      <c r="E93" t="s">
        <v>53</v>
      </c>
      <c r="F93" t="s">
        <v>92</v>
      </c>
      <c r="G93" t="s">
        <v>101</v>
      </c>
      <c r="H93">
        <v>2015</v>
      </c>
      <c r="I93">
        <v>19</v>
      </c>
      <c r="J93" t="s">
        <v>25</v>
      </c>
      <c r="K93">
        <v>45.433430559999998</v>
      </c>
      <c r="L93">
        <v>-122.5673194</v>
      </c>
      <c r="M93" t="s">
        <v>15</v>
      </c>
      <c r="N93" t="s">
        <v>18</v>
      </c>
      <c r="O93" t="s">
        <v>32</v>
      </c>
      <c r="P93" t="s">
        <v>42</v>
      </c>
      <c r="Q93">
        <v>1</v>
      </c>
      <c r="R93" t="s">
        <v>51</v>
      </c>
      <c r="S93" t="s">
        <v>107</v>
      </c>
      <c r="T93">
        <v>38</v>
      </c>
      <c r="U93" t="s">
        <v>50</v>
      </c>
      <c r="V93" t="s">
        <v>16</v>
      </c>
      <c r="W93">
        <v>999</v>
      </c>
      <c r="X93">
        <v>1</v>
      </c>
      <c r="Y93">
        <v>0</v>
      </c>
      <c r="Z93">
        <v>3</v>
      </c>
      <c r="AA93" t="s">
        <v>51</v>
      </c>
    </row>
    <row r="94" spans="1:27" x14ac:dyDescent="0.2">
      <c r="A94">
        <v>410153</v>
      </c>
      <c r="B94">
        <v>1</v>
      </c>
      <c r="C94">
        <v>0</v>
      </c>
      <c r="D94">
        <v>1</v>
      </c>
      <c r="E94" t="s">
        <v>53</v>
      </c>
      <c r="F94" t="s">
        <v>92</v>
      </c>
      <c r="G94" t="s">
        <v>99</v>
      </c>
      <c r="H94">
        <v>2015</v>
      </c>
      <c r="I94">
        <v>23</v>
      </c>
      <c r="J94" t="s">
        <v>28</v>
      </c>
      <c r="K94">
        <v>45.271044439999997</v>
      </c>
      <c r="L94">
        <v>-122.6447194</v>
      </c>
      <c r="M94" t="s">
        <v>6</v>
      </c>
      <c r="N94" t="s">
        <v>17</v>
      </c>
      <c r="O94" t="s">
        <v>33</v>
      </c>
      <c r="P94" t="s">
        <v>42</v>
      </c>
      <c r="Q94">
        <v>1</v>
      </c>
      <c r="R94" t="s">
        <v>51</v>
      </c>
      <c r="S94" t="s">
        <v>24</v>
      </c>
      <c r="T94">
        <v>44</v>
      </c>
      <c r="U94" t="s">
        <v>50</v>
      </c>
      <c r="V94" t="s">
        <v>16</v>
      </c>
      <c r="W94">
        <v>999</v>
      </c>
      <c r="X94">
        <v>0</v>
      </c>
      <c r="Y94">
        <v>0</v>
      </c>
      <c r="Z94">
        <v>1</v>
      </c>
      <c r="AA94" t="s">
        <v>16</v>
      </c>
    </row>
    <row r="95" spans="1:27" x14ac:dyDescent="0.2">
      <c r="A95">
        <v>410100</v>
      </c>
      <c r="B95">
        <v>1</v>
      </c>
      <c r="C95">
        <v>0</v>
      </c>
      <c r="D95">
        <v>2</v>
      </c>
      <c r="E95" t="s">
        <v>53</v>
      </c>
      <c r="F95" t="s">
        <v>92</v>
      </c>
      <c r="G95" t="s">
        <v>99</v>
      </c>
      <c r="H95">
        <v>2014</v>
      </c>
      <c r="I95">
        <v>17</v>
      </c>
      <c r="J95" t="s">
        <v>28</v>
      </c>
      <c r="K95">
        <v>45.316858330000002</v>
      </c>
      <c r="L95">
        <v>-122.6780278</v>
      </c>
      <c r="M95" t="s">
        <v>16</v>
      </c>
      <c r="N95" t="s">
        <v>17</v>
      </c>
      <c r="O95" t="s">
        <v>32</v>
      </c>
      <c r="P95" t="s">
        <v>42</v>
      </c>
      <c r="Q95">
        <v>2</v>
      </c>
      <c r="R95" t="s">
        <v>50</v>
      </c>
      <c r="S95" t="s">
        <v>24</v>
      </c>
      <c r="T95">
        <v>17</v>
      </c>
      <c r="U95" t="s">
        <v>50</v>
      </c>
      <c r="V95" t="s">
        <v>16</v>
      </c>
      <c r="W95">
        <v>999</v>
      </c>
      <c r="X95">
        <v>0</v>
      </c>
      <c r="Y95">
        <v>0</v>
      </c>
      <c r="Z95">
        <v>0</v>
      </c>
      <c r="AA95" t="s">
        <v>51</v>
      </c>
    </row>
    <row r="96" spans="1:27" x14ac:dyDescent="0.2">
      <c r="A96">
        <v>410134</v>
      </c>
      <c r="B96">
        <v>1</v>
      </c>
      <c r="C96">
        <v>1</v>
      </c>
      <c r="D96">
        <v>4</v>
      </c>
      <c r="E96" t="s">
        <v>53</v>
      </c>
      <c r="F96" t="s">
        <v>92</v>
      </c>
      <c r="G96" t="s">
        <v>101</v>
      </c>
      <c r="H96">
        <v>2011</v>
      </c>
      <c r="I96">
        <v>21</v>
      </c>
      <c r="J96" t="s">
        <v>26</v>
      </c>
      <c r="K96">
        <v>45.400383329999997</v>
      </c>
      <c r="L96">
        <v>-122.2782222</v>
      </c>
      <c r="M96" t="s">
        <v>11</v>
      </c>
      <c r="N96" t="s">
        <v>19</v>
      </c>
      <c r="O96" t="s">
        <v>34</v>
      </c>
      <c r="P96" t="s">
        <v>42</v>
      </c>
      <c r="Q96">
        <v>1</v>
      </c>
      <c r="R96" t="s">
        <v>50</v>
      </c>
      <c r="S96" t="s">
        <v>24</v>
      </c>
      <c r="T96">
        <v>61</v>
      </c>
      <c r="U96" t="s">
        <v>50</v>
      </c>
      <c r="V96" t="s">
        <v>16</v>
      </c>
      <c r="W96">
        <v>999</v>
      </c>
      <c r="X96">
        <v>0</v>
      </c>
      <c r="Y96">
        <v>0</v>
      </c>
      <c r="Z96">
        <v>0</v>
      </c>
      <c r="AA96" t="s">
        <v>50</v>
      </c>
    </row>
    <row r="97" spans="1:27" x14ac:dyDescent="0.2">
      <c r="A97">
        <v>410155</v>
      </c>
      <c r="B97">
        <v>1</v>
      </c>
      <c r="C97">
        <v>0</v>
      </c>
      <c r="D97">
        <v>1</v>
      </c>
      <c r="E97" t="s">
        <v>53</v>
      </c>
      <c r="F97" t="s">
        <v>92</v>
      </c>
      <c r="G97" t="s">
        <v>100</v>
      </c>
      <c r="H97">
        <v>2013</v>
      </c>
      <c r="I97">
        <v>19</v>
      </c>
      <c r="J97" t="s">
        <v>26</v>
      </c>
      <c r="K97">
        <v>45.305972220000001</v>
      </c>
      <c r="L97">
        <v>-121.86239999999999</v>
      </c>
      <c r="M97" t="s">
        <v>16</v>
      </c>
      <c r="N97" t="s">
        <v>17</v>
      </c>
      <c r="O97" t="s">
        <v>32</v>
      </c>
      <c r="P97" t="s">
        <v>49</v>
      </c>
      <c r="Q97">
        <v>1</v>
      </c>
      <c r="R97" t="s">
        <v>50</v>
      </c>
      <c r="S97" t="s">
        <v>24</v>
      </c>
      <c r="T97">
        <v>65</v>
      </c>
      <c r="U97" t="s">
        <v>50</v>
      </c>
      <c r="V97" t="s">
        <v>16</v>
      </c>
      <c r="W97">
        <v>999</v>
      </c>
      <c r="X97">
        <v>3</v>
      </c>
      <c r="Y97">
        <v>0</v>
      </c>
      <c r="Z97">
        <v>0</v>
      </c>
      <c r="AA97" t="s">
        <v>50</v>
      </c>
    </row>
    <row r="98" spans="1:27" x14ac:dyDescent="0.2">
      <c r="A98">
        <v>410127</v>
      </c>
      <c r="B98">
        <v>1</v>
      </c>
      <c r="C98">
        <v>0</v>
      </c>
      <c r="D98">
        <v>1</v>
      </c>
      <c r="E98" t="s">
        <v>53</v>
      </c>
      <c r="F98" t="s">
        <v>92</v>
      </c>
      <c r="G98" t="s">
        <v>100</v>
      </c>
      <c r="H98">
        <v>2011</v>
      </c>
      <c r="I98">
        <v>15</v>
      </c>
      <c r="J98" t="s">
        <v>28</v>
      </c>
      <c r="K98">
        <v>45.428519440000002</v>
      </c>
      <c r="L98">
        <v>-122.5631444</v>
      </c>
      <c r="M98" t="s">
        <v>6</v>
      </c>
      <c r="N98" t="s">
        <v>17</v>
      </c>
      <c r="O98" t="s">
        <v>32</v>
      </c>
      <c r="P98" t="s">
        <v>49</v>
      </c>
      <c r="Q98">
        <v>1</v>
      </c>
      <c r="R98" t="s">
        <v>50</v>
      </c>
      <c r="S98" t="s">
        <v>24</v>
      </c>
      <c r="T98">
        <v>55</v>
      </c>
      <c r="U98" t="s">
        <v>50</v>
      </c>
      <c r="V98" t="s">
        <v>16</v>
      </c>
      <c r="W98">
        <v>999</v>
      </c>
      <c r="X98">
        <v>0</v>
      </c>
      <c r="Y98">
        <v>0</v>
      </c>
      <c r="Z98">
        <v>0</v>
      </c>
      <c r="AA98" t="s">
        <v>16</v>
      </c>
    </row>
    <row r="99" spans="1:27" x14ac:dyDescent="0.2">
      <c r="A99">
        <v>410140</v>
      </c>
      <c r="B99">
        <v>1</v>
      </c>
      <c r="C99">
        <v>0</v>
      </c>
      <c r="D99">
        <v>1</v>
      </c>
      <c r="E99" t="s">
        <v>53</v>
      </c>
      <c r="F99" t="s">
        <v>93</v>
      </c>
      <c r="G99" t="s">
        <v>104</v>
      </c>
      <c r="H99">
        <v>2014</v>
      </c>
      <c r="I99">
        <v>11</v>
      </c>
      <c r="J99" t="s">
        <v>25</v>
      </c>
      <c r="K99">
        <v>45.271530560000002</v>
      </c>
      <c r="L99">
        <v>-122.7690667</v>
      </c>
      <c r="M99" t="s">
        <v>16</v>
      </c>
      <c r="N99" t="s">
        <v>17</v>
      </c>
      <c r="O99" t="s">
        <v>32</v>
      </c>
      <c r="P99" t="s">
        <v>42</v>
      </c>
      <c r="Q99">
        <v>1</v>
      </c>
      <c r="R99" t="s">
        <v>50</v>
      </c>
      <c r="S99" t="s">
        <v>24</v>
      </c>
      <c r="T99">
        <v>48</v>
      </c>
      <c r="U99" t="s">
        <v>50</v>
      </c>
      <c r="V99" t="s">
        <v>16</v>
      </c>
      <c r="W99">
        <v>999</v>
      </c>
      <c r="X99">
        <v>0</v>
      </c>
      <c r="Y99">
        <v>0</v>
      </c>
      <c r="Z99">
        <v>0</v>
      </c>
      <c r="AA99" t="s">
        <v>16</v>
      </c>
    </row>
    <row r="100" spans="1:27" x14ac:dyDescent="0.2">
      <c r="A100">
        <v>410147</v>
      </c>
      <c r="B100">
        <v>1</v>
      </c>
      <c r="C100">
        <v>0</v>
      </c>
      <c r="D100">
        <v>1</v>
      </c>
      <c r="E100" t="s">
        <v>53</v>
      </c>
      <c r="F100" t="s">
        <v>93</v>
      </c>
      <c r="G100" t="s">
        <v>103</v>
      </c>
      <c r="H100">
        <v>2014</v>
      </c>
      <c r="I100">
        <v>14</v>
      </c>
      <c r="J100" t="s">
        <v>29</v>
      </c>
      <c r="K100">
        <v>45.42951944</v>
      </c>
      <c r="L100">
        <v>-122.5617056</v>
      </c>
      <c r="M100" t="s">
        <v>16</v>
      </c>
      <c r="N100" t="s">
        <v>17</v>
      </c>
      <c r="O100" t="s">
        <v>32</v>
      </c>
      <c r="P100" t="s">
        <v>42</v>
      </c>
      <c r="Q100">
        <v>1</v>
      </c>
      <c r="R100" t="s">
        <v>50</v>
      </c>
      <c r="S100" t="s">
        <v>24</v>
      </c>
      <c r="T100">
        <v>38</v>
      </c>
      <c r="U100" t="s">
        <v>50</v>
      </c>
      <c r="V100" t="s">
        <v>16</v>
      </c>
      <c r="W100">
        <v>999</v>
      </c>
      <c r="X100">
        <v>0</v>
      </c>
      <c r="Y100">
        <v>0</v>
      </c>
      <c r="Z100">
        <v>1</v>
      </c>
      <c r="AA100" t="s">
        <v>51</v>
      </c>
    </row>
    <row r="101" spans="1:27" x14ac:dyDescent="0.2">
      <c r="A101">
        <v>410151</v>
      </c>
      <c r="B101">
        <v>2</v>
      </c>
      <c r="C101">
        <v>0</v>
      </c>
      <c r="D101">
        <v>4</v>
      </c>
      <c r="E101" t="s">
        <v>53</v>
      </c>
      <c r="F101" t="s">
        <v>93</v>
      </c>
      <c r="G101" t="s">
        <v>99</v>
      </c>
      <c r="H101">
        <v>2011</v>
      </c>
      <c r="I101">
        <v>21</v>
      </c>
      <c r="J101" t="s">
        <v>29</v>
      </c>
      <c r="K101">
        <v>45.252163889999999</v>
      </c>
      <c r="L101">
        <v>-122.6869722</v>
      </c>
      <c r="M101" t="s">
        <v>15</v>
      </c>
      <c r="N101" t="s">
        <v>18</v>
      </c>
      <c r="O101" t="s">
        <v>34</v>
      </c>
      <c r="P101" t="s">
        <v>42</v>
      </c>
      <c r="Q101">
        <v>1</v>
      </c>
      <c r="R101" t="s">
        <v>50</v>
      </c>
      <c r="S101" t="s">
        <v>24</v>
      </c>
      <c r="T101">
        <v>27</v>
      </c>
      <c r="U101" t="s">
        <v>50</v>
      </c>
      <c r="V101" t="s">
        <v>16</v>
      </c>
      <c r="W101">
        <v>999</v>
      </c>
      <c r="X101">
        <v>0</v>
      </c>
      <c r="Y101">
        <v>0</v>
      </c>
      <c r="Z101">
        <v>0</v>
      </c>
      <c r="AA101" t="s">
        <v>50</v>
      </c>
    </row>
    <row r="102" spans="1:27" x14ac:dyDescent="0.2">
      <c r="A102">
        <v>410170</v>
      </c>
      <c r="B102">
        <v>1</v>
      </c>
      <c r="C102">
        <v>0</v>
      </c>
      <c r="D102">
        <v>1</v>
      </c>
      <c r="E102" t="s">
        <v>53</v>
      </c>
      <c r="F102" t="s">
        <v>93</v>
      </c>
      <c r="G102" t="s">
        <v>100</v>
      </c>
      <c r="H102">
        <v>2011</v>
      </c>
      <c r="I102">
        <v>21</v>
      </c>
      <c r="J102" t="s">
        <v>29</v>
      </c>
      <c r="K102">
        <v>45.451783329999998</v>
      </c>
      <c r="L102">
        <v>-122.466775</v>
      </c>
      <c r="M102" t="s">
        <v>16</v>
      </c>
      <c r="N102" t="s">
        <v>19</v>
      </c>
      <c r="O102" t="s">
        <v>36</v>
      </c>
      <c r="P102" t="s">
        <v>42</v>
      </c>
      <c r="Q102">
        <v>1</v>
      </c>
      <c r="R102" t="s">
        <v>50</v>
      </c>
      <c r="S102" t="s">
        <v>24</v>
      </c>
      <c r="T102">
        <v>16</v>
      </c>
      <c r="U102" t="s">
        <v>50</v>
      </c>
      <c r="V102" t="s">
        <v>16</v>
      </c>
      <c r="W102">
        <v>999</v>
      </c>
      <c r="X102">
        <v>0</v>
      </c>
      <c r="Y102">
        <v>0</v>
      </c>
      <c r="Z102">
        <v>0</v>
      </c>
      <c r="AA102" t="s">
        <v>50</v>
      </c>
    </row>
    <row r="103" spans="1:27" x14ac:dyDescent="0.2">
      <c r="A103">
        <v>410063</v>
      </c>
      <c r="B103">
        <v>2</v>
      </c>
      <c r="C103">
        <v>0</v>
      </c>
      <c r="D103">
        <v>2</v>
      </c>
      <c r="E103" t="s">
        <v>53</v>
      </c>
      <c r="F103" t="s">
        <v>87</v>
      </c>
      <c r="G103" t="s">
        <v>105</v>
      </c>
      <c r="H103">
        <v>2011</v>
      </c>
      <c r="I103">
        <v>1</v>
      </c>
      <c r="J103" t="s">
        <v>29</v>
      </c>
      <c r="K103">
        <v>45.44418889</v>
      </c>
      <c r="L103">
        <v>-122.5688806</v>
      </c>
      <c r="M103" t="s">
        <v>15</v>
      </c>
      <c r="N103" t="s">
        <v>17</v>
      </c>
      <c r="O103" t="s">
        <v>34</v>
      </c>
      <c r="P103" t="s">
        <v>49</v>
      </c>
      <c r="Q103">
        <v>1</v>
      </c>
      <c r="R103" t="s">
        <v>51</v>
      </c>
      <c r="S103" t="s">
        <v>24</v>
      </c>
      <c r="T103">
        <v>28</v>
      </c>
      <c r="U103" t="s">
        <v>50</v>
      </c>
      <c r="V103" t="s">
        <v>16</v>
      </c>
      <c r="W103">
        <v>999</v>
      </c>
      <c r="X103">
        <v>0</v>
      </c>
      <c r="Y103">
        <v>0</v>
      </c>
      <c r="Z103">
        <v>0</v>
      </c>
      <c r="AA103" t="s">
        <v>51</v>
      </c>
    </row>
    <row r="104" spans="1:27" x14ac:dyDescent="0.2">
      <c r="A104">
        <v>410212</v>
      </c>
      <c r="B104">
        <v>1</v>
      </c>
      <c r="C104">
        <v>0</v>
      </c>
      <c r="D104">
        <v>7</v>
      </c>
      <c r="E104" t="s">
        <v>53</v>
      </c>
      <c r="F104" t="s">
        <v>89</v>
      </c>
      <c r="G104" t="s">
        <v>105</v>
      </c>
      <c r="H104">
        <v>2013</v>
      </c>
      <c r="I104">
        <v>22</v>
      </c>
      <c r="J104" t="s">
        <v>28</v>
      </c>
      <c r="K104">
        <v>45.21497222</v>
      </c>
      <c r="L104">
        <v>-122.2869917</v>
      </c>
      <c r="M104" t="s">
        <v>6</v>
      </c>
      <c r="N104" t="s">
        <v>17</v>
      </c>
      <c r="O104" t="s">
        <v>33</v>
      </c>
      <c r="P104" t="s">
        <v>42</v>
      </c>
      <c r="Q104">
        <v>1</v>
      </c>
      <c r="R104" t="s">
        <v>51</v>
      </c>
      <c r="S104" t="s">
        <v>24</v>
      </c>
      <c r="T104">
        <v>18</v>
      </c>
      <c r="U104" t="s">
        <v>50</v>
      </c>
      <c r="V104" t="s">
        <v>16</v>
      </c>
      <c r="W104">
        <v>999</v>
      </c>
      <c r="X104">
        <v>0</v>
      </c>
      <c r="Y104">
        <v>0</v>
      </c>
      <c r="Z104">
        <v>0</v>
      </c>
      <c r="AA104" t="s">
        <v>51</v>
      </c>
    </row>
    <row r="105" spans="1:27" x14ac:dyDescent="0.2">
      <c r="A105">
        <v>410052</v>
      </c>
      <c r="B105">
        <v>1</v>
      </c>
      <c r="C105">
        <v>0</v>
      </c>
      <c r="D105">
        <v>1</v>
      </c>
      <c r="E105" t="s">
        <v>53</v>
      </c>
      <c r="F105" t="s">
        <v>89</v>
      </c>
      <c r="G105" t="s">
        <v>105</v>
      </c>
      <c r="H105">
        <v>2013</v>
      </c>
      <c r="I105">
        <v>20</v>
      </c>
      <c r="J105" t="s">
        <v>29</v>
      </c>
      <c r="K105">
        <v>45.14554167</v>
      </c>
      <c r="L105">
        <v>-122.57713889999999</v>
      </c>
      <c r="M105" t="s">
        <v>16</v>
      </c>
      <c r="N105" t="s">
        <v>17</v>
      </c>
      <c r="O105" t="s">
        <v>33</v>
      </c>
      <c r="P105" t="s">
        <v>42</v>
      </c>
      <c r="Q105">
        <v>1</v>
      </c>
      <c r="R105" t="s">
        <v>51</v>
      </c>
      <c r="S105" t="s">
        <v>24</v>
      </c>
      <c r="T105">
        <v>33</v>
      </c>
      <c r="U105" t="s">
        <v>50</v>
      </c>
      <c r="V105" t="s">
        <v>16</v>
      </c>
      <c r="W105">
        <v>999</v>
      </c>
      <c r="X105">
        <v>0</v>
      </c>
      <c r="Y105">
        <v>0</v>
      </c>
      <c r="Z105">
        <v>0</v>
      </c>
      <c r="AA105" t="s">
        <v>16</v>
      </c>
    </row>
    <row r="106" spans="1:27" x14ac:dyDescent="0.2">
      <c r="A106">
        <v>410061</v>
      </c>
      <c r="B106">
        <v>1</v>
      </c>
      <c r="C106">
        <v>0</v>
      </c>
      <c r="D106">
        <v>1</v>
      </c>
      <c r="E106" t="s">
        <v>53</v>
      </c>
      <c r="F106" t="s">
        <v>89</v>
      </c>
      <c r="G106" t="s">
        <v>105</v>
      </c>
      <c r="H106">
        <v>2015</v>
      </c>
      <c r="I106">
        <v>19</v>
      </c>
      <c r="J106" t="s">
        <v>28</v>
      </c>
      <c r="K106">
        <v>45.158180559999998</v>
      </c>
      <c r="L106">
        <v>-122.5316528</v>
      </c>
      <c r="M106" t="s">
        <v>16</v>
      </c>
      <c r="N106" t="s">
        <v>17</v>
      </c>
      <c r="O106" t="s">
        <v>33</v>
      </c>
      <c r="P106" t="s">
        <v>43</v>
      </c>
      <c r="Q106">
        <v>1</v>
      </c>
      <c r="R106" t="s">
        <v>51</v>
      </c>
      <c r="S106" t="s">
        <v>24</v>
      </c>
      <c r="T106">
        <v>58</v>
      </c>
      <c r="U106" t="s">
        <v>50</v>
      </c>
      <c r="V106" t="s">
        <v>16</v>
      </c>
      <c r="W106">
        <v>999</v>
      </c>
      <c r="X106">
        <v>0</v>
      </c>
      <c r="Y106">
        <v>0</v>
      </c>
      <c r="Z106">
        <v>0</v>
      </c>
      <c r="AA106" t="s">
        <v>16</v>
      </c>
    </row>
    <row r="107" spans="1:27" x14ac:dyDescent="0.2">
      <c r="A107">
        <v>410165</v>
      </c>
      <c r="B107">
        <v>1</v>
      </c>
      <c r="C107">
        <v>1</v>
      </c>
      <c r="D107">
        <v>1</v>
      </c>
      <c r="E107" t="s">
        <v>53</v>
      </c>
      <c r="F107" t="s">
        <v>94</v>
      </c>
      <c r="G107" t="s">
        <v>101</v>
      </c>
      <c r="H107">
        <v>2011</v>
      </c>
      <c r="I107">
        <v>14</v>
      </c>
      <c r="J107" t="s">
        <v>27</v>
      </c>
      <c r="K107">
        <v>45.144308330000001</v>
      </c>
      <c r="L107">
        <v>-122.76173060000001</v>
      </c>
      <c r="M107" t="s">
        <v>11</v>
      </c>
      <c r="N107" t="s">
        <v>17</v>
      </c>
      <c r="O107" t="s">
        <v>32</v>
      </c>
      <c r="P107" t="s">
        <v>42</v>
      </c>
      <c r="Q107">
        <v>1</v>
      </c>
      <c r="R107" t="s">
        <v>50</v>
      </c>
      <c r="S107" t="s">
        <v>24</v>
      </c>
      <c r="T107">
        <v>48</v>
      </c>
      <c r="U107" t="s">
        <v>50</v>
      </c>
      <c r="V107" t="s">
        <v>16</v>
      </c>
      <c r="W107">
        <v>999</v>
      </c>
      <c r="X107">
        <v>1</v>
      </c>
      <c r="Y107">
        <v>0</v>
      </c>
      <c r="Z107">
        <v>0</v>
      </c>
      <c r="AA107" t="s">
        <v>50</v>
      </c>
    </row>
    <row r="108" spans="1:27" x14ac:dyDescent="0.2">
      <c r="A108">
        <v>410211</v>
      </c>
      <c r="B108">
        <v>1</v>
      </c>
      <c r="C108">
        <v>0</v>
      </c>
      <c r="D108">
        <v>1</v>
      </c>
      <c r="E108" t="s">
        <v>53</v>
      </c>
      <c r="F108" t="s">
        <v>94</v>
      </c>
      <c r="G108" t="s">
        <v>100</v>
      </c>
      <c r="H108">
        <v>2011</v>
      </c>
      <c r="I108">
        <v>13</v>
      </c>
      <c r="J108" t="s">
        <v>29</v>
      </c>
      <c r="K108">
        <v>45.44308333</v>
      </c>
      <c r="L108">
        <v>-122.5312972</v>
      </c>
      <c r="M108" t="s">
        <v>16</v>
      </c>
      <c r="N108" t="s">
        <v>17</v>
      </c>
      <c r="O108" t="s">
        <v>32</v>
      </c>
      <c r="P108" t="s">
        <v>42</v>
      </c>
      <c r="Q108">
        <v>1</v>
      </c>
      <c r="R108" t="s">
        <v>50</v>
      </c>
      <c r="S108" t="s">
        <v>24</v>
      </c>
      <c r="T108">
        <v>73</v>
      </c>
      <c r="U108" t="s">
        <v>50</v>
      </c>
      <c r="V108" t="s">
        <v>16</v>
      </c>
      <c r="W108">
        <v>999</v>
      </c>
      <c r="X108">
        <v>0</v>
      </c>
      <c r="Y108">
        <v>0</v>
      </c>
      <c r="Z108">
        <v>0</v>
      </c>
      <c r="AA108" t="s">
        <v>16</v>
      </c>
    </row>
    <row r="109" spans="1:27" x14ac:dyDescent="0.2">
      <c r="A109">
        <v>410322</v>
      </c>
      <c r="B109">
        <v>1</v>
      </c>
      <c r="C109">
        <v>1</v>
      </c>
      <c r="D109">
        <v>1</v>
      </c>
      <c r="E109" t="s">
        <v>53</v>
      </c>
      <c r="F109" t="s">
        <v>94</v>
      </c>
      <c r="G109" t="s">
        <v>99</v>
      </c>
      <c r="H109">
        <v>2015</v>
      </c>
      <c r="I109">
        <v>21</v>
      </c>
      <c r="J109" t="s">
        <v>27</v>
      </c>
      <c r="K109">
        <v>45.42551667</v>
      </c>
      <c r="L109">
        <v>-122.63389170000001</v>
      </c>
      <c r="M109" t="s">
        <v>11</v>
      </c>
      <c r="N109" t="s">
        <v>17</v>
      </c>
      <c r="O109" t="s">
        <v>33</v>
      </c>
      <c r="P109" t="s">
        <v>42</v>
      </c>
      <c r="Q109">
        <v>1</v>
      </c>
      <c r="R109" t="s">
        <v>50</v>
      </c>
      <c r="S109" t="s">
        <v>107</v>
      </c>
      <c r="T109">
        <v>50</v>
      </c>
      <c r="U109" t="s">
        <v>50</v>
      </c>
      <c r="V109" t="s">
        <v>16</v>
      </c>
      <c r="W109">
        <v>999</v>
      </c>
      <c r="X109">
        <v>0</v>
      </c>
      <c r="Y109">
        <v>0</v>
      </c>
      <c r="Z109">
        <v>1</v>
      </c>
      <c r="AA109" t="s">
        <v>50</v>
      </c>
    </row>
    <row r="110" spans="1:27" x14ac:dyDescent="0.2">
      <c r="A110">
        <v>410161</v>
      </c>
      <c r="B110">
        <v>1</v>
      </c>
      <c r="C110">
        <v>0</v>
      </c>
      <c r="D110">
        <v>4</v>
      </c>
      <c r="E110" t="s">
        <v>53</v>
      </c>
      <c r="F110" t="s">
        <v>94</v>
      </c>
      <c r="G110" t="s">
        <v>100</v>
      </c>
      <c r="H110">
        <v>2014</v>
      </c>
      <c r="I110">
        <v>2</v>
      </c>
      <c r="J110" t="s">
        <v>28</v>
      </c>
      <c r="K110">
        <v>45.449133330000002</v>
      </c>
      <c r="L110">
        <v>-122.2599639</v>
      </c>
      <c r="M110" t="s">
        <v>16</v>
      </c>
      <c r="N110" t="s">
        <v>19</v>
      </c>
      <c r="O110" t="s">
        <v>33</v>
      </c>
      <c r="P110" t="s">
        <v>42</v>
      </c>
      <c r="Q110">
        <v>4</v>
      </c>
      <c r="R110" t="s">
        <v>50</v>
      </c>
      <c r="S110" t="s">
        <v>24</v>
      </c>
      <c r="T110">
        <v>27</v>
      </c>
      <c r="U110" t="s">
        <v>50</v>
      </c>
      <c r="V110" t="s">
        <v>16</v>
      </c>
      <c r="W110">
        <v>999</v>
      </c>
      <c r="X110">
        <v>0</v>
      </c>
      <c r="Y110">
        <v>0</v>
      </c>
      <c r="Z110">
        <v>0</v>
      </c>
      <c r="AA110" t="s">
        <v>51</v>
      </c>
    </row>
    <row r="111" spans="1:27" x14ac:dyDescent="0.2">
      <c r="A111">
        <v>410184</v>
      </c>
      <c r="B111">
        <v>1</v>
      </c>
      <c r="C111">
        <v>1</v>
      </c>
      <c r="D111">
        <v>2</v>
      </c>
      <c r="E111" t="s">
        <v>53</v>
      </c>
      <c r="F111" t="s">
        <v>94</v>
      </c>
      <c r="G111" t="s">
        <v>104</v>
      </c>
      <c r="H111">
        <v>2011</v>
      </c>
      <c r="I111">
        <v>23</v>
      </c>
      <c r="J111" t="s">
        <v>27</v>
      </c>
      <c r="K111">
        <v>45.389466669999997</v>
      </c>
      <c r="L111">
        <v>-122.6115556</v>
      </c>
      <c r="M111" t="s">
        <v>11</v>
      </c>
      <c r="N111" t="s">
        <v>17</v>
      </c>
      <c r="O111" t="s">
        <v>34</v>
      </c>
      <c r="P111" t="s">
        <v>42</v>
      </c>
      <c r="Q111">
        <v>1</v>
      </c>
      <c r="R111" t="s">
        <v>50</v>
      </c>
      <c r="S111" t="s">
        <v>24</v>
      </c>
      <c r="T111">
        <v>50</v>
      </c>
      <c r="U111" t="s">
        <v>50</v>
      </c>
      <c r="V111" t="s">
        <v>16</v>
      </c>
      <c r="W111">
        <v>999</v>
      </c>
      <c r="X111">
        <v>0</v>
      </c>
      <c r="Y111">
        <v>0</v>
      </c>
      <c r="Z111">
        <v>2</v>
      </c>
      <c r="AA111" t="s">
        <v>50</v>
      </c>
    </row>
    <row r="112" spans="1:27" x14ac:dyDescent="0.2">
      <c r="A112">
        <v>410104</v>
      </c>
      <c r="B112">
        <v>2</v>
      </c>
      <c r="C112">
        <v>0</v>
      </c>
      <c r="D112">
        <v>2</v>
      </c>
      <c r="E112" t="s">
        <v>53</v>
      </c>
      <c r="F112" t="s">
        <v>91</v>
      </c>
      <c r="G112" t="s">
        <v>105</v>
      </c>
      <c r="H112">
        <v>2011</v>
      </c>
      <c r="I112">
        <v>19</v>
      </c>
      <c r="J112" t="s">
        <v>28</v>
      </c>
      <c r="K112">
        <v>45.339691670000001</v>
      </c>
      <c r="L112">
        <v>-122.18296669999999</v>
      </c>
      <c r="M112" t="s">
        <v>15</v>
      </c>
      <c r="N112" t="s">
        <v>17</v>
      </c>
      <c r="O112" t="s">
        <v>36</v>
      </c>
      <c r="P112" t="s">
        <v>49</v>
      </c>
      <c r="Q112">
        <v>1</v>
      </c>
      <c r="R112" t="s">
        <v>51</v>
      </c>
      <c r="S112" t="s">
        <v>24</v>
      </c>
      <c r="T112">
        <v>41</v>
      </c>
      <c r="U112" t="s">
        <v>50</v>
      </c>
      <c r="V112" t="s">
        <v>16</v>
      </c>
      <c r="W112">
        <v>999</v>
      </c>
      <c r="X112">
        <v>0</v>
      </c>
      <c r="Y112">
        <v>1</v>
      </c>
      <c r="Z112">
        <v>0</v>
      </c>
      <c r="AA112" t="s">
        <v>51</v>
      </c>
    </row>
    <row r="113" spans="1:27" x14ac:dyDescent="0.2">
      <c r="A113">
        <v>410284</v>
      </c>
      <c r="B113">
        <v>1</v>
      </c>
      <c r="C113">
        <v>0</v>
      </c>
      <c r="D113">
        <v>1</v>
      </c>
      <c r="E113" t="s">
        <v>53</v>
      </c>
      <c r="F113" t="s">
        <v>95</v>
      </c>
      <c r="G113" t="s">
        <v>99</v>
      </c>
      <c r="H113">
        <v>2014</v>
      </c>
      <c r="I113">
        <v>19</v>
      </c>
      <c r="J113" t="s">
        <v>28</v>
      </c>
      <c r="K113">
        <v>45.317477779999997</v>
      </c>
      <c r="L113">
        <v>-122.7056611</v>
      </c>
      <c r="M113" t="s">
        <v>16</v>
      </c>
      <c r="N113" t="s">
        <v>17</v>
      </c>
      <c r="O113" t="s">
        <v>33</v>
      </c>
      <c r="P113" t="s">
        <v>42</v>
      </c>
      <c r="Q113">
        <v>1</v>
      </c>
      <c r="R113" t="s">
        <v>51</v>
      </c>
      <c r="S113" t="s">
        <v>24</v>
      </c>
      <c r="T113">
        <v>49</v>
      </c>
      <c r="U113" t="s">
        <v>50</v>
      </c>
      <c r="V113" t="s">
        <v>16</v>
      </c>
      <c r="W113">
        <v>999</v>
      </c>
      <c r="X113">
        <v>0</v>
      </c>
      <c r="Y113">
        <v>0</v>
      </c>
      <c r="Z113">
        <v>0</v>
      </c>
      <c r="AA113" t="s">
        <v>16</v>
      </c>
    </row>
    <row r="114" spans="1:27" x14ac:dyDescent="0.2">
      <c r="A114">
        <v>410220</v>
      </c>
      <c r="B114">
        <v>1</v>
      </c>
      <c r="C114">
        <v>0</v>
      </c>
      <c r="D114">
        <v>1</v>
      </c>
      <c r="E114" t="s">
        <v>53</v>
      </c>
      <c r="F114" t="s">
        <v>95</v>
      </c>
      <c r="G114" t="s">
        <v>100</v>
      </c>
      <c r="H114">
        <v>2011</v>
      </c>
      <c r="I114">
        <v>22</v>
      </c>
      <c r="J114" t="s">
        <v>29</v>
      </c>
      <c r="K114">
        <v>45.363725000000002</v>
      </c>
      <c r="L114">
        <v>-122.5850667</v>
      </c>
      <c r="M114" t="s">
        <v>16</v>
      </c>
      <c r="N114" t="s">
        <v>17</v>
      </c>
      <c r="O114" t="s">
        <v>33</v>
      </c>
      <c r="P114" t="s">
        <v>43</v>
      </c>
      <c r="Q114">
        <v>1</v>
      </c>
      <c r="R114" t="s">
        <v>51</v>
      </c>
      <c r="S114" t="s">
        <v>24</v>
      </c>
      <c r="T114">
        <v>25</v>
      </c>
      <c r="U114" t="s">
        <v>50</v>
      </c>
      <c r="V114" t="s">
        <v>16</v>
      </c>
      <c r="W114">
        <v>999</v>
      </c>
      <c r="X114">
        <v>0</v>
      </c>
      <c r="Y114">
        <v>0</v>
      </c>
      <c r="Z114">
        <v>0</v>
      </c>
      <c r="AA114" t="s">
        <v>51</v>
      </c>
    </row>
    <row r="115" spans="1:27" x14ac:dyDescent="0.2">
      <c r="A115">
        <v>410285</v>
      </c>
      <c r="B115">
        <v>2</v>
      </c>
      <c r="C115">
        <v>0</v>
      </c>
      <c r="D115">
        <v>3</v>
      </c>
      <c r="E115" t="s">
        <v>53</v>
      </c>
      <c r="F115" t="s">
        <v>95</v>
      </c>
      <c r="G115" t="s">
        <v>99</v>
      </c>
      <c r="H115">
        <v>2011</v>
      </c>
      <c r="I115">
        <v>1</v>
      </c>
      <c r="J115" t="s">
        <v>27</v>
      </c>
      <c r="K115">
        <v>45.333849999999998</v>
      </c>
      <c r="L115">
        <v>-122.5884861</v>
      </c>
      <c r="M115" t="s">
        <v>15</v>
      </c>
      <c r="N115" t="s">
        <v>18</v>
      </c>
      <c r="O115" t="s">
        <v>34</v>
      </c>
      <c r="P115" t="s">
        <v>43</v>
      </c>
      <c r="Q115">
        <v>1</v>
      </c>
      <c r="R115" t="s">
        <v>51</v>
      </c>
      <c r="S115" t="s">
        <v>24</v>
      </c>
      <c r="T115">
        <v>37</v>
      </c>
      <c r="U115" t="s">
        <v>50</v>
      </c>
      <c r="V115" t="s">
        <v>16</v>
      </c>
      <c r="W115">
        <v>999</v>
      </c>
      <c r="X115">
        <v>0</v>
      </c>
      <c r="Y115">
        <v>0</v>
      </c>
      <c r="Z115">
        <v>0</v>
      </c>
      <c r="AA115" t="s">
        <v>50</v>
      </c>
    </row>
    <row r="116" spans="1:27" x14ac:dyDescent="0.2">
      <c r="A116">
        <v>410187</v>
      </c>
      <c r="B116">
        <v>1</v>
      </c>
      <c r="C116">
        <v>1</v>
      </c>
      <c r="D116">
        <v>1</v>
      </c>
      <c r="E116" t="s">
        <v>53</v>
      </c>
      <c r="F116" t="s">
        <v>95</v>
      </c>
      <c r="G116" t="s">
        <v>101</v>
      </c>
      <c r="H116">
        <v>2014</v>
      </c>
      <c r="I116">
        <v>14</v>
      </c>
      <c r="J116" t="s">
        <v>25</v>
      </c>
      <c r="K116">
        <v>45.384538890000002</v>
      </c>
      <c r="L116">
        <v>-122.58029999999999</v>
      </c>
      <c r="M116" t="s">
        <v>11</v>
      </c>
      <c r="N116" t="s">
        <v>18</v>
      </c>
      <c r="O116" t="s">
        <v>32</v>
      </c>
      <c r="P116" t="s">
        <v>42</v>
      </c>
      <c r="Q116">
        <v>1</v>
      </c>
      <c r="R116" t="s">
        <v>50</v>
      </c>
      <c r="S116" t="s">
        <v>24</v>
      </c>
      <c r="T116">
        <v>58</v>
      </c>
      <c r="U116" t="s">
        <v>50</v>
      </c>
      <c r="V116" t="s">
        <v>16</v>
      </c>
      <c r="W116">
        <v>999</v>
      </c>
      <c r="X116">
        <v>0</v>
      </c>
      <c r="Y116">
        <v>0</v>
      </c>
      <c r="Z116">
        <v>0</v>
      </c>
      <c r="AA116" t="s">
        <v>50</v>
      </c>
    </row>
    <row r="117" spans="1:27" x14ac:dyDescent="0.2">
      <c r="A117">
        <v>410388</v>
      </c>
      <c r="B117">
        <v>2</v>
      </c>
      <c r="C117">
        <v>0</v>
      </c>
      <c r="D117">
        <v>2</v>
      </c>
      <c r="E117" t="s">
        <v>53</v>
      </c>
      <c r="F117" t="s">
        <v>95</v>
      </c>
      <c r="G117" t="s">
        <v>102</v>
      </c>
      <c r="H117">
        <v>2015</v>
      </c>
      <c r="I117">
        <v>7</v>
      </c>
      <c r="J117" t="s">
        <v>26</v>
      </c>
      <c r="K117">
        <v>45.377183330000001</v>
      </c>
      <c r="L117">
        <v>-122.1112806</v>
      </c>
      <c r="M117" t="s">
        <v>16</v>
      </c>
      <c r="N117" t="s">
        <v>17</v>
      </c>
      <c r="O117" t="s">
        <v>32</v>
      </c>
      <c r="P117" t="s">
        <v>42</v>
      </c>
      <c r="Q117">
        <v>1</v>
      </c>
      <c r="R117" t="s">
        <v>50</v>
      </c>
      <c r="S117" t="s">
        <v>24</v>
      </c>
      <c r="T117">
        <v>66</v>
      </c>
      <c r="U117" t="s">
        <v>50</v>
      </c>
      <c r="V117" t="s">
        <v>16</v>
      </c>
      <c r="W117">
        <v>999</v>
      </c>
      <c r="X117">
        <v>0</v>
      </c>
      <c r="Y117">
        <v>0</v>
      </c>
      <c r="Z117">
        <v>3</v>
      </c>
      <c r="AA117" t="s">
        <v>16</v>
      </c>
    </row>
    <row r="118" spans="1:27" x14ac:dyDescent="0.2">
      <c r="A118">
        <v>410207</v>
      </c>
      <c r="B118">
        <v>3</v>
      </c>
      <c r="C118">
        <v>0</v>
      </c>
      <c r="D118">
        <v>5</v>
      </c>
      <c r="E118" t="s">
        <v>53</v>
      </c>
      <c r="F118" t="s">
        <v>95</v>
      </c>
      <c r="G118" t="s">
        <v>104</v>
      </c>
      <c r="H118">
        <v>2011</v>
      </c>
      <c r="I118">
        <v>18</v>
      </c>
      <c r="J118" t="s">
        <v>28</v>
      </c>
      <c r="K118">
        <v>45.37443889</v>
      </c>
      <c r="L118">
        <v>-122.47475559999999</v>
      </c>
      <c r="M118" t="s">
        <v>15</v>
      </c>
      <c r="N118" t="s">
        <v>17</v>
      </c>
      <c r="O118" t="s">
        <v>32</v>
      </c>
      <c r="P118" t="s">
        <v>42</v>
      </c>
      <c r="Q118">
        <v>2</v>
      </c>
      <c r="R118" t="s">
        <v>50</v>
      </c>
      <c r="S118" t="s">
        <v>24</v>
      </c>
      <c r="T118">
        <v>38</v>
      </c>
      <c r="U118" t="s">
        <v>50</v>
      </c>
      <c r="V118" t="s">
        <v>16</v>
      </c>
      <c r="W118">
        <v>999</v>
      </c>
      <c r="X118">
        <v>0</v>
      </c>
      <c r="Y118">
        <v>0</v>
      </c>
      <c r="Z118">
        <v>2</v>
      </c>
      <c r="AA118" t="s">
        <v>51</v>
      </c>
    </row>
    <row r="119" spans="1:27" x14ac:dyDescent="0.2">
      <c r="A119">
        <v>410271</v>
      </c>
      <c r="B119">
        <v>1</v>
      </c>
      <c r="C119">
        <v>1</v>
      </c>
      <c r="D119">
        <v>1</v>
      </c>
      <c r="E119" t="s">
        <v>53</v>
      </c>
      <c r="F119" t="s">
        <v>95</v>
      </c>
      <c r="G119" t="s">
        <v>104</v>
      </c>
      <c r="H119">
        <v>2015</v>
      </c>
      <c r="I119">
        <v>0</v>
      </c>
      <c r="J119" t="s">
        <v>27</v>
      </c>
      <c r="K119">
        <v>45.330552779999998</v>
      </c>
      <c r="L119">
        <v>-122.57562780000001</v>
      </c>
      <c r="M119" t="s">
        <v>11</v>
      </c>
      <c r="N119" t="s">
        <v>17</v>
      </c>
      <c r="O119" t="s">
        <v>34</v>
      </c>
      <c r="P119" t="s">
        <v>42</v>
      </c>
      <c r="Q119">
        <v>1</v>
      </c>
      <c r="R119" t="s">
        <v>50</v>
      </c>
      <c r="S119" t="s">
        <v>24</v>
      </c>
      <c r="T119">
        <v>24</v>
      </c>
      <c r="U119" t="s">
        <v>50</v>
      </c>
      <c r="V119" t="s">
        <v>16</v>
      </c>
      <c r="W119">
        <v>999</v>
      </c>
      <c r="X119">
        <v>0</v>
      </c>
      <c r="Y119">
        <v>0</v>
      </c>
      <c r="Z119">
        <v>0</v>
      </c>
      <c r="AA119" t="s">
        <v>50</v>
      </c>
    </row>
    <row r="120" spans="1:27" x14ac:dyDescent="0.2">
      <c r="A120">
        <v>410195</v>
      </c>
      <c r="B120">
        <v>2</v>
      </c>
      <c r="C120">
        <v>1</v>
      </c>
      <c r="D120">
        <v>2</v>
      </c>
      <c r="E120" t="s">
        <v>53</v>
      </c>
      <c r="F120" t="s">
        <v>95</v>
      </c>
      <c r="G120" t="s">
        <v>103</v>
      </c>
      <c r="H120">
        <v>2014</v>
      </c>
      <c r="I120">
        <v>14</v>
      </c>
      <c r="J120" t="s">
        <v>27</v>
      </c>
      <c r="K120">
        <v>45.313108329999999</v>
      </c>
      <c r="L120">
        <v>-122.6599444</v>
      </c>
      <c r="M120" t="s">
        <v>11</v>
      </c>
      <c r="N120" t="s">
        <v>17</v>
      </c>
      <c r="O120" t="s">
        <v>32</v>
      </c>
      <c r="P120" t="s">
        <v>49</v>
      </c>
      <c r="Q120">
        <v>1</v>
      </c>
      <c r="R120" t="s">
        <v>50</v>
      </c>
      <c r="S120" t="s">
        <v>118</v>
      </c>
      <c r="T120">
        <v>53</v>
      </c>
      <c r="U120" t="s">
        <v>50</v>
      </c>
      <c r="V120" t="s">
        <v>16</v>
      </c>
      <c r="W120">
        <v>999</v>
      </c>
      <c r="X120">
        <v>0</v>
      </c>
      <c r="Y120">
        <v>0</v>
      </c>
      <c r="Z120">
        <v>0</v>
      </c>
      <c r="AA120" t="s">
        <v>16</v>
      </c>
    </row>
    <row r="121" spans="1:27" x14ac:dyDescent="0.2">
      <c r="A121">
        <v>410316</v>
      </c>
      <c r="B121">
        <v>1</v>
      </c>
      <c r="C121">
        <v>0</v>
      </c>
      <c r="D121">
        <v>2</v>
      </c>
      <c r="E121" t="s">
        <v>53</v>
      </c>
      <c r="F121" t="s">
        <v>95</v>
      </c>
      <c r="G121" t="s">
        <v>99</v>
      </c>
      <c r="H121">
        <v>2011</v>
      </c>
      <c r="I121">
        <v>13</v>
      </c>
      <c r="J121" t="s">
        <v>28</v>
      </c>
      <c r="K121">
        <v>44.915213889999997</v>
      </c>
      <c r="L121">
        <v>-121.88934999999999</v>
      </c>
      <c r="M121" t="s">
        <v>16</v>
      </c>
      <c r="N121" t="s">
        <v>17</v>
      </c>
      <c r="O121" t="s">
        <v>32</v>
      </c>
      <c r="P121" t="s">
        <v>24</v>
      </c>
      <c r="Q121">
        <v>1</v>
      </c>
      <c r="R121" t="s">
        <v>50</v>
      </c>
      <c r="S121" t="s">
        <v>24</v>
      </c>
      <c r="T121">
        <v>53</v>
      </c>
      <c r="U121" t="s">
        <v>50</v>
      </c>
      <c r="V121" t="s">
        <v>16</v>
      </c>
      <c r="W121">
        <v>999</v>
      </c>
      <c r="X121">
        <v>1</v>
      </c>
      <c r="Y121">
        <v>1</v>
      </c>
      <c r="Z121">
        <v>1</v>
      </c>
      <c r="AA121" t="s">
        <v>16</v>
      </c>
    </row>
    <row r="122" spans="1:27" x14ac:dyDescent="0.2">
      <c r="A122">
        <v>410111</v>
      </c>
      <c r="B122">
        <v>1</v>
      </c>
      <c r="C122">
        <v>0</v>
      </c>
      <c r="D122">
        <v>1</v>
      </c>
      <c r="E122" t="s">
        <v>53</v>
      </c>
      <c r="F122" t="s">
        <v>92</v>
      </c>
      <c r="G122" t="s">
        <v>105</v>
      </c>
      <c r="H122">
        <v>2014</v>
      </c>
      <c r="I122">
        <v>15</v>
      </c>
      <c r="J122" t="s">
        <v>28</v>
      </c>
      <c r="K122">
        <v>45.335500000000003</v>
      </c>
      <c r="L122">
        <v>-122.5265167</v>
      </c>
      <c r="M122" t="s">
        <v>16</v>
      </c>
      <c r="N122" t="s">
        <v>17</v>
      </c>
      <c r="O122" t="s">
        <v>32</v>
      </c>
      <c r="P122" t="s">
        <v>42</v>
      </c>
      <c r="Q122">
        <v>1</v>
      </c>
      <c r="R122" t="s">
        <v>51</v>
      </c>
      <c r="S122" t="s">
        <v>24</v>
      </c>
      <c r="T122">
        <v>64</v>
      </c>
      <c r="U122" t="s">
        <v>50</v>
      </c>
      <c r="V122" t="s">
        <v>16</v>
      </c>
      <c r="W122">
        <v>999</v>
      </c>
      <c r="X122">
        <v>0</v>
      </c>
      <c r="Y122">
        <v>0</v>
      </c>
      <c r="Z122">
        <v>0</v>
      </c>
      <c r="AA122" t="s">
        <v>16</v>
      </c>
    </row>
    <row r="123" spans="1:27" x14ac:dyDescent="0.2">
      <c r="A123">
        <v>410299</v>
      </c>
      <c r="B123">
        <v>1</v>
      </c>
      <c r="C123">
        <v>0</v>
      </c>
      <c r="D123">
        <v>1</v>
      </c>
      <c r="E123" t="s">
        <v>53</v>
      </c>
      <c r="F123" t="s">
        <v>96</v>
      </c>
      <c r="G123" t="s">
        <v>99</v>
      </c>
      <c r="H123">
        <v>2015</v>
      </c>
      <c r="I123">
        <v>7</v>
      </c>
      <c r="J123" t="s">
        <v>27</v>
      </c>
      <c r="K123">
        <v>45.075916669999998</v>
      </c>
      <c r="L123">
        <v>-122.6837639</v>
      </c>
      <c r="M123" t="s">
        <v>16</v>
      </c>
      <c r="N123" t="s">
        <v>17</v>
      </c>
      <c r="O123" t="s">
        <v>32</v>
      </c>
      <c r="P123" t="s">
        <v>42</v>
      </c>
      <c r="Q123">
        <v>1</v>
      </c>
      <c r="R123" t="s">
        <v>51</v>
      </c>
      <c r="S123" t="s">
        <v>24</v>
      </c>
      <c r="T123">
        <v>41</v>
      </c>
      <c r="U123" t="s">
        <v>50</v>
      </c>
      <c r="V123" t="s">
        <v>16</v>
      </c>
      <c r="W123">
        <v>999</v>
      </c>
      <c r="X123">
        <v>0</v>
      </c>
      <c r="Y123">
        <v>0</v>
      </c>
      <c r="Z123">
        <v>0</v>
      </c>
      <c r="AA123" t="s">
        <v>16</v>
      </c>
    </row>
    <row r="124" spans="1:27" x14ac:dyDescent="0.2">
      <c r="A124">
        <v>410295</v>
      </c>
      <c r="B124">
        <v>1</v>
      </c>
      <c r="C124">
        <v>0</v>
      </c>
      <c r="D124">
        <v>1</v>
      </c>
      <c r="E124" t="s">
        <v>53</v>
      </c>
      <c r="F124" t="s">
        <v>96</v>
      </c>
      <c r="G124" t="s">
        <v>100</v>
      </c>
      <c r="H124">
        <v>2014</v>
      </c>
      <c r="I124">
        <v>23</v>
      </c>
      <c r="J124" t="s">
        <v>28</v>
      </c>
      <c r="K124">
        <v>45.28251667</v>
      </c>
      <c r="L124">
        <v>-122.3590694</v>
      </c>
      <c r="M124" t="s">
        <v>16</v>
      </c>
      <c r="N124" t="s">
        <v>17</v>
      </c>
      <c r="O124" t="s">
        <v>33</v>
      </c>
      <c r="P124" t="s">
        <v>43</v>
      </c>
      <c r="Q124">
        <v>1</v>
      </c>
      <c r="R124" t="s">
        <v>51</v>
      </c>
      <c r="S124" t="s">
        <v>24</v>
      </c>
      <c r="T124">
        <v>21</v>
      </c>
      <c r="U124" t="s">
        <v>50</v>
      </c>
      <c r="V124" t="s">
        <v>16</v>
      </c>
      <c r="W124">
        <v>999</v>
      </c>
      <c r="X124">
        <v>0</v>
      </c>
      <c r="Y124">
        <v>0</v>
      </c>
      <c r="Z124">
        <v>0</v>
      </c>
      <c r="AA124" t="s">
        <v>16</v>
      </c>
    </row>
    <row r="125" spans="1:27" x14ac:dyDescent="0.2">
      <c r="A125">
        <v>410296</v>
      </c>
      <c r="B125">
        <v>3</v>
      </c>
      <c r="C125">
        <v>0</v>
      </c>
      <c r="D125">
        <v>4</v>
      </c>
      <c r="E125" t="s">
        <v>53</v>
      </c>
      <c r="F125" t="s">
        <v>96</v>
      </c>
      <c r="G125" t="s">
        <v>102</v>
      </c>
      <c r="H125">
        <v>2014</v>
      </c>
      <c r="I125">
        <v>15</v>
      </c>
      <c r="J125" t="s">
        <v>27</v>
      </c>
      <c r="K125">
        <v>45.409055559999999</v>
      </c>
      <c r="L125">
        <v>-122.5303667</v>
      </c>
      <c r="M125" t="s">
        <v>15</v>
      </c>
      <c r="N125" t="s">
        <v>17</v>
      </c>
      <c r="O125" t="s">
        <v>32</v>
      </c>
      <c r="P125" t="s">
        <v>43</v>
      </c>
      <c r="Q125">
        <v>1</v>
      </c>
      <c r="R125" t="s">
        <v>50</v>
      </c>
      <c r="S125" t="s">
        <v>24</v>
      </c>
      <c r="T125">
        <v>56</v>
      </c>
      <c r="U125" t="s">
        <v>50</v>
      </c>
      <c r="V125" t="s">
        <v>16</v>
      </c>
      <c r="W125">
        <v>999</v>
      </c>
      <c r="X125">
        <v>0</v>
      </c>
      <c r="Y125">
        <v>0</v>
      </c>
      <c r="Z125">
        <v>0</v>
      </c>
      <c r="AA125" t="s">
        <v>16</v>
      </c>
    </row>
    <row r="126" spans="1:27" x14ac:dyDescent="0.2">
      <c r="A126">
        <v>410219</v>
      </c>
      <c r="B126">
        <v>2</v>
      </c>
      <c r="C126">
        <v>0</v>
      </c>
      <c r="D126">
        <v>3</v>
      </c>
      <c r="E126" t="s">
        <v>53</v>
      </c>
      <c r="F126" t="s">
        <v>96</v>
      </c>
      <c r="G126" t="s">
        <v>102</v>
      </c>
      <c r="H126">
        <v>2014</v>
      </c>
      <c r="I126">
        <v>14</v>
      </c>
      <c r="J126" t="s">
        <v>27</v>
      </c>
      <c r="K126">
        <v>45.149691670000003</v>
      </c>
      <c r="L126">
        <v>-122.55659439999999</v>
      </c>
      <c r="M126" t="s">
        <v>15</v>
      </c>
      <c r="N126" t="s">
        <v>17</v>
      </c>
      <c r="O126" t="s">
        <v>32</v>
      </c>
      <c r="P126" t="s">
        <v>49</v>
      </c>
      <c r="Q126">
        <v>1</v>
      </c>
      <c r="R126" t="s">
        <v>50</v>
      </c>
      <c r="S126" t="s">
        <v>24</v>
      </c>
      <c r="T126">
        <v>33</v>
      </c>
      <c r="U126" t="s">
        <v>50</v>
      </c>
      <c r="V126" t="s">
        <v>16</v>
      </c>
      <c r="W126">
        <v>999</v>
      </c>
      <c r="X126">
        <v>0</v>
      </c>
      <c r="Y126">
        <v>0</v>
      </c>
      <c r="Z126">
        <v>0</v>
      </c>
      <c r="AA126" t="s">
        <v>16</v>
      </c>
    </row>
    <row r="127" spans="1:27" x14ac:dyDescent="0.2">
      <c r="A127">
        <v>410165</v>
      </c>
      <c r="B127">
        <v>1</v>
      </c>
      <c r="C127">
        <v>0</v>
      </c>
      <c r="D127">
        <v>1</v>
      </c>
      <c r="E127" t="s">
        <v>53</v>
      </c>
      <c r="F127" t="s">
        <v>94</v>
      </c>
      <c r="G127" t="s">
        <v>105</v>
      </c>
      <c r="H127">
        <v>2013</v>
      </c>
      <c r="I127">
        <v>21</v>
      </c>
      <c r="J127" t="s">
        <v>28</v>
      </c>
      <c r="K127">
        <v>45.347411110000003</v>
      </c>
      <c r="L127">
        <v>-122.4288389</v>
      </c>
      <c r="M127" t="s">
        <v>16</v>
      </c>
      <c r="N127" t="s">
        <v>17</v>
      </c>
      <c r="O127" t="s">
        <v>33</v>
      </c>
      <c r="P127" t="s">
        <v>49</v>
      </c>
      <c r="Q127">
        <v>1</v>
      </c>
      <c r="R127" t="s">
        <v>51</v>
      </c>
      <c r="S127" t="s">
        <v>24</v>
      </c>
      <c r="T127">
        <v>21</v>
      </c>
      <c r="U127" t="s">
        <v>50</v>
      </c>
      <c r="V127" t="s">
        <v>16</v>
      </c>
      <c r="W127">
        <v>999</v>
      </c>
      <c r="X127">
        <v>0</v>
      </c>
      <c r="Y127">
        <v>0</v>
      </c>
      <c r="Z127">
        <v>2</v>
      </c>
      <c r="AA127" t="s">
        <v>51</v>
      </c>
    </row>
    <row r="128" spans="1:27" x14ac:dyDescent="0.2">
      <c r="A128">
        <v>410197</v>
      </c>
      <c r="B128">
        <v>1</v>
      </c>
      <c r="C128">
        <v>0</v>
      </c>
      <c r="D128">
        <v>1</v>
      </c>
      <c r="E128" t="s">
        <v>53</v>
      </c>
      <c r="F128" t="s">
        <v>95</v>
      </c>
      <c r="G128" t="s">
        <v>105</v>
      </c>
      <c r="H128">
        <v>2013</v>
      </c>
      <c r="I128">
        <v>0</v>
      </c>
      <c r="J128" t="s">
        <v>28</v>
      </c>
      <c r="K128">
        <v>44.917869439999997</v>
      </c>
      <c r="L128">
        <v>-122.5000139</v>
      </c>
      <c r="M128" t="s">
        <v>8</v>
      </c>
      <c r="N128" t="s">
        <v>17</v>
      </c>
      <c r="O128" t="s">
        <v>33</v>
      </c>
      <c r="P128" t="s">
        <v>43</v>
      </c>
      <c r="Q128">
        <v>1</v>
      </c>
      <c r="R128" t="s">
        <v>51</v>
      </c>
      <c r="S128" t="s">
        <v>24</v>
      </c>
      <c r="T128">
        <v>36</v>
      </c>
      <c r="U128" t="s">
        <v>50</v>
      </c>
      <c r="V128" t="s">
        <v>16</v>
      </c>
      <c r="W128">
        <v>999</v>
      </c>
      <c r="X128">
        <v>0</v>
      </c>
      <c r="Y128">
        <v>0</v>
      </c>
      <c r="Z128">
        <v>0</v>
      </c>
      <c r="AA128" t="s">
        <v>51</v>
      </c>
    </row>
    <row r="129" spans="1:27" x14ac:dyDescent="0.2">
      <c r="A129">
        <v>410265</v>
      </c>
      <c r="B129">
        <v>2</v>
      </c>
      <c r="C129">
        <v>0</v>
      </c>
      <c r="D129">
        <v>2</v>
      </c>
      <c r="E129" t="s">
        <v>53</v>
      </c>
      <c r="F129" t="s">
        <v>97</v>
      </c>
      <c r="G129" t="s">
        <v>102</v>
      </c>
      <c r="H129">
        <v>2011</v>
      </c>
      <c r="I129">
        <v>15</v>
      </c>
      <c r="J129" t="s">
        <v>27</v>
      </c>
      <c r="K129">
        <v>45.395386109999997</v>
      </c>
      <c r="L129">
        <v>-122.48160559999999</v>
      </c>
      <c r="M129" t="s">
        <v>15</v>
      </c>
      <c r="N129" t="s">
        <v>17</v>
      </c>
      <c r="O129" t="s">
        <v>32</v>
      </c>
      <c r="P129" t="s">
        <v>42</v>
      </c>
      <c r="Q129">
        <v>1</v>
      </c>
      <c r="R129" t="s">
        <v>51</v>
      </c>
      <c r="S129" t="s">
        <v>24</v>
      </c>
      <c r="T129">
        <v>56</v>
      </c>
      <c r="U129" t="s">
        <v>50</v>
      </c>
      <c r="V129" t="s">
        <v>16</v>
      </c>
      <c r="W129">
        <v>999</v>
      </c>
      <c r="X129">
        <v>0</v>
      </c>
      <c r="Y129">
        <v>0</v>
      </c>
      <c r="Z129">
        <v>1</v>
      </c>
      <c r="AA129" t="s">
        <v>50</v>
      </c>
    </row>
    <row r="130" spans="1:27" x14ac:dyDescent="0.2">
      <c r="A130">
        <v>410340</v>
      </c>
      <c r="B130">
        <v>1</v>
      </c>
      <c r="C130">
        <v>0</v>
      </c>
      <c r="D130">
        <v>1</v>
      </c>
      <c r="E130" t="s">
        <v>53</v>
      </c>
      <c r="F130" t="s">
        <v>97</v>
      </c>
      <c r="G130" t="s">
        <v>103</v>
      </c>
      <c r="H130">
        <v>2015</v>
      </c>
      <c r="I130">
        <v>23</v>
      </c>
      <c r="J130" t="s">
        <v>27</v>
      </c>
      <c r="K130">
        <v>45.124402779999997</v>
      </c>
      <c r="L130">
        <v>-122.6228861</v>
      </c>
      <c r="M130" t="s">
        <v>6</v>
      </c>
      <c r="N130" t="s">
        <v>17</v>
      </c>
      <c r="O130" t="s">
        <v>33</v>
      </c>
      <c r="P130" t="s">
        <v>42</v>
      </c>
      <c r="Q130">
        <v>1</v>
      </c>
      <c r="R130" t="s">
        <v>51</v>
      </c>
      <c r="S130" t="s">
        <v>24</v>
      </c>
      <c r="T130">
        <v>65</v>
      </c>
      <c r="U130" t="s">
        <v>50</v>
      </c>
      <c r="V130" t="s">
        <v>16</v>
      </c>
      <c r="W130">
        <v>999</v>
      </c>
      <c r="X130">
        <v>0</v>
      </c>
      <c r="Y130">
        <v>0</v>
      </c>
      <c r="Z130">
        <v>0</v>
      </c>
      <c r="AA130" t="s">
        <v>16</v>
      </c>
    </row>
    <row r="131" spans="1:27" x14ac:dyDescent="0.2">
      <c r="A131">
        <v>410246</v>
      </c>
      <c r="B131">
        <v>4</v>
      </c>
      <c r="C131">
        <v>0</v>
      </c>
      <c r="D131">
        <v>8</v>
      </c>
      <c r="E131" t="s">
        <v>53</v>
      </c>
      <c r="F131" t="s">
        <v>97</v>
      </c>
      <c r="G131" t="s">
        <v>99</v>
      </c>
      <c r="H131">
        <v>2013</v>
      </c>
      <c r="I131">
        <v>16</v>
      </c>
      <c r="J131" t="s">
        <v>27</v>
      </c>
      <c r="K131">
        <v>45.312125000000002</v>
      </c>
      <c r="L131">
        <v>-122.6605528</v>
      </c>
      <c r="M131" t="s">
        <v>15</v>
      </c>
      <c r="N131" t="s">
        <v>17</v>
      </c>
      <c r="O131" t="s">
        <v>36</v>
      </c>
      <c r="P131" t="s">
        <v>42</v>
      </c>
      <c r="Q131">
        <v>1</v>
      </c>
      <c r="R131" t="s">
        <v>51</v>
      </c>
      <c r="S131" t="s">
        <v>24</v>
      </c>
      <c r="T131">
        <v>50</v>
      </c>
      <c r="U131" t="s">
        <v>50</v>
      </c>
      <c r="V131" t="s">
        <v>16</v>
      </c>
      <c r="W131">
        <v>999</v>
      </c>
      <c r="X131">
        <v>0</v>
      </c>
      <c r="Y131">
        <v>0</v>
      </c>
      <c r="Z131">
        <v>2</v>
      </c>
      <c r="AA131" t="s">
        <v>50</v>
      </c>
    </row>
    <row r="132" spans="1:27" x14ac:dyDescent="0.2">
      <c r="A132">
        <v>410280</v>
      </c>
      <c r="B132">
        <v>1</v>
      </c>
      <c r="C132">
        <v>0</v>
      </c>
      <c r="D132">
        <v>1</v>
      </c>
      <c r="E132" t="s">
        <v>53</v>
      </c>
      <c r="F132" t="s">
        <v>97</v>
      </c>
      <c r="G132" t="s">
        <v>100</v>
      </c>
      <c r="H132">
        <v>2011</v>
      </c>
      <c r="I132">
        <v>2</v>
      </c>
      <c r="J132" t="s">
        <v>27</v>
      </c>
      <c r="K132">
        <v>45.380644439999998</v>
      </c>
      <c r="L132">
        <v>-122.6369972</v>
      </c>
      <c r="M132" t="s">
        <v>16</v>
      </c>
      <c r="N132" t="s">
        <v>17</v>
      </c>
      <c r="O132" t="s">
        <v>34</v>
      </c>
      <c r="P132" t="s">
        <v>43</v>
      </c>
      <c r="Q132">
        <v>1</v>
      </c>
      <c r="R132" t="s">
        <v>51</v>
      </c>
      <c r="S132" t="s">
        <v>24</v>
      </c>
      <c r="T132">
        <v>21</v>
      </c>
      <c r="U132" t="s">
        <v>50</v>
      </c>
      <c r="V132" t="s">
        <v>16</v>
      </c>
      <c r="W132">
        <v>999</v>
      </c>
      <c r="X132">
        <v>0</v>
      </c>
      <c r="Y132">
        <v>0</v>
      </c>
      <c r="Z132">
        <v>0</v>
      </c>
      <c r="AA132" t="s">
        <v>51</v>
      </c>
    </row>
    <row r="133" spans="1:27" x14ac:dyDescent="0.2">
      <c r="A133">
        <v>410336</v>
      </c>
      <c r="B133">
        <v>1</v>
      </c>
      <c r="C133">
        <v>1</v>
      </c>
      <c r="D133">
        <v>1</v>
      </c>
      <c r="E133" t="s">
        <v>53</v>
      </c>
      <c r="F133" t="s">
        <v>97</v>
      </c>
      <c r="G133" t="s">
        <v>102</v>
      </c>
      <c r="H133">
        <v>2015</v>
      </c>
      <c r="I133">
        <v>17</v>
      </c>
      <c r="J133" t="s">
        <v>27</v>
      </c>
      <c r="K133">
        <v>45.385236110000001</v>
      </c>
      <c r="L133">
        <v>-122.4535889</v>
      </c>
      <c r="M133" t="s">
        <v>11</v>
      </c>
      <c r="N133" t="s">
        <v>17</v>
      </c>
      <c r="O133" t="s">
        <v>33</v>
      </c>
      <c r="P133" t="s">
        <v>42</v>
      </c>
      <c r="Q133">
        <v>1</v>
      </c>
      <c r="R133" t="s">
        <v>50</v>
      </c>
      <c r="S133" t="s">
        <v>24</v>
      </c>
      <c r="T133">
        <v>34</v>
      </c>
      <c r="U133" t="s">
        <v>50</v>
      </c>
      <c r="V133" t="s">
        <v>16</v>
      </c>
      <c r="W133">
        <v>999</v>
      </c>
      <c r="X133">
        <v>0</v>
      </c>
      <c r="Y133">
        <v>0</v>
      </c>
      <c r="Z133">
        <v>3</v>
      </c>
      <c r="AA133" t="s">
        <v>50</v>
      </c>
    </row>
    <row r="134" spans="1:27" x14ac:dyDescent="0.2">
      <c r="A134">
        <v>410242</v>
      </c>
      <c r="B134">
        <v>1</v>
      </c>
      <c r="C134">
        <v>1</v>
      </c>
      <c r="D134">
        <v>1</v>
      </c>
      <c r="E134" t="s">
        <v>53</v>
      </c>
      <c r="F134" t="s">
        <v>97</v>
      </c>
      <c r="G134" t="s">
        <v>102</v>
      </c>
      <c r="H134">
        <v>2014</v>
      </c>
      <c r="I134">
        <v>17</v>
      </c>
      <c r="J134" t="s">
        <v>27</v>
      </c>
      <c r="K134">
        <v>45.44142222</v>
      </c>
      <c r="L134">
        <v>-122.5789472</v>
      </c>
      <c r="M134" t="s">
        <v>11</v>
      </c>
      <c r="N134" t="s">
        <v>17</v>
      </c>
      <c r="O134" t="s">
        <v>34</v>
      </c>
      <c r="P134" t="s">
        <v>49</v>
      </c>
      <c r="Q134">
        <v>1</v>
      </c>
      <c r="R134" t="s">
        <v>50</v>
      </c>
      <c r="S134" t="s">
        <v>107</v>
      </c>
      <c r="T134">
        <v>52</v>
      </c>
      <c r="U134" t="s">
        <v>50</v>
      </c>
      <c r="V134" t="s">
        <v>16</v>
      </c>
      <c r="W134">
        <v>999</v>
      </c>
      <c r="X134">
        <v>0</v>
      </c>
      <c r="Y134">
        <v>0</v>
      </c>
      <c r="Z134">
        <v>0</v>
      </c>
      <c r="AA134" t="s">
        <v>50</v>
      </c>
    </row>
    <row r="135" spans="1:27" x14ac:dyDescent="0.2">
      <c r="A135">
        <v>410298</v>
      </c>
      <c r="B135">
        <v>1</v>
      </c>
      <c r="C135">
        <v>0</v>
      </c>
      <c r="D135">
        <v>1</v>
      </c>
      <c r="E135" t="s">
        <v>53</v>
      </c>
      <c r="F135" t="s">
        <v>98</v>
      </c>
      <c r="G135" t="s">
        <v>99</v>
      </c>
      <c r="H135">
        <v>2011</v>
      </c>
      <c r="I135">
        <v>20</v>
      </c>
      <c r="J135" t="s">
        <v>28</v>
      </c>
      <c r="K135">
        <v>45.331858330000003</v>
      </c>
      <c r="L135">
        <v>-122.3429778</v>
      </c>
      <c r="M135" t="s">
        <v>6</v>
      </c>
      <c r="N135" t="s">
        <v>17</v>
      </c>
      <c r="O135" t="s">
        <v>33</v>
      </c>
      <c r="P135" t="s">
        <v>46</v>
      </c>
      <c r="Q135">
        <v>1</v>
      </c>
      <c r="R135" t="s">
        <v>50</v>
      </c>
      <c r="S135" t="s">
        <v>24</v>
      </c>
      <c r="T135">
        <v>18</v>
      </c>
      <c r="U135" t="s">
        <v>50</v>
      </c>
      <c r="V135" t="s">
        <v>16</v>
      </c>
      <c r="W135">
        <v>999</v>
      </c>
      <c r="X135">
        <v>0</v>
      </c>
      <c r="Y135">
        <v>0</v>
      </c>
      <c r="Z135">
        <v>0</v>
      </c>
      <c r="AA135" t="s">
        <v>51</v>
      </c>
    </row>
    <row r="136" spans="1:27" x14ac:dyDescent="0.2">
      <c r="A136">
        <v>410365</v>
      </c>
      <c r="B136">
        <v>3</v>
      </c>
      <c r="C136">
        <v>0</v>
      </c>
      <c r="D136">
        <v>4</v>
      </c>
      <c r="E136" t="s">
        <v>53</v>
      </c>
      <c r="F136" t="s">
        <v>98</v>
      </c>
      <c r="G136" t="s">
        <v>103</v>
      </c>
      <c r="H136">
        <v>2015</v>
      </c>
      <c r="I136">
        <v>16</v>
      </c>
      <c r="J136" t="s">
        <v>27</v>
      </c>
      <c r="K136">
        <v>45.387058330000002</v>
      </c>
      <c r="L136">
        <v>-122.43989999999999</v>
      </c>
      <c r="M136" t="s">
        <v>15</v>
      </c>
      <c r="N136" t="s">
        <v>17</v>
      </c>
      <c r="O136" t="s">
        <v>36</v>
      </c>
      <c r="P136" t="s">
        <v>43</v>
      </c>
      <c r="Q136">
        <v>1</v>
      </c>
      <c r="R136" t="s">
        <v>51</v>
      </c>
      <c r="S136" t="s">
        <v>24</v>
      </c>
      <c r="T136">
        <v>49</v>
      </c>
      <c r="U136" t="s">
        <v>50</v>
      </c>
      <c r="V136" t="s">
        <v>16</v>
      </c>
      <c r="W136">
        <v>999</v>
      </c>
      <c r="X136">
        <v>1</v>
      </c>
      <c r="Y136">
        <v>0</v>
      </c>
      <c r="Z136">
        <v>1</v>
      </c>
      <c r="AA136" t="s">
        <v>50</v>
      </c>
    </row>
    <row r="137" spans="1:27" x14ac:dyDescent="0.2">
      <c r="A137">
        <v>410278</v>
      </c>
      <c r="B137">
        <v>1</v>
      </c>
      <c r="C137">
        <v>0</v>
      </c>
      <c r="D137">
        <v>1</v>
      </c>
      <c r="E137" t="s">
        <v>53</v>
      </c>
      <c r="F137" t="s">
        <v>98</v>
      </c>
      <c r="G137" t="s">
        <v>101</v>
      </c>
      <c r="H137">
        <v>2013</v>
      </c>
      <c r="I137">
        <v>10</v>
      </c>
      <c r="J137" t="s">
        <v>28</v>
      </c>
      <c r="K137">
        <v>45.418022219999997</v>
      </c>
      <c r="L137">
        <v>-122.38252780000001</v>
      </c>
      <c r="M137" t="s">
        <v>16</v>
      </c>
      <c r="N137" t="s">
        <v>17</v>
      </c>
      <c r="O137" t="s">
        <v>32</v>
      </c>
      <c r="P137" t="s">
        <v>46</v>
      </c>
      <c r="Q137">
        <v>1</v>
      </c>
      <c r="R137" t="s">
        <v>50</v>
      </c>
      <c r="S137" t="s">
        <v>24</v>
      </c>
      <c r="T137">
        <v>80</v>
      </c>
      <c r="U137" t="s">
        <v>51</v>
      </c>
      <c r="V137" t="s">
        <v>16</v>
      </c>
      <c r="W137">
        <v>999</v>
      </c>
      <c r="X137">
        <v>0</v>
      </c>
      <c r="Y137">
        <v>0</v>
      </c>
      <c r="Z137">
        <v>0</v>
      </c>
      <c r="AA137" t="s">
        <v>51</v>
      </c>
    </row>
    <row r="138" spans="1:27" x14ac:dyDescent="0.2">
      <c r="A138">
        <v>410242</v>
      </c>
      <c r="B138">
        <v>2</v>
      </c>
      <c r="C138">
        <v>0</v>
      </c>
      <c r="D138">
        <v>2</v>
      </c>
      <c r="E138" t="s">
        <v>53</v>
      </c>
      <c r="F138" t="s">
        <v>97</v>
      </c>
      <c r="G138" t="s">
        <v>105</v>
      </c>
      <c r="H138">
        <v>2013</v>
      </c>
      <c r="I138">
        <v>22</v>
      </c>
      <c r="J138" t="s">
        <v>28</v>
      </c>
      <c r="K138">
        <v>45.313683330000003</v>
      </c>
      <c r="L138">
        <v>-122.34254439999999</v>
      </c>
      <c r="M138" t="s">
        <v>15</v>
      </c>
      <c r="N138" t="s">
        <v>17</v>
      </c>
      <c r="O138" t="s">
        <v>32</v>
      </c>
      <c r="P138" t="s">
        <v>24</v>
      </c>
      <c r="Q138">
        <v>1</v>
      </c>
      <c r="R138" t="s">
        <v>51</v>
      </c>
      <c r="S138" t="s">
        <v>24</v>
      </c>
      <c r="T138">
        <v>37</v>
      </c>
      <c r="U138" t="s">
        <v>50</v>
      </c>
      <c r="V138" t="s">
        <v>16</v>
      </c>
      <c r="W138">
        <v>999</v>
      </c>
      <c r="X138">
        <v>0</v>
      </c>
      <c r="Y138">
        <v>0</v>
      </c>
      <c r="Z138">
        <v>1</v>
      </c>
      <c r="AA138" t="s">
        <v>16</v>
      </c>
    </row>
    <row r="139" spans="1:27" x14ac:dyDescent="0.2">
      <c r="A139">
        <v>410193</v>
      </c>
      <c r="B139">
        <v>2</v>
      </c>
      <c r="C139">
        <v>0</v>
      </c>
      <c r="D139">
        <v>3</v>
      </c>
      <c r="E139" t="s">
        <v>53</v>
      </c>
      <c r="F139" t="s">
        <v>87</v>
      </c>
      <c r="G139" t="s">
        <v>100</v>
      </c>
      <c r="H139">
        <v>2015</v>
      </c>
      <c r="I139">
        <v>10</v>
      </c>
      <c r="J139" t="s">
        <v>27</v>
      </c>
      <c r="K139">
        <v>45.306419439999999</v>
      </c>
      <c r="L139">
        <v>-122.6628639</v>
      </c>
      <c r="M139" t="s">
        <v>15</v>
      </c>
      <c r="N139" t="s">
        <v>17</v>
      </c>
      <c r="O139" t="s">
        <v>32</v>
      </c>
      <c r="P139" t="s">
        <v>49</v>
      </c>
      <c r="Q139">
        <v>2</v>
      </c>
      <c r="R139" t="s">
        <v>51</v>
      </c>
      <c r="S139" t="s">
        <v>24</v>
      </c>
      <c r="T139">
        <v>33</v>
      </c>
      <c r="U139" t="s">
        <v>51</v>
      </c>
      <c r="V139" t="s">
        <v>16</v>
      </c>
      <c r="W139">
        <v>999</v>
      </c>
      <c r="X139">
        <v>1</v>
      </c>
      <c r="Y139">
        <v>0</v>
      </c>
      <c r="Z139">
        <v>0</v>
      </c>
      <c r="AA139" t="s">
        <v>50</v>
      </c>
    </row>
    <row r="140" spans="1:27" x14ac:dyDescent="0.2">
      <c r="A140">
        <v>410286</v>
      </c>
      <c r="B140">
        <v>2</v>
      </c>
      <c r="C140">
        <v>0</v>
      </c>
      <c r="D140">
        <v>2</v>
      </c>
      <c r="E140" t="s">
        <v>53</v>
      </c>
      <c r="F140" t="s">
        <v>91</v>
      </c>
      <c r="G140" t="s">
        <v>105</v>
      </c>
      <c r="H140">
        <v>2013</v>
      </c>
      <c r="I140">
        <v>0</v>
      </c>
      <c r="J140" t="s">
        <v>27</v>
      </c>
      <c r="K140">
        <v>45.410438890000002</v>
      </c>
      <c r="L140">
        <v>-122.5246389</v>
      </c>
      <c r="M140" t="s">
        <v>15</v>
      </c>
      <c r="N140" t="s">
        <v>18</v>
      </c>
      <c r="O140" t="s">
        <v>34</v>
      </c>
      <c r="P140" t="s">
        <v>42</v>
      </c>
      <c r="Q140">
        <v>1</v>
      </c>
      <c r="R140" t="s">
        <v>51</v>
      </c>
      <c r="S140" t="s">
        <v>24</v>
      </c>
      <c r="T140">
        <v>37</v>
      </c>
      <c r="U140" t="s">
        <v>51</v>
      </c>
      <c r="V140" t="s">
        <v>16</v>
      </c>
      <c r="W140">
        <v>999</v>
      </c>
      <c r="X140">
        <v>0</v>
      </c>
      <c r="Y140">
        <v>0</v>
      </c>
      <c r="Z140">
        <v>1</v>
      </c>
      <c r="AA140" t="s">
        <v>51</v>
      </c>
    </row>
    <row r="141" spans="1:27" x14ac:dyDescent="0.2">
      <c r="A141">
        <v>410140</v>
      </c>
      <c r="B141">
        <v>1</v>
      </c>
      <c r="C141">
        <v>0</v>
      </c>
      <c r="D141">
        <v>1</v>
      </c>
      <c r="E141" t="s">
        <v>55</v>
      </c>
      <c r="F141" t="s">
        <v>93</v>
      </c>
      <c r="G141" t="s">
        <v>105</v>
      </c>
      <c r="H141">
        <v>2013</v>
      </c>
      <c r="I141">
        <v>17</v>
      </c>
      <c r="J141" t="s">
        <v>26</v>
      </c>
      <c r="K141">
        <v>46.050049999999999</v>
      </c>
      <c r="L141">
        <v>-123.9140944</v>
      </c>
      <c r="M141" t="s">
        <v>16</v>
      </c>
      <c r="N141" t="s">
        <v>17</v>
      </c>
      <c r="O141" t="s">
        <v>32</v>
      </c>
      <c r="P141" t="s">
        <v>42</v>
      </c>
      <c r="Q141">
        <v>1</v>
      </c>
      <c r="R141" t="s">
        <v>50</v>
      </c>
      <c r="S141" t="s">
        <v>24</v>
      </c>
      <c r="T141">
        <v>87</v>
      </c>
      <c r="U141" t="s">
        <v>50</v>
      </c>
      <c r="V141" t="s">
        <v>50</v>
      </c>
      <c r="W141">
        <v>999</v>
      </c>
      <c r="X141">
        <v>0</v>
      </c>
      <c r="Y141">
        <v>0</v>
      </c>
      <c r="Z141">
        <v>0</v>
      </c>
      <c r="AA141" t="s">
        <v>50</v>
      </c>
    </row>
    <row r="142" spans="1:27" x14ac:dyDescent="0.2">
      <c r="A142">
        <v>410391</v>
      </c>
      <c r="B142">
        <v>2</v>
      </c>
      <c r="C142">
        <v>0</v>
      </c>
      <c r="D142">
        <v>2</v>
      </c>
      <c r="E142" t="s">
        <v>55</v>
      </c>
      <c r="F142" t="s">
        <v>95</v>
      </c>
      <c r="G142" t="s">
        <v>105</v>
      </c>
      <c r="H142">
        <v>2015</v>
      </c>
      <c r="I142">
        <v>11</v>
      </c>
      <c r="J142" t="s">
        <v>27</v>
      </c>
      <c r="K142">
        <v>46.171347220000001</v>
      </c>
      <c r="L142">
        <v>-123.8173444</v>
      </c>
      <c r="M142" t="s">
        <v>15</v>
      </c>
      <c r="N142" t="s">
        <v>17</v>
      </c>
      <c r="O142" t="s">
        <v>32</v>
      </c>
      <c r="P142" t="s">
        <v>42</v>
      </c>
      <c r="Q142">
        <v>1</v>
      </c>
      <c r="R142" t="s">
        <v>50</v>
      </c>
      <c r="S142" t="s">
        <v>108</v>
      </c>
      <c r="T142">
        <v>26</v>
      </c>
      <c r="U142" t="s">
        <v>51</v>
      </c>
      <c r="V142" t="s">
        <v>50</v>
      </c>
      <c r="W142">
        <v>999</v>
      </c>
      <c r="X142">
        <v>1</v>
      </c>
      <c r="Y142">
        <v>0</v>
      </c>
      <c r="Z142">
        <v>1</v>
      </c>
      <c r="AA142" t="s">
        <v>50</v>
      </c>
    </row>
    <row r="143" spans="1:27" x14ac:dyDescent="0.2">
      <c r="A143">
        <v>410338</v>
      </c>
      <c r="B143">
        <v>3</v>
      </c>
      <c r="C143">
        <v>0</v>
      </c>
      <c r="D143">
        <v>5</v>
      </c>
      <c r="E143" t="s">
        <v>55</v>
      </c>
      <c r="F143" t="s">
        <v>97</v>
      </c>
      <c r="G143" t="s">
        <v>99</v>
      </c>
      <c r="H143">
        <v>2015</v>
      </c>
      <c r="I143">
        <v>17</v>
      </c>
      <c r="J143" t="s">
        <v>26</v>
      </c>
      <c r="K143">
        <v>45.858697220000003</v>
      </c>
      <c r="L143">
        <v>-123.5538056</v>
      </c>
      <c r="M143" t="s">
        <v>15</v>
      </c>
      <c r="N143" t="s">
        <v>17</v>
      </c>
      <c r="O143" t="s">
        <v>36</v>
      </c>
      <c r="P143" t="s">
        <v>42</v>
      </c>
      <c r="Q143">
        <v>1</v>
      </c>
      <c r="R143" t="s">
        <v>51</v>
      </c>
      <c r="S143" t="s">
        <v>24</v>
      </c>
      <c r="T143">
        <v>25</v>
      </c>
      <c r="U143" t="s">
        <v>50</v>
      </c>
      <c r="V143" t="s">
        <v>50</v>
      </c>
      <c r="W143">
        <v>999</v>
      </c>
      <c r="X143">
        <v>0</v>
      </c>
      <c r="Y143">
        <v>0</v>
      </c>
      <c r="Z143">
        <v>0</v>
      </c>
      <c r="AA143" t="s">
        <v>16</v>
      </c>
    </row>
    <row r="144" spans="1:27" x14ac:dyDescent="0.2">
      <c r="A144">
        <v>410061</v>
      </c>
      <c r="B144">
        <v>3</v>
      </c>
      <c r="C144">
        <v>0</v>
      </c>
      <c r="D144">
        <v>6</v>
      </c>
      <c r="E144" t="s">
        <v>55</v>
      </c>
      <c r="F144" t="s">
        <v>90</v>
      </c>
      <c r="G144" t="s">
        <v>104</v>
      </c>
      <c r="H144">
        <v>2013</v>
      </c>
      <c r="I144">
        <v>18</v>
      </c>
      <c r="J144" t="s">
        <v>26</v>
      </c>
      <c r="K144">
        <v>45.905161110000002</v>
      </c>
      <c r="L144">
        <v>-123.7501</v>
      </c>
      <c r="M144" t="s">
        <v>15</v>
      </c>
      <c r="N144" t="s">
        <v>17</v>
      </c>
      <c r="O144" t="s">
        <v>32</v>
      </c>
      <c r="P144" t="s">
        <v>49</v>
      </c>
      <c r="Q144">
        <v>2</v>
      </c>
      <c r="R144" t="s">
        <v>50</v>
      </c>
      <c r="S144" t="s">
        <v>24</v>
      </c>
      <c r="T144">
        <v>40</v>
      </c>
      <c r="U144" t="s">
        <v>50</v>
      </c>
      <c r="V144" t="s">
        <v>51</v>
      </c>
      <c r="W144">
        <v>999</v>
      </c>
      <c r="X144">
        <v>0</v>
      </c>
      <c r="Y144">
        <v>0</v>
      </c>
      <c r="Z144">
        <v>0</v>
      </c>
      <c r="AA144" t="s">
        <v>50</v>
      </c>
    </row>
    <row r="145" spans="1:27" x14ac:dyDescent="0.2">
      <c r="A145">
        <v>410132</v>
      </c>
      <c r="B145">
        <v>2</v>
      </c>
      <c r="C145">
        <v>0</v>
      </c>
      <c r="D145">
        <v>5</v>
      </c>
      <c r="E145" t="s">
        <v>55</v>
      </c>
      <c r="F145" t="s">
        <v>93</v>
      </c>
      <c r="G145" t="s">
        <v>104</v>
      </c>
      <c r="H145">
        <v>2014</v>
      </c>
      <c r="I145">
        <v>6</v>
      </c>
      <c r="J145" t="s">
        <v>26</v>
      </c>
      <c r="K145">
        <v>46.189483330000002</v>
      </c>
      <c r="L145">
        <v>-123.756775</v>
      </c>
      <c r="M145" t="s">
        <v>15</v>
      </c>
      <c r="N145" t="s">
        <v>17</v>
      </c>
      <c r="O145" t="s">
        <v>32</v>
      </c>
      <c r="P145" t="s">
        <v>42</v>
      </c>
      <c r="Q145">
        <v>1</v>
      </c>
      <c r="R145" t="s">
        <v>50</v>
      </c>
      <c r="S145" t="s">
        <v>24</v>
      </c>
      <c r="T145">
        <v>38</v>
      </c>
      <c r="U145" t="s">
        <v>50</v>
      </c>
      <c r="V145" t="s">
        <v>51</v>
      </c>
      <c r="W145">
        <v>999</v>
      </c>
      <c r="X145">
        <v>0</v>
      </c>
      <c r="Y145">
        <v>0</v>
      </c>
      <c r="Z145">
        <v>0</v>
      </c>
      <c r="AA145" t="s">
        <v>50</v>
      </c>
    </row>
    <row r="146" spans="1:27" x14ac:dyDescent="0.2">
      <c r="A146">
        <v>410013</v>
      </c>
      <c r="B146">
        <v>2</v>
      </c>
      <c r="C146">
        <v>0</v>
      </c>
      <c r="D146">
        <v>2</v>
      </c>
      <c r="E146" t="s">
        <v>55</v>
      </c>
      <c r="F146" t="s">
        <v>87</v>
      </c>
      <c r="G146" t="s">
        <v>101</v>
      </c>
      <c r="H146">
        <v>2015</v>
      </c>
      <c r="I146">
        <v>16</v>
      </c>
      <c r="J146" t="s">
        <v>26</v>
      </c>
      <c r="K146">
        <v>46.186358329999997</v>
      </c>
      <c r="L146">
        <v>-123.8555389</v>
      </c>
      <c r="M146" t="s">
        <v>15</v>
      </c>
      <c r="N146" t="s">
        <v>19</v>
      </c>
      <c r="O146" t="s">
        <v>33</v>
      </c>
      <c r="P146" t="s">
        <v>42</v>
      </c>
      <c r="Q146">
        <v>1</v>
      </c>
      <c r="R146" t="s">
        <v>50</v>
      </c>
      <c r="S146" t="s">
        <v>24</v>
      </c>
      <c r="T146">
        <v>59</v>
      </c>
      <c r="U146" t="s">
        <v>50</v>
      </c>
      <c r="V146" t="s">
        <v>16</v>
      </c>
      <c r="W146">
        <v>999</v>
      </c>
      <c r="X146">
        <v>0</v>
      </c>
      <c r="Y146">
        <v>0</v>
      </c>
      <c r="Z146">
        <v>1</v>
      </c>
      <c r="AA146" t="s">
        <v>16</v>
      </c>
    </row>
    <row r="147" spans="1:27" x14ac:dyDescent="0.2">
      <c r="A147">
        <v>410034</v>
      </c>
      <c r="B147">
        <v>1</v>
      </c>
      <c r="C147">
        <v>1</v>
      </c>
      <c r="D147">
        <v>1</v>
      </c>
      <c r="E147" t="s">
        <v>55</v>
      </c>
      <c r="F147" t="s">
        <v>88</v>
      </c>
      <c r="G147" t="s">
        <v>102</v>
      </c>
      <c r="H147">
        <v>2013</v>
      </c>
      <c r="I147">
        <v>13</v>
      </c>
      <c r="J147" t="s">
        <v>26</v>
      </c>
      <c r="K147">
        <v>45.819002779999998</v>
      </c>
      <c r="L147">
        <v>-123.9610917</v>
      </c>
      <c r="M147" t="s">
        <v>11</v>
      </c>
      <c r="N147" t="s">
        <v>17</v>
      </c>
      <c r="O147" t="s">
        <v>32</v>
      </c>
      <c r="P147" t="s">
        <v>43</v>
      </c>
      <c r="Q147">
        <v>1</v>
      </c>
      <c r="R147" t="s">
        <v>50</v>
      </c>
      <c r="S147" t="s">
        <v>24</v>
      </c>
      <c r="T147">
        <v>45</v>
      </c>
      <c r="U147" t="s">
        <v>50</v>
      </c>
      <c r="V147" t="s">
        <v>16</v>
      </c>
      <c r="W147">
        <v>999</v>
      </c>
      <c r="X147">
        <v>0</v>
      </c>
      <c r="Y147">
        <v>0</v>
      </c>
      <c r="Z147">
        <v>0</v>
      </c>
      <c r="AA147" t="s">
        <v>50</v>
      </c>
    </row>
    <row r="148" spans="1:27" x14ac:dyDescent="0.2">
      <c r="A148">
        <v>410044</v>
      </c>
      <c r="B148">
        <v>1</v>
      </c>
      <c r="C148">
        <v>1</v>
      </c>
      <c r="D148">
        <v>1</v>
      </c>
      <c r="E148" t="s">
        <v>55</v>
      </c>
      <c r="F148" t="s">
        <v>88</v>
      </c>
      <c r="G148" t="s">
        <v>102</v>
      </c>
      <c r="H148">
        <v>2015</v>
      </c>
      <c r="I148">
        <v>18</v>
      </c>
      <c r="J148" t="s">
        <v>26</v>
      </c>
      <c r="K148">
        <v>46.009749999999997</v>
      </c>
      <c r="L148">
        <v>-123.91319439999999</v>
      </c>
      <c r="M148" t="s">
        <v>11</v>
      </c>
      <c r="N148" t="s">
        <v>17</v>
      </c>
      <c r="O148" t="s">
        <v>33</v>
      </c>
      <c r="P148" t="s">
        <v>43</v>
      </c>
      <c r="Q148">
        <v>1</v>
      </c>
      <c r="R148" t="s">
        <v>50</v>
      </c>
      <c r="S148" t="s">
        <v>107</v>
      </c>
      <c r="T148">
        <v>53</v>
      </c>
      <c r="U148" t="s">
        <v>50</v>
      </c>
      <c r="V148" t="s">
        <v>16</v>
      </c>
      <c r="W148">
        <v>999</v>
      </c>
      <c r="X148">
        <v>0</v>
      </c>
      <c r="Y148">
        <v>0</v>
      </c>
      <c r="Z148">
        <v>0</v>
      </c>
      <c r="AA148" t="s">
        <v>50</v>
      </c>
    </row>
    <row r="149" spans="1:27" x14ac:dyDescent="0.2">
      <c r="A149">
        <v>410044</v>
      </c>
      <c r="B149">
        <v>2</v>
      </c>
      <c r="C149">
        <v>0</v>
      </c>
      <c r="D149">
        <v>4</v>
      </c>
      <c r="E149" t="s">
        <v>55</v>
      </c>
      <c r="F149" t="s">
        <v>88</v>
      </c>
      <c r="G149" t="s">
        <v>99</v>
      </c>
      <c r="H149">
        <v>2011</v>
      </c>
      <c r="I149">
        <v>10</v>
      </c>
      <c r="J149" t="s">
        <v>26</v>
      </c>
      <c r="K149">
        <v>45.911933329999997</v>
      </c>
      <c r="L149">
        <v>-123.70823609999999</v>
      </c>
      <c r="M149" t="s">
        <v>16</v>
      </c>
      <c r="N149" t="s">
        <v>17</v>
      </c>
      <c r="O149" t="s">
        <v>32</v>
      </c>
      <c r="P149" t="s">
        <v>49</v>
      </c>
      <c r="Q149">
        <v>1</v>
      </c>
      <c r="R149" t="s">
        <v>50</v>
      </c>
      <c r="S149" t="s">
        <v>24</v>
      </c>
      <c r="T149">
        <v>24</v>
      </c>
      <c r="U149" t="s">
        <v>50</v>
      </c>
      <c r="V149" t="s">
        <v>16</v>
      </c>
      <c r="W149">
        <v>999</v>
      </c>
      <c r="X149">
        <v>0</v>
      </c>
      <c r="Y149">
        <v>0</v>
      </c>
      <c r="Z149">
        <v>0</v>
      </c>
      <c r="AA149" t="s">
        <v>51</v>
      </c>
    </row>
    <row r="150" spans="1:27" x14ac:dyDescent="0.2">
      <c r="A150">
        <v>410082</v>
      </c>
      <c r="B150">
        <v>1</v>
      </c>
      <c r="C150">
        <v>0</v>
      </c>
      <c r="D150">
        <v>2</v>
      </c>
      <c r="E150" t="s">
        <v>55</v>
      </c>
      <c r="F150" t="s">
        <v>90</v>
      </c>
      <c r="G150" t="s">
        <v>100</v>
      </c>
      <c r="H150">
        <v>2011</v>
      </c>
      <c r="I150">
        <v>22</v>
      </c>
      <c r="J150" t="s">
        <v>29</v>
      </c>
      <c r="K150">
        <v>45.9938</v>
      </c>
      <c r="L150">
        <v>-123.9250139</v>
      </c>
      <c r="M150" t="s">
        <v>8</v>
      </c>
      <c r="N150" t="s">
        <v>17</v>
      </c>
      <c r="O150" t="s">
        <v>34</v>
      </c>
      <c r="P150" t="s">
        <v>43</v>
      </c>
      <c r="Q150">
        <v>2</v>
      </c>
      <c r="R150" t="s">
        <v>51</v>
      </c>
      <c r="S150" t="s">
        <v>24</v>
      </c>
      <c r="T150">
        <v>32</v>
      </c>
      <c r="U150" t="s">
        <v>50</v>
      </c>
      <c r="V150" t="s">
        <v>16</v>
      </c>
      <c r="W150">
        <v>999</v>
      </c>
      <c r="X150">
        <v>0</v>
      </c>
      <c r="Y150">
        <v>0</v>
      </c>
      <c r="Z150">
        <v>0</v>
      </c>
      <c r="AA150" t="s">
        <v>50</v>
      </c>
    </row>
    <row r="151" spans="1:27" x14ac:dyDescent="0.2">
      <c r="A151">
        <v>410065</v>
      </c>
      <c r="B151">
        <v>2</v>
      </c>
      <c r="C151">
        <v>0</v>
      </c>
      <c r="D151">
        <v>7</v>
      </c>
      <c r="E151" t="s">
        <v>55</v>
      </c>
      <c r="F151" t="s">
        <v>90</v>
      </c>
      <c r="G151" t="s">
        <v>99</v>
      </c>
      <c r="H151">
        <v>2013</v>
      </c>
      <c r="I151">
        <v>17</v>
      </c>
      <c r="J151" t="s">
        <v>26</v>
      </c>
      <c r="K151">
        <v>46.170008330000002</v>
      </c>
      <c r="L151">
        <v>-123.4360389</v>
      </c>
      <c r="M151" t="s">
        <v>15</v>
      </c>
      <c r="N151" t="s">
        <v>17</v>
      </c>
      <c r="O151" t="s">
        <v>32</v>
      </c>
      <c r="P151" t="s">
        <v>42</v>
      </c>
      <c r="Q151">
        <v>2</v>
      </c>
      <c r="R151" t="s">
        <v>50</v>
      </c>
      <c r="S151" t="s">
        <v>24</v>
      </c>
      <c r="T151">
        <v>22</v>
      </c>
      <c r="U151" t="s">
        <v>50</v>
      </c>
      <c r="V151" t="s">
        <v>16</v>
      </c>
      <c r="W151">
        <v>999</v>
      </c>
      <c r="X151">
        <v>0</v>
      </c>
      <c r="Y151">
        <v>0</v>
      </c>
      <c r="Z151">
        <v>2</v>
      </c>
      <c r="AA151" t="s">
        <v>51</v>
      </c>
    </row>
    <row r="152" spans="1:27" x14ac:dyDescent="0.2">
      <c r="A152">
        <v>410124</v>
      </c>
      <c r="B152">
        <v>2</v>
      </c>
      <c r="C152">
        <v>0</v>
      </c>
      <c r="D152">
        <v>3</v>
      </c>
      <c r="E152" t="s">
        <v>55</v>
      </c>
      <c r="F152" t="s">
        <v>92</v>
      </c>
      <c r="G152" t="s">
        <v>101</v>
      </c>
      <c r="H152">
        <v>2011</v>
      </c>
      <c r="I152">
        <v>15</v>
      </c>
      <c r="J152" t="s">
        <v>27</v>
      </c>
      <c r="K152">
        <v>46.173277779999999</v>
      </c>
      <c r="L152">
        <v>-123.8381917</v>
      </c>
      <c r="M152" t="s">
        <v>15</v>
      </c>
      <c r="N152" t="s">
        <v>17</v>
      </c>
      <c r="O152" t="s">
        <v>32</v>
      </c>
      <c r="P152" t="s">
        <v>49</v>
      </c>
      <c r="Q152">
        <v>1</v>
      </c>
      <c r="R152" t="s">
        <v>50</v>
      </c>
      <c r="S152" t="s">
        <v>24</v>
      </c>
      <c r="T152">
        <v>73</v>
      </c>
      <c r="U152" t="s">
        <v>50</v>
      </c>
      <c r="V152" t="s">
        <v>16</v>
      </c>
      <c r="W152">
        <v>999</v>
      </c>
      <c r="X152">
        <v>0</v>
      </c>
      <c r="Y152">
        <v>0</v>
      </c>
      <c r="Z152">
        <v>0</v>
      </c>
      <c r="AA152" t="s">
        <v>50</v>
      </c>
    </row>
    <row r="153" spans="1:27" x14ac:dyDescent="0.2">
      <c r="A153">
        <v>410244</v>
      </c>
      <c r="B153">
        <v>1</v>
      </c>
      <c r="C153">
        <v>0</v>
      </c>
      <c r="D153">
        <v>2</v>
      </c>
      <c r="E153" t="s">
        <v>55</v>
      </c>
      <c r="F153" t="s">
        <v>93</v>
      </c>
      <c r="G153" t="s">
        <v>99</v>
      </c>
      <c r="H153">
        <v>2014</v>
      </c>
      <c r="I153">
        <v>5</v>
      </c>
      <c r="J153" t="s">
        <v>26</v>
      </c>
      <c r="K153">
        <v>45.915236110000002</v>
      </c>
      <c r="L153">
        <v>-123.93936669999999</v>
      </c>
      <c r="M153" t="s">
        <v>16</v>
      </c>
      <c r="N153" t="s">
        <v>17</v>
      </c>
      <c r="O153" t="s">
        <v>33</v>
      </c>
      <c r="P153" t="s">
        <v>42</v>
      </c>
      <c r="Q153">
        <v>1</v>
      </c>
      <c r="R153" t="s">
        <v>50</v>
      </c>
      <c r="S153" t="s">
        <v>24</v>
      </c>
      <c r="T153">
        <v>22</v>
      </c>
      <c r="U153" t="s">
        <v>50</v>
      </c>
      <c r="V153" t="s">
        <v>16</v>
      </c>
      <c r="W153">
        <v>999</v>
      </c>
      <c r="X153">
        <v>0</v>
      </c>
      <c r="Y153">
        <v>0</v>
      </c>
      <c r="Z153">
        <v>0</v>
      </c>
      <c r="AA153" t="s">
        <v>16</v>
      </c>
    </row>
    <row r="154" spans="1:27" x14ac:dyDescent="0.2">
      <c r="A154">
        <v>410227</v>
      </c>
      <c r="B154">
        <v>1</v>
      </c>
      <c r="C154">
        <v>0</v>
      </c>
      <c r="D154">
        <v>1</v>
      </c>
      <c r="E154" t="s">
        <v>55</v>
      </c>
      <c r="F154" t="s">
        <v>96</v>
      </c>
      <c r="G154" t="s">
        <v>100</v>
      </c>
      <c r="H154">
        <v>2011</v>
      </c>
      <c r="I154">
        <v>14</v>
      </c>
      <c r="J154" t="s">
        <v>26</v>
      </c>
      <c r="K154">
        <v>45.809877780000001</v>
      </c>
      <c r="L154">
        <v>-123.481775</v>
      </c>
      <c r="M154" t="s">
        <v>6</v>
      </c>
      <c r="N154" t="s">
        <v>17</v>
      </c>
      <c r="O154" t="s">
        <v>32</v>
      </c>
      <c r="P154" t="s">
        <v>49</v>
      </c>
      <c r="Q154">
        <v>1</v>
      </c>
      <c r="R154" t="s">
        <v>50</v>
      </c>
      <c r="S154" t="s">
        <v>24</v>
      </c>
      <c r="T154">
        <v>18</v>
      </c>
      <c r="U154" t="s">
        <v>50</v>
      </c>
      <c r="V154" t="s">
        <v>16</v>
      </c>
      <c r="W154">
        <v>999</v>
      </c>
      <c r="X154">
        <v>1</v>
      </c>
      <c r="Y154">
        <v>0</v>
      </c>
      <c r="Z154">
        <v>2</v>
      </c>
      <c r="AA154" t="s">
        <v>50</v>
      </c>
    </row>
    <row r="155" spans="1:27" x14ac:dyDescent="0.2">
      <c r="A155">
        <v>410260</v>
      </c>
      <c r="B155">
        <v>1</v>
      </c>
      <c r="C155">
        <v>0</v>
      </c>
      <c r="D155">
        <v>3</v>
      </c>
      <c r="E155" t="s">
        <v>55</v>
      </c>
      <c r="F155" t="s">
        <v>97</v>
      </c>
      <c r="G155" t="s">
        <v>101</v>
      </c>
      <c r="H155">
        <v>2014</v>
      </c>
      <c r="I155">
        <v>6</v>
      </c>
      <c r="J155" t="s">
        <v>27</v>
      </c>
      <c r="K155">
        <v>45.884691670000002</v>
      </c>
      <c r="L155">
        <v>-123.55560560000001</v>
      </c>
      <c r="M155" t="s">
        <v>16</v>
      </c>
      <c r="N155" t="s">
        <v>17</v>
      </c>
      <c r="O155" t="s">
        <v>35</v>
      </c>
      <c r="P155" t="s">
        <v>42</v>
      </c>
      <c r="Q155">
        <v>1</v>
      </c>
      <c r="R155" t="s">
        <v>50</v>
      </c>
      <c r="S155" t="s">
        <v>24</v>
      </c>
      <c r="T155">
        <v>63</v>
      </c>
      <c r="U155" t="s">
        <v>50</v>
      </c>
      <c r="V155" t="s">
        <v>16</v>
      </c>
      <c r="W155">
        <v>999</v>
      </c>
      <c r="X155">
        <v>0</v>
      </c>
      <c r="Y155">
        <v>0</v>
      </c>
      <c r="Z155">
        <v>0</v>
      </c>
      <c r="AA155" t="s">
        <v>51</v>
      </c>
    </row>
    <row r="156" spans="1:27" x14ac:dyDescent="0.2">
      <c r="A156">
        <v>410264</v>
      </c>
      <c r="B156">
        <v>1</v>
      </c>
      <c r="C156">
        <v>1</v>
      </c>
      <c r="D156">
        <v>1</v>
      </c>
      <c r="E156" t="s">
        <v>55</v>
      </c>
      <c r="F156" t="s">
        <v>97</v>
      </c>
      <c r="G156" t="s">
        <v>100</v>
      </c>
      <c r="H156">
        <v>2011</v>
      </c>
      <c r="I156">
        <v>16</v>
      </c>
      <c r="J156" t="s">
        <v>26</v>
      </c>
      <c r="K156">
        <v>46.16666111</v>
      </c>
      <c r="L156">
        <v>-123.6042889</v>
      </c>
      <c r="M156" t="s">
        <v>11</v>
      </c>
      <c r="N156" t="s">
        <v>17</v>
      </c>
      <c r="O156" t="s">
        <v>32</v>
      </c>
      <c r="P156" t="s">
        <v>49</v>
      </c>
      <c r="Q156">
        <v>1</v>
      </c>
      <c r="R156" t="s">
        <v>50</v>
      </c>
      <c r="S156" t="s">
        <v>24</v>
      </c>
      <c r="T156">
        <v>16</v>
      </c>
      <c r="U156" t="s">
        <v>50</v>
      </c>
      <c r="V156" t="s">
        <v>16</v>
      </c>
      <c r="W156">
        <v>999</v>
      </c>
      <c r="X156">
        <v>0</v>
      </c>
      <c r="Y156">
        <v>0</v>
      </c>
      <c r="Z156">
        <v>0</v>
      </c>
      <c r="AA156" t="s">
        <v>50</v>
      </c>
    </row>
    <row r="157" spans="1:27" x14ac:dyDescent="0.2">
      <c r="A157">
        <v>410350</v>
      </c>
      <c r="B157">
        <v>1</v>
      </c>
      <c r="C157">
        <v>1</v>
      </c>
      <c r="D157">
        <v>2</v>
      </c>
      <c r="E157" t="s">
        <v>55</v>
      </c>
      <c r="F157" t="s">
        <v>98</v>
      </c>
      <c r="G157" t="s">
        <v>104</v>
      </c>
      <c r="H157">
        <v>2015</v>
      </c>
      <c r="I157">
        <v>18</v>
      </c>
      <c r="J157" t="s">
        <v>26</v>
      </c>
      <c r="K157">
        <v>46.162116670000003</v>
      </c>
      <c r="L157">
        <v>-123.8386333</v>
      </c>
      <c r="M157" t="s">
        <v>11</v>
      </c>
      <c r="N157" t="s">
        <v>17</v>
      </c>
      <c r="O157" t="s">
        <v>33</v>
      </c>
      <c r="P157" t="s">
        <v>42</v>
      </c>
      <c r="Q157">
        <v>1</v>
      </c>
      <c r="R157" t="s">
        <v>50</v>
      </c>
      <c r="S157" t="s">
        <v>24</v>
      </c>
      <c r="T157">
        <v>31</v>
      </c>
      <c r="U157" t="s">
        <v>50</v>
      </c>
      <c r="V157" t="s">
        <v>16</v>
      </c>
      <c r="W157">
        <v>999</v>
      </c>
      <c r="X157">
        <v>1</v>
      </c>
      <c r="Y157">
        <v>0</v>
      </c>
      <c r="Z157">
        <v>0</v>
      </c>
      <c r="AA157" t="s">
        <v>16</v>
      </c>
    </row>
    <row r="158" spans="1:27" x14ac:dyDescent="0.2">
      <c r="A158">
        <v>410170</v>
      </c>
      <c r="B158">
        <v>1</v>
      </c>
      <c r="C158">
        <v>0</v>
      </c>
      <c r="D158">
        <v>1</v>
      </c>
      <c r="E158" t="s">
        <v>56</v>
      </c>
      <c r="F158" t="s">
        <v>88</v>
      </c>
      <c r="G158" t="s">
        <v>103</v>
      </c>
      <c r="H158">
        <v>2015</v>
      </c>
      <c r="I158">
        <v>6</v>
      </c>
      <c r="J158" t="s">
        <v>28</v>
      </c>
      <c r="K158">
        <v>46.063133329999999</v>
      </c>
      <c r="L158">
        <v>-123.02845000000001</v>
      </c>
      <c r="M158" t="s">
        <v>16</v>
      </c>
      <c r="N158" t="s">
        <v>17</v>
      </c>
      <c r="O158" t="s">
        <v>32</v>
      </c>
      <c r="P158" t="s">
        <v>49</v>
      </c>
      <c r="Q158">
        <v>1</v>
      </c>
      <c r="R158" t="s">
        <v>50</v>
      </c>
      <c r="S158" t="s">
        <v>24</v>
      </c>
      <c r="T158">
        <v>60</v>
      </c>
      <c r="U158" t="s">
        <v>50</v>
      </c>
      <c r="V158" t="s">
        <v>50</v>
      </c>
      <c r="W158">
        <v>999</v>
      </c>
      <c r="X158">
        <v>0</v>
      </c>
      <c r="Y158">
        <v>0</v>
      </c>
      <c r="Z158">
        <v>0</v>
      </c>
      <c r="AA158" t="s">
        <v>16</v>
      </c>
    </row>
    <row r="159" spans="1:27" x14ac:dyDescent="0.2">
      <c r="A159">
        <v>410171</v>
      </c>
      <c r="B159">
        <v>1</v>
      </c>
      <c r="C159">
        <v>1</v>
      </c>
      <c r="D159">
        <v>1</v>
      </c>
      <c r="E159" t="s">
        <v>56</v>
      </c>
      <c r="F159" t="s">
        <v>94</v>
      </c>
      <c r="G159" t="s">
        <v>105</v>
      </c>
      <c r="H159">
        <v>2014</v>
      </c>
      <c r="I159">
        <v>14</v>
      </c>
      <c r="J159" t="s">
        <v>26</v>
      </c>
      <c r="K159">
        <v>46.099019439999999</v>
      </c>
      <c r="L159">
        <v>-122.98990000000001</v>
      </c>
      <c r="M159" t="s">
        <v>12</v>
      </c>
      <c r="N159" t="s">
        <v>17</v>
      </c>
      <c r="O159" t="s">
        <v>32</v>
      </c>
      <c r="P159" t="s">
        <v>42</v>
      </c>
      <c r="Q159">
        <v>1</v>
      </c>
      <c r="R159" t="s">
        <v>50</v>
      </c>
      <c r="S159" t="s">
        <v>117</v>
      </c>
      <c r="T159">
        <v>54</v>
      </c>
      <c r="U159" t="s">
        <v>50</v>
      </c>
      <c r="V159" t="s">
        <v>50</v>
      </c>
      <c r="W159">
        <v>999</v>
      </c>
      <c r="X159">
        <v>0</v>
      </c>
      <c r="Y159">
        <v>0</v>
      </c>
      <c r="Z159">
        <v>0</v>
      </c>
      <c r="AA159" t="s">
        <v>50</v>
      </c>
    </row>
    <row r="160" spans="1:27" x14ac:dyDescent="0.2">
      <c r="A160">
        <v>410288</v>
      </c>
      <c r="B160">
        <v>1</v>
      </c>
      <c r="C160">
        <v>0</v>
      </c>
      <c r="D160">
        <v>1</v>
      </c>
      <c r="E160" t="s">
        <v>56</v>
      </c>
      <c r="F160" t="s">
        <v>97</v>
      </c>
      <c r="G160" t="s">
        <v>99</v>
      </c>
      <c r="H160">
        <v>2011</v>
      </c>
      <c r="I160">
        <v>99</v>
      </c>
      <c r="J160" t="s">
        <v>28</v>
      </c>
      <c r="K160">
        <v>46.090311110000002</v>
      </c>
      <c r="L160">
        <v>-123.0171556</v>
      </c>
      <c r="M160" t="s">
        <v>16</v>
      </c>
      <c r="N160" t="s">
        <v>17</v>
      </c>
      <c r="O160" t="s">
        <v>16</v>
      </c>
      <c r="P160" t="s">
        <v>16</v>
      </c>
      <c r="Q160">
        <v>1</v>
      </c>
      <c r="R160" t="s">
        <v>50</v>
      </c>
      <c r="S160" t="s">
        <v>24</v>
      </c>
      <c r="T160">
        <v>19</v>
      </c>
      <c r="U160" t="s">
        <v>50</v>
      </c>
      <c r="V160" t="s">
        <v>50</v>
      </c>
      <c r="W160">
        <v>999</v>
      </c>
      <c r="X160">
        <v>0</v>
      </c>
      <c r="Y160">
        <v>0</v>
      </c>
      <c r="Z160">
        <v>0</v>
      </c>
      <c r="AA160" t="s">
        <v>16</v>
      </c>
    </row>
    <row r="161" spans="1:27" x14ac:dyDescent="0.2">
      <c r="A161">
        <v>410310</v>
      </c>
      <c r="B161">
        <v>1</v>
      </c>
      <c r="C161">
        <v>0</v>
      </c>
      <c r="D161">
        <v>1</v>
      </c>
      <c r="E161" t="s">
        <v>56</v>
      </c>
      <c r="F161" t="s">
        <v>98</v>
      </c>
      <c r="G161" t="s">
        <v>101</v>
      </c>
      <c r="H161">
        <v>2011</v>
      </c>
      <c r="I161">
        <v>20</v>
      </c>
      <c r="J161" t="s">
        <v>28</v>
      </c>
      <c r="K161">
        <v>45.87721389</v>
      </c>
      <c r="L161">
        <v>-122.8909194</v>
      </c>
      <c r="M161" t="s">
        <v>16</v>
      </c>
      <c r="N161" t="s">
        <v>17</v>
      </c>
      <c r="O161" t="s">
        <v>33</v>
      </c>
      <c r="P161" t="s">
        <v>43</v>
      </c>
      <c r="Q161">
        <v>1</v>
      </c>
      <c r="R161" t="s">
        <v>50</v>
      </c>
      <c r="S161" t="s">
        <v>24</v>
      </c>
      <c r="T161">
        <v>16</v>
      </c>
      <c r="U161" t="s">
        <v>50</v>
      </c>
      <c r="V161" t="s">
        <v>50</v>
      </c>
      <c r="W161">
        <v>999</v>
      </c>
      <c r="X161">
        <v>0</v>
      </c>
      <c r="Y161">
        <v>0</v>
      </c>
      <c r="Z161">
        <v>0</v>
      </c>
      <c r="AA161" t="s">
        <v>51</v>
      </c>
    </row>
    <row r="162" spans="1:27" x14ac:dyDescent="0.2">
      <c r="A162">
        <v>410269</v>
      </c>
      <c r="B162">
        <v>1</v>
      </c>
      <c r="C162">
        <v>0</v>
      </c>
      <c r="D162">
        <v>1</v>
      </c>
      <c r="E162" t="s">
        <v>56</v>
      </c>
      <c r="F162" t="s">
        <v>98</v>
      </c>
      <c r="G162" t="s">
        <v>104</v>
      </c>
      <c r="H162">
        <v>2013</v>
      </c>
      <c r="I162">
        <v>12</v>
      </c>
      <c r="J162" t="s">
        <v>26</v>
      </c>
      <c r="K162">
        <v>46.114219439999999</v>
      </c>
      <c r="L162">
        <v>-123.3205028</v>
      </c>
      <c r="M162" t="s">
        <v>6</v>
      </c>
      <c r="N162" t="s">
        <v>17</v>
      </c>
      <c r="O162" t="s">
        <v>32</v>
      </c>
      <c r="P162" t="s">
        <v>49</v>
      </c>
      <c r="Q162">
        <v>1</v>
      </c>
      <c r="R162" t="s">
        <v>50</v>
      </c>
      <c r="S162" t="s">
        <v>24</v>
      </c>
      <c r="T162">
        <v>39</v>
      </c>
      <c r="U162" t="s">
        <v>50</v>
      </c>
      <c r="V162" t="s">
        <v>50</v>
      </c>
      <c r="W162">
        <v>999</v>
      </c>
      <c r="X162">
        <v>1</v>
      </c>
      <c r="Y162">
        <v>0</v>
      </c>
      <c r="Z162">
        <v>0</v>
      </c>
      <c r="AA162" t="s">
        <v>51</v>
      </c>
    </row>
    <row r="163" spans="1:27" x14ac:dyDescent="0.2">
      <c r="A163">
        <v>410213</v>
      </c>
      <c r="B163">
        <v>1</v>
      </c>
      <c r="C163">
        <v>0</v>
      </c>
      <c r="D163">
        <v>2</v>
      </c>
      <c r="E163" t="s">
        <v>56</v>
      </c>
      <c r="F163" t="s">
        <v>93</v>
      </c>
      <c r="G163" t="s">
        <v>105</v>
      </c>
      <c r="H163">
        <v>2014</v>
      </c>
      <c r="I163">
        <v>3</v>
      </c>
      <c r="J163" t="s">
        <v>28</v>
      </c>
      <c r="K163">
        <v>46.162869440000001</v>
      </c>
      <c r="L163">
        <v>-123.1391417</v>
      </c>
      <c r="M163" t="s">
        <v>6</v>
      </c>
      <c r="N163" t="s">
        <v>17</v>
      </c>
      <c r="O163" t="s">
        <v>33</v>
      </c>
      <c r="P163" t="s">
        <v>42</v>
      </c>
      <c r="Q163">
        <v>1</v>
      </c>
      <c r="R163" t="s">
        <v>51</v>
      </c>
      <c r="S163" t="s">
        <v>24</v>
      </c>
      <c r="T163">
        <v>24</v>
      </c>
      <c r="U163" t="s">
        <v>50</v>
      </c>
      <c r="V163" t="s">
        <v>51</v>
      </c>
      <c r="W163">
        <v>999</v>
      </c>
      <c r="X163">
        <v>0</v>
      </c>
      <c r="Y163">
        <v>0</v>
      </c>
      <c r="Z163">
        <v>0</v>
      </c>
      <c r="AA163" t="s">
        <v>51</v>
      </c>
    </row>
    <row r="164" spans="1:27" x14ac:dyDescent="0.2">
      <c r="A164">
        <v>410009</v>
      </c>
      <c r="B164">
        <v>1</v>
      </c>
      <c r="C164">
        <v>0</v>
      </c>
      <c r="D164">
        <v>1</v>
      </c>
      <c r="E164" t="s">
        <v>56</v>
      </c>
      <c r="F164" t="s">
        <v>87</v>
      </c>
      <c r="G164" t="s">
        <v>101</v>
      </c>
      <c r="H164">
        <v>2015</v>
      </c>
      <c r="I164">
        <v>18</v>
      </c>
      <c r="J164" t="s">
        <v>27</v>
      </c>
      <c r="K164">
        <v>45.924105560000001</v>
      </c>
      <c r="L164">
        <v>-123.1420111</v>
      </c>
      <c r="M164" t="s">
        <v>6</v>
      </c>
      <c r="N164" t="s">
        <v>17</v>
      </c>
      <c r="O164" t="s">
        <v>33</v>
      </c>
      <c r="P164" t="s">
        <v>49</v>
      </c>
      <c r="Q164">
        <v>1</v>
      </c>
      <c r="R164" t="s">
        <v>51</v>
      </c>
      <c r="S164" t="s">
        <v>24</v>
      </c>
      <c r="T164">
        <v>35</v>
      </c>
      <c r="U164" t="s">
        <v>50</v>
      </c>
      <c r="V164" t="s">
        <v>16</v>
      </c>
      <c r="W164">
        <v>999</v>
      </c>
      <c r="X164">
        <v>1</v>
      </c>
      <c r="Y164">
        <v>0</v>
      </c>
      <c r="Z164">
        <v>1</v>
      </c>
      <c r="AA164" t="s">
        <v>16</v>
      </c>
    </row>
    <row r="165" spans="1:27" x14ac:dyDescent="0.2">
      <c r="A165">
        <v>410008</v>
      </c>
      <c r="B165">
        <v>2</v>
      </c>
      <c r="C165">
        <v>0</v>
      </c>
      <c r="D165">
        <v>2</v>
      </c>
      <c r="E165" t="s">
        <v>56</v>
      </c>
      <c r="F165" t="s">
        <v>87</v>
      </c>
      <c r="G165" t="s">
        <v>104</v>
      </c>
      <c r="H165">
        <v>2011</v>
      </c>
      <c r="I165">
        <v>9</v>
      </c>
      <c r="J165" t="s">
        <v>26</v>
      </c>
      <c r="K165">
        <v>45.771652779999997</v>
      </c>
      <c r="L165">
        <v>-122.8792333</v>
      </c>
      <c r="M165" t="s">
        <v>15</v>
      </c>
      <c r="N165" t="s">
        <v>19</v>
      </c>
      <c r="O165" t="s">
        <v>32</v>
      </c>
      <c r="P165" t="s">
        <v>49</v>
      </c>
      <c r="Q165">
        <v>1</v>
      </c>
      <c r="R165" t="s">
        <v>50</v>
      </c>
      <c r="S165" t="s">
        <v>107</v>
      </c>
      <c r="T165">
        <v>43</v>
      </c>
      <c r="U165" t="s">
        <v>50</v>
      </c>
      <c r="V165" t="s">
        <v>16</v>
      </c>
      <c r="W165">
        <v>999</v>
      </c>
      <c r="X165">
        <v>1</v>
      </c>
      <c r="Y165">
        <v>0</v>
      </c>
      <c r="Z165">
        <v>4</v>
      </c>
      <c r="AA165" t="s">
        <v>16</v>
      </c>
    </row>
    <row r="166" spans="1:27" x14ac:dyDescent="0.2">
      <c r="A166">
        <v>410374</v>
      </c>
      <c r="B166">
        <v>2</v>
      </c>
      <c r="C166">
        <v>0</v>
      </c>
      <c r="D166">
        <v>4</v>
      </c>
      <c r="E166" t="s">
        <v>56</v>
      </c>
      <c r="F166" t="s">
        <v>91</v>
      </c>
      <c r="G166" t="s">
        <v>100</v>
      </c>
      <c r="H166">
        <v>2015</v>
      </c>
      <c r="I166">
        <v>10</v>
      </c>
      <c r="J166" t="s">
        <v>26</v>
      </c>
      <c r="K166">
        <v>46.062586109999998</v>
      </c>
      <c r="L166">
        <v>-122.8955806</v>
      </c>
      <c r="M166" t="s">
        <v>15</v>
      </c>
      <c r="N166" t="s">
        <v>17</v>
      </c>
      <c r="O166" t="s">
        <v>32</v>
      </c>
      <c r="P166" t="s">
        <v>42</v>
      </c>
      <c r="Q166">
        <v>1</v>
      </c>
      <c r="R166" t="s">
        <v>50</v>
      </c>
      <c r="S166" t="s">
        <v>24</v>
      </c>
      <c r="T166">
        <v>13</v>
      </c>
      <c r="U166" t="s">
        <v>50</v>
      </c>
      <c r="V166" t="s">
        <v>16</v>
      </c>
      <c r="W166">
        <v>999</v>
      </c>
      <c r="X166">
        <v>0</v>
      </c>
      <c r="Y166">
        <v>0</v>
      </c>
      <c r="Z166">
        <v>2</v>
      </c>
      <c r="AA166" t="s">
        <v>16</v>
      </c>
    </row>
    <row r="167" spans="1:27" x14ac:dyDescent="0.2">
      <c r="A167">
        <v>410117</v>
      </c>
      <c r="B167">
        <v>1</v>
      </c>
      <c r="C167">
        <v>0</v>
      </c>
      <c r="D167">
        <v>2</v>
      </c>
      <c r="E167" t="s">
        <v>56</v>
      </c>
      <c r="F167" t="s">
        <v>93</v>
      </c>
      <c r="G167" t="s">
        <v>99</v>
      </c>
      <c r="H167">
        <v>2014</v>
      </c>
      <c r="I167">
        <v>0</v>
      </c>
      <c r="J167" t="s">
        <v>26</v>
      </c>
      <c r="K167">
        <v>46.09897222</v>
      </c>
      <c r="L167">
        <v>-123.0589694</v>
      </c>
      <c r="M167" t="s">
        <v>6</v>
      </c>
      <c r="N167" t="s">
        <v>17</v>
      </c>
      <c r="O167" t="s">
        <v>33</v>
      </c>
      <c r="P167" t="s">
        <v>42</v>
      </c>
      <c r="Q167">
        <v>1</v>
      </c>
      <c r="R167" t="s">
        <v>51</v>
      </c>
      <c r="S167" t="s">
        <v>24</v>
      </c>
      <c r="T167">
        <v>16</v>
      </c>
      <c r="U167" t="s">
        <v>50</v>
      </c>
      <c r="V167" t="s">
        <v>16</v>
      </c>
      <c r="W167">
        <v>999</v>
      </c>
      <c r="X167">
        <v>0</v>
      </c>
      <c r="Y167">
        <v>0</v>
      </c>
      <c r="Z167">
        <v>0</v>
      </c>
      <c r="AA167" t="s">
        <v>50</v>
      </c>
    </row>
    <row r="168" spans="1:27" x14ac:dyDescent="0.2">
      <c r="A168">
        <v>410204</v>
      </c>
      <c r="B168">
        <v>1</v>
      </c>
      <c r="C168">
        <v>0</v>
      </c>
      <c r="D168">
        <v>3</v>
      </c>
      <c r="E168" t="s">
        <v>56</v>
      </c>
      <c r="F168" t="s">
        <v>93</v>
      </c>
      <c r="G168" t="s">
        <v>99</v>
      </c>
      <c r="H168">
        <v>2011</v>
      </c>
      <c r="I168">
        <v>3</v>
      </c>
      <c r="J168" t="s">
        <v>28</v>
      </c>
      <c r="K168">
        <v>45.878736109999998</v>
      </c>
      <c r="L168">
        <v>-123.2017917</v>
      </c>
      <c r="M168" t="s">
        <v>16</v>
      </c>
      <c r="N168" t="s">
        <v>17</v>
      </c>
      <c r="O168" t="s">
        <v>33</v>
      </c>
      <c r="P168" t="s">
        <v>42</v>
      </c>
      <c r="Q168">
        <v>1</v>
      </c>
      <c r="R168" t="s">
        <v>51</v>
      </c>
      <c r="S168" t="s">
        <v>24</v>
      </c>
      <c r="T168">
        <v>29</v>
      </c>
      <c r="U168" t="s">
        <v>50</v>
      </c>
      <c r="V168" t="s">
        <v>16</v>
      </c>
      <c r="W168">
        <v>999</v>
      </c>
      <c r="X168">
        <v>0</v>
      </c>
      <c r="Y168">
        <v>0</v>
      </c>
      <c r="Z168">
        <v>0</v>
      </c>
      <c r="AA168" t="s">
        <v>51</v>
      </c>
    </row>
    <row r="169" spans="1:27" x14ac:dyDescent="0.2">
      <c r="A169">
        <v>410175</v>
      </c>
      <c r="B169">
        <v>2</v>
      </c>
      <c r="C169">
        <v>0</v>
      </c>
      <c r="D169">
        <v>4</v>
      </c>
      <c r="E169" t="s">
        <v>56</v>
      </c>
      <c r="F169" t="s">
        <v>93</v>
      </c>
      <c r="G169" t="s">
        <v>100</v>
      </c>
      <c r="H169">
        <v>2013</v>
      </c>
      <c r="I169">
        <v>16</v>
      </c>
      <c r="J169" t="s">
        <v>28</v>
      </c>
      <c r="K169">
        <v>45.869966669999997</v>
      </c>
      <c r="L169">
        <v>-123.12386669999999</v>
      </c>
      <c r="M169" t="s">
        <v>15</v>
      </c>
      <c r="N169" t="s">
        <v>17</v>
      </c>
      <c r="O169" t="s">
        <v>32</v>
      </c>
      <c r="P169" t="s">
        <v>42</v>
      </c>
      <c r="Q169">
        <v>1</v>
      </c>
      <c r="R169" t="s">
        <v>51</v>
      </c>
      <c r="S169" t="s">
        <v>24</v>
      </c>
      <c r="T169">
        <v>34</v>
      </c>
      <c r="U169" t="s">
        <v>50</v>
      </c>
      <c r="V169" t="s">
        <v>16</v>
      </c>
      <c r="W169">
        <v>999</v>
      </c>
      <c r="X169">
        <v>0</v>
      </c>
      <c r="Y169">
        <v>0</v>
      </c>
      <c r="Z169">
        <v>2</v>
      </c>
      <c r="AA169" t="s">
        <v>51</v>
      </c>
    </row>
    <row r="170" spans="1:27" x14ac:dyDescent="0.2">
      <c r="A170">
        <v>410177</v>
      </c>
      <c r="B170">
        <v>1</v>
      </c>
      <c r="C170">
        <v>0</v>
      </c>
      <c r="D170">
        <v>1</v>
      </c>
      <c r="E170" t="s">
        <v>56</v>
      </c>
      <c r="F170" t="s">
        <v>93</v>
      </c>
      <c r="G170" t="s">
        <v>100</v>
      </c>
      <c r="H170">
        <v>2013</v>
      </c>
      <c r="I170">
        <v>17</v>
      </c>
      <c r="J170" t="s">
        <v>28</v>
      </c>
      <c r="K170">
        <v>45.842919440000003</v>
      </c>
      <c r="L170">
        <v>-122.8538528</v>
      </c>
      <c r="M170" t="s">
        <v>16</v>
      </c>
      <c r="N170" t="s">
        <v>17</v>
      </c>
      <c r="O170" t="s">
        <v>32</v>
      </c>
      <c r="P170" t="s">
        <v>42</v>
      </c>
      <c r="Q170">
        <v>1</v>
      </c>
      <c r="R170" t="s">
        <v>50</v>
      </c>
      <c r="S170" t="s">
        <v>24</v>
      </c>
      <c r="T170">
        <v>36</v>
      </c>
      <c r="U170" t="s">
        <v>50</v>
      </c>
      <c r="V170" t="s">
        <v>16</v>
      </c>
      <c r="W170">
        <v>999</v>
      </c>
      <c r="X170">
        <v>0</v>
      </c>
      <c r="Y170">
        <v>0</v>
      </c>
      <c r="Z170">
        <v>0</v>
      </c>
      <c r="AA170" t="s">
        <v>51</v>
      </c>
    </row>
    <row r="171" spans="1:27" x14ac:dyDescent="0.2">
      <c r="A171">
        <v>410385</v>
      </c>
      <c r="B171">
        <v>1</v>
      </c>
      <c r="C171">
        <v>0</v>
      </c>
      <c r="D171">
        <v>1</v>
      </c>
      <c r="E171" t="s">
        <v>56</v>
      </c>
      <c r="F171" t="s">
        <v>94</v>
      </c>
      <c r="G171" t="s">
        <v>102</v>
      </c>
      <c r="H171">
        <v>2015</v>
      </c>
      <c r="I171">
        <v>16</v>
      </c>
      <c r="J171" t="s">
        <v>28</v>
      </c>
      <c r="K171">
        <v>45.990216670000002</v>
      </c>
      <c r="L171">
        <v>-122.91852780000001</v>
      </c>
      <c r="M171" t="s">
        <v>6</v>
      </c>
      <c r="N171" t="s">
        <v>17</v>
      </c>
      <c r="O171" t="s">
        <v>32</v>
      </c>
      <c r="P171" t="s">
        <v>24</v>
      </c>
      <c r="Q171">
        <v>1</v>
      </c>
      <c r="R171" t="s">
        <v>50</v>
      </c>
      <c r="S171" t="s">
        <v>24</v>
      </c>
      <c r="T171">
        <v>59</v>
      </c>
      <c r="U171" t="s">
        <v>50</v>
      </c>
      <c r="V171" t="s">
        <v>16</v>
      </c>
      <c r="W171">
        <v>999</v>
      </c>
      <c r="X171">
        <v>0</v>
      </c>
      <c r="Y171">
        <v>0</v>
      </c>
      <c r="Z171">
        <v>1</v>
      </c>
      <c r="AA171" t="s">
        <v>16</v>
      </c>
    </row>
    <row r="172" spans="1:27" x14ac:dyDescent="0.2">
      <c r="A172">
        <v>410394</v>
      </c>
      <c r="B172">
        <v>2</v>
      </c>
      <c r="C172">
        <v>0</v>
      </c>
      <c r="D172">
        <v>3</v>
      </c>
      <c r="E172" t="s">
        <v>56</v>
      </c>
      <c r="F172" t="s">
        <v>95</v>
      </c>
      <c r="G172" t="s">
        <v>99</v>
      </c>
      <c r="H172">
        <v>2015</v>
      </c>
      <c r="I172">
        <v>16</v>
      </c>
      <c r="J172" t="s">
        <v>29</v>
      </c>
      <c r="K172">
        <v>45.84704722</v>
      </c>
      <c r="L172">
        <v>-122.8190694</v>
      </c>
      <c r="M172" t="s">
        <v>15</v>
      </c>
      <c r="N172" t="s">
        <v>17</v>
      </c>
      <c r="O172" t="s">
        <v>32</v>
      </c>
      <c r="P172" t="s">
        <v>24</v>
      </c>
      <c r="Q172">
        <v>1</v>
      </c>
      <c r="R172" t="s">
        <v>51</v>
      </c>
      <c r="S172" t="s">
        <v>24</v>
      </c>
      <c r="T172">
        <v>41</v>
      </c>
      <c r="U172" t="s">
        <v>50</v>
      </c>
      <c r="V172" t="s">
        <v>16</v>
      </c>
      <c r="W172">
        <v>999</v>
      </c>
      <c r="X172">
        <v>0</v>
      </c>
      <c r="Y172">
        <v>0</v>
      </c>
      <c r="Z172">
        <v>1</v>
      </c>
      <c r="AA172" t="s">
        <v>50</v>
      </c>
    </row>
    <row r="173" spans="1:27" x14ac:dyDescent="0.2">
      <c r="A173">
        <v>410193</v>
      </c>
      <c r="B173">
        <v>1</v>
      </c>
      <c r="C173">
        <v>0</v>
      </c>
      <c r="D173">
        <v>3</v>
      </c>
      <c r="E173" t="s">
        <v>56</v>
      </c>
      <c r="F173" t="s">
        <v>92</v>
      </c>
      <c r="G173" t="s">
        <v>105</v>
      </c>
      <c r="H173">
        <v>2011</v>
      </c>
      <c r="I173">
        <v>18</v>
      </c>
      <c r="J173" t="s">
        <v>28</v>
      </c>
      <c r="K173">
        <v>45.735230559999998</v>
      </c>
      <c r="L173">
        <v>-122.85471389999999</v>
      </c>
      <c r="M173" t="s">
        <v>9</v>
      </c>
      <c r="N173" t="s">
        <v>17</v>
      </c>
      <c r="O173" t="s">
        <v>32</v>
      </c>
      <c r="P173" t="s">
        <v>42</v>
      </c>
      <c r="Q173">
        <v>1</v>
      </c>
      <c r="R173" t="s">
        <v>51</v>
      </c>
      <c r="S173" t="s">
        <v>24</v>
      </c>
      <c r="T173">
        <v>27</v>
      </c>
      <c r="U173" t="s">
        <v>50</v>
      </c>
      <c r="V173" t="s">
        <v>16</v>
      </c>
      <c r="W173">
        <v>999</v>
      </c>
      <c r="X173">
        <v>0</v>
      </c>
      <c r="Y173">
        <v>0</v>
      </c>
      <c r="Z173">
        <v>0</v>
      </c>
      <c r="AA173" t="s">
        <v>50</v>
      </c>
    </row>
    <row r="174" spans="1:27" x14ac:dyDescent="0.2">
      <c r="A174">
        <v>410292</v>
      </c>
      <c r="B174">
        <v>1</v>
      </c>
      <c r="C174">
        <v>0</v>
      </c>
      <c r="D174">
        <v>4</v>
      </c>
      <c r="E174" t="s">
        <v>56</v>
      </c>
      <c r="F174" t="s">
        <v>96</v>
      </c>
      <c r="G174" t="s">
        <v>105</v>
      </c>
      <c r="H174">
        <v>2015</v>
      </c>
      <c r="I174">
        <v>1</v>
      </c>
      <c r="J174" t="s">
        <v>28</v>
      </c>
      <c r="K174">
        <v>45.889733329999999</v>
      </c>
      <c r="L174">
        <v>-122.9820861</v>
      </c>
      <c r="M174" t="s">
        <v>6</v>
      </c>
      <c r="N174" t="s">
        <v>17</v>
      </c>
      <c r="O174" t="s">
        <v>33</v>
      </c>
      <c r="P174" t="s">
        <v>49</v>
      </c>
      <c r="Q174">
        <v>1</v>
      </c>
      <c r="R174" t="s">
        <v>51</v>
      </c>
      <c r="S174" t="s">
        <v>24</v>
      </c>
      <c r="T174">
        <v>25</v>
      </c>
      <c r="U174" t="s">
        <v>50</v>
      </c>
      <c r="V174" t="s">
        <v>16</v>
      </c>
      <c r="W174">
        <v>999</v>
      </c>
      <c r="X174">
        <v>0</v>
      </c>
      <c r="Y174">
        <v>0</v>
      </c>
      <c r="Z174">
        <v>0</v>
      </c>
      <c r="AA174" t="s">
        <v>51</v>
      </c>
    </row>
    <row r="175" spans="1:27" x14ac:dyDescent="0.2">
      <c r="A175">
        <v>410362</v>
      </c>
      <c r="B175">
        <v>2</v>
      </c>
      <c r="C175">
        <v>0</v>
      </c>
      <c r="D175">
        <v>3</v>
      </c>
      <c r="E175" t="s">
        <v>56</v>
      </c>
      <c r="F175" t="s">
        <v>98</v>
      </c>
      <c r="G175" t="s">
        <v>102</v>
      </c>
      <c r="H175">
        <v>2015</v>
      </c>
      <c r="I175">
        <v>7</v>
      </c>
      <c r="J175" t="s">
        <v>26</v>
      </c>
      <c r="K175">
        <v>46.11515</v>
      </c>
      <c r="L175">
        <v>-123.2723472</v>
      </c>
      <c r="M175" t="s">
        <v>15</v>
      </c>
      <c r="N175" t="s">
        <v>17</v>
      </c>
      <c r="O175" t="s">
        <v>32</v>
      </c>
      <c r="P175" t="s">
        <v>43</v>
      </c>
      <c r="Q175">
        <v>1</v>
      </c>
      <c r="R175" t="s">
        <v>50</v>
      </c>
      <c r="S175" t="s">
        <v>24</v>
      </c>
      <c r="T175">
        <v>47</v>
      </c>
      <c r="U175" t="s">
        <v>50</v>
      </c>
      <c r="V175" t="s">
        <v>16</v>
      </c>
      <c r="W175">
        <v>999</v>
      </c>
      <c r="X175">
        <v>1</v>
      </c>
      <c r="Y175">
        <v>0</v>
      </c>
      <c r="Z175">
        <v>0</v>
      </c>
      <c r="AA175" t="s">
        <v>16</v>
      </c>
    </row>
    <row r="176" spans="1:27" x14ac:dyDescent="0.2">
      <c r="A176">
        <v>410407</v>
      </c>
      <c r="B176">
        <v>1</v>
      </c>
      <c r="C176">
        <v>0</v>
      </c>
      <c r="D176">
        <v>2</v>
      </c>
      <c r="E176" t="s">
        <v>56</v>
      </c>
      <c r="F176" t="s">
        <v>98</v>
      </c>
      <c r="G176" t="s">
        <v>102</v>
      </c>
      <c r="H176">
        <v>2015</v>
      </c>
      <c r="I176">
        <v>13</v>
      </c>
      <c r="J176" t="s">
        <v>28</v>
      </c>
      <c r="K176">
        <v>46.096891669999998</v>
      </c>
      <c r="L176">
        <v>-123.0745694</v>
      </c>
      <c r="M176" t="s">
        <v>8</v>
      </c>
      <c r="N176" t="s">
        <v>17</v>
      </c>
      <c r="O176" t="s">
        <v>32</v>
      </c>
      <c r="P176" t="s">
        <v>43</v>
      </c>
      <c r="Q176">
        <v>1</v>
      </c>
      <c r="R176" t="s">
        <v>50</v>
      </c>
      <c r="S176" t="s">
        <v>24</v>
      </c>
      <c r="T176">
        <v>77</v>
      </c>
      <c r="U176" t="s">
        <v>50</v>
      </c>
      <c r="V176" t="s">
        <v>16</v>
      </c>
      <c r="W176">
        <v>999</v>
      </c>
      <c r="X176">
        <v>0</v>
      </c>
      <c r="Y176">
        <v>0</v>
      </c>
      <c r="Z176">
        <v>0</v>
      </c>
      <c r="AA176" t="s">
        <v>50</v>
      </c>
    </row>
    <row r="177" spans="1:27" x14ac:dyDescent="0.2">
      <c r="A177">
        <v>410153</v>
      </c>
      <c r="B177">
        <v>2</v>
      </c>
      <c r="C177">
        <v>0</v>
      </c>
      <c r="D177">
        <v>2</v>
      </c>
      <c r="E177" t="s">
        <v>57</v>
      </c>
      <c r="F177" t="s">
        <v>90</v>
      </c>
      <c r="G177" t="s">
        <v>100</v>
      </c>
      <c r="H177">
        <v>2014</v>
      </c>
      <c r="I177">
        <v>12</v>
      </c>
      <c r="J177" t="s">
        <v>27</v>
      </c>
      <c r="K177">
        <v>43.406605560000003</v>
      </c>
      <c r="L177">
        <v>-124.22718329999999</v>
      </c>
      <c r="M177" t="s">
        <v>15</v>
      </c>
      <c r="N177" t="s">
        <v>18</v>
      </c>
      <c r="O177" t="s">
        <v>32</v>
      </c>
      <c r="P177" t="s">
        <v>42</v>
      </c>
      <c r="Q177">
        <v>1</v>
      </c>
      <c r="R177" t="s">
        <v>50</v>
      </c>
      <c r="S177" t="s">
        <v>24</v>
      </c>
      <c r="T177">
        <v>63</v>
      </c>
      <c r="U177" t="s">
        <v>50</v>
      </c>
      <c r="V177" t="s">
        <v>50</v>
      </c>
      <c r="W177">
        <v>999</v>
      </c>
      <c r="X177">
        <v>0</v>
      </c>
      <c r="Y177">
        <v>0</v>
      </c>
      <c r="Z177">
        <v>0</v>
      </c>
      <c r="AA177" t="s">
        <v>50</v>
      </c>
    </row>
    <row r="178" spans="1:27" x14ac:dyDescent="0.2">
      <c r="A178">
        <v>410194</v>
      </c>
      <c r="B178">
        <v>1</v>
      </c>
      <c r="C178">
        <v>0</v>
      </c>
      <c r="D178">
        <v>1</v>
      </c>
      <c r="E178" t="s">
        <v>57</v>
      </c>
      <c r="F178" t="s">
        <v>91</v>
      </c>
      <c r="G178" t="s">
        <v>103</v>
      </c>
      <c r="H178">
        <v>2013</v>
      </c>
      <c r="I178">
        <v>7</v>
      </c>
      <c r="J178" t="s">
        <v>26</v>
      </c>
      <c r="K178">
        <v>43.061394440000001</v>
      </c>
      <c r="L178">
        <v>-124.41523890000001</v>
      </c>
      <c r="M178" t="s">
        <v>16</v>
      </c>
      <c r="N178" t="s">
        <v>17</v>
      </c>
      <c r="O178" t="s">
        <v>32</v>
      </c>
      <c r="P178" t="s">
        <v>42</v>
      </c>
      <c r="Q178">
        <v>1</v>
      </c>
      <c r="R178" t="s">
        <v>50</v>
      </c>
      <c r="S178" t="s">
        <v>24</v>
      </c>
      <c r="T178">
        <v>63</v>
      </c>
      <c r="U178" t="s">
        <v>50</v>
      </c>
      <c r="V178" t="s">
        <v>50</v>
      </c>
      <c r="W178">
        <v>999</v>
      </c>
      <c r="X178">
        <v>0</v>
      </c>
      <c r="Y178">
        <v>0</v>
      </c>
      <c r="Z178">
        <v>0</v>
      </c>
      <c r="AA178" t="s">
        <v>50</v>
      </c>
    </row>
    <row r="179" spans="1:27" x14ac:dyDescent="0.2">
      <c r="A179">
        <v>410301</v>
      </c>
      <c r="B179">
        <v>1</v>
      </c>
      <c r="C179">
        <v>2</v>
      </c>
      <c r="D179">
        <v>1</v>
      </c>
      <c r="E179" t="s">
        <v>57</v>
      </c>
      <c r="F179" t="s">
        <v>98</v>
      </c>
      <c r="G179" t="s">
        <v>104</v>
      </c>
      <c r="H179">
        <v>2014</v>
      </c>
      <c r="I179">
        <v>13</v>
      </c>
      <c r="J179" t="s">
        <v>27</v>
      </c>
      <c r="K179">
        <v>43.391558330000002</v>
      </c>
      <c r="L179">
        <v>-124.2465167</v>
      </c>
      <c r="M179" t="s">
        <v>11</v>
      </c>
      <c r="N179" t="s">
        <v>19</v>
      </c>
      <c r="O179" t="s">
        <v>32</v>
      </c>
      <c r="P179" t="s">
        <v>42</v>
      </c>
      <c r="Q179">
        <v>1</v>
      </c>
      <c r="R179" t="s">
        <v>50</v>
      </c>
      <c r="S179" t="s">
        <v>115</v>
      </c>
      <c r="T179">
        <v>55</v>
      </c>
      <c r="U179" t="s">
        <v>50</v>
      </c>
      <c r="V179" t="s">
        <v>50</v>
      </c>
      <c r="W179">
        <v>999</v>
      </c>
      <c r="X179">
        <v>0</v>
      </c>
      <c r="Y179">
        <v>0</v>
      </c>
      <c r="Z179">
        <v>0</v>
      </c>
      <c r="AA179" t="s">
        <v>50</v>
      </c>
    </row>
    <row r="180" spans="1:27" x14ac:dyDescent="0.2">
      <c r="A180">
        <v>410027</v>
      </c>
      <c r="B180">
        <v>1</v>
      </c>
      <c r="C180">
        <v>0</v>
      </c>
      <c r="D180">
        <v>2</v>
      </c>
      <c r="E180" t="s">
        <v>57</v>
      </c>
      <c r="F180" t="s">
        <v>88</v>
      </c>
      <c r="G180" t="s">
        <v>99</v>
      </c>
      <c r="H180">
        <v>2013</v>
      </c>
      <c r="I180">
        <v>8</v>
      </c>
      <c r="J180" t="s">
        <v>26</v>
      </c>
      <c r="K180">
        <v>43.588911109999998</v>
      </c>
      <c r="L180">
        <v>-124.1836361</v>
      </c>
      <c r="M180" t="s">
        <v>16</v>
      </c>
      <c r="N180" t="s">
        <v>17</v>
      </c>
      <c r="O180" t="s">
        <v>32</v>
      </c>
      <c r="P180" t="s">
        <v>49</v>
      </c>
      <c r="Q180">
        <v>1</v>
      </c>
      <c r="R180" t="s">
        <v>50</v>
      </c>
      <c r="S180" t="s">
        <v>24</v>
      </c>
      <c r="T180">
        <v>60</v>
      </c>
      <c r="U180" t="s">
        <v>50</v>
      </c>
      <c r="V180" t="s">
        <v>16</v>
      </c>
      <c r="W180">
        <v>999</v>
      </c>
      <c r="X180">
        <v>0</v>
      </c>
      <c r="Y180">
        <v>0</v>
      </c>
      <c r="Z180">
        <v>0</v>
      </c>
      <c r="AA180" t="s">
        <v>50</v>
      </c>
    </row>
    <row r="181" spans="1:27" x14ac:dyDescent="0.2">
      <c r="A181">
        <v>410045</v>
      </c>
      <c r="B181">
        <v>1</v>
      </c>
      <c r="C181">
        <v>1</v>
      </c>
      <c r="D181">
        <v>1</v>
      </c>
      <c r="E181" t="s">
        <v>57</v>
      </c>
      <c r="F181" t="s">
        <v>89</v>
      </c>
      <c r="G181" t="s">
        <v>102</v>
      </c>
      <c r="H181">
        <v>2011</v>
      </c>
      <c r="I181">
        <v>18</v>
      </c>
      <c r="J181" t="s">
        <v>29</v>
      </c>
      <c r="K181">
        <v>43.391705559999998</v>
      </c>
      <c r="L181">
        <v>-124.270625</v>
      </c>
      <c r="M181" t="s">
        <v>11</v>
      </c>
      <c r="N181" t="s">
        <v>17</v>
      </c>
      <c r="O181" t="s">
        <v>33</v>
      </c>
      <c r="P181" t="s">
        <v>16</v>
      </c>
      <c r="Q181">
        <v>1</v>
      </c>
      <c r="R181" t="s">
        <v>50</v>
      </c>
      <c r="S181" t="s">
        <v>24</v>
      </c>
      <c r="T181">
        <v>44</v>
      </c>
      <c r="U181" t="s">
        <v>50</v>
      </c>
      <c r="V181" t="s">
        <v>16</v>
      </c>
      <c r="W181">
        <v>999</v>
      </c>
      <c r="X181">
        <v>0</v>
      </c>
      <c r="Y181">
        <v>0</v>
      </c>
      <c r="Z181">
        <v>0</v>
      </c>
      <c r="AA181" t="s">
        <v>50</v>
      </c>
    </row>
    <row r="182" spans="1:27" x14ac:dyDescent="0.2">
      <c r="A182">
        <v>410064</v>
      </c>
      <c r="B182">
        <v>1</v>
      </c>
      <c r="C182">
        <v>1</v>
      </c>
      <c r="D182">
        <v>1</v>
      </c>
      <c r="E182" t="s">
        <v>57</v>
      </c>
      <c r="F182" t="s">
        <v>90</v>
      </c>
      <c r="G182" t="s">
        <v>103</v>
      </c>
      <c r="H182">
        <v>2014</v>
      </c>
      <c r="I182">
        <v>22</v>
      </c>
      <c r="J182" t="s">
        <v>26</v>
      </c>
      <c r="K182">
        <v>43.358122219999998</v>
      </c>
      <c r="L182">
        <v>-124.21320830000001</v>
      </c>
      <c r="M182" t="s">
        <v>11</v>
      </c>
      <c r="N182" t="s">
        <v>17</v>
      </c>
      <c r="O182" t="s">
        <v>33</v>
      </c>
      <c r="P182" t="s">
        <v>43</v>
      </c>
      <c r="Q182">
        <v>1</v>
      </c>
      <c r="R182" t="s">
        <v>50</v>
      </c>
      <c r="S182" t="s">
        <v>24</v>
      </c>
      <c r="T182">
        <v>53</v>
      </c>
      <c r="U182" t="s">
        <v>50</v>
      </c>
      <c r="V182" t="s">
        <v>16</v>
      </c>
      <c r="W182">
        <v>999</v>
      </c>
      <c r="X182">
        <v>0</v>
      </c>
      <c r="Y182">
        <v>0</v>
      </c>
      <c r="Z182">
        <v>0</v>
      </c>
      <c r="AA182" t="s">
        <v>50</v>
      </c>
    </row>
    <row r="183" spans="1:27" x14ac:dyDescent="0.2">
      <c r="A183">
        <v>410089</v>
      </c>
      <c r="B183">
        <v>1</v>
      </c>
      <c r="C183">
        <v>0</v>
      </c>
      <c r="D183">
        <v>1</v>
      </c>
      <c r="E183" t="s">
        <v>57</v>
      </c>
      <c r="F183" t="s">
        <v>91</v>
      </c>
      <c r="G183" t="s">
        <v>101</v>
      </c>
      <c r="H183">
        <v>2011</v>
      </c>
      <c r="I183">
        <v>18</v>
      </c>
      <c r="J183" t="s">
        <v>29</v>
      </c>
      <c r="K183">
        <v>43.582947220000001</v>
      </c>
      <c r="L183">
        <v>-124.1789306</v>
      </c>
      <c r="M183" t="s">
        <v>16</v>
      </c>
      <c r="N183" t="s">
        <v>17</v>
      </c>
      <c r="O183" t="s">
        <v>32</v>
      </c>
      <c r="P183" t="s">
        <v>42</v>
      </c>
      <c r="Q183">
        <v>1</v>
      </c>
      <c r="R183" t="s">
        <v>51</v>
      </c>
      <c r="S183" t="s">
        <v>24</v>
      </c>
      <c r="T183">
        <v>48</v>
      </c>
      <c r="U183" t="s">
        <v>50</v>
      </c>
      <c r="V183" t="s">
        <v>16</v>
      </c>
      <c r="W183">
        <v>999</v>
      </c>
      <c r="X183">
        <v>0</v>
      </c>
      <c r="Y183">
        <v>0</v>
      </c>
      <c r="Z183">
        <v>0</v>
      </c>
      <c r="AA183" t="s">
        <v>16</v>
      </c>
    </row>
    <row r="184" spans="1:27" x14ac:dyDescent="0.2">
      <c r="A184">
        <v>410111</v>
      </c>
      <c r="B184">
        <v>2</v>
      </c>
      <c r="C184">
        <v>0</v>
      </c>
      <c r="D184">
        <v>4</v>
      </c>
      <c r="E184" t="s">
        <v>57</v>
      </c>
      <c r="F184" t="s">
        <v>91</v>
      </c>
      <c r="G184" t="s">
        <v>99</v>
      </c>
      <c r="H184">
        <v>2015</v>
      </c>
      <c r="I184">
        <v>15</v>
      </c>
      <c r="J184" t="s">
        <v>27</v>
      </c>
      <c r="K184">
        <v>43.115883330000003</v>
      </c>
      <c r="L184">
        <v>-124.2914667</v>
      </c>
      <c r="M184" t="s">
        <v>15</v>
      </c>
      <c r="N184" t="s">
        <v>19</v>
      </c>
      <c r="O184" t="s">
        <v>32</v>
      </c>
      <c r="P184" t="s">
        <v>42</v>
      </c>
      <c r="Q184">
        <v>1</v>
      </c>
      <c r="R184" t="s">
        <v>50</v>
      </c>
      <c r="S184" t="s">
        <v>24</v>
      </c>
      <c r="T184">
        <v>41</v>
      </c>
      <c r="U184" t="s">
        <v>50</v>
      </c>
      <c r="V184" t="s">
        <v>16</v>
      </c>
      <c r="W184">
        <v>999</v>
      </c>
      <c r="X184">
        <v>0</v>
      </c>
      <c r="Y184">
        <v>0</v>
      </c>
      <c r="Z184">
        <v>1</v>
      </c>
      <c r="AA184" t="s">
        <v>50</v>
      </c>
    </row>
    <row r="185" spans="1:27" x14ac:dyDescent="0.2">
      <c r="A185">
        <v>410113</v>
      </c>
      <c r="B185">
        <v>2</v>
      </c>
      <c r="C185">
        <v>0</v>
      </c>
      <c r="D185">
        <v>2</v>
      </c>
      <c r="E185" t="s">
        <v>57</v>
      </c>
      <c r="F185" t="s">
        <v>92</v>
      </c>
      <c r="G185" t="s">
        <v>100</v>
      </c>
      <c r="H185">
        <v>2014</v>
      </c>
      <c r="I185">
        <v>15</v>
      </c>
      <c r="J185" t="s">
        <v>26</v>
      </c>
      <c r="K185">
        <v>43.195347220000002</v>
      </c>
      <c r="L185">
        <v>-124.3166861</v>
      </c>
      <c r="M185" t="s">
        <v>15</v>
      </c>
      <c r="N185" t="s">
        <v>17</v>
      </c>
      <c r="O185" t="s">
        <v>32</v>
      </c>
      <c r="P185" t="s">
        <v>42</v>
      </c>
      <c r="Q185">
        <v>2</v>
      </c>
      <c r="R185" t="s">
        <v>51</v>
      </c>
      <c r="S185" t="s">
        <v>24</v>
      </c>
      <c r="T185">
        <v>72</v>
      </c>
      <c r="U185" t="s">
        <v>50</v>
      </c>
      <c r="V185" t="s">
        <v>16</v>
      </c>
      <c r="W185">
        <v>999</v>
      </c>
      <c r="X185">
        <v>0</v>
      </c>
      <c r="Y185">
        <v>0</v>
      </c>
      <c r="Z185">
        <v>0</v>
      </c>
      <c r="AA185" t="s">
        <v>50</v>
      </c>
    </row>
    <row r="186" spans="1:27" x14ac:dyDescent="0.2">
      <c r="A186">
        <v>410140</v>
      </c>
      <c r="B186">
        <v>2</v>
      </c>
      <c r="C186">
        <v>0</v>
      </c>
      <c r="D186">
        <v>2</v>
      </c>
      <c r="E186" t="s">
        <v>57</v>
      </c>
      <c r="F186" t="s">
        <v>92</v>
      </c>
      <c r="G186" t="s">
        <v>99</v>
      </c>
      <c r="H186">
        <v>2015</v>
      </c>
      <c r="I186">
        <v>10</v>
      </c>
      <c r="J186" t="s">
        <v>27</v>
      </c>
      <c r="K186">
        <v>43.036855559999999</v>
      </c>
      <c r="L186">
        <v>-124.0700611</v>
      </c>
      <c r="M186" t="s">
        <v>15</v>
      </c>
      <c r="N186" t="s">
        <v>17</v>
      </c>
      <c r="O186" t="s">
        <v>32</v>
      </c>
      <c r="P186" t="s">
        <v>42</v>
      </c>
      <c r="Q186">
        <v>1</v>
      </c>
      <c r="R186" t="s">
        <v>51</v>
      </c>
      <c r="S186" t="s">
        <v>24</v>
      </c>
      <c r="T186">
        <v>36</v>
      </c>
      <c r="U186" t="s">
        <v>50</v>
      </c>
      <c r="V186" t="s">
        <v>16</v>
      </c>
      <c r="W186">
        <v>999</v>
      </c>
      <c r="X186">
        <v>0</v>
      </c>
      <c r="Y186">
        <v>0</v>
      </c>
      <c r="Z186">
        <v>1</v>
      </c>
      <c r="AA186" t="s">
        <v>50</v>
      </c>
    </row>
    <row r="187" spans="1:27" x14ac:dyDescent="0.2">
      <c r="A187">
        <v>410141</v>
      </c>
      <c r="B187">
        <v>1</v>
      </c>
      <c r="C187">
        <v>0</v>
      </c>
      <c r="D187">
        <v>1</v>
      </c>
      <c r="E187" t="s">
        <v>57</v>
      </c>
      <c r="F187" t="s">
        <v>92</v>
      </c>
      <c r="G187" t="s">
        <v>99</v>
      </c>
      <c r="H187">
        <v>2015</v>
      </c>
      <c r="I187">
        <v>99</v>
      </c>
      <c r="J187" t="s">
        <v>28</v>
      </c>
      <c r="K187">
        <v>99.999899999999997</v>
      </c>
      <c r="L187">
        <v>999.99990000000003</v>
      </c>
      <c r="M187" t="s">
        <v>6</v>
      </c>
      <c r="N187" t="s">
        <v>17</v>
      </c>
      <c r="O187" t="s">
        <v>32</v>
      </c>
      <c r="P187" t="s">
        <v>42</v>
      </c>
      <c r="Q187">
        <v>1</v>
      </c>
      <c r="R187" t="s">
        <v>51</v>
      </c>
      <c r="S187" t="s">
        <v>24</v>
      </c>
      <c r="T187">
        <v>40</v>
      </c>
      <c r="U187" t="s">
        <v>50</v>
      </c>
      <c r="V187" t="s">
        <v>16</v>
      </c>
      <c r="W187">
        <v>999</v>
      </c>
      <c r="X187">
        <v>0</v>
      </c>
      <c r="Y187">
        <v>0</v>
      </c>
      <c r="Z187">
        <v>0</v>
      </c>
      <c r="AA187" t="s">
        <v>50</v>
      </c>
    </row>
    <row r="188" spans="1:27" x14ac:dyDescent="0.2">
      <c r="A188">
        <v>410238</v>
      </c>
      <c r="B188">
        <v>1</v>
      </c>
      <c r="C188">
        <v>0</v>
      </c>
      <c r="D188">
        <v>1</v>
      </c>
      <c r="E188" t="s">
        <v>57</v>
      </c>
      <c r="F188" t="s">
        <v>96</v>
      </c>
      <c r="G188" t="s">
        <v>105</v>
      </c>
      <c r="H188">
        <v>2013</v>
      </c>
      <c r="I188">
        <v>11</v>
      </c>
      <c r="J188" t="s">
        <v>27</v>
      </c>
      <c r="K188">
        <v>42.949533330000001</v>
      </c>
      <c r="L188">
        <v>-124.1066972</v>
      </c>
      <c r="M188" t="s">
        <v>16</v>
      </c>
      <c r="N188" t="s">
        <v>17</v>
      </c>
      <c r="O188" t="s">
        <v>32</v>
      </c>
      <c r="P188" t="s">
        <v>42</v>
      </c>
      <c r="Q188">
        <v>1</v>
      </c>
      <c r="R188" t="s">
        <v>50</v>
      </c>
      <c r="S188" t="s">
        <v>24</v>
      </c>
      <c r="T188">
        <v>17</v>
      </c>
      <c r="U188" t="s">
        <v>50</v>
      </c>
      <c r="V188" t="s">
        <v>16</v>
      </c>
      <c r="W188">
        <v>999</v>
      </c>
      <c r="X188">
        <v>0</v>
      </c>
      <c r="Y188">
        <v>0</v>
      </c>
      <c r="Z188">
        <v>0</v>
      </c>
      <c r="AA188" t="s">
        <v>51</v>
      </c>
    </row>
    <row r="189" spans="1:27" x14ac:dyDescent="0.2">
      <c r="A189">
        <v>410246</v>
      </c>
      <c r="B189">
        <v>1</v>
      </c>
      <c r="C189">
        <v>1</v>
      </c>
      <c r="D189">
        <v>1</v>
      </c>
      <c r="E189" t="s">
        <v>57</v>
      </c>
      <c r="F189" t="s">
        <v>96</v>
      </c>
      <c r="G189" t="s">
        <v>105</v>
      </c>
      <c r="H189">
        <v>2011</v>
      </c>
      <c r="I189">
        <v>18</v>
      </c>
      <c r="J189" t="s">
        <v>28</v>
      </c>
      <c r="K189">
        <v>43.339408329999998</v>
      </c>
      <c r="L189">
        <v>-124.32474999999999</v>
      </c>
      <c r="M189" t="s">
        <v>11</v>
      </c>
      <c r="N189" t="s">
        <v>17</v>
      </c>
      <c r="O189" t="s">
        <v>33</v>
      </c>
      <c r="P189" t="s">
        <v>42</v>
      </c>
      <c r="Q189">
        <v>1</v>
      </c>
      <c r="R189" t="s">
        <v>50</v>
      </c>
      <c r="S189" t="s">
        <v>108</v>
      </c>
      <c r="T189">
        <v>39</v>
      </c>
      <c r="U189" t="s">
        <v>50</v>
      </c>
      <c r="V189" t="s">
        <v>16</v>
      </c>
      <c r="W189">
        <v>999</v>
      </c>
      <c r="X189">
        <v>0</v>
      </c>
      <c r="Y189">
        <v>0</v>
      </c>
      <c r="Z189">
        <v>0</v>
      </c>
      <c r="AA189" t="s">
        <v>50</v>
      </c>
    </row>
    <row r="190" spans="1:27" x14ac:dyDescent="0.2">
      <c r="A190">
        <v>410137</v>
      </c>
      <c r="B190">
        <v>1</v>
      </c>
      <c r="C190">
        <v>0</v>
      </c>
      <c r="D190">
        <v>1</v>
      </c>
      <c r="E190" t="s">
        <v>57</v>
      </c>
      <c r="F190" t="s">
        <v>93</v>
      </c>
      <c r="G190" t="s">
        <v>100</v>
      </c>
      <c r="H190">
        <v>2014</v>
      </c>
      <c r="I190">
        <v>99</v>
      </c>
      <c r="J190" t="s">
        <v>28</v>
      </c>
      <c r="K190">
        <v>43.494188889999997</v>
      </c>
      <c r="L190">
        <v>-124.0163361</v>
      </c>
      <c r="M190" t="s">
        <v>16</v>
      </c>
      <c r="N190" t="s">
        <v>17</v>
      </c>
      <c r="O190" t="s">
        <v>33</v>
      </c>
      <c r="P190" t="s">
        <v>42</v>
      </c>
      <c r="Q190">
        <v>1</v>
      </c>
      <c r="R190" t="s">
        <v>51</v>
      </c>
      <c r="S190" t="s">
        <v>24</v>
      </c>
      <c r="T190">
        <v>43</v>
      </c>
      <c r="U190" t="s">
        <v>50</v>
      </c>
      <c r="V190" t="s">
        <v>16</v>
      </c>
      <c r="W190">
        <v>999</v>
      </c>
      <c r="X190">
        <v>0</v>
      </c>
      <c r="Y190">
        <v>0</v>
      </c>
      <c r="Z190">
        <v>0</v>
      </c>
      <c r="AA190" t="s">
        <v>50</v>
      </c>
    </row>
    <row r="191" spans="1:27" x14ac:dyDescent="0.2">
      <c r="A191">
        <v>410175</v>
      </c>
      <c r="B191">
        <v>1</v>
      </c>
      <c r="C191">
        <v>0</v>
      </c>
      <c r="D191">
        <v>1</v>
      </c>
      <c r="E191" t="s">
        <v>57</v>
      </c>
      <c r="F191" t="s">
        <v>93</v>
      </c>
      <c r="G191" t="s">
        <v>101</v>
      </c>
      <c r="H191">
        <v>2015</v>
      </c>
      <c r="I191">
        <v>21</v>
      </c>
      <c r="J191" t="s">
        <v>28</v>
      </c>
      <c r="K191">
        <v>43.437341670000002</v>
      </c>
      <c r="L191">
        <v>-124.2366528</v>
      </c>
      <c r="M191" t="s">
        <v>6</v>
      </c>
      <c r="N191" t="s">
        <v>17</v>
      </c>
      <c r="O191" t="s">
        <v>36</v>
      </c>
      <c r="P191" t="s">
        <v>42</v>
      </c>
      <c r="Q191">
        <v>1</v>
      </c>
      <c r="R191" t="s">
        <v>51</v>
      </c>
      <c r="S191" t="s">
        <v>24</v>
      </c>
      <c r="T191">
        <v>77</v>
      </c>
      <c r="U191" t="s">
        <v>50</v>
      </c>
      <c r="V191" t="s">
        <v>16</v>
      </c>
      <c r="W191">
        <v>999</v>
      </c>
      <c r="X191">
        <v>0</v>
      </c>
      <c r="Y191">
        <v>0</v>
      </c>
      <c r="Z191">
        <v>0</v>
      </c>
      <c r="AA191" t="s">
        <v>16</v>
      </c>
    </row>
    <row r="192" spans="1:27" x14ac:dyDescent="0.2">
      <c r="A192">
        <v>410202</v>
      </c>
      <c r="B192">
        <v>1</v>
      </c>
      <c r="C192">
        <v>0</v>
      </c>
      <c r="D192">
        <v>1</v>
      </c>
      <c r="E192" t="s">
        <v>57</v>
      </c>
      <c r="F192" t="s">
        <v>93</v>
      </c>
      <c r="G192" t="s">
        <v>102</v>
      </c>
      <c r="H192">
        <v>2015</v>
      </c>
      <c r="I192">
        <v>11</v>
      </c>
      <c r="J192" t="s">
        <v>27</v>
      </c>
      <c r="K192">
        <v>43.055941670000003</v>
      </c>
      <c r="L192">
        <v>-124.1314611</v>
      </c>
      <c r="M192" t="s">
        <v>16</v>
      </c>
      <c r="N192" t="s">
        <v>17</v>
      </c>
      <c r="O192" t="s">
        <v>32</v>
      </c>
      <c r="P192" t="s">
        <v>42</v>
      </c>
      <c r="Q192">
        <v>1</v>
      </c>
      <c r="R192" t="s">
        <v>50</v>
      </c>
      <c r="S192" t="s">
        <v>24</v>
      </c>
      <c r="T192">
        <v>65</v>
      </c>
      <c r="U192" t="s">
        <v>50</v>
      </c>
      <c r="V192" t="s">
        <v>16</v>
      </c>
      <c r="W192">
        <v>999</v>
      </c>
      <c r="X192">
        <v>0</v>
      </c>
      <c r="Y192">
        <v>0</v>
      </c>
      <c r="Z192">
        <v>0</v>
      </c>
      <c r="AA192" t="s">
        <v>50</v>
      </c>
    </row>
    <row r="193" spans="1:27" x14ac:dyDescent="0.2">
      <c r="A193">
        <v>410150</v>
      </c>
      <c r="B193">
        <v>1</v>
      </c>
      <c r="C193">
        <v>0</v>
      </c>
      <c r="D193">
        <v>2</v>
      </c>
      <c r="E193" t="s">
        <v>57</v>
      </c>
      <c r="F193" t="s">
        <v>93</v>
      </c>
      <c r="G193" t="s">
        <v>103</v>
      </c>
      <c r="H193">
        <v>2014</v>
      </c>
      <c r="I193">
        <v>12</v>
      </c>
      <c r="J193" t="s">
        <v>28</v>
      </c>
      <c r="K193">
        <v>43.192780560000003</v>
      </c>
      <c r="L193">
        <v>-124.0261139</v>
      </c>
      <c r="M193" t="s">
        <v>16</v>
      </c>
      <c r="N193" t="s">
        <v>17</v>
      </c>
      <c r="O193" t="s">
        <v>32</v>
      </c>
      <c r="P193" t="s">
        <v>42</v>
      </c>
      <c r="Q193">
        <v>1</v>
      </c>
      <c r="R193" t="s">
        <v>50</v>
      </c>
      <c r="S193" t="s">
        <v>24</v>
      </c>
      <c r="T193">
        <v>83</v>
      </c>
      <c r="U193" t="s">
        <v>50</v>
      </c>
      <c r="V193" t="s">
        <v>16</v>
      </c>
      <c r="W193">
        <v>999</v>
      </c>
      <c r="X193">
        <v>0</v>
      </c>
      <c r="Y193">
        <v>0</v>
      </c>
      <c r="Z193">
        <v>0</v>
      </c>
      <c r="AA193" t="s">
        <v>50</v>
      </c>
    </row>
    <row r="194" spans="1:27" x14ac:dyDescent="0.2">
      <c r="A194">
        <v>410195</v>
      </c>
      <c r="B194">
        <v>1</v>
      </c>
      <c r="C194">
        <v>0</v>
      </c>
      <c r="D194">
        <v>2</v>
      </c>
      <c r="E194" t="s">
        <v>57</v>
      </c>
      <c r="F194" t="s">
        <v>94</v>
      </c>
      <c r="G194" t="s">
        <v>103</v>
      </c>
      <c r="H194">
        <v>2011</v>
      </c>
      <c r="I194">
        <v>19</v>
      </c>
      <c r="J194" t="s">
        <v>28</v>
      </c>
      <c r="K194">
        <v>43.347505560000002</v>
      </c>
      <c r="L194">
        <v>-124.28221670000001</v>
      </c>
      <c r="M194" t="s">
        <v>6</v>
      </c>
      <c r="N194" t="s">
        <v>17</v>
      </c>
      <c r="O194" t="s">
        <v>32</v>
      </c>
      <c r="P194" t="s">
        <v>42</v>
      </c>
      <c r="Q194">
        <v>1</v>
      </c>
      <c r="R194" t="s">
        <v>51</v>
      </c>
      <c r="S194" t="s">
        <v>24</v>
      </c>
      <c r="T194">
        <v>33</v>
      </c>
      <c r="U194" t="s">
        <v>50</v>
      </c>
      <c r="V194" t="s">
        <v>16</v>
      </c>
      <c r="W194">
        <v>999</v>
      </c>
      <c r="X194">
        <v>0</v>
      </c>
      <c r="Y194">
        <v>0</v>
      </c>
      <c r="Z194">
        <v>0</v>
      </c>
      <c r="AA194" t="s">
        <v>51</v>
      </c>
    </row>
    <row r="195" spans="1:27" x14ac:dyDescent="0.2">
      <c r="A195">
        <v>410187</v>
      </c>
      <c r="B195">
        <v>2</v>
      </c>
      <c r="C195">
        <v>0</v>
      </c>
      <c r="D195">
        <v>6</v>
      </c>
      <c r="E195" t="s">
        <v>57</v>
      </c>
      <c r="F195" t="s">
        <v>94</v>
      </c>
      <c r="G195" t="s">
        <v>100</v>
      </c>
      <c r="H195">
        <v>2011</v>
      </c>
      <c r="I195">
        <v>13</v>
      </c>
      <c r="J195" t="s">
        <v>28</v>
      </c>
      <c r="K195">
        <v>43.103805559999998</v>
      </c>
      <c r="L195">
        <v>-124.24581670000001</v>
      </c>
      <c r="M195" t="s">
        <v>15</v>
      </c>
      <c r="N195" t="s">
        <v>17</v>
      </c>
      <c r="O195" t="s">
        <v>32</v>
      </c>
      <c r="P195" t="s">
        <v>49</v>
      </c>
      <c r="Q195">
        <v>2</v>
      </c>
      <c r="R195" t="s">
        <v>51</v>
      </c>
      <c r="S195" t="s">
        <v>24</v>
      </c>
      <c r="T195">
        <v>20</v>
      </c>
      <c r="U195" t="s">
        <v>50</v>
      </c>
      <c r="V195" t="s">
        <v>16</v>
      </c>
      <c r="W195">
        <v>999</v>
      </c>
      <c r="X195">
        <v>0</v>
      </c>
      <c r="Y195">
        <v>0</v>
      </c>
      <c r="Z195">
        <v>1</v>
      </c>
      <c r="AA195" t="s">
        <v>51</v>
      </c>
    </row>
    <row r="196" spans="1:27" x14ac:dyDescent="0.2">
      <c r="A196">
        <v>410254</v>
      </c>
      <c r="B196">
        <v>1</v>
      </c>
      <c r="C196">
        <v>0</v>
      </c>
      <c r="D196">
        <v>1</v>
      </c>
      <c r="E196" t="s">
        <v>57</v>
      </c>
      <c r="F196" t="s">
        <v>94</v>
      </c>
      <c r="G196" t="s">
        <v>99</v>
      </c>
      <c r="H196">
        <v>2011</v>
      </c>
      <c r="I196">
        <v>1</v>
      </c>
      <c r="J196" t="s">
        <v>28</v>
      </c>
      <c r="K196">
        <v>43.148097219999997</v>
      </c>
      <c r="L196">
        <v>-123.7941806</v>
      </c>
      <c r="M196" t="s">
        <v>6</v>
      </c>
      <c r="N196" t="s">
        <v>17</v>
      </c>
      <c r="O196" t="s">
        <v>33</v>
      </c>
      <c r="P196" t="s">
        <v>16</v>
      </c>
      <c r="Q196">
        <v>1</v>
      </c>
      <c r="R196" t="s">
        <v>51</v>
      </c>
      <c r="S196" t="s">
        <v>24</v>
      </c>
      <c r="T196">
        <v>27</v>
      </c>
      <c r="U196" t="s">
        <v>50</v>
      </c>
      <c r="V196" t="s">
        <v>16</v>
      </c>
      <c r="W196">
        <v>999</v>
      </c>
      <c r="X196">
        <v>0</v>
      </c>
      <c r="Y196">
        <v>0</v>
      </c>
      <c r="Z196">
        <v>0</v>
      </c>
      <c r="AA196" t="s">
        <v>16</v>
      </c>
    </row>
    <row r="197" spans="1:27" x14ac:dyDescent="0.2">
      <c r="A197">
        <v>410173</v>
      </c>
      <c r="B197">
        <v>1</v>
      </c>
      <c r="C197">
        <v>0</v>
      </c>
      <c r="D197">
        <v>1</v>
      </c>
      <c r="E197" t="s">
        <v>57</v>
      </c>
      <c r="F197" t="s">
        <v>94</v>
      </c>
      <c r="G197" t="s">
        <v>102</v>
      </c>
      <c r="H197">
        <v>2011</v>
      </c>
      <c r="I197">
        <v>18</v>
      </c>
      <c r="J197" t="s">
        <v>27</v>
      </c>
      <c r="K197">
        <v>43.032152779999997</v>
      </c>
      <c r="L197">
        <v>-124.1122639</v>
      </c>
      <c r="M197" t="s">
        <v>6</v>
      </c>
      <c r="N197" t="s">
        <v>17</v>
      </c>
      <c r="O197" t="s">
        <v>32</v>
      </c>
      <c r="P197" t="s">
        <v>42</v>
      </c>
      <c r="Q197">
        <v>1</v>
      </c>
      <c r="R197" t="s">
        <v>50</v>
      </c>
      <c r="S197" t="s">
        <v>24</v>
      </c>
      <c r="T197">
        <v>39</v>
      </c>
      <c r="U197" t="s">
        <v>50</v>
      </c>
      <c r="V197" t="s">
        <v>16</v>
      </c>
      <c r="W197">
        <v>999</v>
      </c>
      <c r="X197">
        <v>0</v>
      </c>
      <c r="Y197">
        <v>0</v>
      </c>
      <c r="Z197">
        <v>1</v>
      </c>
      <c r="AA197" t="s">
        <v>16</v>
      </c>
    </row>
    <row r="198" spans="1:27" x14ac:dyDescent="0.2">
      <c r="A198">
        <v>410183</v>
      </c>
      <c r="B198">
        <v>2</v>
      </c>
      <c r="C198">
        <v>0</v>
      </c>
      <c r="D198">
        <v>3</v>
      </c>
      <c r="E198" t="s">
        <v>57</v>
      </c>
      <c r="F198" t="s">
        <v>94</v>
      </c>
      <c r="G198" t="s">
        <v>104</v>
      </c>
      <c r="H198">
        <v>2011</v>
      </c>
      <c r="I198">
        <v>1</v>
      </c>
      <c r="J198" t="s">
        <v>26</v>
      </c>
      <c r="K198">
        <v>43.504036110000001</v>
      </c>
      <c r="L198">
        <v>-124.21808609999999</v>
      </c>
      <c r="M198" t="s">
        <v>15</v>
      </c>
      <c r="N198" t="s">
        <v>17</v>
      </c>
      <c r="O198" t="s">
        <v>33</v>
      </c>
      <c r="P198" t="s">
        <v>42</v>
      </c>
      <c r="Q198">
        <v>1</v>
      </c>
      <c r="R198" t="s">
        <v>50</v>
      </c>
      <c r="S198" t="s">
        <v>24</v>
      </c>
      <c r="T198">
        <v>30</v>
      </c>
      <c r="U198" t="s">
        <v>50</v>
      </c>
      <c r="V198" t="s">
        <v>16</v>
      </c>
      <c r="W198">
        <v>999</v>
      </c>
      <c r="X198">
        <v>0</v>
      </c>
      <c r="Y198">
        <v>0</v>
      </c>
      <c r="Z198">
        <v>0</v>
      </c>
      <c r="AA198" t="s">
        <v>50</v>
      </c>
    </row>
    <row r="199" spans="1:27" x14ac:dyDescent="0.2">
      <c r="A199">
        <v>410181</v>
      </c>
      <c r="B199">
        <v>1</v>
      </c>
      <c r="C199">
        <v>0</v>
      </c>
      <c r="D199">
        <v>2</v>
      </c>
      <c r="E199" t="s">
        <v>57</v>
      </c>
      <c r="F199" t="s">
        <v>94</v>
      </c>
      <c r="G199" t="s">
        <v>102</v>
      </c>
      <c r="H199">
        <v>2011</v>
      </c>
      <c r="I199">
        <v>21</v>
      </c>
      <c r="J199" t="s">
        <v>28</v>
      </c>
      <c r="K199">
        <v>43.45148889</v>
      </c>
      <c r="L199">
        <v>-124.2570889</v>
      </c>
      <c r="M199" t="s">
        <v>16</v>
      </c>
      <c r="N199" t="s">
        <v>17</v>
      </c>
      <c r="O199" t="s">
        <v>33</v>
      </c>
      <c r="P199" t="s">
        <v>42</v>
      </c>
      <c r="Q199">
        <v>2</v>
      </c>
      <c r="R199" t="s">
        <v>50</v>
      </c>
      <c r="S199" t="s">
        <v>24</v>
      </c>
      <c r="T199">
        <v>17</v>
      </c>
      <c r="U199" t="s">
        <v>50</v>
      </c>
      <c r="V199" t="s">
        <v>16</v>
      </c>
      <c r="W199">
        <v>999</v>
      </c>
      <c r="X199">
        <v>0</v>
      </c>
      <c r="Y199">
        <v>0</v>
      </c>
      <c r="Z199">
        <v>0</v>
      </c>
      <c r="AA199" t="s">
        <v>51</v>
      </c>
    </row>
    <row r="200" spans="1:27" x14ac:dyDescent="0.2">
      <c r="A200">
        <v>410238</v>
      </c>
      <c r="B200">
        <v>1</v>
      </c>
      <c r="C200">
        <v>1</v>
      </c>
      <c r="D200">
        <v>1</v>
      </c>
      <c r="E200" t="s">
        <v>57</v>
      </c>
      <c r="F200" t="s">
        <v>94</v>
      </c>
      <c r="G200" t="s">
        <v>99</v>
      </c>
      <c r="H200">
        <v>2011</v>
      </c>
      <c r="I200">
        <v>21</v>
      </c>
      <c r="J200" t="s">
        <v>26</v>
      </c>
      <c r="K200">
        <v>43.390897219999999</v>
      </c>
      <c r="L200">
        <v>-124.2202333</v>
      </c>
      <c r="M200" t="s">
        <v>11</v>
      </c>
      <c r="N200" t="s">
        <v>17</v>
      </c>
      <c r="O200" t="s">
        <v>34</v>
      </c>
      <c r="P200" t="s">
        <v>42</v>
      </c>
      <c r="Q200">
        <v>1</v>
      </c>
      <c r="R200" t="s">
        <v>50</v>
      </c>
      <c r="S200" t="s">
        <v>24</v>
      </c>
      <c r="T200">
        <v>33</v>
      </c>
      <c r="U200" t="s">
        <v>50</v>
      </c>
      <c r="V200" t="s">
        <v>16</v>
      </c>
      <c r="W200">
        <v>999</v>
      </c>
      <c r="X200">
        <v>0</v>
      </c>
      <c r="Y200">
        <v>0</v>
      </c>
      <c r="Z200">
        <v>0</v>
      </c>
      <c r="AA200" t="s">
        <v>16</v>
      </c>
    </row>
    <row r="201" spans="1:27" x14ac:dyDescent="0.2">
      <c r="A201">
        <v>410068</v>
      </c>
      <c r="B201">
        <v>1</v>
      </c>
      <c r="C201">
        <v>0</v>
      </c>
      <c r="D201">
        <v>1</v>
      </c>
      <c r="E201" t="s">
        <v>57</v>
      </c>
      <c r="F201" t="s">
        <v>90</v>
      </c>
      <c r="G201" t="s">
        <v>105</v>
      </c>
      <c r="H201">
        <v>2011</v>
      </c>
      <c r="I201">
        <v>23</v>
      </c>
      <c r="J201" t="s">
        <v>29</v>
      </c>
      <c r="K201">
        <v>43.344652779999997</v>
      </c>
      <c r="L201">
        <v>-124.2282917</v>
      </c>
      <c r="M201" t="s">
        <v>16</v>
      </c>
      <c r="N201" t="s">
        <v>17</v>
      </c>
      <c r="O201" t="s">
        <v>33</v>
      </c>
      <c r="P201" t="s">
        <v>49</v>
      </c>
      <c r="Q201">
        <v>1</v>
      </c>
      <c r="R201" t="s">
        <v>51</v>
      </c>
      <c r="S201" t="s">
        <v>24</v>
      </c>
      <c r="T201">
        <v>34</v>
      </c>
      <c r="U201" t="s">
        <v>50</v>
      </c>
      <c r="V201" t="s">
        <v>16</v>
      </c>
      <c r="W201">
        <v>999</v>
      </c>
      <c r="X201">
        <v>0</v>
      </c>
      <c r="Y201">
        <v>0</v>
      </c>
      <c r="Z201">
        <v>0</v>
      </c>
      <c r="AA201" t="s">
        <v>51</v>
      </c>
    </row>
    <row r="202" spans="1:27" x14ac:dyDescent="0.2">
      <c r="A202">
        <v>410395</v>
      </c>
      <c r="B202">
        <v>1</v>
      </c>
      <c r="C202">
        <v>1</v>
      </c>
      <c r="D202">
        <v>1</v>
      </c>
      <c r="E202" t="s">
        <v>57</v>
      </c>
      <c r="F202" t="s">
        <v>95</v>
      </c>
      <c r="G202" t="s">
        <v>101</v>
      </c>
      <c r="H202">
        <v>2015</v>
      </c>
      <c r="I202">
        <v>16</v>
      </c>
      <c r="J202" t="s">
        <v>28</v>
      </c>
      <c r="K202">
        <v>43.341072220000001</v>
      </c>
      <c r="L202">
        <v>-124.30994440000001</v>
      </c>
      <c r="M202" t="s">
        <v>11</v>
      </c>
      <c r="N202" t="s">
        <v>17</v>
      </c>
      <c r="O202" t="s">
        <v>32</v>
      </c>
      <c r="P202" t="s">
        <v>24</v>
      </c>
      <c r="Q202">
        <v>1</v>
      </c>
      <c r="R202" t="s">
        <v>50</v>
      </c>
      <c r="S202" t="s">
        <v>24</v>
      </c>
      <c r="T202">
        <v>66</v>
      </c>
      <c r="U202" t="s">
        <v>50</v>
      </c>
      <c r="V202" t="s">
        <v>16</v>
      </c>
      <c r="W202">
        <v>999</v>
      </c>
      <c r="X202">
        <v>0</v>
      </c>
      <c r="Y202">
        <v>0</v>
      </c>
      <c r="Z202">
        <v>1</v>
      </c>
      <c r="AA202" t="s">
        <v>50</v>
      </c>
    </row>
    <row r="203" spans="1:27" x14ac:dyDescent="0.2">
      <c r="A203">
        <v>410293</v>
      </c>
      <c r="B203">
        <v>1</v>
      </c>
      <c r="C203">
        <v>1</v>
      </c>
      <c r="D203">
        <v>1</v>
      </c>
      <c r="E203" t="s">
        <v>57</v>
      </c>
      <c r="F203" t="s">
        <v>96</v>
      </c>
      <c r="G203" t="s">
        <v>103</v>
      </c>
      <c r="H203">
        <v>2013</v>
      </c>
      <c r="I203">
        <v>15</v>
      </c>
      <c r="J203" t="s">
        <v>29</v>
      </c>
      <c r="K203">
        <v>43.113316670000003</v>
      </c>
      <c r="L203">
        <v>-124.4129306</v>
      </c>
      <c r="M203" t="s">
        <v>11</v>
      </c>
      <c r="N203" t="s">
        <v>18</v>
      </c>
      <c r="O203" t="s">
        <v>32</v>
      </c>
      <c r="P203" t="s">
        <v>24</v>
      </c>
      <c r="Q203">
        <v>1</v>
      </c>
      <c r="R203" t="s">
        <v>50</v>
      </c>
      <c r="S203" t="s">
        <v>24</v>
      </c>
      <c r="T203">
        <v>75</v>
      </c>
      <c r="U203" t="s">
        <v>50</v>
      </c>
      <c r="V203" t="s">
        <v>16</v>
      </c>
      <c r="W203">
        <v>999</v>
      </c>
      <c r="X203">
        <v>0</v>
      </c>
      <c r="Y203">
        <v>0</v>
      </c>
      <c r="Z203">
        <v>0</v>
      </c>
      <c r="AA203" t="s">
        <v>50</v>
      </c>
    </row>
    <row r="204" spans="1:27" x14ac:dyDescent="0.2">
      <c r="A204">
        <v>410401</v>
      </c>
      <c r="B204">
        <v>1</v>
      </c>
      <c r="C204">
        <v>0</v>
      </c>
      <c r="D204">
        <v>1</v>
      </c>
      <c r="E204" t="s">
        <v>57</v>
      </c>
      <c r="F204" t="s">
        <v>96</v>
      </c>
      <c r="G204" t="s">
        <v>104</v>
      </c>
      <c r="H204">
        <v>2015</v>
      </c>
      <c r="I204">
        <v>20</v>
      </c>
      <c r="J204" t="s">
        <v>28</v>
      </c>
      <c r="K204">
        <v>43.482700000000001</v>
      </c>
      <c r="L204">
        <v>-123.9332278</v>
      </c>
      <c r="M204" t="s">
        <v>6</v>
      </c>
      <c r="N204" t="s">
        <v>17</v>
      </c>
      <c r="O204" t="s">
        <v>33</v>
      </c>
      <c r="P204" t="s">
        <v>24</v>
      </c>
      <c r="Q204">
        <v>1</v>
      </c>
      <c r="R204" t="s">
        <v>50</v>
      </c>
      <c r="S204" t="s">
        <v>24</v>
      </c>
      <c r="T204">
        <v>72</v>
      </c>
      <c r="U204" t="s">
        <v>50</v>
      </c>
      <c r="V204" t="s">
        <v>16</v>
      </c>
      <c r="W204">
        <v>999</v>
      </c>
      <c r="X204">
        <v>0</v>
      </c>
      <c r="Y204">
        <v>0</v>
      </c>
      <c r="Z204">
        <v>0</v>
      </c>
      <c r="AA204" t="s">
        <v>50</v>
      </c>
    </row>
    <row r="205" spans="1:27" x14ac:dyDescent="0.2">
      <c r="A205">
        <v>410275</v>
      </c>
      <c r="B205">
        <v>2</v>
      </c>
      <c r="C205">
        <v>0</v>
      </c>
      <c r="D205">
        <v>6</v>
      </c>
      <c r="E205" t="s">
        <v>57</v>
      </c>
      <c r="F205" t="s">
        <v>97</v>
      </c>
      <c r="G205" t="s">
        <v>102</v>
      </c>
      <c r="H205">
        <v>2011</v>
      </c>
      <c r="I205">
        <v>13</v>
      </c>
      <c r="J205" t="s">
        <v>27</v>
      </c>
      <c r="K205">
        <v>43.211927780000003</v>
      </c>
      <c r="L205">
        <v>-124.24278889999999</v>
      </c>
      <c r="M205" t="s">
        <v>15</v>
      </c>
      <c r="N205" t="s">
        <v>17</v>
      </c>
      <c r="O205" t="s">
        <v>32</v>
      </c>
      <c r="P205" t="s">
        <v>43</v>
      </c>
      <c r="Q205">
        <v>1</v>
      </c>
      <c r="R205" t="s">
        <v>50</v>
      </c>
      <c r="S205" t="s">
        <v>24</v>
      </c>
      <c r="T205">
        <v>22</v>
      </c>
      <c r="U205" t="s">
        <v>51</v>
      </c>
      <c r="V205" t="s">
        <v>16</v>
      </c>
      <c r="W205">
        <v>999</v>
      </c>
      <c r="X205">
        <v>0</v>
      </c>
      <c r="Y205">
        <v>0</v>
      </c>
      <c r="Z205">
        <v>0</v>
      </c>
      <c r="AA205" t="s">
        <v>50</v>
      </c>
    </row>
    <row r="206" spans="1:27" x14ac:dyDescent="0.2">
      <c r="A206">
        <v>410296</v>
      </c>
      <c r="B206">
        <v>1</v>
      </c>
      <c r="C206">
        <v>0</v>
      </c>
      <c r="D206">
        <v>2</v>
      </c>
      <c r="E206" t="s">
        <v>57</v>
      </c>
      <c r="F206" t="s">
        <v>97</v>
      </c>
      <c r="G206" t="s">
        <v>104</v>
      </c>
      <c r="H206">
        <v>2013</v>
      </c>
      <c r="I206">
        <v>99</v>
      </c>
      <c r="J206" t="s">
        <v>28</v>
      </c>
      <c r="K206">
        <v>43.231627779999997</v>
      </c>
      <c r="L206">
        <v>-124.38195829999999</v>
      </c>
      <c r="M206" t="s">
        <v>16</v>
      </c>
      <c r="N206" t="s">
        <v>17</v>
      </c>
      <c r="O206" t="s">
        <v>16</v>
      </c>
      <c r="P206" t="s">
        <v>24</v>
      </c>
      <c r="Q206">
        <v>1</v>
      </c>
      <c r="R206" t="s">
        <v>50</v>
      </c>
      <c r="S206" t="s">
        <v>24</v>
      </c>
      <c r="T206">
        <v>20</v>
      </c>
      <c r="U206" t="s">
        <v>50</v>
      </c>
      <c r="V206" t="s">
        <v>16</v>
      </c>
      <c r="W206">
        <v>999</v>
      </c>
      <c r="X206">
        <v>0</v>
      </c>
      <c r="Y206">
        <v>0</v>
      </c>
      <c r="Z206">
        <v>0</v>
      </c>
      <c r="AA206" t="s">
        <v>51</v>
      </c>
    </row>
    <row r="207" spans="1:27" x14ac:dyDescent="0.2">
      <c r="A207">
        <v>410265</v>
      </c>
      <c r="B207">
        <v>1</v>
      </c>
      <c r="C207">
        <v>0</v>
      </c>
      <c r="D207">
        <v>2</v>
      </c>
      <c r="E207" t="s">
        <v>57</v>
      </c>
      <c r="F207" t="s">
        <v>98</v>
      </c>
      <c r="G207" t="s">
        <v>99</v>
      </c>
      <c r="H207">
        <v>2014</v>
      </c>
      <c r="I207">
        <v>99</v>
      </c>
      <c r="J207" t="s">
        <v>26</v>
      </c>
      <c r="K207">
        <v>43.190741670000001</v>
      </c>
      <c r="L207">
        <v>-124.3388028</v>
      </c>
      <c r="M207" t="s">
        <v>16</v>
      </c>
      <c r="N207" t="s">
        <v>17</v>
      </c>
      <c r="O207" t="s">
        <v>33</v>
      </c>
      <c r="P207" t="s">
        <v>49</v>
      </c>
      <c r="Q207">
        <v>2</v>
      </c>
      <c r="R207" t="s">
        <v>51</v>
      </c>
      <c r="S207" t="s">
        <v>24</v>
      </c>
      <c r="T207">
        <v>21</v>
      </c>
      <c r="U207" t="s">
        <v>50</v>
      </c>
      <c r="V207" t="s">
        <v>16</v>
      </c>
      <c r="W207">
        <v>999</v>
      </c>
      <c r="X207">
        <v>0</v>
      </c>
      <c r="Y207">
        <v>0</v>
      </c>
      <c r="Z207">
        <v>0</v>
      </c>
      <c r="AA207" t="s">
        <v>51</v>
      </c>
    </row>
    <row r="208" spans="1:27" x14ac:dyDescent="0.2">
      <c r="A208">
        <v>410293</v>
      </c>
      <c r="B208">
        <v>1</v>
      </c>
      <c r="C208">
        <v>0</v>
      </c>
      <c r="D208">
        <v>1</v>
      </c>
      <c r="E208" t="s">
        <v>57</v>
      </c>
      <c r="F208" t="s">
        <v>98</v>
      </c>
      <c r="G208" t="s">
        <v>102</v>
      </c>
      <c r="H208">
        <v>2011</v>
      </c>
      <c r="I208">
        <v>2</v>
      </c>
      <c r="J208" t="s">
        <v>27</v>
      </c>
      <c r="K208">
        <v>43.030294439999999</v>
      </c>
      <c r="L208">
        <v>-124.02152220000001</v>
      </c>
      <c r="M208" t="s">
        <v>14</v>
      </c>
      <c r="N208" t="s">
        <v>17</v>
      </c>
      <c r="O208" t="s">
        <v>34</v>
      </c>
      <c r="P208" t="s">
        <v>46</v>
      </c>
      <c r="Q208">
        <v>1</v>
      </c>
      <c r="R208" t="s">
        <v>51</v>
      </c>
      <c r="S208" t="s">
        <v>24</v>
      </c>
      <c r="T208">
        <v>24</v>
      </c>
      <c r="U208" t="s">
        <v>50</v>
      </c>
      <c r="V208" t="s">
        <v>16</v>
      </c>
      <c r="W208">
        <v>999</v>
      </c>
      <c r="X208">
        <v>0</v>
      </c>
      <c r="Y208">
        <v>0</v>
      </c>
      <c r="Z208">
        <v>0</v>
      </c>
      <c r="AA208" t="s">
        <v>51</v>
      </c>
    </row>
    <row r="209" spans="1:27" x14ac:dyDescent="0.2">
      <c r="A209">
        <v>410289</v>
      </c>
      <c r="B209">
        <v>2</v>
      </c>
      <c r="C209">
        <v>0</v>
      </c>
      <c r="D209">
        <v>2</v>
      </c>
      <c r="E209" t="s">
        <v>57</v>
      </c>
      <c r="F209" t="s">
        <v>98</v>
      </c>
      <c r="G209" t="s">
        <v>100</v>
      </c>
      <c r="H209">
        <v>2013</v>
      </c>
      <c r="I209">
        <v>10</v>
      </c>
      <c r="J209" t="s">
        <v>26</v>
      </c>
      <c r="K209">
        <v>43.057633330000002</v>
      </c>
      <c r="L209">
        <v>-124.4152583</v>
      </c>
      <c r="M209" t="s">
        <v>15</v>
      </c>
      <c r="N209" t="s">
        <v>19</v>
      </c>
      <c r="O209" t="s">
        <v>32</v>
      </c>
      <c r="P209" t="s">
        <v>42</v>
      </c>
      <c r="Q209">
        <v>1</v>
      </c>
      <c r="R209" t="s">
        <v>50</v>
      </c>
      <c r="S209" t="s">
        <v>24</v>
      </c>
      <c r="T209">
        <v>64</v>
      </c>
      <c r="U209" t="s">
        <v>50</v>
      </c>
      <c r="V209" t="s">
        <v>16</v>
      </c>
      <c r="W209">
        <v>999</v>
      </c>
      <c r="X209">
        <v>0</v>
      </c>
      <c r="Y209">
        <v>0</v>
      </c>
      <c r="Z209">
        <v>1</v>
      </c>
      <c r="AA209" t="s">
        <v>50</v>
      </c>
    </row>
    <row r="210" spans="1:27" x14ac:dyDescent="0.2">
      <c r="A210">
        <v>410415</v>
      </c>
      <c r="B210">
        <v>1</v>
      </c>
      <c r="C210">
        <v>1</v>
      </c>
      <c r="D210">
        <v>1</v>
      </c>
      <c r="E210" t="s">
        <v>57</v>
      </c>
      <c r="F210" t="s">
        <v>98</v>
      </c>
      <c r="G210" t="s">
        <v>103</v>
      </c>
      <c r="H210">
        <v>2015</v>
      </c>
      <c r="I210">
        <v>1</v>
      </c>
      <c r="J210" t="s">
        <v>26</v>
      </c>
      <c r="K210">
        <v>43.404658329999997</v>
      </c>
      <c r="L210">
        <v>-124.2233389</v>
      </c>
      <c r="M210" t="s">
        <v>11</v>
      </c>
      <c r="N210" t="s">
        <v>17</v>
      </c>
      <c r="O210" t="s">
        <v>33</v>
      </c>
      <c r="P210" t="s">
        <v>24</v>
      </c>
      <c r="Q210">
        <v>1</v>
      </c>
      <c r="R210" t="s">
        <v>51</v>
      </c>
      <c r="S210" t="s">
        <v>24</v>
      </c>
      <c r="T210">
        <v>57</v>
      </c>
      <c r="U210" t="s">
        <v>50</v>
      </c>
      <c r="V210" t="s">
        <v>16</v>
      </c>
      <c r="W210">
        <v>999</v>
      </c>
      <c r="X210">
        <v>0</v>
      </c>
      <c r="Y210">
        <v>0</v>
      </c>
      <c r="Z210">
        <v>0</v>
      </c>
      <c r="AA210" t="s">
        <v>50</v>
      </c>
    </row>
    <row r="211" spans="1:27" x14ac:dyDescent="0.2">
      <c r="A211">
        <v>410251</v>
      </c>
      <c r="B211">
        <v>1</v>
      </c>
      <c r="C211">
        <v>0</v>
      </c>
      <c r="D211">
        <v>1</v>
      </c>
      <c r="E211" t="s">
        <v>57</v>
      </c>
      <c r="F211" t="s">
        <v>98</v>
      </c>
      <c r="G211" t="s">
        <v>101</v>
      </c>
      <c r="H211">
        <v>2014</v>
      </c>
      <c r="I211">
        <v>10</v>
      </c>
      <c r="J211" t="s">
        <v>27</v>
      </c>
      <c r="K211">
        <v>42.984869439999997</v>
      </c>
      <c r="L211">
        <v>-123.8691333</v>
      </c>
      <c r="M211" t="s">
        <v>16</v>
      </c>
      <c r="N211" t="s">
        <v>17</v>
      </c>
      <c r="O211" t="s">
        <v>32</v>
      </c>
      <c r="P211" t="s">
        <v>49</v>
      </c>
      <c r="Q211">
        <v>1</v>
      </c>
      <c r="R211" t="s">
        <v>50</v>
      </c>
      <c r="S211" t="s">
        <v>24</v>
      </c>
      <c r="T211">
        <v>75</v>
      </c>
      <c r="U211" t="s">
        <v>50</v>
      </c>
      <c r="V211" t="s">
        <v>16</v>
      </c>
      <c r="W211">
        <v>999</v>
      </c>
      <c r="X211">
        <v>0</v>
      </c>
      <c r="Y211">
        <v>0</v>
      </c>
      <c r="Z211">
        <v>0</v>
      </c>
      <c r="AA211" t="s">
        <v>51</v>
      </c>
    </row>
    <row r="212" spans="1:27" x14ac:dyDescent="0.2">
      <c r="A212">
        <v>410256</v>
      </c>
      <c r="B212">
        <v>2</v>
      </c>
      <c r="C212">
        <v>0</v>
      </c>
      <c r="D212">
        <v>3</v>
      </c>
      <c r="E212" t="s">
        <v>57</v>
      </c>
      <c r="F212" t="s">
        <v>98</v>
      </c>
      <c r="G212" t="s">
        <v>102</v>
      </c>
      <c r="H212">
        <v>2014</v>
      </c>
      <c r="I212">
        <v>17</v>
      </c>
      <c r="J212" t="s">
        <v>27</v>
      </c>
      <c r="K212">
        <v>43.22603333</v>
      </c>
      <c r="L212">
        <v>-124.23661389999999</v>
      </c>
      <c r="M212" t="s">
        <v>15</v>
      </c>
      <c r="N212" t="s">
        <v>17</v>
      </c>
      <c r="O212" t="s">
        <v>33</v>
      </c>
      <c r="P212" t="s">
        <v>49</v>
      </c>
      <c r="Q212">
        <v>1</v>
      </c>
      <c r="R212" t="s">
        <v>50</v>
      </c>
      <c r="S212" t="s">
        <v>24</v>
      </c>
      <c r="T212">
        <v>62</v>
      </c>
      <c r="U212" t="s">
        <v>50</v>
      </c>
      <c r="V212" t="s">
        <v>16</v>
      </c>
      <c r="W212">
        <v>999</v>
      </c>
      <c r="X212">
        <v>0</v>
      </c>
      <c r="Y212">
        <v>0</v>
      </c>
      <c r="Z212">
        <v>0</v>
      </c>
      <c r="AA212" t="s">
        <v>50</v>
      </c>
    </row>
    <row r="213" spans="1:27" x14ac:dyDescent="0.2">
      <c r="A213">
        <v>410312</v>
      </c>
      <c r="B213">
        <v>1</v>
      </c>
      <c r="C213">
        <v>0</v>
      </c>
      <c r="D213">
        <v>1</v>
      </c>
      <c r="E213" t="s">
        <v>57</v>
      </c>
      <c r="F213" t="s">
        <v>97</v>
      </c>
      <c r="G213" t="s">
        <v>105</v>
      </c>
      <c r="H213">
        <v>2015</v>
      </c>
      <c r="I213">
        <v>99</v>
      </c>
      <c r="J213" t="s">
        <v>31</v>
      </c>
      <c r="K213">
        <v>43.191127780000002</v>
      </c>
      <c r="L213">
        <v>-124.0106833</v>
      </c>
      <c r="M213" t="s">
        <v>16</v>
      </c>
      <c r="N213" t="s">
        <v>17</v>
      </c>
      <c r="O213" t="s">
        <v>16</v>
      </c>
      <c r="P213" t="s">
        <v>44</v>
      </c>
      <c r="Q213">
        <v>1</v>
      </c>
      <c r="R213" t="s">
        <v>51</v>
      </c>
      <c r="S213" t="s">
        <v>24</v>
      </c>
      <c r="T213">
        <v>37</v>
      </c>
      <c r="U213" t="s">
        <v>50</v>
      </c>
      <c r="V213" t="s">
        <v>16</v>
      </c>
      <c r="W213">
        <v>999</v>
      </c>
      <c r="X213">
        <v>0</v>
      </c>
      <c r="Y213">
        <v>0</v>
      </c>
      <c r="Z213">
        <v>0</v>
      </c>
      <c r="AA213" t="s">
        <v>16</v>
      </c>
    </row>
    <row r="214" spans="1:27" x14ac:dyDescent="0.2">
      <c r="A214">
        <v>410223</v>
      </c>
      <c r="B214">
        <v>1</v>
      </c>
      <c r="C214">
        <v>0</v>
      </c>
      <c r="D214">
        <v>2</v>
      </c>
      <c r="E214" t="s">
        <v>58</v>
      </c>
      <c r="F214" t="s">
        <v>95</v>
      </c>
      <c r="G214" t="s">
        <v>104</v>
      </c>
      <c r="H214">
        <v>2011</v>
      </c>
      <c r="I214">
        <v>6</v>
      </c>
      <c r="J214" t="s">
        <v>28</v>
      </c>
      <c r="K214">
        <v>44.208713889999999</v>
      </c>
      <c r="L214">
        <v>-121.0654972</v>
      </c>
      <c r="M214" t="s">
        <v>16</v>
      </c>
      <c r="N214" t="s">
        <v>17</v>
      </c>
      <c r="O214" t="s">
        <v>33</v>
      </c>
      <c r="P214" t="s">
        <v>42</v>
      </c>
      <c r="Q214">
        <v>1</v>
      </c>
      <c r="R214" t="s">
        <v>50</v>
      </c>
      <c r="S214" t="s">
        <v>24</v>
      </c>
      <c r="T214">
        <v>66</v>
      </c>
      <c r="U214" t="s">
        <v>50</v>
      </c>
      <c r="V214" t="s">
        <v>50</v>
      </c>
      <c r="W214">
        <v>999</v>
      </c>
      <c r="X214">
        <v>0</v>
      </c>
      <c r="Y214">
        <v>0</v>
      </c>
      <c r="Z214">
        <v>0</v>
      </c>
      <c r="AA214" t="s">
        <v>51</v>
      </c>
    </row>
    <row r="215" spans="1:27" x14ac:dyDescent="0.2">
      <c r="A215">
        <v>410237</v>
      </c>
      <c r="B215">
        <v>1</v>
      </c>
      <c r="C215">
        <v>0</v>
      </c>
      <c r="D215">
        <v>1</v>
      </c>
      <c r="E215" t="s">
        <v>58</v>
      </c>
      <c r="F215" t="s">
        <v>97</v>
      </c>
      <c r="G215" t="s">
        <v>103</v>
      </c>
      <c r="H215">
        <v>2014</v>
      </c>
      <c r="I215">
        <v>12</v>
      </c>
      <c r="J215" t="s">
        <v>26</v>
      </c>
      <c r="K215">
        <v>44.300963889999998</v>
      </c>
      <c r="L215">
        <v>-120.7292806</v>
      </c>
      <c r="M215" t="s">
        <v>6</v>
      </c>
      <c r="N215" t="s">
        <v>17</v>
      </c>
      <c r="O215" t="s">
        <v>32</v>
      </c>
      <c r="P215" t="s">
        <v>45</v>
      </c>
      <c r="Q215">
        <v>1</v>
      </c>
      <c r="R215" t="s">
        <v>50</v>
      </c>
      <c r="S215" t="s">
        <v>24</v>
      </c>
      <c r="T215">
        <v>91</v>
      </c>
      <c r="U215" t="s">
        <v>50</v>
      </c>
      <c r="V215" t="s">
        <v>50</v>
      </c>
      <c r="W215">
        <v>999</v>
      </c>
      <c r="X215">
        <v>0</v>
      </c>
      <c r="Y215">
        <v>0</v>
      </c>
      <c r="Z215">
        <v>0</v>
      </c>
      <c r="AA215" t="s">
        <v>51</v>
      </c>
    </row>
    <row r="216" spans="1:27" x14ac:dyDescent="0.2">
      <c r="A216">
        <v>410368</v>
      </c>
      <c r="B216">
        <v>1</v>
      </c>
      <c r="C216">
        <v>0</v>
      </c>
      <c r="D216">
        <v>2</v>
      </c>
      <c r="E216" t="s">
        <v>58</v>
      </c>
      <c r="F216" t="s">
        <v>98</v>
      </c>
      <c r="G216" t="s">
        <v>105</v>
      </c>
      <c r="H216">
        <v>2015</v>
      </c>
      <c r="I216">
        <v>17</v>
      </c>
      <c r="J216" t="s">
        <v>28</v>
      </c>
      <c r="K216">
        <v>44.236158330000002</v>
      </c>
      <c r="L216">
        <v>-120.8037806</v>
      </c>
      <c r="M216" t="s">
        <v>16</v>
      </c>
      <c r="N216" t="s">
        <v>17</v>
      </c>
      <c r="O216" t="s">
        <v>33</v>
      </c>
      <c r="P216" t="s">
        <v>42</v>
      </c>
      <c r="Q216">
        <v>1</v>
      </c>
      <c r="R216" t="s">
        <v>50</v>
      </c>
      <c r="S216" t="s">
        <v>24</v>
      </c>
      <c r="T216">
        <v>50</v>
      </c>
      <c r="U216" t="s">
        <v>50</v>
      </c>
      <c r="V216" t="s">
        <v>16</v>
      </c>
      <c r="W216">
        <v>999</v>
      </c>
      <c r="X216">
        <v>0</v>
      </c>
      <c r="Y216">
        <v>0</v>
      </c>
      <c r="Z216">
        <v>0</v>
      </c>
      <c r="AA216" t="s">
        <v>50</v>
      </c>
    </row>
    <row r="217" spans="1:27" x14ac:dyDescent="0.2">
      <c r="A217">
        <v>410052</v>
      </c>
      <c r="B217">
        <v>1</v>
      </c>
      <c r="C217">
        <v>0</v>
      </c>
      <c r="D217">
        <v>1</v>
      </c>
      <c r="E217" t="s">
        <v>58</v>
      </c>
      <c r="F217" t="s">
        <v>89</v>
      </c>
      <c r="G217" t="s">
        <v>105</v>
      </c>
      <c r="H217">
        <v>2015</v>
      </c>
      <c r="I217">
        <v>16</v>
      </c>
      <c r="J217" t="s">
        <v>28</v>
      </c>
      <c r="K217">
        <v>44.069425000000003</v>
      </c>
      <c r="L217">
        <v>-119.7979167</v>
      </c>
      <c r="M217" t="s">
        <v>16</v>
      </c>
      <c r="N217" t="s">
        <v>17</v>
      </c>
      <c r="O217" t="s">
        <v>32</v>
      </c>
      <c r="P217" t="s">
        <v>42</v>
      </c>
      <c r="Q217">
        <v>1</v>
      </c>
      <c r="R217" t="s">
        <v>51</v>
      </c>
      <c r="S217" t="s">
        <v>24</v>
      </c>
      <c r="T217">
        <v>69</v>
      </c>
      <c r="U217" t="s">
        <v>50</v>
      </c>
      <c r="V217" t="s">
        <v>16</v>
      </c>
      <c r="W217">
        <v>999</v>
      </c>
      <c r="X217">
        <v>0</v>
      </c>
      <c r="Y217">
        <v>0</v>
      </c>
      <c r="Z217">
        <v>0</v>
      </c>
      <c r="AA217" t="s">
        <v>16</v>
      </c>
    </row>
    <row r="218" spans="1:27" x14ac:dyDescent="0.2">
      <c r="A218">
        <v>410157</v>
      </c>
      <c r="B218">
        <v>1</v>
      </c>
      <c r="C218">
        <v>0</v>
      </c>
      <c r="D218">
        <v>4</v>
      </c>
      <c r="E218" t="s">
        <v>58</v>
      </c>
      <c r="F218" t="s">
        <v>92</v>
      </c>
      <c r="G218" t="s">
        <v>105</v>
      </c>
      <c r="H218">
        <v>2015</v>
      </c>
      <c r="I218">
        <v>23</v>
      </c>
      <c r="J218" t="s">
        <v>28</v>
      </c>
      <c r="K218">
        <v>43.970433329999999</v>
      </c>
      <c r="L218">
        <v>-120.49575830000001</v>
      </c>
      <c r="M218" t="s">
        <v>6</v>
      </c>
      <c r="N218" t="s">
        <v>17</v>
      </c>
      <c r="O218" t="s">
        <v>33</v>
      </c>
      <c r="P218" t="s">
        <v>42</v>
      </c>
      <c r="Q218">
        <v>1</v>
      </c>
      <c r="R218" t="s">
        <v>51</v>
      </c>
      <c r="S218" t="s">
        <v>24</v>
      </c>
      <c r="T218">
        <v>30</v>
      </c>
      <c r="U218" t="s">
        <v>50</v>
      </c>
      <c r="V218" t="s">
        <v>16</v>
      </c>
      <c r="W218">
        <v>999</v>
      </c>
      <c r="X218">
        <v>0</v>
      </c>
      <c r="Y218">
        <v>0</v>
      </c>
      <c r="Z218">
        <v>0</v>
      </c>
      <c r="AA218" t="s">
        <v>51</v>
      </c>
    </row>
    <row r="219" spans="1:27" x14ac:dyDescent="0.2">
      <c r="A219">
        <v>410255</v>
      </c>
      <c r="B219">
        <v>7</v>
      </c>
      <c r="C219">
        <v>0</v>
      </c>
      <c r="D219">
        <v>2</v>
      </c>
      <c r="E219" t="s">
        <v>58</v>
      </c>
      <c r="F219" t="s">
        <v>93</v>
      </c>
      <c r="G219" t="s">
        <v>105</v>
      </c>
      <c r="H219">
        <v>2015</v>
      </c>
      <c r="I219">
        <v>2</v>
      </c>
      <c r="J219" t="s">
        <v>27</v>
      </c>
      <c r="K219">
        <v>44.30293056</v>
      </c>
      <c r="L219">
        <v>-120.8361278</v>
      </c>
      <c r="M219" t="s">
        <v>15</v>
      </c>
      <c r="N219" t="s">
        <v>18</v>
      </c>
      <c r="O219" t="s">
        <v>34</v>
      </c>
      <c r="P219" t="s">
        <v>42</v>
      </c>
      <c r="Q219">
        <v>1</v>
      </c>
      <c r="R219" t="s">
        <v>51</v>
      </c>
      <c r="S219" t="s">
        <v>24</v>
      </c>
      <c r="T219">
        <v>26</v>
      </c>
      <c r="U219" t="s">
        <v>50</v>
      </c>
      <c r="V219" t="s">
        <v>16</v>
      </c>
      <c r="W219">
        <v>999</v>
      </c>
      <c r="X219">
        <v>3</v>
      </c>
      <c r="Y219">
        <v>0</v>
      </c>
      <c r="Z219">
        <v>1</v>
      </c>
      <c r="AA219" t="s">
        <v>51</v>
      </c>
    </row>
    <row r="220" spans="1:27" x14ac:dyDescent="0.2">
      <c r="A220">
        <v>410026</v>
      </c>
      <c r="B220">
        <v>2</v>
      </c>
      <c r="C220">
        <v>0</v>
      </c>
      <c r="D220">
        <v>3</v>
      </c>
      <c r="E220" t="s">
        <v>59</v>
      </c>
      <c r="F220" t="s">
        <v>88</v>
      </c>
      <c r="G220" t="s">
        <v>103</v>
      </c>
      <c r="H220">
        <v>2013</v>
      </c>
      <c r="I220">
        <v>18</v>
      </c>
      <c r="J220" t="s">
        <v>26</v>
      </c>
      <c r="K220">
        <v>42.388588890000001</v>
      </c>
      <c r="L220">
        <v>-124.4226944</v>
      </c>
      <c r="M220" t="s">
        <v>15</v>
      </c>
      <c r="N220" t="s">
        <v>17</v>
      </c>
      <c r="O220" t="s">
        <v>33</v>
      </c>
      <c r="P220" t="s">
        <v>43</v>
      </c>
      <c r="Q220">
        <v>1</v>
      </c>
      <c r="R220" t="s">
        <v>50</v>
      </c>
      <c r="S220" t="s">
        <v>24</v>
      </c>
      <c r="T220">
        <v>56</v>
      </c>
      <c r="U220" t="s">
        <v>50</v>
      </c>
      <c r="V220" t="s">
        <v>50</v>
      </c>
      <c r="W220">
        <v>999</v>
      </c>
      <c r="X220">
        <v>0</v>
      </c>
      <c r="Y220">
        <v>0</v>
      </c>
      <c r="Z220">
        <v>1</v>
      </c>
      <c r="AA220" t="s">
        <v>50</v>
      </c>
    </row>
    <row r="221" spans="1:27" x14ac:dyDescent="0.2">
      <c r="A221">
        <v>410128</v>
      </c>
      <c r="B221">
        <v>1</v>
      </c>
      <c r="C221">
        <v>0</v>
      </c>
      <c r="D221">
        <v>1</v>
      </c>
      <c r="E221" t="s">
        <v>59</v>
      </c>
      <c r="F221" t="s">
        <v>93</v>
      </c>
      <c r="G221" t="s">
        <v>105</v>
      </c>
      <c r="H221">
        <v>2014</v>
      </c>
      <c r="I221">
        <v>6</v>
      </c>
      <c r="J221" t="s">
        <v>26</v>
      </c>
      <c r="K221">
        <v>42.013686110000002</v>
      </c>
      <c r="L221">
        <v>-124.2168083</v>
      </c>
      <c r="M221" t="s">
        <v>16</v>
      </c>
      <c r="N221" t="s">
        <v>17</v>
      </c>
      <c r="O221" t="s">
        <v>32</v>
      </c>
      <c r="P221" t="s">
        <v>46</v>
      </c>
      <c r="Q221">
        <v>1</v>
      </c>
      <c r="R221" t="s">
        <v>50</v>
      </c>
      <c r="S221" t="s">
        <v>24</v>
      </c>
      <c r="T221">
        <v>29</v>
      </c>
      <c r="U221" t="s">
        <v>50</v>
      </c>
      <c r="V221" t="s">
        <v>50</v>
      </c>
      <c r="W221">
        <v>999</v>
      </c>
      <c r="X221">
        <v>0</v>
      </c>
      <c r="Y221">
        <v>0</v>
      </c>
      <c r="Z221">
        <v>0</v>
      </c>
      <c r="AA221" t="s">
        <v>50</v>
      </c>
    </row>
    <row r="222" spans="1:27" x14ac:dyDescent="0.2">
      <c r="A222">
        <v>410283</v>
      </c>
      <c r="B222">
        <v>1</v>
      </c>
      <c r="C222">
        <v>0</v>
      </c>
      <c r="D222">
        <v>1</v>
      </c>
      <c r="E222" t="s">
        <v>59</v>
      </c>
      <c r="F222" t="s">
        <v>91</v>
      </c>
      <c r="G222" t="s">
        <v>101</v>
      </c>
      <c r="H222">
        <v>2015</v>
      </c>
      <c r="I222">
        <v>10</v>
      </c>
      <c r="J222" t="s">
        <v>26</v>
      </c>
      <c r="K222">
        <v>42.316913890000002</v>
      </c>
      <c r="L222">
        <v>-124.4163278</v>
      </c>
      <c r="M222" t="s">
        <v>16</v>
      </c>
      <c r="N222" t="s">
        <v>17</v>
      </c>
      <c r="O222" t="s">
        <v>32</v>
      </c>
      <c r="P222" t="s">
        <v>42</v>
      </c>
      <c r="Q222">
        <v>1</v>
      </c>
      <c r="R222" t="s">
        <v>50</v>
      </c>
      <c r="S222" t="s">
        <v>24</v>
      </c>
      <c r="T222">
        <v>85</v>
      </c>
      <c r="U222" t="s">
        <v>50</v>
      </c>
      <c r="V222" t="s">
        <v>50</v>
      </c>
      <c r="W222">
        <v>999</v>
      </c>
      <c r="X222">
        <v>0</v>
      </c>
      <c r="Y222">
        <v>0</v>
      </c>
      <c r="Z222">
        <v>0</v>
      </c>
      <c r="AA222" t="s">
        <v>16</v>
      </c>
    </row>
    <row r="223" spans="1:27" x14ac:dyDescent="0.2">
      <c r="A223">
        <v>410016</v>
      </c>
      <c r="B223">
        <v>1</v>
      </c>
      <c r="C223">
        <v>1</v>
      </c>
      <c r="D223">
        <v>1</v>
      </c>
      <c r="E223" t="s">
        <v>59</v>
      </c>
      <c r="F223" t="s">
        <v>87</v>
      </c>
      <c r="G223" t="s">
        <v>104</v>
      </c>
      <c r="H223">
        <v>2011</v>
      </c>
      <c r="I223">
        <v>17</v>
      </c>
      <c r="J223" t="s">
        <v>26</v>
      </c>
      <c r="K223">
        <v>42.053930559999998</v>
      </c>
      <c r="L223">
        <v>-124.26420280000001</v>
      </c>
      <c r="M223" t="s">
        <v>11</v>
      </c>
      <c r="N223" t="s">
        <v>17</v>
      </c>
      <c r="O223" t="s">
        <v>33</v>
      </c>
      <c r="P223" t="s">
        <v>49</v>
      </c>
      <c r="Q223">
        <v>1</v>
      </c>
      <c r="R223" t="s">
        <v>50</v>
      </c>
      <c r="S223" t="s">
        <v>107</v>
      </c>
      <c r="T223">
        <v>45</v>
      </c>
      <c r="U223" t="s">
        <v>50</v>
      </c>
      <c r="V223" t="s">
        <v>16</v>
      </c>
      <c r="W223">
        <v>999</v>
      </c>
      <c r="X223">
        <v>1</v>
      </c>
      <c r="Y223">
        <v>0</v>
      </c>
      <c r="Z223">
        <v>0</v>
      </c>
      <c r="AA223" t="s">
        <v>50</v>
      </c>
    </row>
    <row r="224" spans="1:27" x14ac:dyDescent="0.2">
      <c r="A224">
        <v>410084</v>
      </c>
      <c r="B224">
        <v>1</v>
      </c>
      <c r="C224">
        <v>0</v>
      </c>
      <c r="D224">
        <v>2</v>
      </c>
      <c r="E224" t="s">
        <v>59</v>
      </c>
      <c r="F224" t="s">
        <v>90</v>
      </c>
      <c r="G224" t="s">
        <v>103</v>
      </c>
      <c r="H224">
        <v>2014</v>
      </c>
      <c r="I224">
        <v>22</v>
      </c>
      <c r="J224" t="s">
        <v>28</v>
      </c>
      <c r="K224">
        <v>42.796463889999998</v>
      </c>
      <c r="L224">
        <v>-124.458275</v>
      </c>
      <c r="M224" t="s">
        <v>16</v>
      </c>
      <c r="N224" t="s">
        <v>17</v>
      </c>
      <c r="O224" t="s">
        <v>33</v>
      </c>
      <c r="P224" t="s">
        <v>43</v>
      </c>
      <c r="Q224">
        <v>1</v>
      </c>
      <c r="R224" t="s">
        <v>51</v>
      </c>
      <c r="S224" t="s">
        <v>24</v>
      </c>
      <c r="T224">
        <v>20</v>
      </c>
      <c r="U224" t="s">
        <v>50</v>
      </c>
      <c r="V224" t="s">
        <v>16</v>
      </c>
      <c r="W224">
        <v>999</v>
      </c>
      <c r="X224">
        <v>1</v>
      </c>
      <c r="Y224">
        <v>0</v>
      </c>
      <c r="Z224">
        <v>0</v>
      </c>
      <c r="AA224" t="s">
        <v>51</v>
      </c>
    </row>
    <row r="225" spans="1:27" x14ac:dyDescent="0.2">
      <c r="A225">
        <v>410101</v>
      </c>
      <c r="B225">
        <v>2</v>
      </c>
      <c r="C225">
        <v>0</v>
      </c>
      <c r="D225">
        <v>3</v>
      </c>
      <c r="E225" t="s">
        <v>59</v>
      </c>
      <c r="F225" t="s">
        <v>91</v>
      </c>
      <c r="G225" t="s">
        <v>104</v>
      </c>
      <c r="H225">
        <v>2011</v>
      </c>
      <c r="I225">
        <v>16</v>
      </c>
      <c r="J225" t="s">
        <v>26</v>
      </c>
      <c r="K225">
        <v>42.014669439999999</v>
      </c>
      <c r="L225">
        <v>-124.2176556</v>
      </c>
      <c r="M225" t="s">
        <v>15</v>
      </c>
      <c r="N225" t="s">
        <v>17</v>
      </c>
      <c r="O225" t="s">
        <v>32</v>
      </c>
      <c r="P225" t="s">
        <v>49</v>
      </c>
      <c r="Q225">
        <v>1</v>
      </c>
      <c r="R225" t="s">
        <v>50</v>
      </c>
      <c r="S225" t="s">
        <v>24</v>
      </c>
      <c r="T225">
        <v>60</v>
      </c>
      <c r="U225" t="s">
        <v>50</v>
      </c>
      <c r="V225" t="s">
        <v>16</v>
      </c>
      <c r="W225">
        <v>999</v>
      </c>
      <c r="X225">
        <v>0</v>
      </c>
      <c r="Y225">
        <v>0</v>
      </c>
      <c r="Z225">
        <v>0</v>
      </c>
      <c r="AA225" t="s">
        <v>16</v>
      </c>
    </row>
    <row r="226" spans="1:27" x14ac:dyDescent="0.2">
      <c r="A226">
        <v>410196</v>
      </c>
      <c r="B226">
        <v>1</v>
      </c>
      <c r="C226">
        <v>0</v>
      </c>
      <c r="D226">
        <v>2</v>
      </c>
      <c r="E226" t="s">
        <v>59</v>
      </c>
      <c r="F226" t="s">
        <v>94</v>
      </c>
      <c r="G226" t="s">
        <v>101</v>
      </c>
      <c r="H226">
        <v>2011</v>
      </c>
      <c r="I226">
        <v>11</v>
      </c>
      <c r="J226" t="s">
        <v>26</v>
      </c>
      <c r="K226">
        <v>42.776708329999998</v>
      </c>
      <c r="L226">
        <v>-124.4960056</v>
      </c>
      <c r="M226" t="s">
        <v>16</v>
      </c>
      <c r="N226" t="s">
        <v>17</v>
      </c>
      <c r="O226" t="s">
        <v>32</v>
      </c>
      <c r="P226" t="s">
        <v>42</v>
      </c>
      <c r="Q226">
        <v>1</v>
      </c>
      <c r="R226" t="s">
        <v>50</v>
      </c>
      <c r="S226" t="s">
        <v>107</v>
      </c>
      <c r="T226">
        <v>61</v>
      </c>
      <c r="U226" t="s">
        <v>50</v>
      </c>
      <c r="V226" t="s">
        <v>16</v>
      </c>
      <c r="W226">
        <v>999</v>
      </c>
      <c r="X226">
        <v>1</v>
      </c>
      <c r="Y226">
        <v>0</v>
      </c>
      <c r="Z226">
        <v>0</v>
      </c>
      <c r="AA226" t="s">
        <v>51</v>
      </c>
    </row>
    <row r="227" spans="1:27" x14ac:dyDescent="0.2">
      <c r="A227">
        <v>410167</v>
      </c>
      <c r="B227">
        <v>1</v>
      </c>
      <c r="C227">
        <v>1</v>
      </c>
      <c r="D227">
        <v>1</v>
      </c>
      <c r="E227" t="s">
        <v>59</v>
      </c>
      <c r="F227" t="s">
        <v>94</v>
      </c>
      <c r="G227" t="s">
        <v>104</v>
      </c>
      <c r="H227">
        <v>2014</v>
      </c>
      <c r="I227">
        <v>15</v>
      </c>
      <c r="J227" t="s">
        <v>26</v>
      </c>
      <c r="K227">
        <v>42.055300000000003</v>
      </c>
      <c r="L227">
        <v>-124.2912417</v>
      </c>
      <c r="M227" t="s">
        <v>11</v>
      </c>
      <c r="N227" t="s">
        <v>19</v>
      </c>
      <c r="O227" t="s">
        <v>32</v>
      </c>
      <c r="P227" t="s">
        <v>42</v>
      </c>
      <c r="Q227">
        <v>1</v>
      </c>
      <c r="R227" t="s">
        <v>50</v>
      </c>
      <c r="S227" t="s">
        <v>24</v>
      </c>
      <c r="T227">
        <v>77</v>
      </c>
      <c r="U227" t="s">
        <v>50</v>
      </c>
      <c r="V227" t="s">
        <v>16</v>
      </c>
      <c r="W227">
        <v>999</v>
      </c>
      <c r="X227">
        <v>0</v>
      </c>
      <c r="Y227">
        <v>0</v>
      </c>
      <c r="Z227">
        <v>0</v>
      </c>
      <c r="AA227" t="s">
        <v>50</v>
      </c>
    </row>
    <row r="228" spans="1:27" x14ac:dyDescent="0.2">
      <c r="A228">
        <v>410245</v>
      </c>
      <c r="B228">
        <v>1</v>
      </c>
      <c r="C228">
        <v>0</v>
      </c>
      <c r="D228">
        <v>2</v>
      </c>
      <c r="E228" t="s">
        <v>59</v>
      </c>
      <c r="F228" t="s">
        <v>96</v>
      </c>
      <c r="G228" t="s">
        <v>103</v>
      </c>
      <c r="H228">
        <v>2013</v>
      </c>
      <c r="I228">
        <v>23</v>
      </c>
      <c r="J228" t="s">
        <v>28</v>
      </c>
      <c r="K228">
        <v>42.065311110000003</v>
      </c>
      <c r="L228">
        <v>-124.24370829999999</v>
      </c>
      <c r="M228" t="s">
        <v>16</v>
      </c>
      <c r="N228" t="s">
        <v>17</v>
      </c>
      <c r="O228" t="s">
        <v>33</v>
      </c>
      <c r="P228" t="s">
        <v>42</v>
      </c>
      <c r="Q228">
        <v>1</v>
      </c>
      <c r="R228" t="s">
        <v>51</v>
      </c>
      <c r="S228" t="s">
        <v>24</v>
      </c>
      <c r="T228">
        <v>24</v>
      </c>
      <c r="U228" t="s">
        <v>50</v>
      </c>
      <c r="V228" t="s">
        <v>16</v>
      </c>
      <c r="W228">
        <v>999</v>
      </c>
      <c r="X228">
        <v>1</v>
      </c>
      <c r="Y228">
        <v>1</v>
      </c>
      <c r="Z228">
        <v>0</v>
      </c>
      <c r="AA228" t="s">
        <v>51</v>
      </c>
    </row>
    <row r="229" spans="1:27" x14ac:dyDescent="0.2">
      <c r="A229">
        <v>410207</v>
      </c>
      <c r="B229">
        <v>1</v>
      </c>
      <c r="C229">
        <v>0</v>
      </c>
      <c r="D229">
        <v>4</v>
      </c>
      <c r="E229" t="s">
        <v>59</v>
      </c>
      <c r="F229" t="s">
        <v>95</v>
      </c>
      <c r="G229" t="s">
        <v>105</v>
      </c>
      <c r="H229">
        <v>2015</v>
      </c>
      <c r="I229">
        <v>16</v>
      </c>
      <c r="J229" t="s">
        <v>26</v>
      </c>
      <c r="K229">
        <v>42.347905560000001</v>
      </c>
      <c r="L229">
        <v>-124.4171667</v>
      </c>
      <c r="M229" t="s">
        <v>16</v>
      </c>
      <c r="N229" t="s">
        <v>17</v>
      </c>
      <c r="O229" t="s">
        <v>32</v>
      </c>
      <c r="P229" t="s">
        <v>42</v>
      </c>
      <c r="Q229">
        <v>1</v>
      </c>
      <c r="R229" t="s">
        <v>51</v>
      </c>
      <c r="S229" t="s">
        <v>24</v>
      </c>
      <c r="T229">
        <v>67</v>
      </c>
      <c r="U229" t="s">
        <v>50</v>
      </c>
      <c r="V229" t="s">
        <v>16</v>
      </c>
      <c r="W229">
        <v>999</v>
      </c>
      <c r="X229">
        <v>0</v>
      </c>
      <c r="Y229">
        <v>0</v>
      </c>
      <c r="Z229">
        <v>0</v>
      </c>
      <c r="AA229" t="s">
        <v>16</v>
      </c>
    </row>
    <row r="230" spans="1:27" x14ac:dyDescent="0.2">
      <c r="A230">
        <v>410186</v>
      </c>
      <c r="B230">
        <v>1</v>
      </c>
      <c r="C230">
        <v>0</v>
      </c>
      <c r="D230">
        <v>1</v>
      </c>
      <c r="E230" t="s">
        <v>59</v>
      </c>
      <c r="F230" t="s">
        <v>95</v>
      </c>
      <c r="G230" t="s">
        <v>105</v>
      </c>
      <c r="H230">
        <v>2013</v>
      </c>
      <c r="I230">
        <v>4</v>
      </c>
      <c r="J230" t="s">
        <v>28</v>
      </c>
      <c r="K230">
        <v>42.077405560000003</v>
      </c>
      <c r="L230">
        <v>-124.2057528</v>
      </c>
      <c r="M230" t="s">
        <v>16</v>
      </c>
      <c r="N230" t="s">
        <v>17</v>
      </c>
      <c r="O230" t="s">
        <v>33</v>
      </c>
      <c r="P230" t="s">
        <v>42</v>
      </c>
      <c r="Q230">
        <v>1</v>
      </c>
      <c r="R230" t="s">
        <v>51</v>
      </c>
      <c r="S230" t="s">
        <v>24</v>
      </c>
      <c r="T230">
        <v>18</v>
      </c>
      <c r="U230" t="s">
        <v>50</v>
      </c>
      <c r="V230" t="s">
        <v>16</v>
      </c>
      <c r="W230">
        <v>999</v>
      </c>
      <c r="X230">
        <v>0</v>
      </c>
      <c r="Y230">
        <v>0</v>
      </c>
      <c r="Z230">
        <v>0</v>
      </c>
      <c r="AA230" t="s">
        <v>51</v>
      </c>
    </row>
    <row r="231" spans="1:27" x14ac:dyDescent="0.2">
      <c r="A231">
        <v>410300</v>
      </c>
      <c r="B231">
        <v>1</v>
      </c>
      <c r="C231">
        <v>0</v>
      </c>
      <c r="D231">
        <v>1</v>
      </c>
      <c r="E231" t="s">
        <v>59</v>
      </c>
      <c r="F231" t="s">
        <v>97</v>
      </c>
      <c r="G231" t="s">
        <v>101</v>
      </c>
      <c r="H231">
        <v>2014</v>
      </c>
      <c r="I231">
        <v>99</v>
      </c>
      <c r="J231" t="s">
        <v>28</v>
      </c>
      <c r="K231">
        <v>42.459030560000002</v>
      </c>
      <c r="L231">
        <v>-124.2355611</v>
      </c>
      <c r="M231" t="s">
        <v>6</v>
      </c>
      <c r="N231" t="s">
        <v>17</v>
      </c>
      <c r="O231" t="s">
        <v>16</v>
      </c>
      <c r="P231" t="s">
        <v>49</v>
      </c>
      <c r="Q231">
        <v>1</v>
      </c>
      <c r="R231" t="s">
        <v>51</v>
      </c>
      <c r="S231" t="s">
        <v>24</v>
      </c>
      <c r="T231">
        <v>46</v>
      </c>
      <c r="U231" t="s">
        <v>50</v>
      </c>
      <c r="V231" t="s">
        <v>16</v>
      </c>
      <c r="W231">
        <v>999</v>
      </c>
      <c r="X231">
        <v>0</v>
      </c>
      <c r="Y231">
        <v>0</v>
      </c>
      <c r="Z231">
        <v>2</v>
      </c>
      <c r="AA231" t="s">
        <v>16</v>
      </c>
    </row>
    <row r="232" spans="1:27" x14ac:dyDescent="0.2">
      <c r="A232">
        <v>410409</v>
      </c>
      <c r="B232">
        <v>1</v>
      </c>
      <c r="C232">
        <v>0</v>
      </c>
      <c r="D232">
        <v>1</v>
      </c>
      <c r="E232" t="s">
        <v>59</v>
      </c>
      <c r="F232" t="s">
        <v>98</v>
      </c>
      <c r="G232" t="s">
        <v>99</v>
      </c>
      <c r="H232">
        <v>2015</v>
      </c>
      <c r="I232">
        <v>2</v>
      </c>
      <c r="J232" t="s">
        <v>28</v>
      </c>
      <c r="K232">
        <v>42.550830560000001</v>
      </c>
      <c r="L232">
        <v>-124.3733972</v>
      </c>
      <c r="M232" t="s">
        <v>8</v>
      </c>
      <c r="N232" t="s">
        <v>17</v>
      </c>
      <c r="O232" t="s">
        <v>33</v>
      </c>
      <c r="P232" t="s">
        <v>24</v>
      </c>
      <c r="Q232">
        <v>1</v>
      </c>
      <c r="R232" t="s">
        <v>51</v>
      </c>
      <c r="S232" t="s">
        <v>24</v>
      </c>
      <c r="T232">
        <v>23</v>
      </c>
      <c r="U232" t="s">
        <v>50</v>
      </c>
      <c r="V232" t="s">
        <v>16</v>
      </c>
      <c r="W232">
        <v>999</v>
      </c>
      <c r="X232">
        <v>0</v>
      </c>
      <c r="Y232">
        <v>0</v>
      </c>
      <c r="Z232">
        <v>0</v>
      </c>
      <c r="AA232" t="s">
        <v>50</v>
      </c>
    </row>
    <row r="233" spans="1:27" x14ac:dyDescent="0.2">
      <c r="A233">
        <v>410040</v>
      </c>
      <c r="B233">
        <v>3</v>
      </c>
      <c r="C233">
        <v>0</v>
      </c>
      <c r="D233">
        <v>9</v>
      </c>
      <c r="E233" t="s">
        <v>60</v>
      </c>
      <c r="F233" t="s">
        <v>88</v>
      </c>
      <c r="G233" t="s">
        <v>105</v>
      </c>
      <c r="H233">
        <v>2011</v>
      </c>
      <c r="I233">
        <v>15</v>
      </c>
      <c r="J233" t="s">
        <v>26</v>
      </c>
      <c r="K233">
        <v>43.856561110000001</v>
      </c>
      <c r="L233">
        <v>-121.4124472</v>
      </c>
      <c r="M233" t="s">
        <v>15</v>
      </c>
      <c r="N233" t="s">
        <v>17</v>
      </c>
      <c r="O233" t="s">
        <v>32</v>
      </c>
      <c r="P233" t="s">
        <v>45</v>
      </c>
      <c r="Q233">
        <v>1</v>
      </c>
      <c r="R233" t="s">
        <v>50</v>
      </c>
      <c r="S233" t="s">
        <v>107</v>
      </c>
      <c r="T233">
        <v>35</v>
      </c>
      <c r="U233" t="s">
        <v>50</v>
      </c>
      <c r="V233" t="s">
        <v>50</v>
      </c>
      <c r="W233">
        <v>999</v>
      </c>
      <c r="X233">
        <v>0</v>
      </c>
      <c r="Y233">
        <v>0</v>
      </c>
      <c r="Z233">
        <v>1</v>
      </c>
      <c r="AA233" t="s">
        <v>51</v>
      </c>
    </row>
    <row r="234" spans="1:27" x14ac:dyDescent="0.2">
      <c r="A234">
        <v>410048</v>
      </c>
      <c r="B234">
        <v>1</v>
      </c>
      <c r="C234">
        <v>0</v>
      </c>
      <c r="D234">
        <v>1</v>
      </c>
      <c r="E234" t="s">
        <v>60</v>
      </c>
      <c r="F234" t="s">
        <v>89</v>
      </c>
      <c r="G234" t="s">
        <v>99</v>
      </c>
      <c r="H234">
        <v>2014</v>
      </c>
      <c r="I234">
        <v>16</v>
      </c>
      <c r="J234" t="s">
        <v>31</v>
      </c>
      <c r="K234">
        <v>43.82562222</v>
      </c>
      <c r="L234">
        <v>-121.34364170000001</v>
      </c>
      <c r="M234" t="s">
        <v>16</v>
      </c>
      <c r="N234" t="s">
        <v>17</v>
      </c>
      <c r="O234" t="s">
        <v>32</v>
      </c>
      <c r="P234" t="s">
        <v>42</v>
      </c>
      <c r="Q234">
        <v>1</v>
      </c>
      <c r="R234" t="s">
        <v>50</v>
      </c>
      <c r="S234" t="s">
        <v>24</v>
      </c>
      <c r="T234">
        <v>69</v>
      </c>
      <c r="U234" t="s">
        <v>50</v>
      </c>
      <c r="V234" t="s">
        <v>50</v>
      </c>
      <c r="W234">
        <v>999</v>
      </c>
      <c r="X234">
        <v>0</v>
      </c>
      <c r="Y234">
        <v>0</v>
      </c>
      <c r="Z234">
        <v>0</v>
      </c>
      <c r="AA234" t="s">
        <v>16</v>
      </c>
    </row>
    <row r="235" spans="1:27" x14ac:dyDescent="0.2">
      <c r="A235">
        <v>410088</v>
      </c>
      <c r="B235">
        <v>1</v>
      </c>
      <c r="C235">
        <v>0</v>
      </c>
      <c r="D235">
        <v>1</v>
      </c>
      <c r="E235" t="s">
        <v>60</v>
      </c>
      <c r="F235" t="s">
        <v>90</v>
      </c>
      <c r="G235" t="s">
        <v>99</v>
      </c>
      <c r="H235">
        <v>2015</v>
      </c>
      <c r="I235">
        <v>18</v>
      </c>
      <c r="J235" t="s">
        <v>28</v>
      </c>
      <c r="K235">
        <v>44.314372220000003</v>
      </c>
      <c r="L235">
        <v>-121.21663890000001</v>
      </c>
      <c r="M235" t="s">
        <v>16</v>
      </c>
      <c r="N235" t="s">
        <v>17</v>
      </c>
      <c r="O235" t="s">
        <v>32</v>
      </c>
      <c r="P235" t="s">
        <v>42</v>
      </c>
      <c r="Q235">
        <v>1</v>
      </c>
      <c r="R235" t="s">
        <v>50</v>
      </c>
      <c r="S235" t="s">
        <v>24</v>
      </c>
      <c r="T235">
        <v>29</v>
      </c>
      <c r="U235" t="s">
        <v>50</v>
      </c>
      <c r="V235" t="s">
        <v>50</v>
      </c>
      <c r="W235">
        <v>999</v>
      </c>
      <c r="X235">
        <v>0</v>
      </c>
      <c r="Y235">
        <v>0</v>
      </c>
      <c r="Z235">
        <v>0</v>
      </c>
      <c r="AA235" t="s">
        <v>51</v>
      </c>
    </row>
    <row r="236" spans="1:27" x14ac:dyDescent="0.2">
      <c r="A236">
        <v>410068</v>
      </c>
      <c r="B236">
        <v>1</v>
      </c>
      <c r="C236">
        <v>0</v>
      </c>
      <c r="D236">
        <v>1</v>
      </c>
      <c r="E236" t="s">
        <v>60</v>
      </c>
      <c r="F236" t="s">
        <v>91</v>
      </c>
      <c r="G236" t="s">
        <v>103</v>
      </c>
      <c r="H236">
        <v>2013</v>
      </c>
      <c r="I236">
        <v>17</v>
      </c>
      <c r="J236" t="s">
        <v>28</v>
      </c>
      <c r="K236">
        <v>43.686500000000002</v>
      </c>
      <c r="L236">
        <v>-121.4988972</v>
      </c>
      <c r="M236" t="s">
        <v>16</v>
      </c>
      <c r="N236" t="s">
        <v>17</v>
      </c>
      <c r="O236" t="s">
        <v>32</v>
      </c>
      <c r="P236" t="s">
        <v>49</v>
      </c>
      <c r="Q236">
        <v>1</v>
      </c>
      <c r="R236" t="s">
        <v>50</v>
      </c>
      <c r="S236" t="s">
        <v>24</v>
      </c>
      <c r="T236">
        <v>81</v>
      </c>
      <c r="U236" t="s">
        <v>50</v>
      </c>
      <c r="V236" t="s">
        <v>50</v>
      </c>
      <c r="W236">
        <v>999</v>
      </c>
      <c r="X236">
        <v>0</v>
      </c>
      <c r="Y236">
        <v>0</v>
      </c>
      <c r="Z236">
        <v>0</v>
      </c>
      <c r="AA236" t="s">
        <v>16</v>
      </c>
    </row>
    <row r="237" spans="1:27" x14ac:dyDescent="0.2">
      <c r="A237">
        <v>410122</v>
      </c>
      <c r="B237">
        <v>1</v>
      </c>
      <c r="C237">
        <v>1</v>
      </c>
      <c r="D237">
        <v>1</v>
      </c>
      <c r="E237" t="s">
        <v>60</v>
      </c>
      <c r="F237" t="s">
        <v>92</v>
      </c>
      <c r="G237" t="s">
        <v>100</v>
      </c>
      <c r="H237">
        <v>2011</v>
      </c>
      <c r="I237">
        <v>15</v>
      </c>
      <c r="J237" t="s">
        <v>29</v>
      </c>
      <c r="K237">
        <v>44.066369440000003</v>
      </c>
      <c r="L237">
        <v>-121.3007083</v>
      </c>
      <c r="M237" t="s">
        <v>11</v>
      </c>
      <c r="N237" t="s">
        <v>17</v>
      </c>
      <c r="O237" t="s">
        <v>32</v>
      </c>
      <c r="P237" t="s">
        <v>42</v>
      </c>
      <c r="Q237">
        <v>1</v>
      </c>
      <c r="R237" t="s">
        <v>50</v>
      </c>
      <c r="S237" t="s">
        <v>108</v>
      </c>
      <c r="T237">
        <v>67</v>
      </c>
      <c r="U237" t="s">
        <v>50</v>
      </c>
      <c r="V237" t="s">
        <v>50</v>
      </c>
      <c r="W237">
        <v>999</v>
      </c>
      <c r="X237">
        <v>0</v>
      </c>
      <c r="Y237">
        <v>0</v>
      </c>
      <c r="Z237">
        <v>0</v>
      </c>
      <c r="AA237" t="s">
        <v>50</v>
      </c>
    </row>
    <row r="238" spans="1:27" x14ac:dyDescent="0.2">
      <c r="A238">
        <v>410313</v>
      </c>
      <c r="B238">
        <v>1</v>
      </c>
      <c r="C238">
        <v>1</v>
      </c>
      <c r="D238">
        <v>1</v>
      </c>
      <c r="E238" t="s">
        <v>60</v>
      </c>
      <c r="F238" t="s">
        <v>97</v>
      </c>
      <c r="G238" t="s">
        <v>100</v>
      </c>
      <c r="H238">
        <v>2015</v>
      </c>
      <c r="I238">
        <v>17</v>
      </c>
      <c r="J238" t="s">
        <v>29</v>
      </c>
      <c r="K238">
        <v>44.253500000000003</v>
      </c>
      <c r="L238">
        <v>-121.18740560000001</v>
      </c>
      <c r="M238" t="s">
        <v>11</v>
      </c>
      <c r="N238" t="s">
        <v>19</v>
      </c>
      <c r="O238" t="s">
        <v>33</v>
      </c>
      <c r="P238" t="s">
        <v>49</v>
      </c>
      <c r="Q238">
        <v>1</v>
      </c>
      <c r="R238" t="s">
        <v>50</v>
      </c>
      <c r="S238" t="s">
        <v>107</v>
      </c>
      <c r="T238">
        <v>61</v>
      </c>
      <c r="U238" t="s">
        <v>50</v>
      </c>
      <c r="V238" t="s">
        <v>50</v>
      </c>
      <c r="W238">
        <v>999</v>
      </c>
      <c r="X238">
        <v>1</v>
      </c>
      <c r="Y238">
        <v>0</v>
      </c>
      <c r="Z238">
        <v>0</v>
      </c>
      <c r="AA238" t="s">
        <v>16</v>
      </c>
    </row>
    <row r="239" spans="1:27" x14ac:dyDescent="0.2">
      <c r="A239">
        <v>410363</v>
      </c>
      <c r="B239">
        <v>2</v>
      </c>
      <c r="C239">
        <v>0</v>
      </c>
      <c r="D239">
        <v>2</v>
      </c>
      <c r="E239" t="s">
        <v>60</v>
      </c>
      <c r="F239" t="s">
        <v>98</v>
      </c>
      <c r="G239" t="s">
        <v>102</v>
      </c>
      <c r="H239">
        <v>2015</v>
      </c>
      <c r="I239">
        <v>9</v>
      </c>
      <c r="J239" t="s">
        <v>26</v>
      </c>
      <c r="K239">
        <v>44.225008330000001</v>
      </c>
      <c r="L239">
        <v>-121.4473194</v>
      </c>
      <c r="M239" t="s">
        <v>15</v>
      </c>
      <c r="N239" t="s">
        <v>17</v>
      </c>
      <c r="O239" t="s">
        <v>32</v>
      </c>
      <c r="P239" t="s">
        <v>45</v>
      </c>
      <c r="Q239">
        <v>1</v>
      </c>
      <c r="R239" t="s">
        <v>50</v>
      </c>
      <c r="S239" t="s">
        <v>24</v>
      </c>
      <c r="T239">
        <v>72</v>
      </c>
      <c r="U239" t="s">
        <v>50</v>
      </c>
      <c r="V239" t="s">
        <v>50</v>
      </c>
      <c r="W239">
        <v>999</v>
      </c>
      <c r="X239">
        <v>0</v>
      </c>
      <c r="Y239">
        <v>0</v>
      </c>
      <c r="Z239">
        <v>0</v>
      </c>
      <c r="AA239" t="s">
        <v>51</v>
      </c>
    </row>
    <row r="240" spans="1:27" x14ac:dyDescent="0.2">
      <c r="A240">
        <v>410349</v>
      </c>
      <c r="B240">
        <v>2</v>
      </c>
      <c r="C240">
        <v>0</v>
      </c>
      <c r="D240">
        <v>5</v>
      </c>
      <c r="E240" t="s">
        <v>60</v>
      </c>
      <c r="F240" t="s">
        <v>98</v>
      </c>
      <c r="G240" t="s">
        <v>104</v>
      </c>
      <c r="H240">
        <v>2015</v>
      </c>
      <c r="I240">
        <v>20</v>
      </c>
      <c r="J240" t="s">
        <v>26</v>
      </c>
      <c r="K240">
        <v>43.861888890000003</v>
      </c>
      <c r="L240">
        <v>-121.4086944</v>
      </c>
      <c r="M240" t="s">
        <v>15</v>
      </c>
      <c r="N240" t="s">
        <v>17</v>
      </c>
      <c r="O240" t="s">
        <v>33</v>
      </c>
      <c r="P240" t="s">
        <v>45</v>
      </c>
      <c r="Q240">
        <v>1</v>
      </c>
      <c r="R240" t="s">
        <v>50</v>
      </c>
      <c r="S240" t="s">
        <v>24</v>
      </c>
      <c r="T240">
        <v>27</v>
      </c>
      <c r="U240" t="s">
        <v>50</v>
      </c>
      <c r="V240" t="s">
        <v>50</v>
      </c>
      <c r="W240">
        <v>999</v>
      </c>
      <c r="X240">
        <v>0</v>
      </c>
      <c r="Y240">
        <v>0</v>
      </c>
      <c r="Z240">
        <v>0</v>
      </c>
      <c r="AA240" t="s">
        <v>51</v>
      </c>
    </row>
    <row r="241" spans="1:27" x14ac:dyDescent="0.2">
      <c r="A241">
        <v>410078</v>
      </c>
      <c r="B241">
        <v>1</v>
      </c>
      <c r="C241">
        <v>0</v>
      </c>
      <c r="D241">
        <v>1</v>
      </c>
      <c r="E241" t="s">
        <v>60</v>
      </c>
      <c r="F241" t="s">
        <v>90</v>
      </c>
      <c r="G241" t="s">
        <v>104</v>
      </c>
      <c r="H241">
        <v>2011</v>
      </c>
      <c r="I241">
        <v>19</v>
      </c>
      <c r="J241" t="s">
        <v>28</v>
      </c>
      <c r="K241">
        <v>44.240069439999999</v>
      </c>
      <c r="L241">
        <v>-121.28870000000001</v>
      </c>
      <c r="M241" t="s">
        <v>16</v>
      </c>
      <c r="N241" t="s">
        <v>17</v>
      </c>
      <c r="O241" t="s">
        <v>32</v>
      </c>
      <c r="P241" t="s">
        <v>42</v>
      </c>
      <c r="Q241">
        <v>1</v>
      </c>
      <c r="R241" t="s">
        <v>51</v>
      </c>
      <c r="S241" t="s">
        <v>24</v>
      </c>
      <c r="T241">
        <v>51</v>
      </c>
      <c r="U241" t="s">
        <v>50</v>
      </c>
      <c r="V241" t="s">
        <v>51</v>
      </c>
      <c r="W241">
        <v>999</v>
      </c>
      <c r="X241">
        <v>0</v>
      </c>
      <c r="Y241">
        <v>0</v>
      </c>
      <c r="Z241">
        <v>0</v>
      </c>
      <c r="AA241" t="s">
        <v>50</v>
      </c>
    </row>
    <row r="242" spans="1:27" x14ac:dyDescent="0.2">
      <c r="A242">
        <v>410024</v>
      </c>
      <c r="B242">
        <v>1</v>
      </c>
      <c r="C242">
        <v>1</v>
      </c>
      <c r="D242">
        <v>1</v>
      </c>
      <c r="E242" t="s">
        <v>60</v>
      </c>
      <c r="F242" t="s">
        <v>87</v>
      </c>
      <c r="G242" t="s">
        <v>102</v>
      </c>
      <c r="H242">
        <v>2011</v>
      </c>
      <c r="I242">
        <v>22</v>
      </c>
      <c r="J242" t="s">
        <v>26</v>
      </c>
      <c r="K242">
        <v>44.068786109999998</v>
      </c>
      <c r="L242">
        <v>-121.3025444</v>
      </c>
      <c r="M242" t="s">
        <v>11</v>
      </c>
      <c r="N242" t="s">
        <v>17</v>
      </c>
      <c r="O242" t="s">
        <v>33</v>
      </c>
      <c r="P242" t="s">
        <v>42</v>
      </c>
      <c r="Q242">
        <v>1</v>
      </c>
      <c r="R242" t="s">
        <v>50</v>
      </c>
      <c r="S242" t="s">
        <v>24</v>
      </c>
      <c r="T242">
        <v>42</v>
      </c>
      <c r="U242" t="s">
        <v>50</v>
      </c>
      <c r="V242" t="s">
        <v>16</v>
      </c>
      <c r="W242">
        <v>999</v>
      </c>
      <c r="X242">
        <v>0</v>
      </c>
      <c r="Y242">
        <v>0</v>
      </c>
      <c r="Z242">
        <v>0</v>
      </c>
      <c r="AA242" t="s">
        <v>16</v>
      </c>
    </row>
    <row r="243" spans="1:27" x14ac:dyDescent="0.2">
      <c r="A243">
        <v>410072</v>
      </c>
      <c r="B243">
        <v>2</v>
      </c>
      <c r="C243">
        <v>0</v>
      </c>
      <c r="D243">
        <v>3</v>
      </c>
      <c r="E243" t="s">
        <v>60</v>
      </c>
      <c r="F243" t="s">
        <v>89</v>
      </c>
      <c r="G243" t="s">
        <v>102</v>
      </c>
      <c r="H243">
        <v>2015</v>
      </c>
      <c r="I243">
        <v>23</v>
      </c>
      <c r="J243" t="s">
        <v>26</v>
      </c>
      <c r="K243">
        <v>43.853250000000003</v>
      </c>
      <c r="L243">
        <v>-121.4147528</v>
      </c>
      <c r="M243" t="s">
        <v>15</v>
      </c>
      <c r="N243" t="s">
        <v>17</v>
      </c>
      <c r="O243" t="s">
        <v>33</v>
      </c>
      <c r="P243" t="s">
        <v>42</v>
      </c>
      <c r="Q243">
        <v>1</v>
      </c>
      <c r="R243" t="s">
        <v>50</v>
      </c>
      <c r="S243" t="s">
        <v>24</v>
      </c>
      <c r="T243">
        <v>57</v>
      </c>
      <c r="U243" t="s">
        <v>50</v>
      </c>
      <c r="V243" t="s">
        <v>16</v>
      </c>
      <c r="W243">
        <v>999</v>
      </c>
      <c r="X243">
        <v>1</v>
      </c>
      <c r="Y243">
        <v>0</v>
      </c>
      <c r="Z243">
        <v>0</v>
      </c>
      <c r="AA243" t="s">
        <v>16</v>
      </c>
    </row>
    <row r="244" spans="1:27" x14ac:dyDescent="0.2">
      <c r="A244">
        <v>410089</v>
      </c>
      <c r="B244">
        <v>2</v>
      </c>
      <c r="C244">
        <v>0</v>
      </c>
      <c r="D244">
        <v>3</v>
      </c>
      <c r="E244" t="s">
        <v>60</v>
      </c>
      <c r="F244" t="s">
        <v>91</v>
      </c>
      <c r="G244" t="s">
        <v>103</v>
      </c>
      <c r="H244">
        <v>2014</v>
      </c>
      <c r="I244">
        <v>20</v>
      </c>
      <c r="J244" t="s">
        <v>26</v>
      </c>
      <c r="K244">
        <v>44.217038889999998</v>
      </c>
      <c r="L244">
        <v>-121.42415560000001</v>
      </c>
      <c r="M244" t="s">
        <v>15</v>
      </c>
      <c r="N244" t="s">
        <v>17</v>
      </c>
      <c r="O244" t="s">
        <v>36</v>
      </c>
      <c r="P244" t="s">
        <v>42</v>
      </c>
      <c r="Q244">
        <v>1</v>
      </c>
      <c r="R244" t="s">
        <v>51</v>
      </c>
      <c r="S244" t="s">
        <v>24</v>
      </c>
      <c r="T244">
        <v>31</v>
      </c>
      <c r="U244" t="s">
        <v>50</v>
      </c>
      <c r="V244" t="s">
        <v>16</v>
      </c>
      <c r="W244">
        <v>999</v>
      </c>
      <c r="X244">
        <v>0</v>
      </c>
      <c r="Y244">
        <v>0</v>
      </c>
      <c r="Z244">
        <v>1</v>
      </c>
      <c r="AA244" t="s">
        <v>50</v>
      </c>
    </row>
    <row r="245" spans="1:27" x14ac:dyDescent="0.2">
      <c r="A245">
        <v>410105</v>
      </c>
      <c r="B245">
        <v>2</v>
      </c>
      <c r="C245">
        <v>0</v>
      </c>
      <c r="D245">
        <v>3</v>
      </c>
      <c r="E245" t="s">
        <v>60</v>
      </c>
      <c r="F245" t="s">
        <v>91</v>
      </c>
      <c r="G245" t="s">
        <v>103</v>
      </c>
      <c r="H245">
        <v>2014</v>
      </c>
      <c r="I245">
        <v>17</v>
      </c>
      <c r="J245" t="s">
        <v>26</v>
      </c>
      <c r="K245">
        <v>43.942591669999999</v>
      </c>
      <c r="L245">
        <v>-121.3507389</v>
      </c>
      <c r="M245" t="s">
        <v>15</v>
      </c>
      <c r="N245" t="s">
        <v>17</v>
      </c>
      <c r="O245" t="s">
        <v>32</v>
      </c>
      <c r="P245" t="s">
        <v>42</v>
      </c>
      <c r="Q245">
        <v>1</v>
      </c>
      <c r="R245" t="s">
        <v>50</v>
      </c>
      <c r="S245" t="s">
        <v>24</v>
      </c>
      <c r="T245">
        <v>47</v>
      </c>
      <c r="U245" t="s">
        <v>50</v>
      </c>
      <c r="V245" t="s">
        <v>16</v>
      </c>
      <c r="W245">
        <v>999</v>
      </c>
      <c r="X245">
        <v>1</v>
      </c>
      <c r="Y245">
        <v>0</v>
      </c>
      <c r="Z245">
        <v>0</v>
      </c>
      <c r="AA245" t="s">
        <v>51</v>
      </c>
    </row>
    <row r="246" spans="1:27" x14ac:dyDescent="0.2">
      <c r="A246">
        <v>410115</v>
      </c>
      <c r="B246">
        <v>2</v>
      </c>
      <c r="C246">
        <v>0</v>
      </c>
      <c r="D246">
        <v>3</v>
      </c>
      <c r="E246" t="s">
        <v>60</v>
      </c>
      <c r="F246" t="s">
        <v>91</v>
      </c>
      <c r="G246" t="s">
        <v>104</v>
      </c>
      <c r="H246">
        <v>2011</v>
      </c>
      <c r="I246">
        <v>17</v>
      </c>
      <c r="J246" t="s">
        <v>26</v>
      </c>
      <c r="K246">
        <v>43.767869439999998</v>
      </c>
      <c r="L246">
        <v>-121.452975</v>
      </c>
      <c r="M246" t="s">
        <v>15</v>
      </c>
      <c r="N246" t="s">
        <v>18</v>
      </c>
      <c r="O246" t="s">
        <v>32</v>
      </c>
      <c r="P246" t="s">
        <v>42</v>
      </c>
      <c r="Q246">
        <v>1</v>
      </c>
      <c r="R246" t="s">
        <v>50</v>
      </c>
      <c r="S246" t="s">
        <v>24</v>
      </c>
      <c r="T246">
        <v>44</v>
      </c>
      <c r="U246" t="s">
        <v>50</v>
      </c>
      <c r="V246" t="s">
        <v>16</v>
      </c>
      <c r="W246">
        <v>999</v>
      </c>
      <c r="X246">
        <v>0</v>
      </c>
      <c r="Y246">
        <v>0</v>
      </c>
      <c r="Z246">
        <v>0</v>
      </c>
      <c r="AA246" t="s">
        <v>50</v>
      </c>
    </row>
    <row r="247" spans="1:27" x14ac:dyDescent="0.2">
      <c r="A247">
        <v>410087</v>
      </c>
      <c r="B247">
        <v>1</v>
      </c>
      <c r="C247">
        <v>0</v>
      </c>
      <c r="D247">
        <v>1</v>
      </c>
      <c r="E247" t="s">
        <v>60</v>
      </c>
      <c r="F247" t="s">
        <v>91</v>
      </c>
      <c r="G247" t="s">
        <v>102</v>
      </c>
      <c r="H247">
        <v>2013</v>
      </c>
      <c r="I247">
        <v>23</v>
      </c>
      <c r="J247" t="s">
        <v>28</v>
      </c>
      <c r="K247">
        <v>44.003169440000001</v>
      </c>
      <c r="L247">
        <v>-121.3446333</v>
      </c>
      <c r="M247" t="s">
        <v>6</v>
      </c>
      <c r="N247" t="s">
        <v>17</v>
      </c>
      <c r="O247" t="s">
        <v>33</v>
      </c>
      <c r="P247" t="s">
        <v>42</v>
      </c>
      <c r="Q247">
        <v>1</v>
      </c>
      <c r="R247" t="s">
        <v>50</v>
      </c>
      <c r="S247" t="s">
        <v>24</v>
      </c>
      <c r="T247">
        <v>24</v>
      </c>
      <c r="U247" t="s">
        <v>50</v>
      </c>
      <c r="V247" t="s">
        <v>16</v>
      </c>
      <c r="W247">
        <v>999</v>
      </c>
      <c r="X247">
        <v>0</v>
      </c>
      <c r="Y247">
        <v>0</v>
      </c>
      <c r="Z247">
        <v>0</v>
      </c>
      <c r="AA247" t="s">
        <v>51</v>
      </c>
    </row>
    <row r="248" spans="1:27" x14ac:dyDescent="0.2">
      <c r="A248">
        <v>410109</v>
      </c>
      <c r="B248">
        <v>1</v>
      </c>
      <c r="C248">
        <v>1</v>
      </c>
      <c r="D248">
        <v>1</v>
      </c>
      <c r="E248" t="s">
        <v>60</v>
      </c>
      <c r="F248" t="s">
        <v>91</v>
      </c>
      <c r="G248" t="s">
        <v>99</v>
      </c>
      <c r="H248">
        <v>2011</v>
      </c>
      <c r="I248">
        <v>22</v>
      </c>
      <c r="J248" t="s">
        <v>26</v>
      </c>
      <c r="K248">
        <v>43.679483329999996</v>
      </c>
      <c r="L248">
        <v>-121.496275</v>
      </c>
      <c r="M248" t="s">
        <v>11</v>
      </c>
      <c r="N248" t="s">
        <v>17</v>
      </c>
      <c r="O248" t="s">
        <v>34</v>
      </c>
      <c r="P248" t="s">
        <v>42</v>
      </c>
      <c r="Q248">
        <v>1</v>
      </c>
      <c r="R248" t="s">
        <v>50</v>
      </c>
      <c r="S248" t="s">
        <v>24</v>
      </c>
      <c r="T248">
        <v>58</v>
      </c>
      <c r="U248" t="s">
        <v>50</v>
      </c>
      <c r="V248" t="s">
        <v>16</v>
      </c>
      <c r="W248">
        <v>999</v>
      </c>
      <c r="X248">
        <v>0</v>
      </c>
      <c r="Y248">
        <v>0</v>
      </c>
      <c r="Z248">
        <v>1</v>
      </c>
      <c r="AA248" t="s">
        <v>50</v>
      </c>
    </row>
    <row r="249" spans="1:27" x14ac:dyDescent="0.2">
      <c r="A249">
        <v>410134</v>
      </c>
      <c r="B249">
        <v>1</v>
      </c>
      <c r="C249">
        <v>0</v>
      </c>
      <c r="D249">
        <v>1</v>
      </c>
      <c r="E249" t="s">
        <v>60</v>
      </c>
      <c r="F249" t="s">
        <v>92</v>
      </c>
      <c r="G249" t="s">
        <v>103</v>
      </c>
      <c r="H249">
        <v>2015</v>
      </c>
      <c r="I249">
        <v>20</v>
      </c>
      <c r="J249" t="s">
        <v>28</v>
      </c>
      <c r="K249">
        <v>44.268755560000002</v>
      </c>
      <c r="L249">
        <v>-121.4299556</v>
      </c>
      <c r="M249" t="s">
        <v>6</v>
      </c>
      <c r="N249" t="s">
        <v>17</v>
      </c>
      <c r="O249" t="s">
        <v>36</v>
      </c>
      <c r="P249" t="s">
        <v>42</v>
      </c>
      <c r="Q249">
        <v>1</v>
      </c>
      <c r="R249" t="s">
        <v>51</v>
      </c>
      <c r="S249" t="s">
        <v>24</v>
      </c>
      <c r="T249">
        <v>70</v>
      </c>
      <c r="U249" t="s">
        <v>50</v>
      </c>
      <c r="V249" t="s">
        <v>16</v>
      </c>
      <c r="W249">
        <v>999</v>
      </c>
      <c r="X249">
        <v>0</v>
      </c>
      <c r="Y249">
        <v>0</v>
      </c>
      <c r="Z249">
        <v>2</v>
      </c>
      <c r="AA249" t="s">
        <v>51</v>
      </c>
    </row>
    <row r="250" spans="1:27" x14ac:dyDescent="0.2">
      <c r="A250">
        <v>410114</v>
      </c>
      <c r="B250">
        <v>6</v>
      </c>
      <c r="C250">
        <v>0</v>
      </c>
      <c r="D250">
        <v>7</v>
      </c>
      <c r="E250" t="s">
        <v>60</v>
      </c>
      <c r="F250" t="s">
        <v>92</v>
      </c>
      <c r="G250" t="s">
        <v>102</v>
      </c>
      <c r="H250">
        <v>2011</v>
      </c>
      <c r="I250">
        <v>17</v>
      </c>
      <c r="J250" t="s">
        <v>26</v>
      </c>
      <c r="K250">
        <v>44.241255559999999</v>
      </c>
      <c r="L250">
        <v>-121.1942944</v>
      </c>
      <c r="M250" t="s">
        <v>15</v>
      </c>
      <c r="N250" t="s">
        <v>17</v>
      </c>
      <c r="O250" t="s">
        <v>32</v>
      </c>
      <c r="P250" t="s">
        <v>42</v>
      </c>
      <c r="Q250">
        <v>1</v>
      </c>
      <c r="R250" t="s">
        <v>50</v>
      </c>
      <c r="S250" t="s">
        <v>24</v>
      </c>
      <c r="T250">
        <v>40</v>
      </c>
      <c r="U250" t="s">
        <v>50</v>
      </c>
      <c r="V250" t="s">
        <v>16</v>
      </c>
      <c r="W250">
        <v>999</v>
      </c>
      <c r="X250">
        <v>0</v>
      </c>
      <c r="Y250">
        <v>0</v>
      </c>
      <c r="Z250">
        <v>2</v>
      </c>
      <c r="AA250" t="s">
        <v>50</v>
      </c>
    </row>
    <row r="251" spans="1:27" x14ac:dyDescent="0.2">
      <c r="A251">
        <v>410221</v>
      </c>
      <c r="B251">
        <v>2</v>
      </c>
      <c r="C251">
        <v>0</v>
      </c>
      <c r="D251">
        <v>7</v>
      </c>
      <c r="E251" t="s">
        <v>60</v>
      </c>
      <c r="F251" t="s">
        <v>96</v>
      </c>
      <c r="G251" t="s">
        <v>105</v>
      </c>
      <c r="H251">
        <v>2013</v>
      </c>
      <c r="I251">
        <v>11</v>
      </c>
      <c r="J251" t="s">
        <v>26</v>
      </c>
      <c r="K251">
        <v>44.306680559999997</v>
      </c>
      <c r="L251">
        <v>-121.56894440000001</v>
      </c>
      <c r="M251" t="s">
        <v>15</v>
      </c>
      <c r="N251" t="s">
        <v>17</v>
      </c>
      <c r="O251" t="s">
        <v>32</v>
      </c>
      <c r="P251" t="s">
        <v>43</v>
      </c>
      <c r="Q251">
        <v>2</v>
      </c>
      <c r="R251" t="s">
        <v>50</v>
      </c>
      <c r="S251" t="s">
        <v>24</v>
      </c>
      <c r="T251">
        <v>15</v>
      </c>
      <c r="U251" t="s">
        <v>50</v>
      </c>
      <c r="V251" t="s">
        <v>16</v>
      </c>
      <c r="W251">
        <v>999</v>
      </c>
      <c r="X251">
        <v>0</v>
      </c>
      <c r="Y251">
        <v>0</v>
      </c>
      <c r="Z251">
        <v>0</v>
      </c>
      <c r="AA251" t="s">
        <v>50</v>
      </c>
    </row>
    <row r="252" spans="1:27" x14ac:dyDescent="0.2">
      <c r="A252">
        <v>410145</v>
      </c>
      <c r="B252">
        <v>1</v>
      </c>
      <c r="C252">
        <v>0</v>
      </c>
      <c r="D252">
        <v>1</v>
      </c>
      <c r="E252" t="s">
        <v>60</v>
      </c>
      <c r="F252" t="s">
        <v>93</v>
      </c>
      <c r="G252" t="s">
        <v>100</v>
      </c>
      <c r="H252">
        <v>2011</v>
      </c>
      <c r="I252">
        <v>99</v>
      </c>
      <c r="J252" t="s">
        <v>28</v>
      </c>
      <c r="K252">
        <v>44.218016669999997</v>
      </c>
      <c r="L252">
        <v>-121.58153059999999</v>
      </c>
      <c r="M252" t="s">
        <v>16</v>
      </c>
      <c r="N252" t="s">
        <v>17</v>
      </c>
      <c r="O252" t="s">
        <v>33</v>
      </c>
      <c r="P252" t="s">
        <v>42</v>
      </c>
      <c r="Q252">
        <v>1</v>
      </c>
      <c r="R252" t="s">
        <v>51</v>
      </c>
      <c r="S252" t="s">
        <v>24</v>
      </c>
      <c r="T252">
        <v>32</v>
      </c>
      <c r="U252" t="s">
        <v>50</v>
      </c>
      <c r="V252" t="s">
        <v>16</v>
      </c>
      <c r="W252">
        <v>999</v>
      </c>
      <c r="X252">
        <v>1</v>
      </c>
      <c r="Y252">
        <v>0</v>
      </c>
      <c r="Z252">
        <v>0</v>
      </c>
      <c r="AA252" t="s">
        <v>51</v>
      </c>
    </row>
    <row r="253" spans="1:27" x14ac:dyDescent="0.2">
      <c r="A253">
        <v>410146</v>
      </c>
      <c r="B253">
        <v>1</v>
      </c>
      <c r="C253">
        <v>0</v>
      </c>
      <c r="D253">
        <v>1</v>
      </c>
      <c r="E253" t="s">
        <v>60</v>
      </c>
      <c r="F253" t="s">
        <v>93</v>
      </c>
      <c r="G253" t="s">
        <v>101</v>
      </c>
      <c r="H253">
        <v>2011</v>
      </c>
      <c r="I253">
        <v>16</v>
      </c>
      <c r="J253" t="s">
        <v>26</v>
      </c>
      <c r="K253">
        <v>43.838894439999997</v>
      </c>
      <c r="L253">
        <v>-121.42162500000001</v>
      </c>
      <c r="M253" t="s">
        <v>16</v>
      </c>
      <c r="N253" t="s">
        <v>17</v>
      </c>
      <c r="O253" t="s">
        <v>32</v>
      </c>
      <c r="P253" t="s">
        <v>42</v>
      </c>
      <c r="Q253">
        <v>1</v>
      </c>
      <c r="R253" t="s">
        <v>50</v>
      </c>
      <c r="S253" t="s">
        <v>24</v>
      </c>
      <c r="T253">
        <v>79</v>
      </c>
      <c r="U253" t="s">
        <v>50</v>
      </c>
      <c r="V253" t="s">
        <v>16</v>
      </c>
      <c r="W253">
        <v>999</v>
      </c>
      <c r="X253">
        <v>0</v>
      </c>
      <c r="Y253">
        <v>0</v>
      </c>
      <c r="Z253">
        <v>0</v>
      </c>
      <c r="AA253" t="s">
        <v>16</v>
      </c>
    </row>
    <row r="254" spans="1:27" x14ac:dyDescent="0.2">
      <c r="A254">
        <v>410205</v>
      </c>
      <c r="B254">
        <v>1</v>
      </c>
      <c r="C254">
        <v>1</v>
      </c>
      <c r="D254">
        <v>2</v>
      </c>
      <c r="E254" t="s">
        <v>60</v>
      </c>
      <c r="F254" t="s">
        <v>93</v>
      </c>
      <c r="G254" t="s">
        <v>100</v>
      </c>
      <c r="H254">
        <v>2011</v>
      </c>
      <c r="I254">
        <v>18</v>
      </c>
      <c r="J254" t="s">
        <v>29</v>
      </c>
      <c r="K254">
        <v>44.037066670000002</v>
      </c>
      <c r="L254">
        <v>-121.2684278</v>
      </c>
      <c r="M254" t="s">
        <v>12</v>
      </c>
      <c r="N254" t="s">
        <v>17</v>
      </c>
      <c r="O254" t="s">
        <v>32</v>
      </c>
      <c r="P254" t="s">
        <v>42</v>
      </c>
      <c r="Q254">
        <v>1</v>
      </c>
      <c r="R254" t="s">
        <v>50</v>
      </c>
      <c r="S254" t="s">
        <v>112</v>
      </c>
      <c r="T254">
        <v>24</v>
      </c>
      <c r="U254" t="s">
        <v>50</v>
      </c>
      <c r="V254" t="s">
        <v>16</v>
      </c>
      <c r="W254">
        <v>0</v>
      </c>
      <c r="X254">
        <v>0</v>
      </c>
      <c r="Y254">
        <v>0</v>
      </c>
      <c r="Z254">
        <v>0</v>
      </c>
      <c r="AA254" t="s">
        <v>51</v>
      </c>
    </row>
    <row r="255" spans="1:27" x14ac:dyDescent="0.2">
      <c r="A255">
        <v>410239</v>
      </c>
      <c r="B255">
        <v>3</v>
      </c>
      <c r="C255">
        <v>0</v>
      </c>
      <c r="D255">
        <v>8</v>
      </c>
      <c r="E255" t="s">
        <v>60</v>
      </c>
      <c r="F255" t="s">
        <v>93</v>
      </c>
      <c r="G255" t="s">
        <v>102</v>
      </c>
      <c r="H255">
        <v>2015</v>
      </c>
      <c r="I255">
        <v>22</v>
      </c>
      <c r="J255" t="s">
        <v>26</v>
      </c>
      <c r="K255">
        <v>44.109219439999997</v>
      </c>
      <c r="L255">
        <v>-121.3103333</v>
      </c>
      <c r="M255" t="s">
        <v>15</v>
      </c>
      <c r="N255" t="s">
        <v>18</v>
      </c>
      <c r="O255" t="s">
        <v>33</v>
      </c>
      <c r="P255" t="s">
        <v>42</v>
      </c>
      <c r="Q255">
        <v>1</v>
      </c>
      <c r="R255" t="s">
        <v>50</v>
      </c>
      <c r="S255" t="s">
        <v>24</v>
      </c>
      <c r="T255">
        <v>30</v>
      </c>
      <c r="U255" t="s">
        <v>50</v>
      </c>
      <c r="V255" t="s">
        <v>16</v>
      </c>
      <c r="W255">
        <v>999</v>
      </c>
      <c r="X255">
        <v>4</v>
      </c>
      <c r="Y255">
        <v>0</v>
      </c>
      <c r="Z255">
        <v>2</v>
      </c>
      <c r="AA255" t="s">
        <v>50</v>
      </c>
    </row>
    <row r="256" spans="1:27" x14ac:dyDescent="0.2">
      <c r="A256">
        <v>410227</v>
      </c>
      <c r="B256">
        <v>1</v>
      </c>
      <c r="C256">
        <v>0</v>
      </c>
      <c r="D256">
        <v>1</v>
      </c>
      <c r="E256" t="s">
        <v>60</v>
      </c>
      <c r="F256" t="s">
        <v>93</v>
      </c>
      <c r="G256" t="s">
        <v>104</v>
      </c>
      <c r="H256">
        <v>2015</v>
      </c>
      <c r="I256">
        <v>5</v>
      </c>
      <c r="J256" t="s">
        <v>26</v>
      </c>
      <c r="K256">
        <v>44.33449444</v>
      </c>
      <c r="L256">
        <v>-121.5925333</v>
      </c>
      <c r="M256" t="s">
        <v>16</v>
      </c>
      <c r="N256" t="s">
        <v>17</v>
      </c>
      <c r="O256" t="s">
        <v>35</v>
      </c>
      <c r="P256" t="s">
        <v>42</v>
      </c>
      <c r="Q256">
        <v>1</v>
      </c>
      <c r="R256" t="s">
        <v>50</v>
      </c>
      <c r="S256" t="s">
        <v>24</v>
      </c>
      <c r="T256">
        <v>35</v>
      </c>
      <c r="U256" t="s">
        <v>50</v>
      </c>
      <c r="V256" t="s">
        <v>16</v>
      </c>
      <c r="W256">
        <v>999</v>
      </c>
      <c r="X256">
        <v>1</v>
      </c>
      <c r="Y256">
        <v>0</v>
      </c>
      <c r="Z256">
        <v>0</v>
      </c>
      <c r="AA256" t="s">
        <v>16</v>
      </c>
    </row>
    <row r="257" spans="1:27" x14ac:dyDescent="0.2">
      <c r="A257">
        <v>410167</v>
      </c>
      <c r="B257">
        <v>1</v>
      </c>
      <c r="C257">
        <v>0</v>
      </c>
      <c r="D257">
        <v>1</v>
      </c>
      <c r="E257" t="s">
        <v>60</v>
      </c>
      <c r="F257" t="s">
        <v>94</v>
      </c>
      <c r="G257" t="s">
        <v>102</v>
      </c>
      <c r="H257">
        <v>2013</v>
      </c>
      <c r="I257">
        <v>16</v>
      </c>
      <c r="J257" t="s">
        <v>28</v>
      </c>
      <c r="K257">
        <v>43.735244440000002</v>
      </c>
      <c r="L257">
        <v>-121.4447083</v>
      </c>
      <c r="M257" t="s">
        <v>16</v>
      </c>
      <c r="N257" t="s">
        <v>17</v>
      </c>
      <c r="O257" t="s">
        <v>32</v>
      </c>
      <c r="P257" t="s">
        <v>49</v>
      </c>
      <c r="Q257">
        <v>1</v>
      </c>
      <c r="R257" t="s">
        <v>51</v>
      </c>
      <c r="S257" t="s">
        <v>24</v>
      </c>
      <c r="T257">
        <v>45</v>
      </c>
      <c r="U257" t="s">
        <v>50</v>
      </c>
      <c r="V257" t="s">
        <v>16</v>
      </c>
      <c r="W257">
        <v>999</v>
      </c>
      <c r="X257">
        <v>0</v>
      </c>
      <c r="Y257">
        <v>2</v>
      </c>
      <c r="Z257">
        <v>0</v>
      </c>
      <c r="AA257" t="s">
        <v>51</v>
      </c>
    </row>
    <row r="258" spans="1:27" x14ac:dyDescent="0.2">
      <c r="A258">
        <v>410154</v>
      </c>
      <c r="B258">
        <v>1</v>
      </c>
      <c r="C258">
        <v>0</v>
      </c>
      <c r="D258">
        <v>1</v>
      </c>
      <c r="E258" t="s">
        <v>60</v>
      </c>
      <c r="F258" t="s">
        <v>94</v>
      </c>
      <c r="G258" t="s">
        <v>104</v>
      </c>
      <c r="H258">
        <v>2014</v>
      </c>
      <c r="I258">
        <v>12</v>
      </c>
      <c r="J258" t="s">
        <v>28</v>
      </c>
      <c r="K258">
        <v>44.078288890000003</v>
      </c>
      <c r="L258">
        <v>-121.0470639</v>
      </c>
      <c r="M258" t="s">
        <v>16</v>
      </c>
      <c r="N258" t="s">
        <v>17</v>
      </c>
      <c r="O258" t="s">
        <v>32</v>
      </c>
      <c r="P258" t="s">
        <v>42</v>
      </c>
      <c r="Q258">
        <v>1</v>
      </c>
      <c r="R258" t="s">
        <v>50</v>
      </c>
      <c r="S258" t="s">
        <v>24</v>
      </c>
      <c r="T258">
        <v>21</v>
      </c>
      <c r="U258" t="s">
        <v>50</v>
      </c>
      <c r="V258" t="s">
        <v>16</v>
      </c>
      <c r="W258">
        <v>999</v>
      </c>
      <c r="X258">
        <v>0</v>
      </c>
      <c r="Y258">
        <v>0</v>
      </c>
      <c r="Z258">
        <v>1</v>
      </c>
      <c r="AA258" t="s">
        <v>51</v>
      </c>
    </row>
    <row r="259" spans="1:27" x14ac:dyDescent="0.2">
      <c r="A259">
        <v>410168</v>
      </c>
      <c r="B259">
        <v>1</v>
      </c>
      <c r="C259">
        <v>1</v>
      </c>
      <c r="D259">
        <v>1</v>
      </c>
      <c r="E259" t="s">
        <v>60</v>
      </c>
      <c r="F259" t="s">
        <v>94</v>
      </c>
      <c r="G259" t="s">
        <v>103</v>
      </c>
      <c r="H259">
        <v>2011</v>
      </c>
      <c r="I259">
        <v>0</v>
      </c>
      <c r="J259" t="s">
        <v>26</v>
      </c>
      <c r="K259">
        <v>44.243133329999999</v>
      </c>
      <c r="L259">
        <v>-121.19246939999999</v>
      </c>
      <c r="M259" t="s">
        <v>11</v>
      </c>
      <c r="N259" t="s">
        <v>17</v>
      </c>
      <c r="O259" t="s">
        <v>33</v>
      </c>
      <c r="P259" t="s">
        <v>42</v>
      </c>
      <c r="Q259">
        <v>1</v>
      </c>
      <c r="R259" t="s">
        <v>50</v>
      </c>
      <c r="S259" t="s">
        <v>24</v>
      </c>
      <c r="T259">
        <v>39</v>
      </c>
      <c r="U259" t="s">
        <v>50</v>
      </c>
      <c r="V259" t="s">
        <v>16</v>
      </c>
      <c r="W259">
        <v>999</v>
      </c>
      <c r="X259">
        <v>0</v>
      </c>
      <c r="Y259">
        <v>0</v>
      </c>
      <c r="Z259">
        <v>0</v>
      </c>
      <c r="AA259" t="s">
        <v>50</v>
      </c>
    </row>
    <row r="260" spans="1:27" x14ac:dyDescent="0.2">
      <c r="A260">
        <v>410095</v>
      </c>
      <c r="B260">
        <v>1</v>
      </c>
      <c r="C260">
        <v>0</v>
      </c>
      <c r="D260">
        <v>1</v>
      </c>
      <c r="E260" t="s">
        <v>60</v>
      </c>
      <c r="F260" t="s">
        <v>91</v>
      </c>
      <c r="G260" t="s">
        <v>105</v>
      </c>
      <c r="H260">
        <v>2011</v>
      </c>
      <c r="I260">
        <v>14</v>
      </c>
      <c r="J260" t="s">
        <v>26</v>
      </c>
      <c r="K260">
        <v>44.080391669999997</v>
      </c>
      <c r="L260">
        <v>-121.3018278</v>
      </c>
      <c r="M260" t="s">
        <v>16</v>
      </c>
      <c r="N260" t="s">
        <v>17</v>
      </c>
      <c r="O260" t="s">
        <v>32</v>
      </c>
      <c r="P260" t="s">
        <v>43</v>
      </c>
      <c r="Q260">
        <v>1</v>
      </c>
      <c r="R260" t="s">
        <v>51</v>
      </c>
      <c r="S260" t="s">
        <v>24</v>
      </c>
      <c r="T260">
        <v>49</v>
      </c>
      <c r="U260" t="s">
        <v>50</v>
      </c>
      <c r="V260" t="s">
        <v>16</v>
      </c>
      <c r="W260">
        <v>999</v>
      </c>
      <c r="X260">
        <v>0</v>
      </c>
      <c r="Y260">
        <v>0</v>
      </c>
      <c r="Z260">
        <v>0</v>
      </c>
      <c r="AA260" t="s">
        <v>51</v>
      </c>
    </row>
    <row r="261" spans="1:27" x14ac:dyDescent="0.2">
      <c r="A261">
        <v>410274</v>
      </c>
      <c r="B261">
        <v>1</v>
      </c>
      <c r="C261">
        <v>0</v>
      </c>
      <c r="D261">
        <v>6</v>
      </c>
      <c r="E261" t="s">
        <v>60</v>
      </c>
      <c r="F261" t="s">
        <v>95</v>
      </c>
      <c r="G261" t="s">
        <v>104</v>
      </c>
      <c r="H261">
        <v>2014</v>
      </c>
      <c r="I261">
        <v>19</v>
      </c>
      <c r="J261" t="s">
        <v>26</v>
      </c>
      <c r="K261">
        <v>44.196316670000002</v>
      </c>
      <c r="L261">
        <v>-121.2322667</v>
      </c>
      <c r="M261" t="s">
        <v>16</v>
      </c>
      <c r="N261" t="s">
        <v>17</v>
      </c>
      <c r="O261" t="s">
        <v>36</v>
      </c>
      <c r="P261" t="s">
        <v>42</v>
      </c>
      <c r="Q261">
        <v>1</v>
      </c>
      <c r="R261" t="s">
        <v>51</v>
      </c>
      <c r="S261" t="s">
        <v>24</v>
      </c>
      <c r="T261">
        <v>14</v>
      </c>
      <c r="U261" t="s">
        <v>50</v>
      </c>
      <c r="V261" t="s">
        <v>16</v>
      </c>
      <c r="W261">
        <v>999</v>
      </c>
      <c r="X261">
        <v>0</v>
      </c>
      <c r="Y261">
        <v>0</v>
      </c>
      <c r="Z261">
        <v>0</v>
      </c>
      <c r="AA261" t="s">
        <v>51</v>
      </c>
    </row>
    <row r="262" spans="1:27" x14ac:dyDescent="0.2">
      <c r="A262">
        <v>410217</v>
      </c>
      <c r="B262">
        <v>1</v>
      </c>
      <c r="C262">
        <v>0</v>
      </c>
      <c r="D262">
        <v>1</v>
      </c>
      <c r="E262" t="s">
        <v>60</v>
      </c>
      <c r="F262" t="s">
        <v>96</v>
      </c>
      <c r="G262" t="s">
        <v>101</v>
      </c>
      <c r="H262">
        <v>2014</v>
      </c>
      <c r="I262">
        <v>99</v>
      </c>
      <c r="J262" t="s">
        <v>28</v>
      </c>
      <c r="K262">
        <v>43.706947220000004</v>
      </c>
      <c r="L262">
        <v>-121.317425</v>
      </c>
      <c r="M262" t="s">
        <v>6</v>
      </c>
      <c r="N262" t="s">
        <v>17</v>
      </c>
      <c r="O262" t="s">
        <v>32</v>
      </c>
      <c r="P262" t="s">
        <v>42</v>
      </c>
      <c r="Q262">
        <v>1</v>
      </c>
      <c r="R262" t="s">
        <v>51</v>
      </c>
      <c r="S262" t="s">
        <v>24</v>
      </c>
      <c r="T262">
        <v>29</v>
      </c>
      <c r="U262" t="s">
        <v>50</v>
      </c>
      <c r="V262" t="s">
        <v>16</v>
      </c>
      <c r="W262">
        <v>999</v>
      </c>
      <c r="X262">
        <v>0</v>
      </c>
      <c r="Y262">
        <v>0</v>
      </c>
      <c r="Z262">
        <v>0</v>
      </c>
      <c r="AA262" t="s">
        <v>16</v>
      </c>
    </row>
    <row r="263" spans="1:27" x14ac:dyDescent="0.2">
      <c r="A263">
        <v>410228</v>
      </c>
      <c r="B263">
        <v>1</v>
      </c>
      <c r="C263">
        <v>1</v>
      </c>
      <c r="D263">
        <v>1</v>
      </c>
      <c r="E263" t="s">
        <v>60</v>
      </c>
      <c r="F263" t="s">
        <v>96</v>
      </c>
      <c r="G263" t="s">
        <v>104</v>
      </c>
      <c r="H263">
        <v>2014</v>
      </c>
      <c r="I263">
        <v>20</v>
      </c>
      <c r="J263" t="s">
        <v>26</v>
      </c>
      <c r="K263">
        <v>43.670452779999998</v>
      </c>
      <c r="L263">
        <v>-121.5036667</v>
      </c>
      <c r="M263" t="s">
        <v>11</v>
      </c>
      <c r="N263" t="s">
        <v>17</v>
      </c>
      <c r="O263" t="s">
        <v>33</v>
      </c>
      <c r="P263" t="s">
        <v>49</v>
      </c>
      <c r="Q263">
        <v>1</v>
      </c>
      <c r="R263" t="s">
        <v>51</v>
      </c>
      <c r="S263" t="s">
        <v>24</v>
      </c>
      <c r="T263">
        <v>44</v>
      </c>
      <c r="U263" t="s">
        <v>50</v>
      </c>
      <c r="V263" t="s">
        <v>16</v>
      </c>
      <c r="W263">
        <v>999</v>
      </c>
      <c r="X263">
        <v>0</v>
      </c>
      <c r="Y263">
        <v>0</v>
      </c>
      <c r="Z263">
        <v>0</v>
      </c>
      <c r="AA263" t="s">
        <v>16</v>
      </c>
    </row>
    <row r="264" spans="1:27" x14ac:dyDescent="0.2">
      <c r="A264">
        <v>410222</v>
      </c>
      <c r="B264">
        <v>1</v>
      </c>
      <c r="C264">
        <v>0</v>
      </c>
      <c r="D264">
        <v>1</v>
      </c>
      <c r="E264" t="s">
        <v>60</v>
      </c>
      <c r="F264" t="s">
        <v>96</v>
      </c>
      <c r="G264" t="s">
        <v>99</v>
      </c>
      <c r="H264">
        <v>2013</v>
      </c>
      <c r="I264">
        <v>14</v>
      </c>
      <c r="J264" t="s">
        <v>26</v>
      </c>
      <c r="K264">
        <v>43.871427779999998</v>
      </c>
      <c r="L264">
        <v>-120.86095</v>
      </c>
      <c r="M264" t="s">
        <v>6</v>
      </c>
      <c r="N264" t="s">
        <v>17</v>
      </c>
      <c r="O264" t="s">
        <v>32</v>
      </c>
      <c r="P264" t="s">
        <v>42</v>
      </c>
      <c r="Q264">
        <v>1</v>
      </c>
      <c r="R264" t="s">
        <v>50</v>
      </c>
      <c r="S264" t="s">
        <v>24</v>
      </c>
      <c r="T264">
        <v>80</v>
      </c>
      <c r="U264" t="s">
        <v>50</v>
      </c>
      <c r="V264" t="s">
        <v>16</v>
      </c>
      <c r="W264">
        <v>999</v>
      </c>
      <c r="X264">
        <v>1</v>
      </c>
      <c r="Y264">
        <v>0</v>
      </c>
      <c r="Z264">
        <v>1</v>
      </c>
      <c r="AA264" t="s">
        <v>16</v>
      </c>
    </row>
    <row r="265" spans="1:27" x14ac:dyDescent="0.2">
      <c r="A265">
        <v>410279</v>
      </c>
      <c r="B265">
        <v>2</v>
      </c>
      <c r="C265">
        <v>0</v>
      </c>
      <c r="D265">
        <v>2</v>
      </c>
      <c r="E265" t="s">
        <v>60</v>
      </c>
      <c r="F265" t="s">
        <v>96</v>
      </c>
      <c r="G265" t="s">
        <v>103</v>
      </c>
      <c r="H265">
        <v>2015</v>
      </c>
      <c r="I265">
        <v>13</v>
      </c>
      <c r="J265" t="s">
        <v>28</v>
      </c>
      <c r="K265">
        <v>44.015308330000003</v>
      </c>
      <c r="L265">
        <v>-121.2590083</v>
      </c>
      <c r="M265" t="s">
        <v>15</v>
      </c>
      <c r="N265" t="s">
        <v>17</v>
      </c>
      <c r="O265" t="s">
        <v>32</v>
      </c>
      <c r="P265" t="s">
        <v>42</v>
      </c>
      <c r="Q265">
        <v>1</v>
      </c>
      <c r="R265" t="s">
        <v>50</v>
      </c>
      <c r="S265" t="s">
        <v>107</v>
      </c>
      <c r="T265">
        <v>49</v>
      </c>
      <c r="U265" t="s">
        <v>50</v>
      </c>
      <c r="V265" t="s">
        <v>16</v>
      </c>
      <c r="W265">
        <v>999</v>
      </c>
      <c r="X265">
        <v>0</v>
      </c>
      <c r="Y265">
        <v>0</v>
      </c>
      <c r="Z265">
        <v>1</v>
      </c>
      <c r="AA265" t="s">
        <v>51</v>
      </c>
    </row>
    <row r="266" spans="1:27" x14ac:dyDescent="0.2">
      <c r="A266">
        <v>410306</v>
      </c>
      <c r="B266">
        <v>2</v>
      </c>
      <c r="C266">
        <v>0</v>
      </c>
      <c r="D266">
        <v>2</v>
      </c>
      <c r="E266" t="s">
        <v>60</v>
      </c>
      <c r="F266" t="s">
        <v>97</v>
      </c>
      <c r="G266" t="s">
        <v>99</v>
      </c>
      <c r="H266">
        <v>2014</v>
      </c>
      <c r="I266">
        <v>7</v>
      </c>
      <c r="J266" t="s">
        <v>29</v>
      </c>
      <c r="K266">
        <v>44.018949999999997</v>
      </c>
      <c r="L266">
        <v>-121.2938333</v>
      </c>
      <c r="M266" t="s">
        <v>15</v>
      </c>
      <c r="N266" t="s">
        <v>19</v>
      </c>
      <c r="O266" t="s">
        <v>32</v>
      </c>
      <c r="P266" t="s">
        <v>49</v>
      </c>
      <c r="Q266">
        <v>2</v>
      </c>
      <c r="R266" t="s">
        <v>51</v>
      </c>
      <c r="S266" t="s">
        <v>24</v>
      </c>
      <c r="T266">
        <v>48</v>
      </c>
      <c r="U266" t="s">
        <v>50</v>
      </c>
      <c r="V266" t="s">
        <v>16</v>
      </c>
      <c r="W266">
        <v>999</v>
      </c>
      <c r="X266">
        <v>1</v>
      </c>
      <c r="Y266">
        <v>0</v>
      </c>
      <c r="Z266">
        <v>0</v>
      </c>
      <c r="AA266" t="s">
        <v>51</v>
      </c>
    </row>
    <row r="267" spans="1:27" x14ac:dyDescent="0.2">
      <c r="A267">
        <v>410263</v>
      </c>
      <c r="B267">
        <v>2</v>
      </c>
      <c r="C267">
        <v>0</v>
      </c>
      <c r="D267">
        <v>3</v>
      </c>
      <c r="E267" t="s">
        <v>60</v>
      </c>
      <c r="F267" t="s">
        <v>97</v>
      </c>
      <c r="G267" t="s">
        <v>100</v>
      </c>
      <c r="H267">
        <v>2011</v>
      </c>
      <c r="I267">
        <v>16</v>
      </c>
      <c r="J267" t="s">
        <v>29</v>
      </c>
      <c r="K267">
        <v>44.049836110000001</v>
      </c>
      <c r="L267">
        <v>-121.30389719999999</v>
      </c>
      <c r="M267" t="s">
        <v>15</v>
      </c>
      <c r="N267" t="s">
        <v>19</v>
      </c>
      <c r="O267" t="s">
        <v>32</v>
      </c>
      <c r="P267" t="s">
        <v>42</v>
      </c>
      <c r="Q267">
        <v>1</v>
      </c>
      <c r="R267" t="s">
        <v>50</v>
      </c>
      <c r="S267" t="s">
        <v>24</v>
      </c>
      <c r="T267">
        <v>24</v>
      </c>
      <c r="U267" t="s">
        <v>50</v>
      </c>
      <c r="V267" t="s">
        <v>16</v>
      </c>
      <c r="W267">
        <v>999</v>
      </c>
      <c r="X267">
        <v>3</v>
      </c>
      <c r="Y267">
        <v>0</v>
      </c>
      <c r="Z267">
        <v>0</v>
      </c>
      <c r="AA267" t="s">
        <v>50</v>
      </c>
    </row>
    <row r="268" spans="1:27" x14ac:dyDescent="0.2">
      <c r="A268">
        <v>410301</v>
      </c>
      <c r="B268">
        <v>1</v>
      </c>
      <c r="C268">
        <v>1</v>
      </c>
      <c r="D268">
        <v>1</v>
      </c>
      <c r="E268" t="s">
        <v>60</v>
      </c>
      <c r="F268" t="s">
        <v>97</v>
      </c>
      <c r="G268" t="s">
        <v>99</v>
      </c>
      <c r="H268">
        <v>2015</v>
      </c>
      <c r="I268">
        <v>18</v>
      </c>
      <c r="J268" t="s">
        <v>26</v>
      </c>
      <c r="K268">
        <v>44.075041669999997</v>
      </c>
      <c r="L268">
        <v>-121.302975</v>
      </c>
      <c r="M268" t="s">
        <v>11</v>
      </c>
      <c r="N268" t="s">
        <v>17</v>
      </c>
      <c r="O268" t="s">
        <v>33</v>
      </c>
      <c r="P268" t="s">
        <v>42</v>
      </c>
      <c r="Q268">
        <v>1</v>
      </c>
      <c r="R268" t="s">
        <v>50</v>
      </c>
      <c r="S268" t="s">
        <v>24</v>
      </c>
      <c r="T268">
        <v>34</v>
      </c>
      <c r="U268" t="s">
        <v>50</v>
      </c>
      <c r="V268" t="s">
        <v>16</v>
      </c>
      <c r="W268">
        <v>999</v>
      </c>
      <c r="X268">
        <v>0</v>
      </c>
      <c r="Y268">
        <v>0</v>
      </c>
      <c r="Z268">
        <v>0</v>
      </c>
      <c r="AA268" t="s">
        <v>50</v>
      </c>
    </row>
    <row r="269" spans="1:27" x14ac:dyDescent="0.2">
      <c r="A269">
        <v>410307</v>
      </c>
      <c r="B269">
        <v>2</v>
      </c>
      <c r="C269">
        <v>0</v>
      </c>
      <c r="D269">
        <v>3</v>
      </c>
      <c r="E269" t="s">
        <v>60</v>
      </c>
      <c r="F269" t="s">
        <v>97</v>
      </c>
      <c r="G269" t="s">
        <v>101</v>
      </c>
      <c r="H269">
        <v>2015</v>
      </c>
      <c r="I269">
        <v>20</v>
      </c>
      <c r="J269" t="s">
        <v>26</v>
      </c>
      <c r="K269">
        <v>43.792180559999998</v>
      </c>
      <c r="L269">
        <v>-121.44511110000001</v>
      </c>
      <c r="M269" t="s">
        <v>15</v>
      </c>
      <c r="N269" t="s">
        <v>17</v>
      </c>
      <c r="O269" t="s">
        <v>34</v>
      </c>
      <c r="P269" t="s">
        <v>42</v>
      </c>
      <c r="Q269">
        <v>3</v>
      </c>
      <c r="R269" t="s">
        <v>50</v>
      </c>
      <c r="S269" t="s">
        <v>24</v>
      </c>
      <c r="T269">
        <v>43</v>
      </c>
      <c r="U269" t="s">
        <v>50</v>
      </c>
      <c r="V269" t="s">
        <v>16</v>
      </c>
      <c r="W269">
        <v>999</v>
      </c>
      <c r="X269">
        <v>0</v>
      </c>
      <c r="Y269">
        <v>0</v>
      </c>
      <c r="Z269">
        <v>0</v>
      </c>
      <c r="AA269" t="s">
        <v>51</v>
      </c>
    </row>
    <row r="270" spans="1:27" x14ac:dyDescent="0.2">
      <c r="A270">
        <v>410247</v>
      </c>
      <c r="B270">
        <v>2</v>
      </c>
      <c r="C270">
        <v>0</v>
      </c>
      <c r="D270">
        <v>4</v>
      </c>
      <c r="E270" t="s">
        <v>60</v>
      </c>
      <c r="F270" t="s">
        <v>97</v>
      </c>
      <c r="G270" t="s">
        <v>104</v>
      </c>
      <c r="H270">
        <v>2014</v>
      </c>
      <c r="I270">
        <v>16</v>
      </c>
      <c r="J270" t="s">
        <v>28</v>
      </c>
      <c r="K270">
        <v>44.139063890000003</v>
      </c>
      <c r="L270">
        <v>-121.14663059999999</v>
      </c>
      <c r="M270" t="s">
        <v>15</v>
      </c>
      <c r="N270" t="s">
        <v>17</v>
      </c>
      <c r="O270" t="s">
        <v>33</v>
      </c>
      <c r="P270" t="s">
        <v>49</v>
      </c>
      <c r="Q270">
        <v>2</v>
      </c>
      <c r="R270" t="s">
        <v>50</v>
      </c>
      <c r="S270" t="s">
        <v>24</v>
      </c>
      <c r="T270">
        <v>39</v>
      </c>
      <c r="U270" t="s">
        <v>50</v>
      </c>
      <c r="V270" t="s">
        <v>16</v>
      </c>
      <c r="W270">
        <v>999</v>
      </c>
      <c r="X270">
        <v>0</v>
      </c>
      <c r="Y270">
        <v>0</v>
      </c>
      <c r="Z270">
        <v>0</v>
      </c>
      <c r="AA270" t="s">
        <v>16</v>
      </c>
    </row>
    <row r="271" spans="1:27" x14ac:dyDescent="0.2">
      <c r="A271">
        <v>410285</v>
      </c>
      <c r="B271">
        <v>1</v>
      </c>
      <c r="C271">
        <v>0</v>
      </c>
      <c r="D271">
        <v>2</v>
      </c>
      <c r="E271" t="s">
        <v>60</v>
      </c>
      <c r="F271" t="s">
        <v>98</v>
      </c>
      <c r="G271" t="s">
        <v>99</v>
      </c>
      <c r="H271">
        <v>2013</v>
      </c>
      <c r="I271">
        <v>16</v>
      </c>
      <c r="J271" t="s">
        <v>26</v>
      </c>
      <c r="K271">
        <v>43.87121389</v>
      </c>
      <c r="L271">
        <v>-120.8061972</v>
      </c>
      <c r="M271" t="s">
        <v>6</v>
      </c>
      <c r="N271" t="s">
        <v>17</v>
      </c>
      <c r="O271" t="s">
        <v>36</v>
      </c>
      <c r="P271" t="s">
        <v>42</v>
      </c>
      <c r="Q271">
        <v>1</v>
      </c>
      <c r="R271" t="s">
        <v>51</v>
      </c>
      <c r="S271" t="s">
        <v>24</v>
      </c>
      <c r="T271">
        <v>35</v>
      </c>
      <c r="U271" t="s">
        <v>50</v>
      </c>
      <c r="V271" t="s">
        <v>16</v>
      </c>
      <c r="W271">
        <v>999</v>
      </c>
      <c r="X271">
        <v>0</v>
      </c>
      <c r="Y271">
        <v>0</v>
      </c>
      <c r="Z271">
        <v>0</v>
      </c>
      <c r="AA271" t="s">
        <v>16</v>
      </c>
    </row>
    <row r="272" spans="1:27" x14ac:dyDescent="0.2">
      <c r="A272">
        <v>410267</v>
      </c>
      <c r="B272">
        <v>3</v>
      </c>
      <c r="C272">
        <v>0</v>
      </c>
      <c r="D272">
        <v>3</v>
      </c>
      <c r="E272" t="s">
        <v>60</v>
      </c>
      <c r="F272" t="s">
        <v>98</v>
      </c>
      <c r="G272" t="s">
        <v>100</v>
      </c>
      <c r="H272">
        <v>2014</v>
      </c>
      <c r="I272">
        <v>5</v>
      </c>
      <c r="J272" t="s">
        <v>26</v>
      </c>
      <c r="K272">
        <v>43.723886110000002</v>
      </c>
      <c r="L272">
        <v>-121.4712389</v>
      </c>
      <c r="M272" t="s">
        <v>15</v>
      </c>
      <c r="N272" t="s">
        <v>17</v>
      </c>
      <c r="O272" t="s">
        <v>33</v>
      </c>
      <c r="P272" t="s">
        <v>49</v>
      </c>
      <c r="Q272">
        <v>1</v>
      </c>
      <c r="R272" t="s">
        <v>50</v>
      </c>
      <c r="S272" t="s">
        <v>24</v>
      </c>
      <c r="T272">
        <v>40</v>
      </c>
      <c r="U272" t="s">
        <v>50</v>
      </c>
      <c r="V272" t="s">
        <v>16</v>
      </c>
      <c r="W272">
        <v>999</v>
      </c>
      <c r="X272">
        <v>0</v>
      </c>
      <c r="Y272">
        <v>0</v>
      </c>
      <c r="Z272">
        <v>0</v>
      </c>
      <c r="AA272" t="s">
        <v>51</v>
      </c>
    </row>
    <row r="273" spans="1:27" x14ac:dyDescent="0.2">
      <c r="A273">
        <v>410309</v>
      </c>
      <c r="B273">
        <v>1</v>
      </c>
      <c r="C273">
        <v>1</v>
      </c>
      <c r="D273">
        <v>1</v>
      </c>
      <c r="E273" t="s">
        <v>60</v>
      </c>
      <c r="F273" t="s">
        <v>98</v>
      </c>
      <c r="G273" t="s">
        <v>100</v>
      </c>
      <c r="H273">
        <v>2011</v>
      </c>
      <c r="I273">
        <v>20</v>
      </c>
      <c r="J273" t="s">
        <v>29</v>
      </c>
      <c r="K273">
        <v>44.059361109999998</v>
      </c>
      <c r="L273">
        <v>-121.2637611</v>
      </c>
      <c r="M273" t="s">
        <v>11</v>
      </c>
      <c r="N273" t="s">
        <v>17</v>
      </c>
      <c r="O273" t="s">
        <v>33</v>
      </c>
      <c r="P273" t="s">
        <v>49</v>
      </c>
      <c r="Q273">
        <v>1</v>
      </c>
      <c r="R273" t="s">
        <v>50</v>
      </c>
      <c r="S273" t="s">
        <v>107</v>
      </c>
      <c r="T273">
        <v>48</v>
      </c>
      <c r="U273" t="s">
        <v>50</v>
      </c>
      <c r="V273" t="s">
        <v>16</v>
      </c>
      <c r="W273">
        <v>999</v>
      </c>
      <c r="X273">
        <v>0</v>
      </c>
      <c r="Y273">
        <v>0</v>
      </c>
      <c r="Z273">
        <v>0</v>
      </c>
      <c r="AA273" t="s">
        <v>50</v>
      </c>
    </row>
    <row r="274" spans="1:27" x14ac:dyDescent="0.2">
      <c r="A274">
        <v>410255</v>
      </c>
      <c r="B274">
        <v>1</v>
      </c>
      <c r="C274">
        <v>0</v>
      </c>
      <c r="D274">
        <v>1</v>
      </c>
      <c r="E274" t="s">
        <v>60</v>
      </c>
      <c r="F274" t="s">
        <v>98</v>
      </c>
      <c r="G274" t="s">
        <v>103</v>
      </c>
      <c r="H274">
        <v>2014</v>
      </c>
      <c r="I274">
        <v>99</v>
      </c>
      <c r="J274" t="s">
        <v>26</v>
      </c>
      <c r="K274">
        <v>44.243419439999997</v>
      </c>
      <c r="L274">
        <v>-121.4752944</v>
      </c>
      <c r="M274" t="s">
        <v>16</v>
      </c>
      <c r="N274" t="s">
        <v>17</v>
      </c>
      <c r="O274" t="s">
        <v>33</v>
      </c>
      <c r="P274" t="s">
        <v>43</v>
      </c>
      <c r="Q274">
        <v>1</v>
      </c>
      <c r="R274" t="s">
        <v>51</v>
      </c>
      <c r="S274" t="s">
        <v>24</v>
      </c>
      <c r="T274">
        <v>52</v>
      </c>
      <c r="U274" t="s">
        <v>50</v>
      </c>
      <c r="V274" t="s">
        <v>16</v>
      </c>
      <c r="W274">
        <v>999</v>
      </c>
      <c r="X274">
        <v>0</v>
      </c>
      <c r="Y274">
        <v>0</v>
      </c>
      <c r="Z274">
        <v>2</v>
      </c>
      <c r="AA274" t="s">
        <v>51</v>
      </c>
    </row>
    <row r="275" spans="1:27" x14ac:dyDescent="0.2">
      <c r="A275">
        <v>410302</v>
      </c>
      <c r="B275">
        <v>1</v>
      </c>
      <c r="C275">
        <v>0</v>
      </c>
      <c r="D275">
        <v>1</v>
      </c>
      <c r="E275" t="s">
        <v>60</v>
      </c>
      <c r="F275" t="s">
        <v>98</v>
      </c>
      <c r="G275" t="s">
        <v>103</v>
      </c>
      <c r="H275">
        <v>2011</v>
      </c>
      <c r="I275">
        <v>7</v>
      </c>
      <c r="J275" t="s">
        <v>28</v>
      </c>
      <c r="K275">
        <v>43.889977780000002</v>
      </c>
      <c r="L275">
        <v>-121.4012778</v>
      </c>
      <c r="M275" t="s">
        <v>16</v>
      </c>
      <c r="N275" t="s">
        <v>17</v>
      </c>
      <c r="O275" t="s">
        <v>33</v>
      </c>
      <c r="P275" t="s">
        <v>42</v>
      </c>
      <c r="Q275">
        <v>1</v>
      </c>
      <c r="R275" t="s">
        <v>50</v>
      </c>
      <c r="S275" t="s">
        <v>24</v>
      </c>
      <c r="T275">
        <v>57</v>
      </c>
      <c r="U275" t="s">
        <v>50</v>
      </c>
      <c r="V275" t="s">
        <v>16</v>
      </c>
      <c r="W275">
        <v>999</v>
      </c>
      <c r="X275">
        <v>0</v>
      </c>
      <c r="Y275">
        <v>0</v>
      </c>
      <c r="Z275">
        <v>0</v>
      </c>
      <c r="AA275" t="s">
        <v>51</v>
      </c>
    </row>
    <row r="276" spans="1:27" x14ac:dyDescent="0.2">
      <c r="A276">
        <v>410297</v>
      </c>
      <c r="B276">
        <v>1</v>
      </c>
      <c r="C276">
        <v>1</v>
      </c>
      <c r="D276">
        <v>1</v>
      </c>
      <c r="E276" t="s">
        <v>60</v>
      </c>
      <c r="F276" t="s">
        <v>98</v>
      </c>
      <c r="G276" t="s">
        <v>104</v>
      </c>
      <c r="H276">
        <v>2011</v>
      </c>
      <c r="I276">
        <v>10</v>
      </c>
      <c r="J276" t="s">
        <v>26</v>
      </c>
      <c r="K276">
        <v>44.353822219999998</v>
      </c>
      <c r="L276">
        <v>-121.17873609999999</v>
      </c>
      <c r="M276" t="s">
        <v>12</v>
      </c>
      <c r="N276" t="s">
        <v>18</v>
      </c>
      <c r="O276" t="s">
        <v>32</v>
      </c>
      <c r="P276" t="s">
        <v>24</v>
      </c>
      <c r="Q276">
        <v>1</v>
      </c>
      <c r="R276" t="s">
        <v>50</v>
      </c>
      <c r="S276" t="s">
        <v>24</v>
      </c>
      <c r="T276">
        <v>50</v>
      </c>
      <c r="U276" t="s">
        <v>50</v>
      </c>
      <c r="V276" t="s">
        <v>16</v>
      </c>
      <c r="W276">
        <v>999</v>
      </c>
      <c r="X276">
        <v>0</v>
      </c>
      <c r="Y276">
        <v>0</v>
      </c>
      <c r="Z276">
        <v>0</v>
      </c>
      <c r="AA276" t="s">
        <v>50</v>
      </c>
    </row>
    <row r="277" spans="1:27" x14ac:dyDescent="0.2">
      <c r="A277">
        <v>410303</v>
      </c>
      <c r="B277">
        <v>1</v>
      </c>
      <c r="C277">
        <v>0</v>
      </c>
      <c r="D277">
        <v>1</v>
      </c>
      <c r="E277" t="s">
        <v>60</v>
      </c>
      <c r="F277" t="s">
        <v>98</v>
      </c>
      <c r="G277" t="s">
        <v>104</v>
      </c>
      <c r="H277">
        <v>2011</v>
      </c>
      <c r="I277">
        <v>9</v>
      </c>
      <c r="J277" t="s">
        <v>28</v>
      </c>
      <c r="K277">
        <v>43.801730560000003</v>
      </c>
      <c r="L277">
        <v>-121.5706278</v>
      </c>
      <c r="M277" t="s">
        <v>16</v>
      </c>
      <c r="N277" t="s">
        <v>17</v>
      </c>
      <c r="O277" t="s">
        <v>32</v>
      </c>
      <c r="P277" t="s">
        <v>24</v>
      </c>
      <c r="Q277">
        <v>1</v>
      </c>
      <c r="R277" t="s">
        <v>50</v>
      </c>
      <c r="S277" t="s">
        <v>24</v>
      </c>
      <c r="T277">
        <v>70</v>
      </c>
      <c r="U277" t="s">
        <v>50</v>
      </c>
      <c r="V277" t="s">
        <v>16</v>
      </c>
      <c r="W277">
        <v>999</v>
      </c>
      <c r="X277">
        <v>0</v>
      </c>
      <c r="Y277">
        <v>0</v>
      </c>
      <c r="Z277">
        <v>1</v>
      </c>
      <c r="AA277" t="s">
        <v>16</v>
      </c>
    </row>
    <row r="278" spans="1:27" x14ac:dyDescent="0.2">
      <c r="A278">
        <v>410002</v>
      </c>
      <c r="B278">
        <v>1</v>
      </c>
      <c r="C278">
        <v>0</v>
      </c>
      <c r="D278">
        <v>1</v>
      </c>
      <c r="E278" t="s">
        <v>61</v>
      </c>
      <c r="F278" t="s">
        <v>87</v>
      </c>
      <c r="G278" t="s">
        <v>100</v>
      </c>
      <c r="H278">
        <v>2011</v>
      </c>
      <c r="I278">
        <v>16</v>
      </c>
      <c r="J278" t="s">
        <v>28</v>
      </c>
      <c r="K278">
        <v>43.106786110000002</v>
      </c>
      <c r="L278">
        <v>-123.4243917</v>
      </c>
      <c r="M278" t="s">
        <v>16</v>
      </c>
      <c r="N278" t="s">
        <v>19</v>
      </c>
      <c r="O278" t="s">
        <v>33</v>
      </c>
      <c r="P278" t="s">
        <v>42</v>
      </c>
      <c r="Q278">
        <v>1</v>
      </c>
      <c r="R278" t="s">
        <v>50</v>
      </c>
      <c r="S278" t="s">
        <v>24</v>
      </c>
      <c r="T278">
        <v>78</v>
      </c>
      <c r="U278" t="s">
        <v>50</v>
      </c>
      <c r="V278" t="s">
        <v>50</v>
      </c>
      <c r="W278">
        <v>999</v>
      </c>
      <c r="X278">
        <v>2</v>
      </c>
      <c r="Y278">
        <v>0</v>
      </c>
      <c r="Z278">
        <v>0</v>
      </c>
      <c r="AA278" t="s">
        <v>50</v>
      </c>
    </row>
    <row r="279" spans="1:27" x14ac:dyDescent="0.2">
      <c r="A279">
        <v>410297</v>
      </c>
      <c r="B279">
        <v>2</v>
      </c>
      <c r="C279">
        <v>0</v>
      </c>
      <c r="D279">
        <v>3</v>
      </c>
      <c r="E279" t="s">
        <v>61</v>
      </c>
      <c r="F279" t="s">
        <v>89</v>
      </c>
      <c r="G279" t="s">
        <v>100</v>
      </c>
      <c r="H279">
        <v>2015</v>
      </c>
      <c r="I279">
        <v>16</v>
      </c>
      <c r="J279" t="s">
        <v>28</v>
      </c>
      <c r="K279">
        <v>43.26706944</v>
      </c>
      <c r="L279">
        <v>-123.3528639</v>
      </c>
      <c r="M279" t="s">
        <v>15</v>
      </c>
      <c r="N279" t="s">
        <v>18</v>
      </c>
      <c r="O279" t="s">
        <v>32</v>
      </c>
      <c r="P279" t="s">
        <v>42</v>
      </c>
      <c r="Q279">
        <v>1</v>
      </c>
      <c r="R279" t="s">
        <v>50</v>
      </c>
      <c r="S279" t="s">
        <v>107</v>
      </c>
      <c r="T279">
        <v>60</v>
      </c>
      <c r="U279" t="s">
        <v>50</v>
      </c>
      <c r="V279" t="s">
        <v>50</v>
      </c>
      <c r="W279">
        <v>999</v>
      </c>
      <c r="X279">
        <v>0</v>
      </c>
      <c r="Y279">
        <v>0</v>
      </c>
      <c r="Z279">
        <v>1</v>
      </c>
      <c r="AA279" t="s">
        <v>50</v>
      </c>
    </row>
    <row r="280" spans="1:27" x14ac:dyDescent="0.2">
      <c r="A280">
        <v>410035</v>
      </c>
      <c r="B280">
        <v>3</v>
      </c>
      <c r="C280">
        <v>1</v>
      </c>
      <c r="D280">
        <v>2</v>
      </c>
      <c r="E280" t="s">
        <v>61</v>
      </c>
      <c r="F280" t="s">
        <v>89</v>
      </c>
      <c r="G280" t="s">
        <v>99</v>
      </c>
      <c r="H280">
        <v>2014</v>
      </c>
      <c r="I280">
        <v>22</v>
      </c>
      <c r="J280" t="s">
        <v>25</v>
      </c>
      <c r="K280">
        <v>42.823116669999997</v>
      </c>
      <c r="L280">
        <v>-123.260625</v>
      </c>
      <c r="M280" t="s">
        <v>16</v>
      </c>
      <c r="N280" t="s">
        <v>17</v>
      </c>
      <c r="O280" t="s">
        <v>33</v>
      </c>
      <c r="P280" t="s">
        <v>43</v>
      </c>
      <c r="Q280">
        <v>2</v>
      </c>
      <c r="R280" t="s">
        <v>50</v>
      </c>
      <c r="S280" t="s">
        <v>24</v>
      </c>
      <c r="T280">
        <v>51</v>
      </c>
      <c r="U280" t="s">
        <v>50</v>
      </c>
      <c r="V280" t="s">
        <v>50</v>
      </c>
      <c r="W280">
        <v>999</v>
      </c>
      <c r="X280">
        <v>0</v>
      </c>
      <c r="Y280">
        <v>0</v>
      </c>
      <c r="Z280">
        <v>0</v>
      </c>
      <c r="AA280" t="s">
        <v>16</v>
      </c>
    </row>
    <row r="281" spans="1:27" x14ac:dyDescent="0.2">
      <c r="A281">
        <v>410057</v>
      </c>
      <c r="B281">
        <v>2</v>
      </c>
      <c r="C281">
        <v>0</v>
      </c>
      <c r="D281">
        <v>2</v>
      </c>
      <c r="E281" t="s">
        <v>61</v>
      </c>
      <c r="F281" t="s">
        <v>90</v>
      </c>
      <c r="G281" t="s">
        <v>103</v>
      </c>
      <c r="H281">
        <v>2013</v>
      </c>
      <c r="I281">
        <v>15</v>
      </c>
      <c r="J281" t="s">
        <v>27</v>
      </c>
      <c r="K281">
        <v>43.148055560000003</v>
      </c>
      <c r="L281">
        <v>-123.3751972</v>
      </c>
      <c r="M281" t="s">
        <v>15</v>
      </c>
      <c r="N281" t="s">
        <v>17</v>
      </c>
      <c r="O281" t="s">
        <v>32</v>
      </c>
      <c r="P281" t="s">
        <v>42</v>
      </c>
      <c r="Q281">
        <v>1</v>
      </c>
      <c r="R281" t="s">
        <v>50</v>
      </c>
      <c r="S281" t="s">
        <v>24</v>
      </c>
      <c r="T281">
        <v>56</v>
      </c>
      <c r="U281" t="s">
        <v>50</v>
      </c>
      <c r="V281" t="s">
        <v>50</v>
      </c>
      <c r="W281">
        <v>999</v>
      </c>
      <c r="X281">
        <v>0</v>
      </c>
      <c r="Y281">
        <v>0</v>
      </c>
      <c r="Z281">
        <v>0</v>
      </c>
      <c r="AA281" t="s">
        <v>50</v>
      </c>
    </row>
    <row r="282" spans="1:27" x14ac:dyDescent="0.2">
      <c r="A282">
        <v>410108</v>
      </c>
      <c r="B282">
        <v>1</v>
      </c>
      <c r="C282">
        <v>0</v>
      </c>
      <c r="D282">
        <v>2</v>
      </c>
      <c r="E282" t="s">
        <v>61</v>
      </c>
      <c r="F282" t="s">
        <v>90</v>
      </c>
      <c r="G282" t="s">
        <v>99</v>
      </c>
      <c r="H282">
        <v>2015</v>
      </c>
      <c r="I282">
        <v>15</v>
      </c>
      <c r="J282" t="s">
        <v>28</v>
      </c>
      <c r="K282">
        <v>43.20583611</v>
      </c>
      <c r="L282">
        <v>-123.17804169999999</v>
      </c>
      <c r="M282" t="s">
        <v>16</v>
      </c>
      <c r="N282" t="s">
        <v>17</v>
      </c>
      <c r="O282" t="s">
        <v>32</v>
      </c>
      <c r="P282" t="s">
        <v>49</v>
      </c>
      <c r="Q282">
        <v>1</v>
      </c>
      <c r="R282" t="s">
        <v>50</v>
      </c>
      <c r="S282" t="s">
        <v>107</v>
      </c>
      <c r="T282">
        <v>85</v>
      </c>
      <c r="U282" t="s">
        <v>50</v>
      </c>
      <c r="V282" t="s">
        <v>50</v>
      </c>
      <c r="W282">
        <v>999</v>
      </c>
      <c r="X282">
        <v>0</v>
      </c>
      <c r="Y282">
        <v>0</v>
      </c>
      <c r="Z282">
        <v>1</v>
      </c>
      <c r="AA282" t="s">
        <v>50</v>
      </c>
    </row>
    <row r="283" spans="1:27" x14ac:dyDescent="0.2">
      <c r="A283">
        <v>410099</v>
      </c>
      <c r="B283">
        <v>1</v>
      </c>
      <c r="C283">
        <v>0</v>
      </c>
      <c r="D283">
        <v>1</v>
      </c>
      <c r="E283" t="s">
        <v>61</v>
      </c>
      <c r="F283" t="s">
        <v>92</v>
      </c>
      <c r="G283" t="s">
        <v>102</v>
      </c>
      <c r="H283">
        <v>2013</v>
      </c>
      <c r="I283">
        <v>21</v>
      </c>
      <c r="J283" t="s">
        <v>28</v>
      </c>
      <c r="K283">
        <v>43.065938889999998</v>
      </c>
      <c r="L283">
        <v>-123.6297028</v>
      </c>
      <c r="M283" t="s">
        <v>16</v>
      </c>
      <c r="N283" t="s">
        <v>17</v>
      </c>
      <c r="O283" t="s">
        <v>34</v>
      </c>
      <c r="P283" t="s">
        <v>42</v>
      </c>
      <c r="Q283">
        <v>1</v>
      </c>
      <c r="R283" t="s">
        <v>51</v>
      </c>
      <c r="S283" t="s">
        <v>24</v>
      </c>
      <c r="T283">
        <v>20</v>
      </c>
      <c r="U283" t="s">
        <v>50</v>
      </c>
      <c r="V283" t="s">
        <v>50</v>
      </c>
      <c r="W283">
        <v>999</v>
      </c>
      <c r="X283">
        <v>0</v>
      </c>
      <c r="Y283">
        <v>0</v>
      </c>
      <c r="Z283">
        <v>1</v>
      </c>
      <c r="AA283" t="s">
        <v>51</v>
      </c>
    </row>
    <row r="284" spans="1:27" x14ac:dyDescent="0.2">
      <c r="A284">
        <v>410329</v>
      </c>
      <c r="B284">
        <v>3</v>
      </c>
      <c r="C284">
        <v>0</v>
      </c>
      <c r="D284">
        <v>5</v>
      </c>
      <c r="E284" t="s">
        <v>61</v>
      </c>
      <c r="F284" t="s">
        <v>97</v>
      </c>
      <c r="G284" t="s">
        <v>105</v>
      </c>
      <c r="H284">
        <v>2015</v>
      </c>
      <c r="I284">
        <v>14</v>
      </c>
      <c r="J284" t="s">
        <v>26</v>
      </c>
      <c r="K284">
        <v>43.661947220000002</v>
      </c>
      <c r="L284">
        <v>-124.1876611</v>
      </c>
      <c r="M284" t="s">
        <v>15</v>
      </c>
      <c r="N284" t="s">
        <v>17</v>
      </c>
      <c r="O284" t="s">
        <v>32</v>
      </c>
      <c r="P284" t="s">
        <v>43</v>
      </c>
      <c r="Q284">
        <v>1</v>
      </c>
      <c r="R284" t="s">
        <v>50</v>
      </c>
      <c r="S284" t="s">
        <v>24</v>
      </c>
      <c r="T284">
        <v>43</v>
      </c>
      <c r="U284" t="s">
        <v>50</v>
      </c>
      <c r="V284" t="s">
        <v>50</v>
      </c>
      <c r="W284">
        <v>999</v>
      </c>
      <c r="X284">
        <v>1</v>
      </c>
      <c r="Y284">
        <v>0</v>
      </c>
      <c r="Z284">
        <v>1</v>
      </c>
      <c r="AA284" t="s">
        <v>16</v>
      </c>
    </row>
    <row r="285" spans="1:27" s="1" customFormat="1" x14ac:dyDescent="0.2">
      <c r="A285">
        <v>410115</v>
      </c>
      <c r="B285">
        <v>1</v>
      </c>
      <c r="C285">
        <v>0</v>
      </c>
      <c r="D285">
        <v>1</v>
      </c>
      <c r="E285" t="s">
        <v>61</v>
      </c>
      <c r="F285" t="s">
        <v>93</v>
      </c>
      <c r="G285" t="s">
        <v>104</v>
      </c>
      <c r="H285">
        <v>2014</v>
      </c>
      <c r="I285">
        <v>20</v>
      </c>
      <c r="J285" t="s">
        <v>28</v>
      </c>
      <c r="K285">
        <v>43.61238333</v>
      </c>
      <c r="L285">
        <v>-123.84216670000001</v>
      </c>
      <c r="M285" t="s">
        <v>16</v>
      </c>
      <c r="N285" t="s">
        <v>17</v>
      </c>
      <c r="O285" t="s">
        <v>36</v>
      </c>
      <c r="P285" t="s">
        <v>42</v>
      </c>
      <c r="Q285">
        <v>1</v>
      </c>
      <c r="R285" t="s">
        <v>51</v>
      </c>
      <c r="S285" t="s">
        <v>24</v>
      </c>
      <c r="T285">
        <v>21</v>
      </c>
      <c r="U285" t="s">
        <v>50</v>
      </c>
      <c r="V285" t="s">
        <v>50</v>
      </c>
      <c r="W285">
        <v>999</v>
      </c>
      <c r="X285">
        <v>0</v>
      </c>
      <c r="Y285">
        <v>0</v>
      </c>
      <c r="Z285">
        <v>0</v>
      </c>
      <c r="AA285" t="s">
        <v>51</v>
      </c>
    </row>
    <row r="286" spans="1:27" x14ac:dyDescent="0.2">
      <c r="A286">
        <v>410163</v>
      </c>
      <c r="B286">
        <v>1</v>
      </c>
      <c r="C286">
        <v>0</v>
      </c>
      <c r="D286">
        <v>1</v>
      </c>
      <c r="E286" t="s">
        <v>61</v>
      </c>
      <c r="F286" t="s">
        <v>94</v>
      </c>
      <c r="G286" t="s">
        <v>100</v>
      </c>
      <c r="H286">
        <v>2014</v>
      </c>
      <c r="I286">
        <v>9</v>
      </c>
      <c r="J286" t="s">
        <v>25</v>
      </c>
      <c r="K286">
        <v>43.227463890000003</v>
      </c>
      <c r="L286">
        <v>-123.3613167</v>
      </c>
      <c r="M286" t="s">
        <v>16</v>
      </c>
      <c r="N286" t="s">
        <v>17</v>
      </c>
      <c r="O286" t="s">
        <v>32</v>
      </c>
      <c r="P286" t="s">
        <v>42</v>
      </c>
      <c r="Q286">
        <v>1</v>
      </c>
      <c r="R286" t="s">
        <v>50</v>
      </c>
      <c r="S286" t="s">
        <v>24</v>
      </c>
      <c r="T286">
        <v>84</v>
      </c>
      <c r="U286" t="s">
        <v>50</v>
      </c>
      <c r="V286" t="s">
        <v>50</v>
      </c>
      <c r="W286">
        <v>999</v>
      </c>
      <c r="X286">
        <v>0</v>
      </c>
      <c r="Y286">
        <v>0</v>
      </c>
      <c r="Z286">
        <v>0</v>
      </c>
      <c r="AA286" t="s">
        <v>50</v>
      </c>
    </row>
    <row r="287" spans="1:27" x14ac:dyDescent="0.2">
      <c r="A287">
        <v>410273</v>
      </c>
      <c r="B287">
        <v>1</v>
      </c>
      <c r="C287">
        <v>0</v>
      </c>
      <c r="D287">
        <v>1</v>
      </c>
      <c r="E287" t="s">
        <v>61</v>
      </c>
      <c r="F287" t="s">
        <v>95</v>
      </c>
      <c r="G287" t="s">
        <v>103</v>
      </c>
      <c r="H287">
        <v>2014</v>
      </c>
      <c r="I287">
        <v>6</v>
      </c>
      <c r="J287" t="s">
        <v>25</v>
      </c>
      <c r="K287">
        <v>42.892361110000003</v>
      </c>
      <c r="L287">
        <v>-123.23815829999999</v>
      </c>
      <c r="M287" t="s">
        <v>16</v>
      </c>
      <c r="N287" t="s">
        <v>17</v>
      </c>
      <c r="O287" t="s">
        <v>33</v>
      </c>
      <c r="P287" t="s">
        <v>42</v>
      </c>
      <c r="Q287">
        <v>1</v>
      </c>
      <c r="R287" t="s">
        <v>50</v>
      </c>
      <c r="S287" t="s">
        <v>107</v>
      </c>
      <c r="T287">
        <v>61</v>
      </c>
      <c r="U287" t="s">
        <v>50</v>
      </c>
      <c r="V287" t="s">
        <v>50</v>
      </c>
      <c r="W287">
        <v>999</v>
      </c>
      <c r="X287">
        <v>0</v>
      </c>
      <c r="Y287">
        <v>0</v>
      </c>
      <c r="Z287">
        <v>0</v>
      </c>
      <c r="AA287" t="s">
        <v>50</v>
      </c>
    </row>
    <row r="288" spans="1:27" x14ac:dyDescent="0.2">
      <c r="A288">
        <v>410257</v>
      </c>
      <c r="B288">
        <v>2</v>
      </c>
      <c r="C288">
        <v>0</v>
      </c>
      <c r="D288">
        <v>2</v>
      </c>
      <c r="E288" t="s">
        <v>61</v>
      </c>
      <c r="F288" t="s">
        <v>97</v>
      </c>
      <c r="G288" t="s">
        <v>100</v>
      </c>
      <c r="H288">
        <v>2011</v>
      </c>
      <c r="I288">
        <v>16</v>
      </c>
      <c r="J288" t="s">
        <v>28</v>
      </c>
      <c r="K288">
        <v>42.981227779999998</v>
      </c>
      <c r="L288">
        <v>-123.3245194</v>
      </c>
      <c r="M288" t="s">
        <v>15</v>
      </c>
      <c r="N288" t="s">
        <v>19</v>
      </c>
      <c r="O288" t="s">
        <v>32</v>
      </c>
      <c r="P288" t="s">
        <v>42</v>
      </c>
      <c r="Q288">
        <v>1</v>
      </c>
      <c r="R288" t="s">
        <v>50</v>
      </c>
      <c r="S288" t="s">
        <v>24</v>
      </c>
      <c r="T288">
        <v>51</v>
      </c>
      <c r="U288" t="s">
        <v>50</v>
      </c>
      <c r="V288" t="s">
        <v>50</v>
      </c>
      <c r="W288">
        <v>999</v>
      </c>
      <c r="X288">
        <v>0</v>
      </c>
      <c r="Y288">
        <v>0</v>
      </c>
      <c r="Z288">
        <v>0</v>
      </c>
      <c r="AA288" t="s">
        <v>50</v>
      </c>
    </row>
    <row r="289" spans="1:27" x14ac:dyDescent="0.2">
      <c r="A289">
        <v>410402</v>
      </c>
      <c r="B289">
        <v>2</v>
      </c>
      <c r="C289">
        <v>1</v>
      </c>
      <c r="D289">
        <v>2</v>
      </c>
      <c r="E289" t="s">
        <v>61</v>
      </c>
      <c r="F289" t="s">
        <v>97</v>
      </c>
      <c r="G289" t="s">
        <v>104</v>
      </c>
      <c r="H289">
        <v>2015</v>
      </c>
      <c r="I289">
        <v>21</v>
      </c>
      <c r="J289" t="s">
        <v>27</v>
      </c>
      <c r="K289">
        <v>43.107597220000002</v>
      </c>
      <c r="L289">
        <v>-123.5308667</v>
      </c>
      <c r="M289" t="s">
        <v>11</v>
      </c>
      <c r="N289" t="s">
        <v>17</v>
      </c>
      <c r="O289" t="s">
        <v>33</v>
      </c>
      <c r="P289" t="s">
        <v>42</v>
      </c>
      <c r="Q289">
        <v>1</v>
      </c>
      <c r="R289" t="s">
        <v>50</v>
      </c>
      <c r="S289" t="s">
        <v>24</v>
      </c>
      <c r="T289">
        <v>44</v>
      </c>
      <c r="U289" t="s">
        <v>50</v>
      </c>
      <c r="V289" t="s">
        <v>50</v>
      </c>
      <c r="W289">
        <v>999</v>
      </c>
      <c r="X289">
        <v>2</v>
      </c>
      <c r="Y289">
        <v>0</v>
      </c>
      <c r="Z289">
        <v>2</v>
      </c>
      <c r="AA289" t="s">
        <v>50</v>
      </c>
    </row>
    <row r="290" spans="1:27" x14ac:dyDescent="0.2">
      <c r="A290">
        <v>410269</v>
      </c>
      <c r="B290">
        <v>2</v>
      </c>
      <c r="C290">
        <v>0</v>
      </c>
      <c r="D290">
        <v>2</v>
      </c>
      <c r="E290" t="s">
        <v>61</v>
      </c>
      <c r="F290" t="s">
        <v>97</v>
      </c>
      <c r="G290" t="s">
        <v>104</v>
      </c>
      <c r="H290">
        <v>2011</v>
      </c>
      <c r="I290">
        <v>11</v>
      </c>
      <c r="J290" t="s">
        <v>28</v>
      </c>
      <c r="K290">
        <v>43.253963890000001</v>
      </c>
      <c r="L290">
        <v>-123.4001028</v>
      </c>
      <c r="M290" t="s">
        <v>15</v>
      </c>
      <c r="N290" t="s">
        <v>17</v>
      </c>
      <c r="O290" t="s">
        <v>32</v>
      </c>
      <c r="P290" t="s">
        <v>43</v>
      </c>
      <c r="Q290">
        <v>1</v>
      </c>
      <c r="R290" t="s">
        <v>50</v>
      </c>
      <c r="S290" t="s">
        <v>24</v>
      </c>
      <c r="T290">
        <v>68</v>
      </c>
      <c r="U290" t="s">
        <v>50</v>
      </c>
      <c r="V290" t="s">
        <v>50</v>
      </c>
      <c r="W290">
        <v>999</v>
      </c>
      <c r="X290">
        <v>0</v>
      </c>
      <c r="Y290">
        <v>0</v>
      </c>
      <c r="Z290">
        <v>0</v>
      </c>
      <c r="AA290" t="s">
        <v>50</v>
      </c>
    </row>
    <row r="291" spans="1:27" x14ac:dyDescent="0.2">
      <c r="A291">
        <v>410291</v>
      </c>
      <c r="B291">
        <v>1</v>
      </c>
      <c r="C291">
        <v>0</v>
      </c>
      <c r="D291">
        <v>2</v>
      </c>
      <c r="E291" t="s">
        <v>61</v>
      </c>
      <c r="F291" t="s">
        <v>98</v>
      </c>
      <c r="G291" t="s">
        <v>102</v>
      </c>
      <c r="H291">
        <v>2011</v>
      </c>
      <c r="I291">
        <v>7</v>
      </c>
      <c r="J291" t="s">
        <v>25</v>
      </c>
      <c r="K291">
        <v>42.996377780000003</v>
      </c>
      <c r="L291">
        <v>-123.32232500000001</v>
      </c>
      <c r="M291" t="s">
        <v>6</v>
      </c>
      <c r="N291" t="s">
        <v>17</v>
      </c>
      <c r="O291" t="s">
        <v>32</v>
      </c>
      <c r="P291" t="s">
        <v>46</v>
      </c>
      <c r="Q291">
        <v>1</v>
      </c>
      <c r="R291" t="s">
        <v>50</v>
      </c>
      <c r="S291" t="s">
        <v>24</v>
      </c>
      <c r="T291">
        <v>16</v>
      </c>
      <c r="U291" t="s">
        <v>50</v>
      </c>
      <c r="V291" t="s">
        <v>50</v>
      </c>
      <c r="W291">
        <v>999</v>
      </c>
      <c r="X291">
        <v>0</v>
      </c>
      <c r="Y291">
        <v>0</v>
      </c>
      <c r="Z291">
        <v>0</v>
      </c>
      <c r="AA291" t="s">
        <v>50</v>
      </c>
    </row>
    <row r="292" spans="1:27" x14ac:dyDescent="0.2">
      <c r="A292">
        <v>410071</v>
      </c>
      <c r="B292">
        <v>1</v>
      </c>
      <c r="C292">
        <v>0</v>
      </c>
      <c r="D292">
        <v>2</v>
      </c>
      <c r="E292" t="s">
        <v>61</v>
      </c>
      <c r="F292" t="s">
        <v>89</v>
      </c>
      <c r="G292" t="s">
        <v>101</v>
      </c>
      <c r="H292">
        <v>2015</v>
      </c>
      <c r="I292">
        <v>12</v>
      </c>
      <c r="J292" t="s">
        <v>30</v>
      </c>
      <c r="K292">
        <v>43.290286109999997</v>
      </c>
      <c r="L292">
        <v>-123.3566806</v>
      </c>
      <c r="M292" t="s">
        <v>16</v>
      </c>
      <c r="N292" t="s">
        <v>19</v>
      </c>
      <c r="O292" t="s">
        <v>32</v>
      </c>
      <c r="P292" t="s">
        <v>42</v>
      </c>
      <c r="Q292">
        <v>1</v>
      </c>
      <c r="R292" t="s">
        <v>50</v>
      </c>
      <c r="S292" t="s">
        <v>24</v>
      </c>
      <c r="T292">
        <v>23</v>
      </c>
      <c r="U292" t="s">
        <v>50</v>
      </c>
      <c r="V292" t="s">
        <v>51</v>
      </c>
      <c r="W292">
        <v>999</v>
      </c>
      <c r="X292">
        <v>2</v>
      </c>
      <c r="Y292">
        <v>0</v>
      </c>
      <c r="Z292">
        <v>0</v>
      </c>
      <c r="AA292" t="s">
        <v>51</v>
      </c>
    </row>
    <row r="293" spans="1:27" x14ac:dyDescent="0.2">
      <c r="A293">
        <v>410116</v>
      </c>
      <c r="B293">
        <v>1</v>
      </c>
      <c r="C293">
        <v>0</v>
      </c>
      <c r="D293">
        <v>3</v>
      </c>
      <c r="E293" t="s">
        <v>61</v>
      </c>
      <c r="F293" t="s">
        <v>91</v>
      </c>
      <c r="G293" t="s">
        <v>99</v>
      </c>
      <c r="H293">
        <v>2015</v>
      </c>
      <c r="I293">
        <v>17</v>
      </c>
      <c r="J293" t="s">
        <v>28</v>
      </c>
      <c r="K293">
        <v>43.354113890000001</v>
      </c>
      <c r="L293">
        <v>-123.3260444</v>
      </c>
      <c r="M293" t="s">
        <v>16</v>
      </c>
      <c r="N293" t="s">
        <v>17</v>
      </c>
      <c r="O293" t="s">
        <v>32</v>
      </c>
      <c r="P293" t="s">
        <v>42</v>
      </c>
      <c r="Q293">
        <v>1</v>
      </c>
      <c r="R293" t="s">
        <v>50</v>
      </c>
      <c r="S293" t="s">
        <v>120</v>
      </c>
      <c r="T293">
        <v>30</v>
      </c>
      <c r="U293" t="s">
        <v>51</v>
      </c>
      <c r="V293" t="s">
        <v>51</v>
      </c>
      <c r="W293">
        <v>999</v>
      </c>
      <c r="X293">
        <v>0</v>
      </c>
      <c r="Y293">
        <v>0</v>
      </c>
      <c r="Z293">
        <v>0</v>
      </c>
      <c r="AA293" t="s">
        <v>50</v>
      </c>
    </row>
    <row r="294" spans="1:27" x14ac:dyDescent="0.2">
      <c r="A294">
        <v>410370</v>
      </c>
      <c r="B294">
        <v>2</v>
      </c>
      <c r="C294">
        <v>0</v>
      </c>
      <c r="D294">
        <v>4</v>
      </c>
      <c r="E294" t="s">
        <v>61</v>
      </c>
      <c r="F294" t="s">
        <v>87</v>
      </c>
      <c r="G294" t="s">
        <v>104</v>
      </c>
      <c r="H294">
        <v>2015</v>
      </c>
      <c r="I294">
        <v>15</v>
      </c>
      <c r="J294" t="s">
        <v>27</v>
      </c>
      <c r="K294">
        <v>43.673263890000001</v>
      </c>
      <c r="L294">
        <v>-123.6520778</v>
      </c>
      <c r="M294" t="s">
        <v>15</v>
      </c>
      <c r="N294" t="s">
        <v>17</v>
      </c>
      <c r="O294" t="s">
        <v>32</v>
      </c>
      <c r="P294" t="s">
        <v>42</v>
      </c>
      <c r="Q294">
        <v>1</v>
      </c>
      <c r="R294" t="s">
        <v>50</v>
      </c>
      <c r="S294" t="s">
        <v>24</v>
      </c>
      <c r="T294">
        <v>43</v>
      </c>
      <c r="U294" t="s">
        <v>50</v>
      </c>
      <c r="V294" t="s">
        <v>16</v>
      </c>
      <c r="W294">
        <v>999</v>
      </c>
      <c r="X294">
        <v>0</v>
      </c>
      <c r="Y294">
        <v>0</v>
      </c>
      <c r="Z294">
        <v>0</v>
      </c>
      <c r="AA294" t="s">
        <v>50</v>
      </c>
    </row>
    <row r="295" spans="1:27" x14ac:dyDescent="0.2">
      <c r="A295">
        <v>410006</v>
      </c>
      <c r="B295">
        <v>1</v>
      </c>
      <c r="C295">
        <v>0</v>
      </c>
      <c r="D295">
        <v>1</v>
      </c>
      <c r="E295" t="s">
        <v>61</v>
      </c>
      <c r="F295" t="s">
        <v>87</v>
      </c>
      <c r="G295" t="s">
        <v>103</v>
      </c>
      <c r="H295">
        <v>2013</v>
      </c>
      <c r="I295">
        <v>11</v>
      </c>
      <c r="J295" t="s">
        <v>25</v>
      </c>
      <c r="K295">
        <v>42.766469440000002</v>
      </c>
      <c r="L295">
        <v>-123.3328861</v>
      </c>
      <c r="M295" t="s">
        <v>16</v>
      </c>
      <c r="N295" t="s">
        <v>17</v>
      </c>
      <c r="O295" t="s">
        <v>32</v>
      </c>
      <c r="P295" t="s">
        <v>45</v>
      </c>
      <c r="Q295">
        <v>1</v>
      </c>
      <c r="R295" t="s">
        <v>50</v>
      </c>
      <c r="S295" t="s">
        <v>107</v>
      </c>
      <c r="T295">
        <v>71</v>
      </c>
      <c r="U295" t="s">
        <v>50</v>
      </c>
      <c r="V295" t="s">
        <v>16</v>
      </c>
      <c r="W295">
        <v>999</v>
      </c>
      <c r="X295">
        <v>0</v>
      </c>
      <c r="Y295">
        <v>0</v>
      </c>
      <c r="Z295">
        <v>0</v>
      </c>
      <c r="AA295" t="s">
        <v>50</v>
      </c>
    </row>
    <row r="296" spans="1:27" x14ac:dyDescent="0.2">
      <c r="A296">
        <v>410011</v>
      </c>
      <c r="B296">
        <v>1</v>
      </c>
      <c r="C296">
        <v>1</v>
      </c>
      <c r="D296">
        <v>1</v>
      </c>
      <c r="E296" t="s">
        <v>61</v>
      </c>
      <c r="F296" t="s">
        <v>87</v>
      </c>
      <c r="G296" t="s">
        <v>102</v>
      </c>
      <c r="H296">
        <v>2014</v>
      </c>
      <c r="I296">
        <v>11</v>
      </c>
      <c r="J296" t="s">
        <v>25</v>
      </c>
      <c r="K296">
        <v>43.214191669999998</v>
      </c>
      <c r="L296">
        <v>-123.3555472</v>
      </c>
      <c r="M296" t="s">
        <v>11</v>
      </c>
      <c r="N296" t="s">
        <v>17</v>
      </c>
      <c r="O296" t="s">
        <v>32</v>
      </c>
      <c r="P296" t="s">
        <v>49</v>
      </c>
      <c r="Q296">
        <v>1</v>
      </c>
      <c r="R296" t="s">
        <v>50</v>
      </c>
      <c r="S296" t="s">
        <v>24</v>
      </c>
      <c r="T296">
        <v>42</v>
      </c>
      <c r="U296" t="s">
        <v>50</v>
      </c>
      <c r="V296" t="s">
        <v>16</v>
      </c>
      <c r="W296">
        <v>999</v>
      </c>
      <c r="X296">
        <v>0</v>
      </c>
      <c r="Y296">
        <v>0</v>
      </c>
      <c r="Z296">
        <v>0</v>
      </c>
      <c r="AA296" t="s">
        <v>50</v>
      </c>
    </row>
    <row r="297" spans="1:27" x14ac:dyDescent="0.2">
      <c r="A297">
        <v>410019</v>
      </c>
      <c r="B297">
        <v>1</v>
      </c>
      <c r="C297">
        <v>0</v>
      </c>
      <c r="D297">
        <v>1</v>
      </c>
      <c r="E297" t="s">
        <v>61</v>
      </c>
      <c r="F297" t="s">
        <v>87</v>
      </c>
      <c r="G297" t="s">
        <v>103</v>
      </c>
      <c r="H297">
        <v>2015</v>
      </c>
      <c r="I297">
        <v>16</v>
      </c>
      <c r="J297" t="s">
        <v>25</v>
      </c>
      <c r="K297">
        <v>43.033130559999996</v>
      </c>
      <c r="L297">
        <v>-123.32507219999999</v>
      </c>
      <c r="M297" t="s">
        <v>16</v>
      </c>
      <c r="N297" t="s">
        <v>17</v>
      </c>
      <c r="O297" t="s">
        <v>32</v>
      </c>
      <c r="P297" t="s">
        <v>49</v>
      </c>
      <c r="Q297">
        <v>1</v>
      </c>
      <c r="R297" t="s">
        <v>50</v>
      </c>
      <c r="S297" t="s">
        <v>24</v>
      </c>
      <c r="T297">
        <v>58</v>
      </c>
      <c r="U297" t="s">
        <v>50</v>
      </c>
      <c r="V297" t="s">
        <v>16</v>
      </c>
      <c r="W297">
        <v>999</v>
      </c>
      <c r="X297">
        <v>0</v>
      </c>
      <c r="Y297">
        <v>0</v>
      </c>
      <c r="Z297">
        <v>0</v>
      </c>
      <c r="AA297" t="s">
        <v>16</v>
      </c>
    </row>
    <row r="298" spans="1:27" x14ac:dyDescent="0.2">
      <c r="A298">
        <v>410022</v>
      </c>
      <c r="B298">
        <v>1</v>
      </c>
      <c r="C298">
        <v>0</v>
      </c>
      <c r="D298">
        <v>1</v>
      </c>
      <c r="E298" t="s">
        <v>61</v>
      </c>
      <c r="F298" t="s">
        <v>87</v>
      </c>
      <c r="G298" t="s">
        <v>104</v>
      </c>
      <c r="H298">
        <v>2015</v>
      </c>
      <c r="I298">
        <v>10</v>
      </c>
      <c r="J298" t="s">
        <v>31</v>
      </c>
      <c r="K298">
        <v>43.862038890000001</v>
      </c>
      <c r="L298">
        <v>-123.7191333</v>
      </c>
      <c r="M298" t="s">
        <v>16</v>
      </c>
      <c r="N298" t="s">
        <v>17</v>
      </c>
      <c r="O298" t="s">
        <v>32</v>
      </c>
      <c r="P298" t="s">
        <v>24</v>
      </c>
      <c r="Q298">
        <v>1</v>
      </c>
      <c r="R298" t="s">
        <v>50</v>
      </c>
      <c r="S298" t="s">
        <v>24</v>
      </c>
      <c r="T298">
        <v>68</v>
      </c>
      <c r="U298" t="s">
        <v>50</v>
      </c>
      <c r="V298" t="s">
        <v>16</v>
      </c>
      <c r="W298">
        <v>999</v>
      </c>
      <c r="X298">
        <v>0</v>
      </c>
      <c r="Y298">
        <v>0</v>
      </c>
      <c r="Z298">
        <v>0</v>
      </c>
      <c r="AA298" t="s">
        <v>51</v>
      </c>
    </row>
    <row r="299" spans="1:27" x14ac:dyDescent="0.2">
      <c r="A299">
        <v>410051</v>
      </c>
      <c r="B299">
        <v>2</v>
      </c>
      <c r="C299">
        <v>1</v>
      </c>
      <c r="D299">
        <v>4</v>
      </c>
      <c r="E299" t="s">
        <v>61</v>
      </c>
      <c r="F299" t="s">
        <v>89</v>
      </c>
      <c r="G299" t="s">
        <v>105</v>
      </c>
      <c r="H299">
        <v>2015</v>
      </c>
      <c r="I299">
        <v>23</v>
      </c>
      <c r="J299" t="s">
        <v>27</v>
      </c>
      <c r="K299">
        <v>43.213280560000001</v>
      </c>
      <c r="L299">
        <v>-123.3037278</v>
      </c>
      <c r="M299" t="s">
        <v>11</v>
      </c>
      <c r="N299" t="s">
        <v>17</v>
      </c>
      <c r="O299" t="s">
        <v>33</v>
      </c>
      <c r="P299" t="s">
        <v>42</v>
      </c>
      <c r="Q299">
        <v>1</v>
      </c>
      <c r="R299" t="s">
        <v>50</v>
      </c>
      <c r="S299" t="s">
        <v>107</v>
      </c>
      <c r="T299">
        <v>35</v>
      </c>
      <c r="U299" t="s">
        <v>50</v>
      </c>
      <c r="V299" t="s">
        <v>16</v>
      </c>
      <c r="W299">
        <v>999</v>
      </c>
      <c r="X299">
        <v>0</v>
      </c>
      <c r="Y299">
        <v>0</v>
      </c>
      <c r="Z299">
        <v>0</v>
      </c>
      <c r="AA299" t="s">
        <v>50</v>
      </c>
    </row>
    <row r="300" spans="1:27" x14ac:dyDescent="0.2">
      <c r="A300">
        <v>410015</v>
      </c>
      <c r="B300">
        <v>3</v>
      </c>
      <c r="C300">
        <v>0</v>
      </c>
      <c r="D300">
        <v>3</v>
      </c>
      <c r="E300" t="s">
        <v>61</v>
      </c>
      <c r="F300" t="s">
        <v>88</v>
      </c>
      <c r="G300" t="s">
        <v>100</v>
      </c>
      <c r="H300">
        <v>2014</v>
      </c>
      <c r="I300">
        <v>10</v>
      </c>
      <c r="J300" t="s">
        <v>28</v>
      </c>
      <c r="K300">
        <v>42.973333330000003</v>
      </c>
      <c r="L300">
        <v>-123.3502472</v>
      </c>
      <c r="M300" t="s">
        <v>15</v>
      </c>
      <c r="N300" t="s">
        <v>18</v>
      </c>
      <c r="O300" t="s">
        <v>32</v>
      </c>
      <c r="P300" t="s">
        <v>42</v>
      </c>
      <c r="Q300">
        <v>1</v>
      </c>
      <c r="R300" t="s">
        <v>50</v>
      </c>
      <c r="S300" t="s">
        <v>24</v>
      </c>
      <c r="T300">
        <v>64</v>
      </c>
      <c r="U300" t="s">
        <v>50</v>
      </c>
      <c r="V300" t="s">
        <v>16</v>
      </c>
      <c r="W300">
        <v>999</v>
      </c>
      <c r="X300">
        <v>1</v>
      </c>
      <c r="Y300">
        <v>0</v>
      </c>
      <c r="Z300">
        <v>0</v>
      </c>
      <c r="AA300" t="s">
        <v>50</v>
      </c>
    </row>
    <row r="301" spans="1:27" x14ac:dyDescent="0.2">
      <c r="A301">
        <v>410057</v>
      </c>
      <c r="B301">
        <v>1</v>
      </c>
      <c r="C301">
        <v>0</v>
      </c>
      <c r="D301">
        <v>1</v>
      </c>
      <c r="E301" t="s">
        <v>61</v>
      </c>
      <c r="F301" t="s">
        <v>88</v>
      </c>
      <c r="G301" t="s">
        <v>104</v>
      </c>
      <c r="H301">
        <v>2015</v>
      </c>
      <c r="I301">
        <v>15</v>
      </c>
      <c r="J301" t="s">
        <v>25</v>
      </c>
      <c r="K301">
        <v>42.748855560000003</v>
      </c>
      <c r="L301">
        <v>-123.365275</v>
      </c>
      <c r="M301" t="s">
        <v>6</v>
      </c>
      <c r="N301" t="s">
        <v>17</v>
      </c>
      <c r="O301" t="s">
        <v>32</v>
      </c>
      <c r="P301" t="s">
        <v>49</v>
      </c>
      <c r="Q301">
        <v>1</v>
      </c>
      <c r="R301" t="s">
        <v>50</v>
      </c>
      <c r="S301" t="s">
        <v>24</v>
      </c>
      <c r="T301">
        <v>51</v>
      </c>
      <c r="U301" t="s">
        <v>50</v>
      </c>
      <c r="V301" t="s">
        <v>16</v>
      </c>
      <c r="W301">
        <v>999</v>
      </c>
      <c r="X301">
        <v>1</v>
      </c>
      <c r="Y301">
        <v>0</v>
      </c>
      <c r="Z301">
        <v>2</v>
      </c>
      <c r="AA301" t="s">
        <v>51</v>
      </c>
    </row>
    <row r="302" spans="1:27" x14ac:dyDescent="0.2">
      <c r="A302">
        <v>410023</v>
      </c>
      <c r="B302">
        <v>1</v>
      </c>
      <c r="C302">
        <v>0</v>
      </c>
      <c r="D302">
        <v>1</v>
      </c>
      <c r="E302" t="s">
        <v>61</v>
      </c>
      <c r="F302" t="s">
        <v>88</v>
      </c>
      <c r="G302" t="s">
        <v>100</v>
      </c>
      <c r="H302">
        <v>2014</v>
      </c>
      <c r="I302">
        <v>13</v>
      </c>
      <c r="J302" t="s">
        <v>26</v>
      </c>
      <c r="K302">
        <v>43.610708330000001</v>
      </c>
      <c r="L302">
        <v>-124.18075279999999</v>
      </c>
      <c r="M302" t="s">
        <v>16</v>
      </c>
      <c r="N302" t="s">
        <v>17</v>
      </c>
      <c r="O302" t="s">
        <v>32</v>
      </c>
      <c r="P302" t="s">
        <v>49</v>
      </c>
      <c r="Q302">
        <v>1</v>
      </c>
      <c r="R302" t="s">
        <v>50</v>
      </c>
      <c r="S302" t="s">
        <v>24</v>
      </c>
      <c r="T302">
        <v>68</v>
      </c>
      <c r="U302" t="s">
        <v>50</v>
      </c>
      <c r="V302" t="s">
        <v>16</v>
      </c>
      <c r="W302">
        <v>999</v>
      </c>
      <c r="X302">
        <v>0</v>
      </c>
      <c r="Y302">
        <v>0</v>
      </c>
      <c r="Z302">
        <v>0</v>
      </c>
      <c r="AA302" t="s">
        <v>51</v>
      </c>
    </row>
    <row r="303" spans="1:27" x14ac:dyDescent="0.2">
      <c r="A303">
        <v>410036</v>
      </c>
      <c r="B303">
        <v>2</v>
      </c>
      <c r="C303">
        <v>0</v>
      </c>
      <c r="D303">
        <v>2</v>
      </c>
      <c r="E303" t="s">
        <v>61</v>
      </c>
      <c r="F303" t="s">
        <v>88</v>
      </c>
      <c r="G303" t="s">
        <v>102</v>
      </c>
      <c r="H303">
        <v>2015</v>
      </c>
      <c r="I303">
        <v>10</v>
      </c>
      <c r="J303" t="s">
        <v>29</v>
      </c>
      <c r="K303">
        <v>43.238700000000001</v>
      </c>
      <c r="L303">
        <v>-123.3689194</v>
      </c>
      <c r="M303" t="s">
        <v>6</v>
      </c>
      <c r="N303" t="s">
        <v>19</v>
      </c>
      <c r="O303" t="s">
        <v>32</v>
      </c>
      <c r="P303" t="s">
        <v>49</v>
      </c>
      <c r="Q303">
        <v>1</v>
      </c>
      <c r="R303" t="s">
        <v>50</v>
      </c>
      <c r="S303" t="s">
        <v>107</v>
      </c>
      <c r="T303">
        <v>38</v>
      </c>
      <c r="U303" t="s">
        <v>50</v>
      </c>
      <c r="V303" t="s">
        <v>16</v>
      </c>
      <c r="W303">
        <v>999</v>
      </c>
      <c r="X303">
        <v>1</v>
      </c>
      <c r="Y303">
        <v>0</v>
      </c>
      <c r="Z303">
        <v>1</v>
      </c>
      <c r="AA303" t="s">
        <v>51</v>
      </c>
    </row>
    <row r="304" spans="1:27" x14ac:dyDescent="0.2">
      <c r="A304">
        <v>410061</v>
      </c>
      <c r="B304">
        <v>2</v>
      </c>
      <c r="C304">
        <v>0</v>
      </c>
      <c r="D304">
        <v>3</v>
      </c>
      <c r="E304" t="s">
        <v>61</v>
      </c>
      <c r="F304" t="s">
        <v>90</v>
      </c>
      <c r="G304" t="s">
        <v>105</v>
      </c>
      <c r="H304">
        <v>2014</v>
      </c>
      <c r="I304">
        <v>6</v>
      </c>
      <c r="J304" t="s">
        <v>27</v>
      </c>
      <c r="K304">
        <v>43.671263889999999</v>
      </c>
      <c r="L304">
        <v>-123.8101028</v>
      </c>
      <c r="M304" t="s">
        <v>15</v>
      </c>
      <c r="N304" t="s">
        <v>17</v>
      </c>
      <c r="O304" t="s">
        <v>35</v>
      </c>
      <c r="P304" t="s">
        <v>49</v>
      </c>
      <c r="Q304">
        <v>1</v>
      </c>
      <c r="R304" t="s">
        <v>50</v>
      </c>
      <c r="S304" t="s">
        <v>24</v>
      </c>
      <c r="T304">
        <v>31</v>
      </c>
      <c r="U304" t="s">
        <v>50</v>
      </c>
      <c r="V304" t="s">
        <v>16</v>
      </c>
      <c r="W304">
        <v>999</v>
      </c>
      <c r="X304">
        <v>0</v>
      </c>
      <c r="Y304">
        <v>0</v>
      </c>
      <c r="Z304">
        <v>1</v>
      </c>
      <c r="AA304" t="s">
        <v>16</v>
      </c>
    </row>
    <row r="305" spans="1:27" x14ac:dyDescent="0.2">
      <c r="A305">
        <v>410084</v>
      </c>
      <c r="B305">
        <v>1</v>
      </c>
      <c r="C305">
        <v>0</v>
      </c>
      <c r="D305">
        <v>1</v>
      </c>
      <c r="E305" t="s">
        <v>61</v>
      </c>
      <c r="F305" t="s">
        <v>90</v>
      </c>
      <c r="G305" t="s">
        <v>105</v>
      </c>
      <c r="H305">
        <v>2015</v>
      </c>
      <c r="I305">
        <v>14</v>
      </c>
      <c r="J305" t="s">
        <v>27</v>
      </c>
      <c r="K305">
        <v>43.6616</v>
      </c>
      <c r="L305">
        <v>-123.3469472</v>
      </c>
      <c r="M305" t="s">
        <v>16</v>
      </c>
      <c r="N305" t="s">
        <v>17</v>
      </c>
      <c r="O305" t="s">
        <v>32</v>
      </c>
      <c r="P305" t="s">
        <v>24</v>
      </c>
      <c r="Q305">
        <v>1</v>
      </c>
      <c r="R305" t="s">
        <v>50</v>
      </c>
      <c r="S305" t="s">
        <v>24</v>
      </c>
      <c r="T305">
        <v>18</v>
      </c>
      <c r="U305" t="s">
        <v>50</v>
      </c>
      <c r="V305" t="s">
        <v>16</v>
      </c>
      <c r="W305">
        <v>999</v>
      </c>
      <c r="X305">
        <v>0</v>
      </c>
      <c r="Y305">
        <v>0</v>
      </c>
      <c r="Z305">
        <v>0</v>
      </c>
      <c r="AA305" t="s">
        <v>51</v>
      </c>
    </row>
    <row r="306" spans="1:27" x14ac:dyDescent="0.2">
      <c r="A306">
        <v>410039</v>
      </c>
      <c r="B306">
        <v>2</v>
      </c>
      <c r="C306">
        <v>0</v>
      </c>
      <c r="D306">
        <v>2</v>
      </c>
      <c r="E306" t="s">
        <v>61</v>
      </c>
      <c r="F306" t="s">
        <v>89</v>
      </c>
      <c r="G306" t="s">
        <v>99</v>
      </c>
      <c r="H306">
        <v>2013</v>
      </c>
      <c r="I306">
        <v>4</v>
      </c>
      <c r="J306" t="s">
        <v>25</v>
      </c>
      <c r="K306">
        <v>42.963919439999998</v>
      </c>
      <c r="L306">
        <v>-123.3323611</v>
      </c>
      <c r="M306" t="s">
        <v>15</v>
      </c>
      <c r="N306" t="s">
        <v>17</v>
      </c>
      <c r="O306" t="s">
        <v>33</v>
      </c>
      <c r="P306" t="s">
        <v>49</v>
      </c>
      <c r="Q306">
        <v>1</v>
      </c>
      <c r="R306" t="s">
        <v>51</v>
      </c>
      <c r="S306" t="s">
        <v>24</v>
      </c>
      <c r="T306">
        <v>35</v>
      </c>
      <c r="U306" t="s">
        <v>50</v>
      </c>
      <c r="V306" t="s">
        <v>16</v>
      </c>
      <c r="W306">
        <v>999</v>
      </c>
      <c r="X306">
        <v>0</v>
      </c>
      <c r="Y306">
        <v>0</v>
      </c>
      <c r="Z306">
        <v>0</v>
      </c>
      <c r="AA306" t="s">
        <v>51</v>
      </c>
    </row>
    <row r="307" spans="1:27" x14ac:dyDescent="0.2">
      <c r="A307">
        <v>410043</v>
      </c>
      <c r="B307">
        <v>1</v>
      </c>
      <c r="C307">
        <v>0</v>
      </c>
      <c r="D307">
        <v>1</v>
      </c>
      <c r="E307" t="s">
        <v>61</v>
      </c>
      <c r="F307" t="s">
        <v>89</v>
      </c>
      <c r="G307" t="s">
        <v>101</v>
      </c>
      <c r="H307">
        <v>2013</v>
      </c>
      <c r="I307">
        <v>16</v>
      </c>
      <c r="J307" t="s">
        <v>27</v>
      </c>
      <c r="K307">
        <v>43.298869439999997</v>
      </c>
      <c r="L307">
        <v>-122.904</v>
      </c>
      <c r="M307" t="s">
        <v>16</v>
      </c>
      <c r="N307" t="s">
        <v>17</v>
      </c>
      <c r="O307" t="s">
        <v>32</v>
      </c>
      <c r="P307" t="s">
        <v>42</v>
      </c>
      <c r="Q307">
        <v>1</v>
      </c>
      <c r="R307" t="s">
        <v>50</v>
      </c>
      <c r="S307" t="s">
        <v>24</v>
      </c>
      <c r="T307">
        <v>74</v>
      </c>
      <c r="U307" t="s">
        <v>50</v>
      </c>
      <c r="V307" t="s">
        <v>16</v>
      </c>
      <c r="W307">
        <v>999</v>
      </c>
      <c r="X307">
        <v>0</v>
      </c>
      <c r="Y307">
        <v>0</v>
      </c>
      <c r="Z307">
        <v>0</v>
      </c>
      <c r="AA307" t="s">
        <v>50</v>
      </c>
    </row>
    <row r="308" spans="1:27" x14ac:dyDescent="0.2">
      <c r="A308">
        <v>410060</v>
      </c>
      <c r="B308">
        <v>1</v>
      </c>
      <c r="C308">
        <v>1</v>
      </c>
      <c r="D308">
        <v>1</v>
      </c>
      <c r="E308" t="s">
        <v>61</v>
      </c>
      <c r="F308" t="s">
        <v>89</v>
      </c>
      <c r="G308" t="s">
        <v>103</v>
      </c>
      <c r="H308">
        <v>2015</v>
      </c>
      <c r="I308">
        <v>23</v>
      </c>
      <c r="J308" t="s">
        <v>27</v>
      </c>
      <c r="K308">
        <v>43.111338889999999</v>
      </c>
      <c r="L308">
        <v>-123.51573329999999</v>
      </c>
      <c r="M308" t="s">
        <v>11</v>
      </c>
      <c r="N308" t="s">
        <v>18</v>
      </c>
      <c r="O308" t="s">
        <v>33</v>
      </c>
      <c r="P308" t="s">
        <v>42</v>
      </c>
      <c r="Q308">
        <v>1</v>
      </c>
      <c r="R308" t="s">
        <v>50</v>
      </c>
      <c r="S308" t="s">
        <v>107</v>
      </c>
      <c r="T308">
        <v>38</v>
      </c>
      <c r="U308" t="s">
        <v>50</v>
      </c>
      <c r="V308" t="s">
        <v>16</v>
      </c>
      <c r="W308">
        <v>999</v>
      </c>
      <c r="X308">
        <v>0</v>
      </c>
      <c r="Y308">
        <v>0</v>
      </c>
      <c r="Z308">
        <v>0</v>
      </c>
      <c r="AA308" t="s">
        <v>50</v>
      </c>
    </row>
    <row r="309" spans="1:27" x14ac:dyDescent="0.2">
      <c r="A309">
        <v>410083</v>
      </c>
      <c r="B309">
        <v>1</v>
      </c>
      <c r="C309">
        <v>0</v>
      </c>
      <c r="D309">
        <v>1</v>
      </c>
      <c r="E309" t="s">
        <v>61</v>
      </c>
      <c r="F309" t="s">
        <v>90</v>
      </c>
      <c r="G309" t="s">
        <v>103</v>
      </c>
      <c r="H309">
        <v>2011</v>
      </c>
      <c r="I309">
        <v>22</v>
      </c>
      <c r="J309" t="s">
        <v>25</v>
      </c>
      <c r="K309">
        <v>43.588822219999997</v>
      </c>
      <c r="L309">
        <v>-123.25196939999999</v>
      </c>
      <c r="M309" t="s">
        <v>16</v>
      </c>
      <c r="N309" t="s">
        <v>17</v>
      </c>
      <c r="O309" t="s">
        <v>33</v>
      </c>
      <c r="P309" t="s">
        <v>43</v>
      </c>
      <c r="Q309">
        <v>1</v>
      </c>
      <c r="R309" t="s">
        <v>51</v>
      </c>
      <c r="S309" t="s">
        <v>24</v>
      </c>
      <c r="T309">
        <v>63</v>
      </c>
      <c r="U309" t="s">
        <v>50</v>
      </c>
      <c r="V309" t="s">
        <v>16</v>
      </c>
      <c r="W309">
        <v>999</v>
      </c>
      <c r="X309">
        <v>0</v>
      </c>
      <c r="Y309">
        <v>0</v>
      </c>
      <c r="Z309">
        <v>0</v>
      </c>
      <c r="AA309" t="s">
        <v>16</v>
      </c>
    </row>
    <row r="310" spans="1:27" x14ac:dyDescent="0.2">
      <c r="A310">
        <v>410057</v>
      </c>
      <c r="B310">
        <v>4</v>
      </c>
      <c r="C310">
        <v>0</v>
      </c>
      <c r="D310">
        <v>9</v>
      </c>
      <c r="E310" t="s">
        <v>61</v>
      </c>
      <c r="F310" t="s">
        <v>90</v>
      </c>
      <c r="G310" t="s">
        <v>101</v>
      </c>
      <c r="H310">
        <v>2014</v>
      </c>
      <c r="I310">
        <v>16</v>
      </c>
      <c r="J310" t="s">
        <v>27</v>
      </c>
      <c r="K310">
        <v>43.213286109999999</v>
      </c>
      <c r="L310">
        <v>-123.35341940000001</v>
      </c>
      <c r="M310" t="s">
        <v>16</v>
      </c>
      <c r="N310" t="s">
        <v>17</v>
      </c>
      <c r="O310" t="s">
        <v>32</v>
      </c>
      <c r="P310" t="s">
        <v>42</v>
      </c>
      <c r="Q310">
        <v>1</v>
      </c>
      <c r="R310" t="s">
        <v>50</v>
      </c>
      <c r="S310" t="s">
        <v>24</v>
      </c>
      <c r="T310">
        <v>35</v>
      </c>
      <c r="U310" t="s">
        <v>50</v>
      </c>
      <c r="V310" t="s">
        <v>16</v>
      </c>
      <c r="W310">
        <v>999</v>
      </c>
      <c r="X310">
        <v>0</v>
      </c>
      <c r="Y310">
        <v>0</v>
      </c>
      <c r="Z310">
        <v>2</v>
      </c>
      <c r="AA310" t="s">
        <v>51</v>
      </c>
    </row>
    <row r="311" spans="1:27" x14ac:dyDescent="0.2">
      <c r="A311">
        <v>410065</v>
      </c>
      <c r="B311">
        <v>1</v>
      </c>
      <c r="C311">
        <v>1</v>
      </c>
      <c r="D311">
        <v>1</v>
      </c>
      <c r="E311" t="s">
        <v>61</v>
      </c>
      <c r="F311" t="s">
        <v>90</v>
      </c>
      <c r="G311" t="s">
        <v>104</v>
      </c>
      <c r="H311">
        <v>2014</v>
      </c>
      <c r="I311">
        <v>22</v>
      </c>
      <c r="J311" t="s">
        <v>28</v>
      </c>
      <c r="K311">
        <v>43.410724999999999</v>
      </c>
      <c r="L311">
        <v>-123.2085639</v>
      </c>
      <c r="M311" t="s">
        <v>11</v>
      </c>
      <c r="N311" t="s">
        <v>17</v>
      </c>
      <c r="O311" t="s">
        <v>33</v>
      </c>
      <c r="P311" t="s">
        <v>42</v>
      </c>
      <c r="Q311">
        <v>1</v>
      </c>
      <c r="R311" t="s">
        <v>50</v>
      </c>
      <c r="S311" t="s">
        <v>107</v>
      </c>
      <c r="T311">
        <v>73</v>
      </c>
      <c r="U311" t="s">
        <v>50</v>
      </c>
      <c r="V311" t="s">
        <v>16</v>
      </c>
      <c r="W311">
        <v>999</v>
      </c>
      <c r="X311">
        <v>0</v>
      </c>
      <c r="Y311">
        <v>0</v>
      </c>
      <c r="Z311">
        <v>0</v>
      </c>
      <c r="AA311" t="s">
        <v>50</v>
      </c>
    </row>
    <row r="312" spans="1:27" x14ac:dyDescent="0.2">
      <c r="A312">
        <v>410086</v>
      </c>
      <c r="B312">
        <v>1</v>
      </c>
      <c r="C312">
        <v>0</v>
      </c>
      <c r="D312">
        <v>4</v>
      </c>
      <c r="E312" t="s">
        <v>61</v>
      </c>
      <c r="F312" t="s">
        <v>90</v>
      </c>
      <c r="G312" t="s">
        <v>99</v>
      </c>
      <c r="H312">
        <v>2015</v>
      </c>
      <c r="I312">
        <v>12</v>
      </c>
      <c r="J312" t="s">
        <v>27</v>
      </c>
      <c r="K312">
        <v>43.320541669999997</v>
      </c>
      <c r="L312">
        <v>-122.69392499999999</v>
      </c>
      <c r="M312" t="s">
        <v>16</v>
      </c>
      <c r="N312" t="s">
        <v>17</v>
      </c>
      <c r="O312" t="s">
        <v>32</v>
      </c>
      <c r="P312" t="s">
        <v>24</v>
      </c>
      <c r="Q312">
        <v>2</v>
      </c>
      <c r="R312" t="s">
        <v>50</v>
      </c>
      <c r="S312" t="s">
        <v>24</v>
      </c>
      <c r="T312">
        <v>20</v>
      </c>
      <c r="U312" t="s">
        <v>50</v>
      </c>
      <c r="V312" t="s">
        <v>16</v>
      </c>
      <c r="W312">
        <v>999</v>
      </c>
      <c r="X312">
        <v>1</v>
      </c>
      <c r="Y312">
        <v>0</v>
      </c>
      <c r="Z312">
        <v>1</v>
      </c>
      <c r="AA312" t="s">
        <v>16</v>
      </c>
    </row>
    <row r="313" spans="1:27" x14ac:dyDescent="0.2">
      <c r="A313">
        <v>410094</v>
      </c>
      <c r="B313">
        <v>3</v>
      </c>
      <c r="C313">
        <v>0</v>
      </c>
      <c r="D313">
        <v>3</v>
      </c>
      <c r="E313" t="s">
        <v>61</v>
      </c>
      <c r="F313" t="s">
        <v>91</v>
      </c>
      <c r="G313" t="s">
        <v>104</v>
      </c>
      <c r="H313">
        <v>2013</v>
      </c>
      <c r="I313">
        <v>17</v>
      </c>
      <c r="J313" t="s">
        <v>28</v>
      </c>
      <c r="K313">
        <v>43.23874722</v>
      </c>
      <c r="L313">
        <v>-123.4182306</v>
      </c>
      <c r="M313" t="s">
        <v>15</v>
      </c>
      <c r="N313" t="s">
        <v>17</v>
      </c>
      <c r="O313" t="s">
        <v>32</v>
      </c>
      <c r="P313" t="s">
        <v>42</v>
      </c>
      <c r="Q313">
        <v>1</v>
      </c>
      <c r="R313" t="s">
        <v>51</v>
      </c>
      <c r="S313" t="s">
        <v>24</v>
      </c>
      <c r="T313">
        <v>46</v>
      </c>
      <c r="U313" t="s">
        <v>50</v>
      </c>
      <c r="V313" t="s">
        <v>16</v>
      </c>
      <c r="W313">
        <v>999</v>
      </c>
      <c r="X313">
        <v>0</v>
      </c>
      <c r="Y313">
        <v>0</v>
      </c>
      <c r="Z313">
        <v>1</v>
      </c>
      <c r="AA313" t="s">
        <v>50</v>
      </c>
    </row>
    <row r="314" spans="1:27" x14ac:dyDescent="0.2">
      <c r="A314">
        <v>410110</v>
      </c>
      <c r="B314">
        <v>2</v>
      </c>
      <c r="C314">
        <v>0</v>
      </c>
      <c r="D314">
        <v>2</v>
      </c>
      <c r="E314" t="s">
        <v>61</v>
      </c>
      <c r="F314" t="s">
        <v>91</v>
      </c>
      <c r="G314" t="s">
        <v>104</v>
      </c>
      <c r="H314">
        <v>2015</v>
      </c>
      <c r="I314">
        <v>8</v>
      </c>
      <c r="J314" t="s">
        <v>27</v>
      </c>
      <c r="K314">
        <v>43.145819439999997</v>
      </c>
      <c r="L314">
        <v>-123.3805583</v>
      </c>
      <c r="M314" t="s">
        <v>15</v>
      </c>
      <c r="N314" t="s">
        <v>18</v>
      </c>
      <c r="O314" t="s">
        <v>32</v>
      </c>
      <c r="P314" t="s">
        <v>42</v>
      </c>
      <c r="Q314">
        <v>1</v>
      </c>
      <c r="R314" t="s">
        <v>50</v>
      </c>
      <c r="S314" t="s">
        <v>24</v>
      </c>
      <c r="T314">
        <v>27</v>
      </c>
      <c r="U314" t="s">
        <v>50</v>
      </c>
      <c r="V314" t="s">
        <v>16</v>
      </c>
      <c r="W314">
        <v>999</v>
      </c>
      <c r="X314">
        <v>0</v>
      </c>
      <c r="Y314">
        <v>0</v>
      </c>
      <c r="Z314">
        <v>1</v>
      </c>
      <c r="AA314" t="s">
        <v>50</v>
      </c>
    </row>
    <row r="315" spans="1:27" x14ac:dyDescent="0.2">
      <c r="A315">
        <v>410097</v>
      </c>
      <c r="B315">
        <v>2</v>
      </c>
      <c r="C315">
        <v>0</v>
      </c>
      <c r="D315">
        <v>2</v>
      </c>
      <c r="E315" t="s">
        <v>61</v>
      </c>
      <c r="F315" t="s">
        <v>91</v>
      </c>
      <c r="G315" t="s">
        <v>101</v>
      </c>
      <c r="H315">
        <v>2011</v>
      </c>
      <c r="I315">
        <v>14</v>
      </c>
      <c r="J315" t="s">
        <v>27</v>
      </c>
      <c r="K315">
        <v>43.302916670000002</v>
      </c>
      <c r="L315">
        <v>-123.1613917</v>
      </c>
      <c r="M315" t="s">
        <v>15</v>
      </c>
      <c r="N315" t="s">
        <v>17</v>
      </c>
      <c r="O315" t="s">
        <v>32</v>
      </c>
      <c r="P315" t="s">
        <v>49</v>
      </c>
      <c r="Q315">
        <v>1</v>
      </c>
      <c r="R315" t="s">
        <v>50</v>
      </c>
      <c r="S315" t="s">
        <v>24</v>
      </c>
      <c r="T315">
        <v>38</v>
      </c>
      <c r="U315" t="s">
        <v>50</v>
      </c>
      <c r="V315" t="s">
        <v>16</v>
      </c>
      <c r="W315">
        <v>999</v>
      </c>
      <c r="X315">
        <v>0</v>
      </c>
      <c r="Y315">
        <v>0</v>
      </c>
      <c r="Z315">
        <v>0</v>
      </c>
      <c r="AA315" t="s">
        <v>50</v>
      </c>
    </row>
    <row r="316" spans="1:27" x14ac:dyDescent="0.2">
      <c r="A316">
        <v>410183</v>
      </c>
      <c r="B316">
        <v>1</v>
      </c>
      <c r="C316">
        <v>0</v>
      </c>
      <c r="D316">
        <v>1</v>
      </c>
      <c r="E316" t="s">
        <v>61</v>
      </c>
      <c r="F316" t="s">
        <v>94</v>
      </c>
      <c r="G316" t="s">
        <v>105</v>
      </c>
      <c r="H316">
        <v>2015</v>
      </c>
      <c r="I316">
        <v>13</v>
      </c>
      <c r="J316" t="s">
        <v>27</v>
      </c>
      <c r="K316">
        <v>43.29</v>
      </c>
      <c r="L316">
        <v>-123.35299999999999</v>
      </c>
      <c r="M316" t="s">
        <v>16</v>
      </c>
      <c r="N316" t="s">
        <v>17</v>
      </c>
      <c r="O316" t="s">
        <v>32</v>
      </c>
      <c r="P316" t="s">
        <v>46</v>
      </c>
      <c r="Q316">
        <v>1</v>
      </c>
      <c r="R316" t="s">
        <v>50</v>
      </c>
      <c r="S316" t="s">
        <v>24</v>
      </c>
      <c r="T316">
        <v>40</v>
      </c>
      <c r="U316" t="s">
        <v>50</v>
      </c>
      <c r="V316" t="s">
        <v>16</v>
      </c>
      <c r="W316">
        <v>999</v>
      </c>
      <c r="X316">
        <v>0</v>
      </c>
      <c r="Y316">
        <v>0</v>
      </c>
      <c r="Z316">
        <v>0</v>
      </c>
      <c r="AA316" t="s">
        <v>16</v>
      </c>
    </row>
    <row r="317" spans="1:27" x14ac:dyDescent="0.2">
      <c r="A317">
        <v>410159</v>
      </c>
      <c r="B317">
        <v>2</v>
      </c>
      <c r="C317">
        <v>0</v>
      </c>
      <c r="D317">
        <v>5</v>
      </c>
      <c r="E317" t="s">
        <v>61</v>
      </c>
      <c r="F317" t="s">
        <v>92</v>
      </c>
      <c r="G317" t="s">
        <v>100</v>
      </c>
      <c r="H317">
        <v>2015</v>
      </c>
      <c r="I317">
        <v>19</v>
      </c>
      <c r="J317" t="s">
        <v>28</v>
      </c>
      <c r="K317">
        <v>43.241561109999999</v>
      </c>
      <c r="L317">
        <v>-123.4361083</v>
      </c>
      <c r="M317" t="s">
        <v>15</v>
      </c>
      <c r="N317" t="s">
        <v>17</v>
      </c>
      <c r="O317" t="s">
        <v>32</v>
      </c>
      <c r="P317" t="s">
        <v>42</v>
      </c>
      <c r="Q317">
        <v>2</v>
      </c>
      <c r="R317" t="s">
        <v>51</v>
      </c>
      <c r="S317" t="s">
        <v>24</v>
      </c>
      <c r="T317">
        <v>37</v>
      </c>
      <c r="U317" t="s">
        <v>50</v>
      </c>
      <c r="V317" t="s">
        <v>16</v>
      </c>
      <c r="W317">
        <v>999</v>
      </c>
      <c r="X317">
        <v>0</v>
      </c>
      <c r="Y317">
        <v>0</v>
      </c>
      <c r="Z317">
        <v>5</v>
      </c>
      <c r="AA317" t="s">
        <v>50</v>
      </c>
    </row>
    <row r="318" spans="1:27" x14ac:dyDescent="0.2">
      <c r="A318">
        <v>410104</v>
      </c>
      <c r="B318">
        <v>2</v>
      </c>
      <c r="C318">
        <v>0</v>
      </c>
      <c r="D318">
        <v>4</v>
      </c>
      <c r="E318" t="s">
        <v>61</v>
      </c>
      <c r="F318" t="s">
        <v>92</v>
      </c>
      <c r="G318" t="s">
        <v>104</v>
      </c>
      <c r="H318">
        <v>2013</v>
      </c>
      <c r="I318">
        <v>17</v>
      </c>
      <c r="J318" t="s">
        <v>25</v>
      </c>
      <c r="K318">
        <v>43.166575000000002</v>
      </c>
      <c r="L318">
        <v>-123.36600559999999</v>
      </c>
      <c r="M318" t="s">
        <v>16</v>
      </c>
      <c r="N318" t="s">
        <v>17</v>
      </c>
      <c r="O318" t="s">
        <v>32</v>
      </c>
      <c r="P318" t="s">
        <v>42</v>
      </c>
      <c r="Q318">
        <v>1</v>
      </c>
      <c r="R318" t="s">
        <v>50</v>
      </c>
      <c r="S318" t="s">
        <v>24</v>
      </c>
      <c r="T318">
        <v>61</v>
      </c>
      <c r="U318" t="s">
        <v>50</v>
      </c>
      <c r="V318" t="s">
        <v>16</v>
      </c>
      <c r="W318">
        <v>999</v>
      </c>
      <c r="X318">
        <v>1</v>
      </c>
      <c r="Y318">
        <v>0</v>
      </c>
      <c r="Z318">
        <v>0</v>
      </c>
      <c r="AA318" t="s">
        <v>16</v>
      </c>
    </row>
    <row r="319" spans="1:27" x14ac:dyDescent="0.2">
      <c r="A319">
        <v>410162</v>
      </c>
      <c r="B319">
        <v>3</v>
      </c>
      <c r="C319">
        <v>0</v>
      </c>
      <c r="D319">
        <v>7</v>
      </c>
      <c r="E319" t="s">
        <v>61</v>
      </c>
      <c r="F319" t="s">
        <v>92</v>
      </c>
      <c r="G319" t="s">
        <v>99</v>
      </c>
      <c r="H319">
        <v>2015</v>
      </c>
      <c r="I319">
        <v>14</v>
      </c>
      <c r="J319" t="s">
        <v>27</v>
      </c>
      <c r="K319">
        <v>43.67951111</v>
      </c>
      <c r="L319">
        <v>-123.9377944</v>
      </c>
      <c r="M319" t="s">
        <v>15</v>
      </c>
      <c r="N319" t="s">
        <v>17</v>
      </c>
      <c r="O319" t="s">
        <v>32</v>
      </c>
      <c r="P319" t="s">
        <v>42</v>
      </c>
      <c r="Q319">
        <v>1</v>
      </c>
      <c r="R319" t="s">
        <v>50</v>
      </c>
      <c r="S319" t="s">
        <v>24</v>
      </c>
      <c r="T319">
        <v>40</v>
      </c>
      <c r="U319" t="s">
        <v>50</v>
      </c>
      <c r="V319" t="s">
        <v>16</v>
      </c>
      <c r="W319">
        <v>999</v>
      </c>
      <c r="X319">
        <v>0</v>
      </c>
      <c r="Y319">
        <v>0</v>
      </c>
      <c r="Z319">
        <v>0</v>
      </c>
      <c r="AA319" t="s">
        <v>50</v>
      </c>
    </row>
    <row r="320" spans="1:27" x14ac:dyDescent="0.2">
      <c r="A320">
        <v>410139</v>
      </c>
      <c r="B320">
        <v>1</v>
      </c>
      <c r="C320">
        <v>0</v>
      </c>
      <c r="D320">
        <v>1</v>
      </c>
      <c r="E320" t="s">
        <v>61</v>
      </c>
      <c r="F320" t="s">
        <v>92</v>
      </c>
      <c r="G320" t="s">
        <v>104</v>
      </c>
      <c r="H320">
        <v>2015</v>
      </c>
      <c r="I320">
        <v>16</v>
      </c>
      <c r="J320" t="s">
        <v>27</v>
      </c>
      <c r="K320">
        <v>43.667313890000003</v>
      </c>
      <c r="L320">
        <v>-123.4786306</v>
      </c>
      <c r="M320" t="s">
        <v>16</v>
      </c>
      <c r="N320" t="s">
        <v>17</v>
      </c>
      <c r="O320" t="s">
        <v>32</v>
      </c>
      <c r="P320" t="s">
        <v>42</v>
      </c>
      <c r="Q320">
        <v>1</v>
      </c>
      <c r="R320" t="s">
        <v>50</v>
      </c>
      <c r="S320" t="s">
        <v>24</v>
      </c>
      <c r="T320">
        <v>71</v>
      </c>
      <c r="U320" t="s">
        <v>50</v>
      </c>
      <c r="V320" t="s">
        <v>16</v>
      </c>
      <c r="W320">
        <v>999</v>
      </c>
      <c r="X320">
        <v>0</v>
      </c>
      <c r="Y320">
        <v>0</v>
      </c>
      <c r="Z320">
        <v>0</v>
      </c>
      <c r="AA320" t="s">
        <v>16</v>
      </c>
    </row>
    <row r="321" spans="1:27" x14ac:dyDescent="0.2">
      <c r="A321">
        <v>410317</v>
      </c>
      <c r="B321">
        <v>2</v>
      </c>
      <c r="C321">
        <v>0</v>
      </c>
      <c r="D321">
        <v>2</v>
      </c>
      <c r="E321" t="s">
        <v>61</v>
      </c>
      <c r="F321" t="s">
        <v>92</v>
      </c>
      <c r="G321" t="s">
        <v>99</v>
      </c>
      <c r="H321">
        <v>2015</v>
      </c>
      <c r="I321">
        <v>9</v>
      </c>
      <c r="J321" t="s">
        <v>29</v>
      </c>
      <c r="K321">
        <v>43.244261109999997</v>
      </c>
      <c r="L321">
        <v>-123.35285</v>
      </c>
      <c r="M321" t="s">
        <v>15</v>
      </c>
      <c r="N321" t="s">
        <v>19</v>
      </c>
      <c r="O321" t="s">
        <v>32</v>
      </c>
      <c r="P321" t="s">
        <v>42</v>
      </c>
      <c r="Q321">
        <v>1</v>
      </c>
      <c r="R321" t="s">
        <v>50</v>
      </c>
      <c r="S321" t="s">
        <v>24</v>
      </c>
      <c r="T321">
        <v>25</v>
      </c>
      <c r="U321" t="s">
        <v>50</v>
      </c>
      <c r="V321" t="s">
        <v>16</v>
      </c>
      <c r="W321">
        <v>999</v>
      </c>
      <c r="X321">
        <v>1</v>
      </c>
      <c r="Y321">
        <v>0</v>
      </c>
      <c r="Z321">
        <v>1</v>
      </c>
      <c r="AA321" t="s">
        <v>50</v>
      </c>
    </row>
    <row r="322" spans="1:27" x14ac:dyDescent="0.2">
      <c r="A322">
        <v>410138</v>
      </c>
      <c r="B322">
        <v>2</v>
      </c>
      <c r="C322">
        <v>0</v>
      </c>
      <c r="D322">
        <v>2</v>
      </c>
      <c r="E322" t="s">
        <v>61</v>
      </c>
      <c r="F322" t="s">
        <v>92</v>
      </c>
      <c r="G322" t="s">
        <v>103</v>
      </c>
      <c r="H322">
        <v>2015</v>
      </c>
      <c r="I322">
        <v>5</v>
      </c>
      <c r="J322" t="s">
        <v>27</v>
      </c>
      <c r="K322">
        <v>43.660313889999998</v>
      </c>
      <c r="L322">
        <v>-123.4174778</v>
      </c>
      <c r="M322" t="s">
        <v>15</v>
      </c>
      <c r="N322" t="s">
        <v>17</v>
      </c>
      <c r="O322" t="s">
        <v>33</v>
      </c>
      <c r="P322" t="s">
        <v>42</v>
      </c>
      <c r="Q322">
        <v>1</v>
      </c>
      <c r="R322" t="s">
        <v>50</v>
      </c>
      <c r="S322" t="s">
        <v>24</v>
      </c>
      <c r="T322">
        <v>62</v>
      </c>
      <c r="U322" t="s">
        <v>50</v>
      </c>
      <c r="V322" t="s">
        <v>16</v>
      </c>
      <c r="W322">
        <v>999</v>
      </c>
      <c r="X322">
        <v>0</v>
      </c>
      <c r="Y322">
        <v>0</v>
      </c>
      <c r="Z322">
        <v>0</v>
      </c>
      <c r="AA322" t="s">
        <v>16</v>
      </c>
    </row>
    <row r="323" spans="1:27" x14ac:dyDescent="0.2">
      <c r="A323">
        <v>410148</v>
      </c>
      <c r="B323">
        <v>1</v>
      </c>
      <c r="C323">
        <v>0</v>
      </c>
      <c r="D323">
        <v>2</v>
      </c>
      <c r="E323" t="s">
        <v>61</v>
      </c>
      <c r="F323" t="s">
        <v>92</v>
      </c>
      <c r="G323" t="s">
        <v>102</v>
      </c>
      <c r="H323">
        <v>2015</v>
      </c>
      <c r="I323">
        <v>23</v>
      </c>
      <c r="J323" t="s">
        <v>27</v>
      </c>
      <c r="K323">
        <v>43.212283329999998</v>
      </c>
      <c r="L323">
        <v>-123.2434528</v>
      </c>
      <c r="M323" t="s">
        <v>16</v>
      </c>
      <c r="N323" t="s">
        <v>17</v>
      </c>
      <c r="O323" t="s">
        <v>33</v>
      </c>
      <c r="P323" t="s">
        <v>42</v>
      </c>
      <c r="Q323">
        <v>2</v>
      </c>
      <c r="R323" t="s">
        <v>50</v>
      </c>
      <c r="S323" t="s">
        <v>24</v>
      </c>
      <c r="T323">
        <v>19</v>
      </c>
      <c r="U323" t="s">
        <v>50</v>
      </c>
      <c r="V323" t="s">
        <v>16</v>
      </c>
      <c r="W323">
        <v>999</v>
      </c>
      <c r="X323">
        <v>1</v>
      </c>
      <c r="Y323">
        <v>0</v>
      </c>
      <c r="Z323">
        <v>0</v>
      </c>
      <c r="AA323" t="s">
        <v>51</v>
      </c>
    </row>
    <row r="324" spans="1:27" x14ac:dyDescent="0.2">
      <c r="A324">
        <v>410210</v>
      </c>
      <c r="B324">
        <v>1</v>
      </c>
      <c r="C324">
        <v>0</v>
      </c>
      <c r="D324">
        <v>1</v>
      </c>
      <c r="E324" t="s">
        <v>61</v>
      </c>
      <c r="F324" t="s">
        <v>92</v>
      </c>
      <c r="G324" t="s">
        <v>103</v>
      </c>
      <c r="H324">
        <v>2013</v>
      </c>
      <c r="I324">
        <v>0</v>
      </c>
      <c r="J324" t="s">
        <v>28</v>
      </c>
      <c r="K324">
        <v>42.910508329999999</v>
      </c>
      <c r="L324">
        <v>-122.9353639</v>
      </c>
      <c r="M324" t="s">
        <v>6</v>
      </c>
      <c r="N324" t="s">
        <v>17</v>
      </c>
      <c r="O324" t="s">
        <v>33</v>
      </c>
      <c r="P324" t="s">
        <v>42</v>
      </c>
      <c r="Q324">
        <v>1</v>
      </c>
      <c r="R324" t="s">
        <v>50</v>
      </c>
      <c r="S324" t="s">
        <v>24</v>
      </c>
      <c r="T324">
        <v>54</v>
      </c>
      <c r="U324" t="s">
        <v>50</v>
      </c>
      <c r="V324" t="s">
        <v>16</v>
      </c>
      <c r="W324">
        <v>999</v>
      </c>
      <c r="X324">
        <v>0</v>
      </c>
      <c r="Y324">
        <v>0</v>
      </c>
      <c r="Z324">
        <v>0</v>
      </c>
      <c r="AA324" t="s">
        <v>16</v>
      </c>
    </row>
    <row r="325" spans="1:27" x14ac:dyDescent="0.2">
      <c r="A325">
        <v>410103</v>
      </c>
      <c r="B325">
        <v>1</v>
      </c>
      <c r="C325">
        <v>0</v>
      </c>
      <c r="D325">
        <v>1</v>
      </c>
      <c r="E325" t="s">
        <v>61</v>
      </c>
      <c r="F325" t="s">
        <v>92</v>
      </c>
      <c r="G325" t="s">
        <v>104</v>
      </c>
      <c r="H325">
        <v>2014</v>
      </c>
      <c r="I325">
        <v>7</v>
      </c>
      <c r="J325" t="s">
        <v>27</v>
      </c>
      <c r="K325">
        <v>43.549538890000001</v>
      </c>
      <c r="L325">
        <v>-123.5498556</v>
      </c>
      <c r="M325" t="s">
        <v>16</v>
      </c>
      <c r="N325" t="s">
        <v>17</v>
      </c>
      <c r="O325" t="s">
        <v>32</v>
      </c>
      <c r="P325" t="s">
        <v>43</v>
      </c>
      <c r="Q325">
        <v>1</v>
      </c>
      <c r="R325" t="s">
        <v>50</v>
      </c>
      <c r="S325" t="s">
        <v>24</v>
      </c>
      <c r="T325">
        <v>71</v>
      </c>
      <c r="U325" t="s">
        <v>50</v>
      </c>
      <c r="V325" t="s">
        <v>16</v>
      </c>
      <c r="W325">
        <v>999</v>
      </c>
      <c r="X325">
        <v>0</v>
      </c>
      <c r="Y325">
        <v>0</v>
      </c>
      <c r="Z325">
        <v>0</v>
      </c>
      <c r="AA325" t="s">
        <v>16</v>
      </c>
    </row>
    <row r="326" spans="1:27" x14ac:dyDescent="0.2">
      <c r="A326">
        <v>410098</v>
      </c>
      <c r="B326">
        <v>1</v>
      </c>
      <c r="C326">
        <v>0</v>
      </c>
      <c r="D326">
        <v>1</v>
      </c>
      <c r="E326" t="s">
        <v>61</v>
      </c>
      <c r="F326" t="s">
        <v>92</v>
      </c>
      <c r="G326" t="s">
        <v>104</v>
      </c>
      <c r="H326">
        <v>2014</v>
      </c>
      <c r="I326">
        <v>22</v>
      </c>
      <c r="J326" t="s">
        <v>28</v>
      </c>
      <c r="K326">
        <v>42.924555560000002</v>
      </c>
      <c r="L326">
        <v>-123.32184169999999</v>
      </c>
      <c r="M326" t="s">
        <v>6</v>
      </c>
      <c r="N326" t="s">
        <v>17</v>
      </c>
      <c r="O326" t="s">
        <v>33</v>
      </c>
      <c r="P326" t="s">
        <v>24</v>
      </c>
      <c r="Q326">
        <v>1</v>
      </c>
      <c r="R326" t="s">
        <v>50</v>
      </c>
      <c r="S326" t="s">
        <v>114</v>
      </c>
      <c r="T326">
        <v>26</v>
      </c>
      <c r="U326" t="s">
        <v>50</v>
      </c>
      <c r="V326" t="s">
        <v>16</v>
      </c>
      <c r="W326">
        <v>999</v>
      </c>
      <c r="X326">
        <v>0</v>
      </c>
      <c r="Y326">
        <v>0</v>
      </c>
      <c r="Z326">
        <v>0</v>
      </c>
      <c r="AA326" t="s">
        <v>16</v>
      </c>
    </row>
    <row r="327" spans="1:27" x14ac:dyDescent="0.2">
      <c r="A327">
        <v>410239</v>
      </c>
      <c r="B327">
        <v>1</v>
      </c>
      <c r="C327">
        <v>1</v>
      </c>
      <c r="D327">
        <v>1</v>
      </c>
      <c r="E327" t="s">
        <v>61</v>
      </c>
      <c r="F327" t="s">
        <v>96</v>
      </c>
      <c r="G327" t="s">
        <v>105</v>
      </c>
      <c r="H327">
        <v>2013</v>
      </c>
      <c r="I327">
        <v>16</v>
      </c>
      <c r="J327" t="s">
        <v>25</v>
      </c>
      <c r="K327">
        <v>42.94876944</v>
      </c>
      <c r="L327">
        <v>-123.32917500000001</v>
      </c>
      <c r="M327" t="s">
        <v>11</v>
      </c>
      <c r="N327" t="s">
        <v>17</v>
      </c>
      <c r="O327" t="s">
        <v>32</v>
      </c>
      <c r="P327" t="s">
        <v>42</v>
      </c>
      <c r="Q327">
        <v>1</v>
      </c>
      <c r="R327" t="s">
        <v>50</v>
      </c>
      <c r="S327" t="s">
        <v>24</v>
      </c>
      <c r="T327">
        <v>37</v>
      </c>
      <c r="U327" t="s">
        <v>50</v>
      </c>
      <c r="V327" t="s">
        <v>16</v>
      </c>
      <c r="W327">
        <v>999</v>
      </c>
      <c r="X327">
        <v>0</v>
      </c>
      <c r="Y327">
        <v>0</v>
      </c>
      <c r="Z327">
        <v>0</v>
      </c>
      <c r="AA327" t="s">
        <v>50</v>
      </c>
    </row>
    <row r="328" spans="1:27" x14ac:dyDescent="0.2">
      <c r="A328">
        <v>410245</v>
      </c>
      <c r="B328">
        <v>1</v>
      </c>
      <c r="C328">
        <v>0</v>
      </c>
      <c r="D328">
        <v>2</v>
      </c>
      <c r="E328" t="s">
        <v>61</v>
      </c>
      <c r="F328" t="s">
        <v>96</v>
      </c>
      <c r="G328" t="s">
        <v>105</v>
      </c>
      <c r="H328">
        <v>2011</v>
      </c>
      <c r="I328">
        <v>23</v>
      </c>
      <c r="J328" t="s">
        <v>29</v>
      </c>
      <c r="K328">
        <v>43.239836109999999</v>
      </c>
      <c r="L328">
        <v>-123.36700829999999</v>
      </c>
      <c r="M328" t="s">
        <v>16</v>
      </c>
      <c r="N328" t="s">
        <v>19</v>
      </c>
      <c r="O328" t="s">
        <v>34</v>
      </c>
      <c r="P328" t="s">
        <v>42</v>
      </c>
      <c r="Q328">
        <v>1</v>
      </c>
      <c r="R328" t="s">
        <v>50</v>
      </c>
      <c r="S328" t="s">
        <v>24</v>
      </c>
      <c r="T328">
        <v>31</v>
      </c>
      <c r="U328" t="s">
        <v>50</v>
      </c>
      <c r="V328" t="s">
        <v>16</v>
      </c>
      <c r="W328">
        <v>999</v>
      </c>
      <c r="X328">
        <v>0</v>
      </c>
      <c r="Y328">
        <v>0</v>
      </c>
      <c r="Z328">
        <v>0</v>
      </c>
      <c r="AA328" t="s">
        <v>50</v>
      </c>
    </row>
    <row r="329" spans="1:27" x14ac:dyDescent="0.2">
      <c r="A329">
        <v>410173</v>
      </c>
      <c r="B329">
        <v>1</v>
      </c>
      <c r="C329">
        <v>0</v>
      </c>
      <c r="D329">
        <v>2</v>
      </c>
      <c r="E329" t="s">
        <v>61</v>
      </c>
      <c r="F329" t="s">
        <v>93</v>
      </c>
      <c r="G329" t="s">
        <v>104</v>
      </c>
      <c r="H329">
        <v>2015</v>
      </c>
      <c r="I329">
        <v>20</v>
      </c>
      <c r="J329" t="s">
        <v>29</v>
      </c>
      <c r="K329">
        <v>42.928344439999996</v>
      </c>
      <c r="L329">
        <v>-123.27009169999999</v>
      </c>
      <c r="M329" t="s">
        <v>16</v>
      </c>
      <c r="N329" t="s">
        <v>17</v>
      </c>
      <c r="O329" t="s">
        <v>32</v>
      </c>
      <c r="P329" t="s">
        <v>42</v>
      </c>
      <c r="Q329">
        <v>1</v>
      </c>
      <c r="R329" t="s">
        <v>51</v>
      </c>
      <c r="S329" t="s">
        <v>24</v>
      </c>
      <c r="T329">
        <v>34</v>
      </c>
      <c r="U329" t="s">
        <v>50</v>
      </c>
      <c r="V329" t="s">
        <v>16</v>
      </c>
      <c r="W329">
        <v>999</v>
      </c>
      <c r="X329">
        <v>0</v>
      </c>
      <c r="Y329">
        <v>0</v>
      </c>
      <c r="Z329">
        <v>0</v>
      </c>
      <c r="AA329" t="s">
        <v>50</v>
      </c>
    </row>
    <row r="330" spans="1:27" x14ac:dyDescent="0.2">
      <c r="A330">
        <v>410153</v>
      </c>
      <c r="B330">
        <v>2</v>
      </c>
      <c r="C330">
        <v>1</v>
      </c>
      <c r="D330">
        <v>2</v>
      </c>
      <c r="E330" t="s">
        <v>61</v>
      </c>
      <c r="F330" t="s">
        <v>93</v>
      </c>
      <c r="G330" t="s">
        <v>102</v>
      </c>
      <c r="H330">
        <v>2013</v>
      </c>
      <c r="I330">
        <v>16</v>
      </c>
      <c r="J330" t="s">
        <v>25</v>
      </c>
      <c r="K330">
        <v>43.206658330000003</v>
      </c>
      <c r="L330">
        <v>-123.3588833</v>
      </c>
      <c r="M330" t="s">
        <v>11</v>
      </c>
      <c r="N330" t="s">
        <v>17</v>
      </c>
      <c r="O330" t="s">
        <v>32</v>
      </c>
      <c r="P330" t="s">
        <v>42</v>
      </c>
      <c r="Q330">
        <v>1</v>
      </c>
      <c r="R330" t="s">
        <v>50</v>
      </c>
      <c r="S330" t="s">
        <v>24</v>
      </c>
      <c r="T330">
        <v>32</v>
      </c>
      <c r="U330" t="s">
        <v>50</v>
      </c>
      <c r="V330" t="s">
        <v>16</v>
      </c>
      <c r="W330">
        <v>999</v>
      </c>
      <c r="X330">
        <v>0</v>
      </c>
      <c r="Y330">
        <v>0</v>
      </c>
      <c r="Z330">
        <v>1</v>
      </c>
      <c r="AA330" t="s">
        <v>50</v>
      </c>
    </row>
    <row r="331" spans="1:27" x14ac:dyDescent="0.2">
      <c r="A331">
        <v>410156</v>
      </c>
      <c r="B331">
        <v>2</v>
      </c>
      <c r="C331">
        <v>0</v>
      </c>
      <c r="D331">
        <v>2</v>
      </c>
      <c r="E331" t="s">
        <v>61</v>
      </c>
      <c r="F331" t="s">
        <v>93</v>
      </c>
      <c r="G331" t="s">
        <v>99</v>
      </c>
      <c r="H331">
        <v>2011</v>
      </c>
      <c r="I331">
        <v>10</v>
      </c>
      <c r="J331" t="s">
        <v>27</v>
      </c>
      <c r="K331">
        <v>43.638341670000003</v>
      </c>
      <c r="L331">
        <v>-123.5694639</v>
      </c>
      <c r="M331" t="s">
        <v>15</v>
      </c>
      <c r="N331" t="s">
        <v>17</v>
      </c>
      <c r="O331" t="s">
        <v>32</v>
      </c>
      <c r="P331" t="s">
        <v>43</v>
      </c>
      <c r="Q331">
        <v>1</v>
      </c>
      <c r="R331" t="s">
        <v>50</v>
      </c>
      <c r="S331" t="s">
        <v>24</v>
      </c>
      <c r="T331">
        <v>62</v>
      </c>
      <c r="U331" t="s">
        <v>50</v>
      </c>
      <c r="V331" t="s">
        <v>16</v>
      </c>
      <c r="W331">
        <v>999</v>
      </c>
      <c r="X331">
        <v>1</v>
      </c>
      <c r="Y331">
        <v>0</v>
      </c>
      <c r="Z331">
        <v>1</v>
      </c>
      <c r="AA331" t="s">
        <v>50</v>
      </c>
    </row>
    <row r="332" spans="1:27" x14ac:dyDescent="0.2">
      <c r="A332">
        <v>410114</v>
      </c>
      <c r="B332">
        <v>1</v>
      </c>
      <c r="C332">
        <v>0</v>
      </c>
      <c r="D332">
        <v>1</v>
      </c>
      <c r="E332" t="s">
        <v>61</v>
      </c>
      <c r="F332" t="s">
        <v>93</v>
      </c>
      <c r="G332" t="s">
        <v>102</v>
      </c>
      <c r="H332">
        <v>2014</v>
      </c>
      <c r="I332">
        <v>14</v>
      </c>
      <c r="J332" t="s">
        <v>27</v>
      </c>
      <c r="K332">
        <v>43.691716669999998</v>
      </c>
      <c r="L332">
        <v>-123.9894333</v>
      </c>
      <c r="M332" t="s">
        <v>6</v>
      </c>
      <c r="N332" t="s">
        <v>17</v>
      </c>
      <c r="O332" t="s">
        <v>32</v>
      </c>
      <c r="P332" t="s">
        <v>49</v>
      </c>
      <c r="Q332">
        <v>1</v>
      </c>
      <c r="R332" t="s">
        <v>50</v>
      </c>
      <c r="S332" t="s">
        <v>24</v>
      </c>
      <c r="T332">
        <v>54</v>
      </c>
      <c r="U332" t="s">
        <v>50</v>
      </c>
      <c r="V332" t="s">
        <v>16</v>
      </c>
      <c r="W332">
        <v>999</v>
      </c>
      <c r="X332">
        <v>0</v>
      </c>
      <c r="Y332">
        <v>0</v>
      </c>
      <c r="Z332">
        <v>0</v>
      </c>
      <c r="AA332" t="s">
        <v>16</v>
      </c>
    </row>
    <row r="333" spans="1:27" x14ac:dyDescent="0.2">
      <c r="A333">
        <v>410062</v>
      </c>
      <c r="B333">
        <v>1</v>
      </c>
      <c r="C333">
        <v>0</v>
      </c>
      <c r="D333">
        <v>3</v>
      </c>
      <c r="E333" t="s">
        <v>61</v>
      </c>
      <c r="F333" t="s">
        <v>89</v>
      </c>
      <c r="G333" t="s">
        <v>105</v>
      </c>
      <c r="H333">
        <v>2011</v>
      </c>
      <c r="I333">
        <v>2</v>
      </c>
      <c r="J333" t="s">
        <v>28</v>
      </c>
      <c r="K333">
        <v>43.418955560000001</v>
      </c>
      <c r="L333">
        <v>-123.5689861</v>
      </c>
      <c r="M333" t="s">
        <v>6</v>
      </c>
      <c r="N333" t="s">
        <v>17</v>
      </c>
      <c r="O333" t="s">
        <v>33</v>
      </c>
      <c r="P333" t="s">
        <v>49</v>
      </c>
      <c r="Q333">
        <v>2</v>
      </c>
      <c r="R333" t="s">
        <v>51</v>
      </c>
      <c r="S333" t="s">
        <v>24</v>
      </c>
      <c r="T333">
        <v>31</v>
      </c>
      <c r="U333" t="s">
        <v>50</v>
      </c>
      <c r="V333" t="s">
        <v>16</v>
      </c>
      <c r="W333">
        <v>999</v>
      </c>
      <c r="X333">
        <v>0</v>
      </c>
      <c r="Y333">
        <v>0</v>
      </c>
      <c r="Z333">
        <v>0</v>
      </c>
      <c r="AA333" t="s">
        <v>51</v>
      </c>
    </row>
    <row r="334" spans="1:27" x14ac:dyDescent="0.2">
      <c r="A334">
        <v>410156</v>
      </c>
      <c r="B334">
        <v>1</v>
      </c>
      <c r="C334">
        <v>0</v>
      </c>
      <c r="D334">
        <v>1</v>
      </c>
      <c r="E334" t="s">
        <v>61</v>
      </c>
      <c r="F334" t="s">
        <v>94</v>
      </c>
      <c r="G334" t="s">
        <v>99</v>
      </c>
      <c r="H334">
        <v>2014</v>
      </c>
      <c r="I334">
        <v>3</v>
      </c>
      <c r="J334" t="s">
        <v>25</v>
      </c>
      <c r="K334">
        <v>43.040072219999999</v>
      </c>
      <c r="L334">
        <v>-123.33349440000001</v>
      </c>
      <c r="M334" t="s">
        <v>16</v>
      </c>
      <c r="N334" t="s">
        <v>19</v>
      </c>
      <c r="O334" t="s">
        <v>33</v>
      </c>
      <c r="P334" t="s">
        <v>42</v>
      </c>
      <c r="Q334">
        <v>1</v>
      </c>
      <c r="R334" t="s">
        <v>51</v>
      </c>
      <c r="S334" t="s">
        <v>24</v>
      </c>
      <c r="T334">
        <v>22</v>
      </c>
      <c r="U334" t="s">
        <v>50</v>
      </c>
      <c r="V334" t="s">
        <v>16</v>
      </c>
      <c r="W334">
        <v>999</v>
      </c>
      <c r="X334">
        <v>0</v>
      </c>
      <c r="Y334">
        <v>0</v>
      </c>
      <c r="Z334">
        <v>2</v>
      </c>
      <c r="AA334" t="s">
        <v>51</v>
      </c>
    </row>
    <row r="335" spans="1:27" x14ac:dyDescent="0.2">
      <c r="A335">
        <v>410263</v>
      </c>
      <c r="B335">
        <v>1</v>
      </c>
      <c r="C335">
        <v>2</v>
      </c>
      <c r="D335">
        <v>1</v>
      </c>
      <c r="E335" t="s">
        <v>61</v>
      </c>
      <c r="F335" t="s">
        <v>94</v>
      </c>
      <c r="G335" t="s">
        <v>101</v>
      </c>
      <c r="H335">
        <v>2013</v>
      </c>
      <c r="I335">
        <v>22</v>
      </c>
      <c r="J335" t="s">
        <v>29</v>
      </c>
      <c r="K335">
        <v>43.210127780000001</v>
      </c>
      <c r="L335">
        <v>-123.3893278</v>
      </c>
      <c r="M335" t="s">
        <v>11</v>
      </c>
      <c r="N335" t="s">
        <v>17</v>
      </c>
      <c r="O335" t="s">
        <v>33</v>
      </c>
      <c r="P335" t="s">
        <v>42</v>
      </c>
      <c r="Q335">
        <v>1</v>
      </c>
      <c r="R335" t="s">
        <v>51</v>
      </c>
      <c r="S335" t="s">
        <v>24</v>
      </c>
      <c r="T335">
        <v>31</v>
      </c>
      <c r="U335" t="s">
        <v>50</v>
      </c>
      <c r="V335" t="s">
        <v>16</v>
      </c>
      <c r="W335">
        <v>999</v>
      </c>
      <c r="X335">
        <v>0</v>
      </c>
      <c r="Y335">
        <v>0</v>
      </c>
      <c r="Z335">
        <v>5</v>
      </c>
      <c r="AA335" t="s">
        <v>50</v>
      </c>
    </row>
    <row r="336" spans="1:27" x14ac:dyDescent="0.2">
      <c r="A336">
        <v>410277</v>
      </c>
      <c r="B336">
        <v>1</v>
      </c>
      <c r="C336">
        <v>0</v>
      </c>
      <c r="D336">
        <v>1</v>
      </c>
      <c r="E336" t="s">
        <v>61</v>
      </c>
      <c r="F336" t="s">
        <v>94</v>
      </c>
      <c r="G336" t="s">
        <v>101</v>
      </c>
      <c r="H336">
        <v>2014</v>
      </c>
      <c r="I336">
        <v>99</v>
      </c>
      <c r="J336" t="s">
        <v>28</v>
      </c>
      <c r="K336">
        <v>43.408941669999997</v>
      </c>
      <c r="L336">
        <v>-123.1138306</v>
      </c>
      <c r="M336" t="s">
        <v>6</v>
      </c>
      <c r="N336" t="s">
        <v>17</v>
      </c>
      <c r="O336" t="s">
        <v>16</v>
      </c>
      <c r="P336" t="s">
        <v>24</v>
      </c>
      <c r="Q336">
        <v>1</v>
      </c>
      <c r="R336" t="s">
        <v>51</v>
      </c>
      <c r="S336" t="s">
        <v>24</v>
      </c>
      <c r="T336">
        <v>54</v>
      </c>
      <c r="U336" t="s">
        <v>50</v>
      </c>
      <c r="V336" t="s">
        <v>16</v>
      </c>
      <c r="W336">
        <v>999</v>
      </c>
      <c r="X336">
        <v>0</v>
      </c>
      <c r="Y336">
        <v>0</v>
      </c>
      <c r="Z336">
        <v>0</v>
      </c>
      <c r="AA336" t="s">
        <v>16</v>
      </c>
    </row>
    <row r="337" spans="1:27" x14ac:dyDescent="0.2">
      <c r="A337">
        <v>410172</v>
      </c>
      <c r="B337">
        <v>2</v>
      </c>
      <c r="C337">
        <v>0</v>
      </c>
      <c r="D337">
        <v>5</v>
      </c>
      <c r="E337" t="s">
        <v>61</v>
      </c>
      <c r="F337" t="s">
        <v>94</v>
      </c>
      <c r="G337" t="s">
        <v>99</v>
      </c>
      <c r="H337">
        <v>2014</v>
      </c>
      <c r="I337">
        <v>15</v>
      </c>
      <c r="J337" t="s">
        <v>27</v>
      </c>
      <c r="K337">
        <v>43.345708330000001</v>
      </c>
      <c r="L337">
        <v>-122.7374222</v>
      </c>
      <c r="M337" t="s">
        <v>15</v>
      </c>
      <c r="N337" t="s">
        <v>17</v>
      </c>
      <c r="O337" t="s">
        <v>32</v>
      </c>
      <c r="P337" t="s">
        <v>42</v>
      </c>
      <c r="Q337">
        <v>2</v>
      </c>
      <c r="R337" t="s">
        <v>50</v>
      </c>
      <c r="S337" t="s">
        <v>24</v>
      </c>
      <c r="T337">
        <v>53</v>
      </c>
      <c r="U337" t="s">
        <v>50</v>
      </c>
      <c r="V337" t="s">
        <v>16</v>
      </c>
      <c r="W337">
        <v>999</v>
      </c>
      <c r="X337">
        <v>0</v>
      </c>
      <c r="Y337">
        <v>0</v>
      </c>
      <c r="Z337">
        <v>1</v>
      </c>
      <c r="AA337" t="s">
        <v>50</v>
      </c>
    </row>
    <row r="338" spans="1:27" x14ac:dyDescent="0.2">
      <c r="A338">
        <v>410230</v>
      </c>
      <c r="B338">
        <v>1</v>
      </c>
      <c r="C338">
        <v>0</v>
      </c>
      <c r="D338">
        <v>4</v>
      </c>
      <c r="E338" t="s">
        <v>61</v>
      </c>
      <c r="F338" t="s">
        <v>94</v>
      </c>
      <c r="G338" t="s">
        <v>99</v>
      </c>
      <c r="H338">
        <v>2015</v>
      </c>
      <c r="I338">
        <v>16</v>
      </c>
      <c r="J338" t="s">
        <v>28</v>
      </c>
      <c r="K338">
        <v>43.409144439999999</v>
      </c>
      <c r="L338">
        <v>-123.2375667</v>
      </c>
      <c r="M338" t="s">
        <v>16</v>
      </c>
      <c r="N338" t="s">
        <v>17</v>
      </c>
      <c r="O338" t="s">
        <v>32</v>
      </c>
      <c r="P338" t="s">
        <v>49</v>
      </c>
      <c r="Q338">
        <v>1</v>
      </c>
      <c r="R338" t="s">
        <v>50</v>
      </c>
      <c r="S338" t="s">
        <v>24</v>
      </c>
      <c r="T338">
        <v>13</v>
      </c>
      <c r="U338" t="s">
        <v>51</v>
      </c>
      <c r="V338" t="s">
        <v>16</v>
      </c>
      <c r="W338">
        <v>999</v>
      </c>
      <c r="X338">
        <v>0</v>
      </c>
      <c r="Y338">
        <v>0</v>
      </c>
      <c r="Z338">
        <v>0</v>
      </c>
      <c r="AA338" t="s">
        <v>51</v>
      </c>
    </row>
    <row r="339" spans="1:27" x14ac:dyDescent="0.2">
      <c r="A339">
        <v>410095</v>
      </c>
      <c r="B339">
        <v>1</v>
      </c>
      <c r="C339">
        <v>0</v>
      </c>
      <c r="D339">
        <v>3</v>
      </c>
      <c r="E339" t="s">
        <v>61</v>
      </c>
      <c r="F339" t="s">
        <v>90</v>
      </c>
      <c r="G339" t="s">
        <v>105</v>
      </c>
      <c r="H339">
        <v>2015</v>
      </c>
      <c r="I339">
        <v>23</v>
      </c>
      <c r="J339" t="s">
        <v>28</v>
      </c>
      <c r="K339">
        <v>43.064033330000001</v>
      </c>
      <c r="L339">
        <v>-123.1829639</v>
      </c>
      <c r="M339" t="s">
        <v>6</v>
      </c>
      <c r="N339" t="s">
        <v>17</v>
      </c>
      <c r="O339" t="s">
        <v>33</v>
      </c>
      <c r="P339" t="s">
        <v>42</v>
      </c>
      <c r="Q339">
        <v>1</v>
      </c>
      <c r="R339" t="s">
        <v>51</v>
      </c>
      <c r="S339" t="s">
        <v>24</v>
      </c>
      <c r="T339">
        <v>35</v>
      </c>
      <c r="U339" t="s">
        <v>50</v>
      </c>
      <c r="V339" t="s">
        <v>16</v>
      </c>
      <c r="W339">
        <v>999</v>
      </c>
      <c r="X339">
        <v>0</v>
      </c>
      <c r="Y339">
        <v>0</v>
      </c>
      <c r="Z339">
        <v>0</v>
      </c>
      <c r="AA339" t="s">
        <v>16</v>
      </c>
    </row>
    <row r="340" spans="1:27" x14ac:dyDescent="0.2">
      <c r="A340">
        <v>410086</v>
      </c>
      <c r="B340">
        <v>1</v>
      </c>
      <c r="C340">
        <v>0</v>
      </c>
      <c r="D340">
        <v>1</v>
      </c>
      <c r="E340" t="s">
        <v>61</v>
      </c>
      <c r="F340" t="s">
        <v>91</v>
      </c>
      <c r="G340" t="s">
        <v>105</v>
      </c>
      <c r="H340">
        <v>2011</v>
      </c>
      <c r="I340">
        <v>2</v>
      </c>
      <c r="J340" t="s">
        <v>27</v>
      </c>
      <c r="K340">
        <v>43.577188890000002</v>
      </c>
      <c r="L340">
        <v>-123.5565972</v>
      </c>
      <c r="M340" t="s">
        <v>16</v>
      </c>
      <c r="N340" t="s">
        <v>17</v>
      </c>
      <c r="O340" t="s">
        <v>34</v>
      </c>
      <c r="P340" t="s">
        <v>49</v>
      </c>
      <c r="Q340">
        <v>1</v>
      </c>
      <c r="R340" t="s">
        <v>51</v>
      </c>
      <c r="S340" t="s">
        <v>24</v>
      </c>
      <c r="T340">
        <v>51</v>
      </c>
      <c r="U340" t="s">
        <v>50</v>
      </c>
      <c r="V340" t="s">
        <v>16</v>
      </c>
      <c r="W340">
        <v>999</v>
      </c>
      <c r="X340">
        <v>0</v>
      </c>
      <c r="Y340">
        <v>1</v>
      </c>
      <c r="Z340">
        <v>0</v>
      </c>
      <c r="AA340" t="s">
        <v>16</v>
      </c>
    </row>
    <row r="341" spans="1:27" x14ac:dyDescent="0.2">
      <c r="A341">
        <v>410190</v>
      </c>
      <c r="B341">
        <v>1</v>
      </c>
      <c r="C341">
        <v>0</v>
      </c>
      <c r="D341">
        <v>2</v>
      </c>
      <c r="E341" t="s">
        <v>61</v>
      </c>
      <c r="F341" t="s">
        <v>95</v>
      </c>
      <c r="G341" t="s">
        <v>102</v>
      </c>
      <c r="H341">
        <v>2013</v>
      </c>
      <c r="I341">
        <v>16</v>
      </c>
      <c r="J341" t="s">
        <v>27</v>
      </c>
      <c r="K341">
        <v>43.655469439999997</v>
      </c>
      <c r="L341">
        <v>-123.6578694</v>
      </c>
      <c r="M341" t="s">
        <v>16</v>
      </c>
      <c r="N341" t="s">
        <v>17</v>
      </c>
      <c r="O341" t="s">
        <v>32</v>
      </c>
      <c r="P341" t="s">
        <v>42</v>
      </c>
      <c r="Q341">
        <v>1</v>
      </c>
      <c r="R341" t="s">
        <v>51</v>
      </c>
      <c r="S341" t="s">
        <v>24</v>
      </c>
      <c r="T341">
        <v>27</v>
      </c>
      <c r="U341" t="s">
        <v>50</v>
      </c>
      <c r="V341" t="s">
        <v>16</v>
      </c>
      <c r="W341">
        <v>999</v>
      </c>
      <c r="X341">
        <v>0</v>
      </c>
      <c r="Y341">
        <v>0</v>
      </c>
      <c r="Z341">
        <v>0</v>
      </c>
      <c r="AA341" t="s">
        <v>16</v>
      </c>
    </row>
    <row r="342" spans="1:27" x14ac:dyDescent="0.2">
      <c r="A342">
        <v>410184</v>
      </c>
      <c r="B342">
        <v>1</v>
      </c>
      <c r="C342">
        <v>0</v>
      </c>
      <c r="D342">
        <v>1</v>
      </c>
      <c r="E342" t="s">
        <v>61</v>
      </c>
      <c r="F342" t="s">
        <v>95</v>
      </c>
      <c r="G342" t="s">
        <v>102</v>
      </c>
      <c r="H342">
        <v>2013</v>
      </c>
      <c r="I342">
        <v>2</v>
      </c>
      <c r="J342" t="s">
        <v>27</v>
      </c>
      <c r="K342">
        <v>43.212369440000003</v>
      </c>
      <c r="L342">
        <v>-123.2433417</v>
      </c>
      <c r="M342" t="s">
        <v>16</v>
      </c>
      <c r="N342" t="s">
        <v>17</v>
      </c>
      <c r="O342" t="s">
        <v>33</v>
      </c>
      <c r="P342" t="s">
        <v>42</v>
      </c>
      <c r="Q342">
        <v>1</v>
      </c>
      <c r="R342" t="s">
        <v>51</v>
      </c>
      <c r="S342" t="s">
        <v>24</v>
      </c>
      <c r="T342">
        <v>26</v>
      </c>
      <c r="U342" t="s">
        <v>50</v>
      </c>
      <c r="V342" t="s">
        <v>16</v>
      </c>
      <c r="W342">
        <v>999</v>
      </c>
      <c r="X342">
        <v>0</v>
      </c>
      <c r="Y342">
        <v>0</v>
      </c>
      <c r="Z342">
        <v>0</v>
      </c>
      <c r="AA342" t="s">
        <v>51</v>
      </c>
    </row>
    <row r="343" spans="1:27" x14ac:dyDescent="0.2">
      <c r="A343">
        <v>410197</v>
      </c>
      <c r="B343">
        <v>1</v>
      </c>
      <c r="C343">
        <v>0</v>
      </c>
      <c r="D343">
        <v>1</v>
      </c>
      <c r="E343" t="s">
        <v>61</v>
      </c>
      <c r="F343" t="s">
        <v>95</v>
      </c>
      <c r="G343" t="s">
        <v>104</v>
      </c>
      <c r="H343">
        <v>2014</v>
      </c>
      <c r="I343">
        <v>99</v>
      </c>
      <c r="J343" t="s">
        <v>27</v>
      </c>
      <c r="K343">
        <v>43.649655559999999</v>
      </c>
      <c r="L343">
        <v>-123.8941528</v>
      </c>
      <c r="M343" t="s">
        <v>16</v>
      </c>
      <c r="N343" t="s">
        <v>17</v>
      </c>
      <c r="O343" t="s">
        <v>16</v>
      </c>
      <c r="P343" t="s">
        <v>16</v>
      </c>
      <c r="Q343">
        <v>1</v>
      </c>
      <c r="R343" t="s">
        <v>51</v>
      </c>
      <c r="S343" t="s">
        <v>24</v>
      </c>
      <c r="T343">
        <v>59</v>
      </c>
      <c r="U343" t="s">
        <v>50</v>
      </c>
      <c r="V343" t="s">
        <v>16</v>
      </c>
      <c r="W343">
        <v>999</v>
      </c>
      <c r="X343">
        <v>0</v>
      </c>
      <c r="Y343">
        <v>0</v>
      </c>
      <c r="Z343">
        <v>0</v>
      </c>
      <c r="AA343" t="s">
        <v>16</v>
      </c>
    </row>
    <row r="344" spans="1:27" x14ac:dyDescent="0.2">
      <c r="A344">
        <v>410177</v>
      </c>
      <c r="B344">
        <v>1</v>
      </c>
      <c r="C344">
        <v>0</v>
      </c>
      <c r="D344">
        <v>1</v>
      </c>
      <c r="E344" t="s">
        <v>61</v>
      </c>
      <c r="F344" t="s">
        <v>95</v>
      </c>
      <c r="G344" t="s">
        <v>104</v>
      </c>
      <c r="H344">
        <v>2014</v>
      </c>
      <c r="I344">
        <v>15</v>
      </c>
      <c r="J344" t="s">
        <v>25</v>
      </c>
      <c r="K344">
        <v>43.705727779999997</v>
      </c>
      <c r="L344">
        <v>-123.20849440000001</v>
      </c>
      <c r="M344" t="s">
        <v>16</v>
      </c>
      <c r="N344" t="s">
        <v>17</v>
      </c>
      <c r="O344" t="s">
        <v>32</v>
      </c>
      <c r="P344" t="s">
        <v>42</v>
      </c>
      <c r="Q344">
        <v>1</v>
      </c>
      <c r="R344" t="s">
        <v>50</v>
      </c>
      <c r="S344" t="s">
        <v>24</v>
      </c>
      <c r="T344">
        <v>60</v>
      </c>
      <c r="U344" t="s">
        <v>50</v>
      </c>
      <c r="V344" t="s">
        <v>16</v>
      </c>
      <c r="W344">
        <v>999</v>
      </c>
      <c r="X344">
        <v>0</v>
      </c>
      <c r="Y344">
        <v>0</v>
      </c>
      <c r="Z344">
        <v>0</v>
      </c>
      <c r="AA344" t="s">
        <v>50</v>
      </c>
    </row>
    <row r="345" spans="1:27" x14ac:dyDescent="0.2">
      <c r="A345">
        <v>410194</v>
      </c>
      <c r="B345">
        <v>2</v>
      </c>
      <c r="C345">
        <v>0</v>
      </c>
      <c r="D345">
        <v>3</v>
      </c>
      <c r="E345" t="s">
        <v>61</v>
      </c>
      <c r="F345" t="s">
        <v>95</v>
      </c>
      <c r="G345" t="s">
        <v>99</v>
      </c>
      <c r="H345">
        <v>2014</v>
      </c>
      <c r="I345">
        <v>18</v>
      </c>
      <c r="J345" t="s">
        <v>27</v>
      </c>
      <c r="K345">
        <v>43.150300000000001</v>
      </c>
      <c r="L345">
        <v>-123.36506110000001</v>
      </c>
      <c r="M345" t="s">
        <v>15</v>
      </c>
      <c r="N345" t="s">
        <v>17</v>
      </c>
      <c r="O345" t="s">
        <v>32</v>
      </c>
      <c r="P345" t="s">
        <v>42</v>
      </c>
      <c r="Q345">
        <v>1</v>
      </c>
      <c r="R345" t="s">
        <v>50</v>
      </c>
      <c r="S345" t="s">
        <v>24</v>
      </c>
      <c r="T345">
        <v>34</v>
      </c>
      <c r="U345" t="s">
        <v>50</v>
      </c>
      <c r="V345" t="s">
        <v>16</v>
      </c>
      <c r="W345">
        <v>999</v>
      </c>
      <c r="X345">
        <v>0</v>
      </c>
      <c r="Y345">
        <v>1</v>
      </c>
      <c r="Z345">
        <v>0</v>
      </c>
      <c r="AA345" t="s">
        <v>50</v>
      </c>
    </row>
    <row r="346" spans="1:27" x14ac:dyDescent="0.2">
      <c r="A346">
        <v>410259</v>
      </c>
      <c r="B346">
        <v>2</v>
      </c>
      <c r="C346">
        <v>0</v>
      </c>
      <c r="D346">
        <v>3</v>
      </c>
      <c r="E346" t="s">
        <v>61</v>
      </c>
      <c r="F346" t="s">
        <v>95</v>
      </c>
      <c r="G346" t="s">
        <v>99</v>
      </c>
      <c r="H346">
        <v>2015</v>
      </c>
      <c r="I346">
        <v>19</v>
      </c>
      <c r="J346" t="s">
        <v>27</v>
      </c>
      <c r="K346">
        <v>43.660086110000002</v>
      </c>
      <c r="L346">
        <v>-123.7853944</v>
      </c>
      <c r="M346" t="s">
        <v>15</v>
      </c>
      <c r="N346" t="s">
        <v>17</v>
      </c>
      <c r="O346" t="s">
        <v>33</v>
      </c>
      <c r="P346" t="s">
        <v>42</v>
      </c>
      <c r="Q346">
        <v>1</v>
      </c>
      <c r="R346" t="s">
        <v>50</v>
      </c>
      <c r="S346" t="s">
        <v>24</v>
      </c>
      <c r="T346">
        <v>54</v>
      </c>
      <c r="U346" t="s">
        <v>50</v>
      </c>
      <c r="V346" t="s">
        <v>16</v>
      </c>
      <c r="W346">
        <v>999</v>
      </c>
      <c r="X346">
        <v>0</v>
      </c>
      <c r="Y346">
        <v>0</v>
      </c>
      <c r="Z346">
        <v>0</v>
      </c>
      <c r="AA346" t="s">
        <v>50</v>
      </c>
    </row>
    <row r="347" spans="1:27" x14ac:dyDescent="0.2">
      <c r="A347">
        <v>410283</v>
      </c>
      <c r="B347">
        <v>1</v>
      </c>
      <c r="C347">
        <v>0</v>
      </c>
      <c r="D347">
        <v>1</v>
      </c>
      <c r="E347" t="s">
        <v>61</v>
      </c>
      <c r="F347" t="s">
        <v>95</v>
      </c>
      <c r="G347" t="s">
        <v>101</v>
      </c>
      <c r="H347">
        <v>2014</v>
      </c>
      <c r="I347">
        <v>20</v>
      </c>
      <c r="J347" t="s">
        <v>28</v>
      </c>
      <c r="K347">
        <v>43.31236389</v>
      </c>
      <c r="L347">
        <v>-123.3004806</v>
      </c>
      <c r="M347" t="s">
        <v>6</v>
      </c>
      <c r="N347" t="s">
        <v>17</v>
      </c>
      <c r="O347" t="s">
        <v>33</v>
      </c>
      <c r="P347" t="s">
        <v>42</v>
      </c>
      <c r="Q347">
        <v>1</v>
      </c>
      <c r="R347" t="s">
        <v>50</v>
      </c>
      <c r="S347" t="s">
        <v>24</v>
      </c>
      <c r="T347">
        <v>59</v>
      </c>
      <c r="U347" t="s">
        <v>50</v>
      </c>
      <c r="V347" t="s">
        <v>16</v>
      </c>
      <c r="W347">
        <v>999</v>
      </c>
      <c r="X347">
        <v>0</v>
      </c>
      <c r="Y347">
        <v>0</v>
      </c>
      <c r="Z347">
        <v>0</v>
      </c>
      <c r="AA347" t="s">
        <v>51</v>
      </c>
    </row>
    <row r="348" spans="1:27" x14ac:dyDescent="0.2">
      <c r="A348">
        <v>410291</v>
      </c>
      <c r="B348">
        <v>3</v>
      </c>
      <c r="C348">
        <v>0</v>
      </c>
      <c r="D348">
        <v>5</v>
      </c>
      <c r="E348" t="s">
        <v>61</v>
      </c>
      <c r="F348" t="s">
        <v>96</v>
      </c>
      <c r="G348" t="s">
        <v>100</v>
      </c>
      <c r="H348">
        <v>2014</v>
      </c>
      <c r="I348">
        <v>15</v>
      </c>
      <c r="J348" t="s">
        <v>28</v>
      </c>
      <c r="K348">
        <v>43.402922220000001</v>
      </c>
      <c r="L348">
        <v>-123.25821670000001</v>
      </c>
      <c r="M348" t="s">
        <v>15</v>
      </c>
      <c r="N348" t="s">
        <v>17</v>
      </c>
      <c r="O348" t="s">
        <v>32</v>
      </c>
      <c r="P348" t="s">
        <v>49</v>
      </c>
      <c r="Q348">
        <v>2</v>
      </c>
      <c r="R348" t="s">
        <v>50</v>
      </c>
      <c r="S348" t="s">
        <v>107</v>
      </c>
      <c r="T348">
        <v>66</v>
      </c>
      <c r="U348" t="s">
        <v>50</v>
      </c>
      <c r="V348" t="s">
        <v>16</v>
      </c>
      <c r="W348">
        <v>999</v>
      </c>
      <c r="X348">
        <v>0</v>
      </c>
      <c r="Y348">
        <v>0</v>
      </c>
      <c r="Z348">
        <v>0</v>
      </c>
      <c r="AA348" t="s">
        <v>50</v>
      </c>
    </row>
    <row r="349" spans="1:27" x14ac:dyDescent="0.2">
      <c r="A349">
        <v>410236</v>
      </c>
      <c r="B349">
        <v>3</v>
      </c>
      <c r="C349">
        <v>0</v>
      </c>
      <c r="D349">
        <v>3</v>
      </c>
      <c r="E349" t="s">
        <v>61</v>
      </c>
      <c r="F349" t="s">
        <v>97</v>
      </c>
      <c r="G349" t="s">
        <v>103</v>
      </c>
      <c r="H349">
        <v>2014</v>
      </c>
      <c r="I349">
        <v>21</v>
      </c>
      <c r="J349" t="s">
        <v>25</v>
      </c>
      <c r="K349">
        <v>42.903824999999998</v>
      </c>
      <c r="L349">
        <v>-123.2530556</v>
      </c>
      <c r="M349" t="s">
        <v>15</v>
      </c>
      <c r="N349" t="s">
        <v>17</v>
      </c>
      <c r="O349" t="s">
        <v>33</v>
      </c>
      <c r="P349" t="s">
        <v>43</v>
      </c>
      <c r="Q349">
        <v>1</v>
      </c>
      <c r="R349" t="s">
        <v>51</v>
      </c>
      <c r="S349" t="s">
        <v>107</v>
      </c>
      <c r="T349">
        <v>53</v>
      </c>
      <c r="U349" t="s">
        <v>50</v>
      </c>
      <c r="V349" t="s">
        <v>16</v>
      </c>
      <c r="W349">
        <v>999</v>
      </c>
      <c r="X349">
        <v>2</v>
      </c>
      <c r="Y349">
        <v>0</v>
      </c>
      <c r="Z349">
        <v>0</v>
      </c>
      <c r="AA349" t="s">
        <v>50</v>
      </c>
    </row>
    <row r="350" spans="1:27" x14ac:dyDescent="0.2">
      <c r="A350">
        <v>410305</v>
      </c>
      <c r="B350">
        <v>1</v>
      </c>
      <c r="C350">
        <v>0</v>
      </c>
      <c r="D350">
        <v>1</v>
      </c>
      <c r="E350" t="s">
        <v>61</v>
      </c>
      <c r="F350" t="s">
        <v>97</v>
      </c>
      <c r="G350" t="s">
        <v>99</v>
      </c>
      <c r="H350">
        <v>2014</v>
      </c>
      <c r="I350">
        <v>99</v>
      </c>
      <c r="J350" t="s">
        <v>28</v>
      </c>
      <c r="K350">
        <v>43.169066669999999</v>
      </c>
      <c r="L350">
        <v>-123.2028889</v>
      </c>
      <c r="M350" t="s">
        <v>6</v>
      </c>
      <c r="N350" t="s">
        <v>17</v>
      </c>
      <c r="O350" t="s">
        <v>16</v>
      </c>
      <c r="P350" t="s">
        <v>16</v>
      </c>
      <c r="Q350">
        <v>1</v>
      </c>
      <c r="R350" t="s">
        <v>51</v>
      </c>
      <c r="S350" t="s">
        <v>24</v>
      </c>
      <c r="T350">
        <v>27</v>
      </c>
      <c r="U350" t="s">
        <v>50</v>
      </c>
      <c r="V350" t="s">
        <v>16</v>
      </c>
      <c r="W350">
        <v>999</v>
      </c>
      <c r="X350">
        <v>1</v>
      </c>
      <c r="Y350">
        <v>0</v>
      </c>
      <c r="Z350">
        <v>1</v>
      </c>
      <c r="AA350" t="s">
        <v>16</v>
      </c>
    </row>
    <row r="351" spans="1:27" x14ac:dyDescent="0.2">
      <c r="A351">
        <v>410267</v>
      </c>
      <c r="B351">
        <v>1</v>
      </c>
      <c r="C351">
        <v>0</v>
      </c>
      <c r="D351">
        <v>3</v>
      </c>
      <c r="E351" t="s">
        <v>61</v>
      </c>
      <c r="F351" t="s">
        <v>97</v>
      </c>
      <c r="G351" t="s">
        <v>103</v>
      </c>
      <c r="H351">
        <v>2011</v>
      </c>
      <c r="I351">
        <v>3</v>
      </c>
      <c r="J351" t="s">
        <v>25</v>
      </c>
      <c r="K351">
        <v>43.293563890000001</v>
      </c>
      <c r="L351">
        <v>-123.3526778</v>
      </c>
      <c r="M351" t="s">
        <v>6</v>
      </c>
      <c r="N351" t="s">
        <v>17</v>
      </c>
      <c r="O351" t="s">
        <v>33</v>
      </c>
      <c r="P351" t="s">
        <v>43</v>
      </c>
      <c r="Q351">
        <v>1</v>
      </c>
      <c r="R351" t="s">
        <v>50</v>
      </c>
      <c r="S351" t="s">
        <v>24</v>
      </c>
      <c r="T351">
        <v>42</v>
      </c>
      <c r="U351" t="s">
        <v>50</v>
      </c>
      <c r="V351" t="s">
        <v>16</v>
      </c>
      <c r="W351">
        <v>999</v>
      </c>
      <c r="X351">
        <v>0</v>
      </c>
      <c r="Y351">
        <v>0</v>
      </c>
      <c r="Z351">
        <v>0</v>
      </c>
      <c r="AA351" t="s">
        <v>51</v>
      </c>
    </row>
    <row r="352" spans="1:27" x14ac:dyDescent="0.2">
      <c r="A352">
        <v>410397</v>
      </c>
      <c r="B352">
        <v>2</v>
      </c>
      <c r="C352">
        <v>0</v>
      </c>
      <c r="D352">
        <v>4</v>
      </c>
      <c r="E352" t="s">
        <v>61</v>
      </c>
      <c r="F352" t="s">
        <v>98</v>
      </c>
      <c r="G352" t="s">
        <v>101</v>
      </c>
      <c r="H352">
        <v>2015</v>
      </c>
      <c r="I352">
        <v>0</v>
      </c>
      <c r="J352" t="s">
        <v>25</v>
      </c>
      <c r="K352">
        <v>43.561774999999997</v>
      </c>
      <c r="L352">
        <v>-123.2810806</v>
      </c>
      <c r="M352" t="s">
        <v>15</v>
      </c>
      <c r="N352" t="s">
        <v>17</v>
      </c>
      <c r="O352" t="s">
        <v>33</v>
      </c>
      <c r="P352" t="s">
        <v>49</v>
      </c>
      <c r="Q352">
        <v>1</v>
      </c>
      <c r="R352" t="s">
        <v>51</v>
      </c>
      <c r="S352" t="s">
        <v>24</v>
      </c>
      <c r="T352">
        <v>29</v>
      </c>
      <c r="U352" t="s">
        <v>50</v>
      </c>
      <c r="V352" t="s">
        <v>16</v>
      </c>
      <c r="W352">
        <v>999</v>
      </c>
      <c r="X352">
        <v>0</v>
      </c>
      <c r="Y352">
        <v>0</v>
      </c>
      <c r="Z352">
        <v>0</v>
      </c>
      <c r="AA352" t="s">
        <v>50</v>
      </c>
    </row>
    <row r="353" spans="1:27" x14ac:dyDescent="0.2">
      <c r="A353">
        <v>410309</v>
      </c>
      <c r="B353">
        <v>1</v>
      </c>
      <c r="C353">
        <v>1</v>
      </c>
      <c r="D353">
        <v>1</v>
      </c>
      <c r="E353" t="s">
        <v>61</v>
      </c>
      <c r="F353" t="s">
        <v>98</v>
      </c>
      <c r="G353" t="s">
        <v>99</v>
      </c>
      <c r="H353">
        <v>2014</v>
      </c>
      <c r="I353">
        <v>5</v>
      </c>
      <c r="J353" t="s">
        <v>27</v>
      </c>
      <c r="K353">
        <v>43.067747220000001</v>
      </c>
      <c r="L353">
        <v>-123.61440829999999</v>
      </c>
      <c r="M353" t="s">
        <v>11</v>
      </c>
      <c r="N353" t="s">
        <v>17</v>
      </c>
      <c r="O353" t="s">
        <v>33</v>
      </c>
      <c r="P353" t="s">
        <v>49</v>
      </c>
      <c r="Q353">
        <v>1</v>
      </c>
      <c r="R353" t="s">
        <v>50</v>
      </c>
      <c r="S353" t="s">
        <v>24</v>
      </c>
      <c r="T353">
        <v>65</v>
      </c>
      <c r="U353" t="s">
        <v>50</v>
      </c>
      <c r="V353" t="s">
        <v>16</v>
      </c>
      <c r="W353">
        <v>999</v>
      </c>
      <c r="X353">
        <v>1</v>
      </c>
      <c r="Y353">
        <v>0</v>
      </c>
      <c r="Z353">
        <v>0</v>
      </c>
      <c r="AA353" t="s">
        <v>50</v>
      </c>
    </row>
    <row r="354" spans="1:27" x14ac:dyDescent="0.2">
      <c r="A354">
        <v>410235</v>
      </c>
      <c r="B354">
        <v>1</v>
      </c>
      <c r="C354">
        <v>0</v>
      </c>
      <c r="D354">
        <v>2</v>
      </c>
      <c r="E354" t="s">
        <v>62</v>
      </c>
      <c r="F354" t="s">
        <v>94</v>
      </c>
      <c r="G354" t="s">
        <v>99</v>
      </c>
      <c r="H354">
        <v>2015</v>
      </c>
      <c r="I354">
        <v>5</v>
      </c>
      <c r="J354" t="s">
        <v>26</v>
      </c>
      <c r="K354">
        <v>44.415222219999997</v>
      </c>
      <c r="L354">
        <v>-119.1526861</v>
      </c>
      <c r="M354" t="s">
        <v>6</v>
      </c>
      <c r="N354" t="s">
        <v>17</v>
      </c>
      <c r="O354" t="s">
        <v>33</v>
      </c>
      <c r="P354" t="s">
        <v>42</v>
      </c>
      <c r="Q354">
        <v>1</v>
      </c>
      <c r="R354" t="s">
        <v>51</v>
      </c>
      <c r="S354" t="s">
        <v>24</v>
      </c>
      <c r="T354">
        <v>16</v>
      </c>
      <c r="U354" t="s">
        <v>50</v>
      </c>
      <c r="V354" t="s">
        <v>51</v>
      </c>
      <c r="W354">
        <v>999</v>
      </c>
      <c r="X354">
        <v>0</v>
      </c>
      <c r="Y354">
        <v>0</v>
      </c>
      <c r="Z354">
        <v>0</v>
      </c>
      <c r="AA354" t="s">
        <v>51</v>
      </c>
    </row>
    <row r="355" spans="1:27" x14ac:dyDescent="0.2">
      <c r="A355">
        <v>410265</v>
      </c>
      <c r="B355">
        <v>1</v>
      </c>
      <c r="C355">
        <v>0</v>
      </c>
      <c r="D355">
        <v>1</v>
      </c>
      <c r="E355" t="s">
        <v>62</v>
      </c>
      <c r="F355" t="s">
        <v>95</v>
      </c>
      <c r="G355" t="s">
        <v>104</v>
      </c>
      <c r="H355">
        <v>2015</v>
      </c>
      <c r="I355">
        <v>16</v>
      </c>
      <c r="J355" t="s">
        <v>28</v>
      </c>
      <c r="K355">
        <v>99.999899999999997</v>
      </c>
      <c r="L355">
        <v>999.99990000000003</v>
      </c>
      <c r="M355" t="s">
        <v>16</v>
      </c>
      <c r="N355" t="s">
        <v>17</v>
      </c>
      <c r="O355" t="s">
        <v>32</v>
      </c>
      <c r="P355" t="s">
        <v>42</v>
      </c>
      <c r="Q355">
        <v>1</v>
      </c>
      <c r="R355" t="s">
        <v>50</v>
      </c>
      <c r="S355" t="s">
        <v>24</v>
      </c>
      <c r="T355">
        <v>59</v>
      </c>
      <c r="U355" t="s">
        <v>50</v>
      </c>
      <c r="V355" t="s">
        <v>16</v>
      </c>
      <c r="W355">
        <v>999</v>
      </c>
      <c r="X355">
        <v>0</v>
      </c>
      <c r="Y355">
        <v>0</v>
      </c>
      <c r="Z355">
        <v>2</v>
      </c>
      <c r="AA355" t="s">
        <v>16</v>
      </c>
    </row>
    <row r="356" spans="1:27" x14ac:dyDescent="0.2">
      <c r="A356">
        <v>410241</v>
      </c>
      <c r="B356">
        <v>2</v>
      </c>
      <c r="C356">
        <v>0</v>
      </c>
      <c r="D356">
        <v>4</v>
      </c>
      <c r="E356" t="s">
        <v>62</v>
      </c>
      <c r="F356" t="s">
        <v>96</v>
      </c>
      <c r="G356" t="s">
        <v>101</v>
      </c>
      <c r="H356">
        <v>2013</v>
      </c>
      <c r="I356">
        <v>16</v>
      </c>
      <c r="J356" t="s">
        <v>26</v>
      </c>
      <c r="K356">
        <v>44.418055559999999</v>
      </c>
      <c r="L356">
        <v>-119.0059833</v>
      </c>
      <c r="M356" t="s">
        <v>15</v>
      </c>
      <c r="N356" t="s">
        <v>17</v>
      </c>
      <c r="O356" t="s">
        <v>32</v>
      </c>
      <c r="P356" t="s">
        <v>42</v>
      </c>
      <c r="Q356">
        <v>1</v>
      </c>
      <c r="R356" t="s">
        <v>51</v>
      </c>
      <c r="S356" t="s">
        <v>24</v>
      </c>
      <c r="T356">
        <v>53</v>
      </c>
      <c r="U356" t="s">
        <v>50</v>
      </c>
      <c r="V356" t="s">
        <v>16</v>
      </c>
      <c r="W356">
        <v>999</v>
      </c>
      <c r="X356">
        <v>0</v>
      </c>
      <c r="Y356">
        <v>0</v>
      </c>
      <c r="Z356">
        <v>0</v>
      </c>
      <c r="AA356" t="s">
        <v>51</v>
      </c>
    </row>
    <row r="357" spans="1:27" x14ac:dyDescent="0.2">
      <c r="A357">
        <v>410255</v>
      </c>
      <c r="B357">
        <v>1</v>
      </c>
      <c r="C357">
        <v>0</v>
      </c>
      <c r="D357">
        <v>3</v>
      </c>
      <c r="E357" t="s">
        <v>62</v>
      </c>
      <c r="F357" t="s">
        <v>97</v>
      </c>
      <c r="G357" t="s">
        <v>104</v>
      </c>
      <c r="H357">
        <v>2011</v>
      </c>
      <c r="I357">
        <v>14</v>
      </c>
      <c r="J357" t="s">
        <v>26</v>
      </c>
      <c r="K357">
        <v>44.559891669999999</v>
      </c>
      <c r="L357">
        <v>-119.0860639</v>
      </c>
      <c r="M357" t="s">
        <v>6</v>
      </c>
      <c r="N357" t="s">
        <v>17</v>
      </c>
      <c r="O357" t="s">
        <v>32</v>
      </c>
      <c r="P357" t="s">
        <v>49</v>
      </c>
      <c r="Q357">
        <v>2</v>
      </c>
      <c r="R357" t="s">
        <v>50</v>
      </c>
      <c r="S357" t="s">
        <v>24</v>
      </c>
      <c r="T357">
        <v>74</v>
      </c>
      <c r="U357" t="s">
        <v>50</v>
      </c>
      <c r="V357" t="s">
        <v>16</v>
      </c>
      <c r="W357">
        <v>999</v>
      </c>
      <c r="X357">
        <v>0</v>
      </c>
      <c r="Y357">
        <v>0</v>
      </c>
      <c r="Z357">
        <v>0</v>
      </c>
      <c r="AA357" t="s">
        <v>51</v>
      </c>
    </row>
    <row r="358" spans="1:27" x14ac:dyDescent="0.2">
      <c r="A358">
        <v>410027</v>
      </c>
      <c r="B358">
        <v>1</v>
      </c>
      <c r="C358">
        <v>0</v>
      </c>
      <c r="D358">
        <v>1</v>
      </c>
      <c r="E358" t="s">
        <v>63</v>
      </c>
      <c r="F358" t="s">
        <v>87</v>
      </c>
      <c r="G358" t="s">
        <v>105</v>
      </c>
      <c r="H358">
        <v>2011</v>
      </c>
      <c r="I358">
        <v>7</v>
      </c>
      <c r="J358" t="s">
        <v>27</v>
      </c>
      <c r="K358">
        <v>43.24400833</v>
      </c>
      <c r="L358">
        <v>-118.9560944</v>
      </c>
      <c r="M358" t="s">
        <v>6</v>
      </c>
      <c r="N358" t="s">
        <v>17</v>
      </c>
      <c r="O358" t="s">
        <v>32</v>
      </c>
      <c r="P358" t="s">
        <v>46</v>
      </c>
      <c r="Q358">
        <v>1</v>
      </c>
      <c r="R358" t="s">
        <v>50</v>
      </c>
      <c r="S358" t="s">
        <v>24</v>
      </c>
      <c r="T358">
        <v>56</v>
      </c>
      <c r="U358" t="s">
        <v>50</v>
      </c>
      <c r="V358" t="s">
        <v>50</v>
      </c>
      <c r="W358">
        <v>999</v>
      </c>
      <c r="X358">
        <v>0</v>
      </c>
      <c r="Y358">
        <v>0</v>
      </c>
      <c r="Z358">
        <v>0</v>
      </c>
      <c r="AA358" t="s">
        <v>51</v>
      </c>
    </row>
    <row r="359" spans="1:27" x14ac:dyDescent="0.2">
      <c r="A359">
        <v>410298</v>
      </c>
      <c r="B359">
        <v>1</v>
      </c>
      <c r="C359">
        <v>0</v>
      </c>
      <c r="D359">
        <v>4</v>
      </c>
      <c r="E359" t="s">
        <v>63</v>
      </c>
      <c r="F359" t="s">
        <v>96</v>
      </c>
      <c r="G359" t="s">
        <v>101</v>
      </c>
      <c r="H359">
        <v>2014</v>
      </c>
      <c r="I359">
        <v>1</v>
      </c>
      <c r="J359" t="s">
        <v>31</v>
      </c>
      <c r="K359">
        <v>43.616502779999998</v>
      </c>
      <c r="L359">
        <v>-119.2093278</v>
      </c>
      <c r="M359" t="s">
        <v>6</v>
      </c>
      <c r="N359" t="s">
        <v>17</v>
      </c>
      <c r="O359" t="s">
        <v>33</v>
      </c>
      <c r="P359" t="s">
        <v>42</v>
      </c>
      <c r="Q359">
        <v>1</v>
      </c>
      <c r="R359" t="s">
        <v>51</v>
      </c>
      <c r="S359" t="s">
        <v>24</v>
      </c>
      <c r="T359">
        <v>23</v>
      </c>
      <c r="U359" t="s">
        <v>50</v>
      </c>
      <c r="V359" t="s">
        <v>51</v>
      </c>
      <c r="W359">
        <v>999</v>
      </c>
      <c r="X359">
        <v>0</v>
      </c>
      <c r="Y359">
        <v>0</v>
      </c>
      <c r="Z359">
        <v>0</v>
      </c>
      <c r="AA359" t="s">
        <v>51</v>
      </c>
    </row>
    <row r="360" spans="1:27" x14ac:dyDescent="0.2">
      <c r="A360">
        <v>410190</v>
      </c>
      <c r="B360">
        <v>3</v>
      </c>
      <c r="C360">
        <v>0</v>
      </c>
      <c r="D360">
        <v>5</v>
      </c>
      <c r="E360" t="s">
        <v>63</v>
      </c>
      <c r="F360" t="s">
        <v>92</v>
      </c>
      <c r="G360" t="s">
        <v>103</v>
      </c>
      <c r="H360">
        <v>2015</v>
      </c>
      <c r="I360">
        <v>15</v>
      </c>
      <c r="J360" t="s">
        <v>26</v>
      </c>
      <c r="K360">
        <v>43.534075000000001</v>
      </c>
      <c r="L360">
        <v>-119.33419170000001</v>
      </c>
      <c r="M360" t="s">
        <v>15</v>
      </c>
      <c r="N360" t="s">
        <v>17</v>
      </c>
      <c r="O360" t="s">
        <v>32</v>
      </c>
      <c r="P360" t="s">
        <v>42</v>
      </c>
      <c r="Q360">
        <v>1</v>
      </c>
      <c r="R360" t="s">
        <v>50</v>
      </c>
      <c r="S360" t="s">
        <v>24</v>
      </c>
      <c r="T360">
        <v>64</v>
      </c>
      <c r="U360" t="s">
        <v>50</v>
      </c>
      <c r="V360" t="s">
        <v>16</v>
      </c>
      <c r="W360">
        <v>999</v>
      </c>
      <c r="X360">
        <v>1</v>
      </c>
      <c r="Y360">
        <v>0</v>
      </c>
      <c r="Z360">
        <v>1</v>
      </c>
      <c r="AA360" t="s">
        <v>50</v>
      </c>
    </row>
    <row r="361" spans="1:27" x14ac:dyDescent="0.2">
      <c r="A361">
        <v>410097</v>
      </c>
      <c r="B361">
        <v>1</v>
      </c>
      <c r="C361">
        <v>0</v>
      </c>
      <c r="D361">
        <v>1</v>
      </c>
      <c r="E361" t="s">
        <v>63</v>
      </c>
      <c r="F361" t="s">
        <v>92</v>
      </c>
      <c r="G361" t="s">
        <v>103</v>
      </c>
      <c r="H361">
        <v>2014</v>
      </c>
      <c r="I361">
        <v>19</v>
      </c>
      <c r="J361" t="s">
        <v>27</v>
      </c>
      <c r="K361">
        <v>43.145869439999998</v>
      </c>
      <c r="L361">
        <v>-118.2774417</v>
      </c>
      <c r="M361" t="s">
        <v>16</v>
      </c>
      <c r="N361" t="s">
        <v>17</v>
      </c>
      <c r="O361" t="s">
        <v>32</v>
      </c>
      <c r="P361" t="s">
        <v>42</v>
      </c>
      <c r="Q361">
        <v>1</v>
      </c>
      <c r="R361" t="s">
        <v>50</v>
      </c>
      <c r="S361" t="s">
        <v>24</v>
      </c>
      <c r="T361">
        <v>86</v>
      </c>
      <c r="U361" t="s">
        <v>50</v>
      </c>
      <c r="V361" t="s">
        <v>16</v>
      </c>
      <c r="W361">
        <v>999</v>
      </c>
      <c r="X361">
        <v>0</v>
      </c>
      <c r="Y361">
        <v>0</v>
      </c>
      <c r="Z361">
        <v>0</v>
      </c>
      <c r="AA361" t="s">
        <v>16</v>
      </c>
    </row>
    <row r="362" spans="1:27" x14ac:dyDescent="0.2">
      <c r="A362">
        <v>410145</v>
      </c>
      <c r="B362">
        <v>1</v>
      </c>
      <c r="C362">
        <v>0</v>
      </c>
      <c r="D362">
        <v>1</v>
      </c>
      <c r="E362" t="s">
        <v>63</v>
      </c>
      <c r="F362" t="s">
        <v>93</v>
      </c>
      <c r="G362" t="s">
        <v>102</v>
      </c>
      <c r="H362">
        <v>2014</v>
      </c>
      <c r="I362">
        <v>18</v>
      </c>
      <c r="J362" t="s">
        <v>31</v>
      </c>
      <c r="K362">
        <v>43.616502779999998</v>
      </c>
      <c r="L362">
        <v>-119.2093194</v>
      </c>
      <c r="M362" t="s">
        <v>6</v>
      </c>
      <c r="N362" t="s">
        <v>17</v>
      </c>
      <c r="O362" t="s">
        <v>32</v>
      </c>
      <c r="P362" t="s">
        <v>42</v>
      </c>
      <c r="Q362">
        <v>1</v>
      </c>
      <c r="R362" t="s">
        <v>51</v>
      </c>
      <c r="S362" t="s">
        <v>24</v>
      </c>
      <c r="T362">
        <v>57</v>
      </c>
      <c r="U362" t="s">
        <v>50</v>
      </c>
      <c r="V362" t="s">
        <v>16</v>
      </c>
      <c r="W362">
        <v>999</v>
      </c>
      <c r="X362">
        <v>0</v>
      </c>
      <c r="Y362">
        <v>1</v>
      </c>
      <c r="Z362">
        <v>0</v>
      </c>
      <c r="AA362" t="s">
        <v>16</v>
      </c>
    </row>
    <row r="363" spans="1:27" x14ac:dyDescent="0.2">
      <c r="A363">
        <v>410144</v>
      </c>
      <c r="B363">
        <v>1</v>
      </c>
      <c r="C363">
        <v>0</v>
      </c>
      <c r="D363">
        <v>1</v>
      </c>
      <c r="E363" t="s">
        <v>63</v>
      </c>
      <c r="F363" t="s">
        <v>93</v>
      </c>
      <c r="G363" t="s">
        <v>99</v>
      </c>
      <c r="H363">
        <v>2011</v>
      </c>
      <c r="I363">
        <v>3</v>
      </c>
      <c r="J363" t="s">
        <v>28</v>
      </c>
      <c r="K363">
        <v>42.048225000000002</v>
      </c>
      <c r="L363">
        <v>-118.6119444</v>
      </c>
      <c r="M363" t="s">
        <v>6</v>
      </c>
      <c r="N363" t="s">
        <v>17</v>
      </c>
      <c r="O363" t="s">
        <v>33</v>
      </c>
      <c r="P363" t="s">
        <v>42</v>
      </c>
      <c r="Q363">
        <v>1</v>
      </c>
      <c r="R363" t="s">
        <v>51</v>
      </c>
      <c r="S363" t="s">
        <v>24</v>
      </c>
      <c r="T363">
        <v>30</v>
      </c>
      <c r="U363" t="s">
        <v>50</v>
      </c>
      <c r="V363" t="s">
        <v>16</v>
      </c>
      <c r="W363">
        <v>999</v>
      </c>
      <c r="X363">
        <v>0</v>
      </c>
      <c r="Y363">
        <v>0</v>
      </c>
      <c r="Z363">
        <v>0</v>
      </c>
      <c r="AA363" t="s">
        <v>51</v>
      </c>
    </row>
    <row r="364" spans="1:27" x14ac:dyDescent="0.2">
      <c r="A364">
        <v>410174</v>
      </c>
      <c r="B364">
        <v>1</v>
      </c>
      <c r="C364">
        <v>0</v>
      </c>
      <c r="D364">
        <v>1</v>
      </c>
      <c r="E364" t="s">
        <v>63</v>
      </c>
      <c r="F364" t="s">
        <v>93</v>
      </c>
      <c r="G364" t="s">
        <v>100</v>
      </c>
      <c r="H364">
        <v>2013</v>
      </c>
      <c r="I364">
        <v>99</v>
      </c>
      <c r="J364" t="s">
        <v>28</v>
      </c>
      <c r="K364">
        <v>43.24465833</v>
      </c>
      <c r="L364">
        <v>-118.76765</v>
      </c>
      <c r="M364" t="s">
        <v>6</v>
      </c>
      <c r="N364" t="s">
        <v>17</v>
      </c>
      <c r="O364" t="s">
        <v>16</v>
      </c>
      <c r="P364" t="s">
        <v>16</v>
      </c>
      <c r="Q364">
        <v>1</v>
      </c>
      <c r="R364" t="s">
        <v>51</v>
      </c>
      <c r="S364" t="s">
        <v>24</v>
      </c>
      <c r="T364">
        <v>25</v>
      </c>
      <c r="U364" t="s">
        <v>50</v>
      </c>
      <c r="V364" t="s">
        <v>16</v>
      </c>
      <c r="W364">
        <v>999</v>
      </c>
      <c r="X364">
        <v>0</v>
      </c>
      <c r="Y364">
        <v>0</v>
      </c>
      <c r="Z364">
        <v>0</v>
      </c>
      <c r="AA364" t="s">
        <v>51</v>
      </c>
    </row>
    <row r="365" spans="1:27" x14ac:dyDescent="0.2">
      <c r="A365">
        <v>410118</v>
      </c>
      <c r="B365">
        <v>1</v>
      </c>
      <c r="C365">
        <v>0</v>
      </c>
      <c r="D365">
        <v>1</v>
      </c>
      <c r="E365" t="s">
        <v>63</v>
      </c>
      <c r="F365" t="s">
        <v>93</v>
      </c>
      <c r="G365" t="s">
        <v>99</v>
      </c>
      <c r="H365">
        <v>2014</v>
      </c>
      <c r="I365">
        <v>16</v>
      </c>
      <c r="J365" t="s">
        <v>28</v>
      </c>
      <c r="K365">
        <v>42.654033329999997</v>
      </c>
      <c r="L365">
        <v>-118.8656611</v>
      </c>
      <c r="M365" t="s">
        <v>6</v>
      </c>
      <c r="N365" t="s">
        <v>17</v>
      </c>
      <c r="O365" t="s">
        <v>32</v>
      </c>
      <c r="P365" t="s">
        <v>24</v>
      </c>
      <c r="Q365">
        <v>1</v>
      </c>
      <c r="R365" t="s">
        <v>50</v>
      </c>
      <c r="S365" t="s">
        <v>24</v>
      </c>
      <c r="T365">
        <v>92</v>
      </c>
      <c r="U365" t="s">
        <v>50</v>
      </c>
      <c r="V365" t="s">
        <v>16</v>
      </c>
      <c r="W365">
        <v>999</v>
      </c>
      <c r="X365">
        <v>0</v>
      </c>
      <c r="Y365">
        <v>0</v>
      </c>
      <c r="Z365">
        <v>0</v>
      </c>
      <c r="AA365" t="s">
        <v>16</v>
      </c>
    </row>
    <row r="366" spans="1:27" x14ac:dyDescent="0.2">
      <c r="A366">
        <v>410262</v>
      </c>
      <c r="B366">
        <v>1</v>
      </c>
      <c r="C366">
        <v>0</v>
      </c>
      <c r="D366">
        <v>2</v>
      </c>
      <c r="E366" t="s">
        <v>63</v>
      </c>
      <c r="F366" t="s">
        <v>95</v>
      </c>
      <c r="G366" t="s">
        <v>103</v>
      </c>
      <c r="H366">
        <v>2015</v>
      </c>
      <c r="I366">
        <v>20</v>
      </c>
      <c r="J366" t="s">
        <v>26</v>
      </c>
      <c r="K366">
        <v>43.531694440000003</v>
      </c>
      <c r="L366">
        <v>-119.3137639</v>
      </c>
      <c r="M366" t="s">
        <v>6</v>
      </c>
      <c r="N366" t="s">
        <v>17</v>
      </c>
      <c r="O366" t="s">
        <v>33</v>
      </c>
      <c r="P366" t="s">
        <v>24</v>
      </c>
      <c r="Q366">
        <v>2</v>
      </c>
      <c r="R366" t="s">
        <v>51</v>
      </c>
      <c r="S366" t="s">
        <v>24</v>
      </c>
      <c r="T366">
        <v>32</v>
      </c>
      <c r="U366" t="s">
        <v>50</v>
      </c>
      <c r="V366" t="s">
        <v>16</v>
      </c>
      <c r="W366">
        <v>999</v>
      </c>
      <c r="X366">
        <v>1</v>
      </c>
      <c r="Y366">
        <v>1</v>
      </c>
      <c r="Z366">
        <v>0</v>
      </c>
      <c r="AA366" t="s">
        <v>51</v>
      </c>
    </row>
    <row r="367" spans="1:27" x14ac:dyDescent="0.2">
      <c r="A367">
        <v>410183</v>
      </c>
      <c r="B367">
        <v>1</v>
      </c>
      <c r="C367">
        <v>1</v>
      </c>
      <c r="D367">
        <v>1</v>
      </c>
      <c r="E367" t="s">
        <v>63</v>
      </c>
      <c r="F367" t="s">
        <v>95</v>
      </c>
      <c r="G367" t="s">
        <v>102</v>
      </c>
      <c r="H367">
        <v>2013</v>
      </c>
      <c r="I367">
        <v>15</v>
      </c>
      <c r="J367" t="s">
        <v>26</v>
      </c>
      <c r="K367">
        <v>43.59062222</v>
      </c>
      <c r="L367">
        <v>-119.05444439999999</v>
      </c>
      <c r="M367" t="s">
        <v>12</v>
      </c>
      <c r="N367" t="s">
        <v>19</v>
      </c>
      <c r="O367" t="s">
        <v>32</v>
      </c>
      <c r="P367" t="s">
        <v>49</v>
      </c>
      <c r="Q367">
        <v>1</v>
      </c>
      <c r="R367" t="s">
        <v>50</v>
      </c>
      <c r="S367" t="s">
        <v>24</v>
      </c>
      <c r="T367">
        <v>34</v>
      </c>
      <c r="U367" t="s">
        <v>50</v>
      </c>
      <c r="V367" t="s">
        <v>16</v>
      </c>
      <c r="W367">
        <v>999</v>
      </c>
      <c r="X367">
        <v>0</v>
      </c>
      <c r="Y367">
        <v>0</v>
      </c>
      <c r="Z367">
        <v>0</v>
      </c>
      <c r="AA367" t="s">
        <v>50</v>
      </c>
    </row>
    <row r="368" spans="1:27" x14ac:dyDescent="0.2">
      <c r="A368">
        <v>410242</v>
      </c>
      <c r="B368">
        <v>2</v>
      </c>
      <c r="C368">
        <v>0</v>
      </c>
      <c r="D368">
        <v>2</v>
      </c>
      <c r="E368" t="s">
        <v>63</v>
      </c>
      <c r="F368" t="s">
        <v>96</v>
      </c>
      <c r="G368" t="s">
        <v>100</v>
      </c>
      <c r="H368">
        <v>2011</v>
      </c>
      <c r="I368">
        <v>21</v>
      </c>
      <c r="J368" t="s">
        <v>26</v>
      </c>
      <c r="K368">
        <v>43.716147220000003</v>
      </c>
      <c r="L368">
        <v>-118.51074439999999</v>
      </c>
      <c r="M368" t="s">
        <v>15</v>
      </c>
      <c r="N368" t="s">
        <v>17</v>
      </c>
      <c r="O368" t="s">
        <v>33</v>
      </c>
      <c r="P368" t="s">
        <v>42</v>
      </c>
      <c r="Q368">
        <v>1</v>
      </c>
      <c r="R368" t="s">
        <v>50</v>
      </c>
      <c r="S368" t="s">
        <v>107</v>
      </c>
      <c r="T368">
        <v>55</v>
      </c>
      <c r="U368" t="s">
        <v>50</v>
      </c>
      <c r="V368" t="s">
        <v>16</v>
      </c>
      <c r="W368">
        <v>999</v>
      </c>
      <c r="X368">
        <v>0</v>
      </c>
      <c r="Y368">
        <v>0</v>
      </c>
      <c r="Z368">
        <v>0</v>
      </c>
      <c r="AA368" t="s">
        <v>50</v>
      </c>
    </row>
    <row r="369" spans="1:27" x14ac:dyDescent="0.2">
      <c r="A369">
        <v>410226</v>
      </c>
      <c r="B369">
        <v>1</v>
      </c>
      <c r="C369">
        <v>0</v>
      </c>
      <c r="D369">
        <v>1</v>
      </c>
      <c r="E369" t="s">
        <v>63</v>
      </c>
      <c r="F369" t="s">
        <v>96</v>
      </c>
      <c r="G369" t="s">
        <v>105</v>
      </c>
      <c r="H369">
        <v>2014</v>
      </c>
      <c r="I369">
        <v>19</v>
      </c>
      <c r="J369" t="s">
        <v>28</v>
      </c>
      <c r="K369">
        <v>42.589961109999997</v>
      </c>
      <c r="L369">
        <v>-118.9565528</v>
      </c>
      <c r="M369" t="s">
        <v>6</v>
      </c>
      <c r="N369" t="s">
        <v>17</v>
      </c>
      <c r="O369" t="s">
        <v>33</v>
      </c>
      <c r="P369" t="s">
        <v>42</v>
      </c>
      <c r="Q369">
        <v>1</v>
      </c>
      <c r="R369" t="s">
        <v>51</v>
      </c>
      <c r="S369" t="s">
        <v>24</v>
      </c>
      <c r="T369">
        <v>23</v>
      </c>
      <c r="U369" t="s">
        <v>50</v>
      </c>
      <c r="V369" t="s">
        <v>16</v>
      </c>
      <c r="W369">
        <v>999</v>
      </c>
      <c r="X369">
        <v>0</v>
      </c>
      <c r="Y369">
        <v>0</v>
      </c>
      <c r="Z369">
        <v>0</v>
      </c>
      <c r="AA369" t="s">
        <v>16</v>
      </c>
    </row>
    <row r="370" spans="1:27" x14ac:dyDescent="0.2">
      <c r="A370">
        <v>410186</v>
      </c>
      <c r="B370">
        <v>1</v>
      </c>
      <c r="C370">
        <v>1</v>
      </c>
      <c r="D370">
        <v>1</v>
      </c>
      <c r="E370" t="s">
        <v>64</v>
      </c>
      <c r="F370" t="s">
        <v>94</v>
      </c>
      <c r="G370" t="s">
        <v>99</v>
      </c>
      <c r="H370">
        <v>2014</v>
      </c>
      <c r="I370">
        <v>6</v>
      </c>
      <c r="J370" t="s">
        <v>25</v>
      </c>
      <c r="K370">
        <v>45.697311110000001</v>
      </c>
      <c r="L370">
        <v>-121.6665222</v>
      </c>
      <c r="M370" t="s">
        <v>12</v>
      </c>
      <c r="N370" t="s">
        <v>19</v>
      </c>
      <c r="O370" t="s">
        <v>32</v>
      </c>
      <c r="P370" t="s">
        <v>42</v>
      </c>
      <c r="Q370">
        <v>1</v>
      </c>
      <c r="R370" t="s">
        <v>50</v>
      </c>
      <c r="S370" t="s">
        <v>107</v>
      </c>
      <c r="T370">
        <v>53</v>
      </c>
      <c r="U370" t="s">
        <v>50</v>
      </c>
      <c r="V370" t="s">
        <v>50</v>
      </c>
      <c r="W370">
        <v>999</v>
      </c>
      <c r="X370">
        <v>0</v>
      </c>
      <c r="Y370">
        <v>0</v>
      </c>
      <c r="Z370">
        <v>0</v>
      </c>
      <c r="AA370" t="s">
        <v>50</v>
      </c>
    </row>
    <row r="371" spans="1:27" x14ac:dyDescent="0.2">
      <c r="A371">
        <v>410017</v>
      </c>
      <c r="B371">
        <v>2</v>
      </c>
      <c r="C371">
        <v>0</v>
      </c>
      <c r="D371">
        <v>2</v>
      </c>
      <c r="E371" t="s">
        <v>64</v>
      </c>
      <c r="F371" t="s">
        <v>87</v>
      </c>
      <c r="G371" t="s">
        <v>104</v>
      </c>
      <c r="H371">
        <v>2011</v>
      </c>
      <c r="I371">
        <v>17</v>
      </c>
      <c r="J371" t="s">
        <v>27</v>
      </c>
      <c r="K371">
        <v>45.461688889999998</v>
      </c>
      <c r="L371">
        <v>-121.5798972</v>
      </c>
      <c r="M371" t="s">
        <v>15</v>
      </c>
      <c r="N371" t="s">
        <v>17</v>
      </c>
      <c r="O371" t="s">
        <v>33</v>
      </c>
      <c r="P371" t="s">
        <v>42</v>
      </c>
      <c r="Q371">
        <v>1</v>
      </c>
      <c r="R371" t="s">
        <v>51</v>
      </c>
      <c r="S371" t="s">
        <v>107</v>
      </c>
      <c r="T371">
        <v>63</v>
      </c>
      <c r="U371" t="s">
        <v>50</v>
      </c>
      <c r="V371" t="s">
        <v>16</v>
      </c>
      <c r="W371">
        <v>999</v>
      </c>
      <c r="X371">
        <v>0</v>
      </c>
      <c r="Y371">
        <v>0</v>
      </c>
      <c r="Z371">
        <v>0</v>
      </c>
      <c r="AA371" t="s">
        <v>50</v>
      </c>
    </row>
    <row r="372" spans="1:27" x14ac:dyDescent="0.2">
      <c r="A372">
        <v>410013</v>
      </c>
      <c r="B372">
        <v>1</v>
      </c>
      <c r="C372">
        <v>1</v>
      </c>
      <c r="D372">
        <v>1</v>
      </c>
      <c r="E372" t="s">
        <v>64</v>
      </c>
      <c r="F372" t="s">
        <v>87</v>
      </c>
      <c r="G372" t="s">
        <v>103</v>
      </c>
      <c r="H372">
        <v>2011</v>
      </c>
      <c r="I372">
        <v>1</v>
      </c>
      <c r="J372" t="s">
        <v>25</v>
      </c>
      <c r="K372">
        <v>45.710419440000003</v>
      </c>
      <c r="L372">
        <v>-121.5062889</v>
      </c>
      <c r="M372" t="s">
        <v>11</v>
      </c>
      <c r="N372" t="s">
        <v>17</v>
      </c>
      <c r="O372" t="s">
        <v>33</v>
      </c>
      <c r="P372" t="s">
        <v>42</v>
      </c>
      <c r="Q372">
        <v>1</v>
      </c>
      <c r="R372" t="s">
        <v>50</v>
      </c>
      <c r="S372" t="s">
        <v>107</v>
      </c>
      <c r="T372">
        <v>43</v>
      </c>
      <c r="U372" t="s">
        <v>50</v>
      </c>
      <c r="V372" t="s">
        <v>16</v>
      </c>
      <c r="W372">
        <v>999</v>
      </c>
      <c r="X372">
        <v>0</v>
      </c>
      <c r="Y372">
        <v>0</v>
      </c>
      <c r="Z372">
        <v>1</v>
      </c>
      <c r="AA372" t="s">
        <v>50</v>
      </c>
    </row>
    <row r="373" spans="1:27" x14ac:dyDescent="0.2">
      <c r="A373">
        <v>410065</v>
      </c>
      <c r="B373">
        <v>7</v>
      </c>
      <c r="C373">
        <v>0</v>
      </c>
      <c r="D373">
        <v>14</v>
      </c>
      <c r="E373" t="s">
        <v>64</v>
      </c>
      <c r="F373" t="s">
        <v>89</v>
      </c>
      <c r="G373" t="s">
        <v>99</v>
      </c>
      <c r="H373">
        <v>2011</v>
      </c>
      <c r="I373">
        <v>17</v>
      </c>
      <c r="J373" t="s">
        <v>25</v>
      </c>
      <c r="K373">
        <v>45.65696389</v>
      </c>
      <c r="L373">
        <v>-121.9002361</v>
      </c>
      <c r="M373" t="s">
        <v>15</v>
      </c>
      <c r="N373" t="s">
        <v>17</v>
      </c>
      <c r="O373" t="s">
        <v>32</v>
      </c>
      <c r="P373" t="s">
        <v>43</v>
      </c>
      <c r="Q373">
        <v>1</v>
      </c>
      <c r="R373" t="s">
        <v>50</v>
      </c>
      <c r="S373" t="s">
        <v>24</v>
      </c>
      <c r="T373">
        <v>34</v>
      </c>
      <c r="U373" t="s">
        <v>50</v>
      </c>
      <c r="V373" t="s">
        <v>16</v>
      </c>
      <c r="W373">
        <v>999</v>
      </c>
      <c r="X373">
        <v>0</v>
      </c>
      <c r="Y373">
        <v>0</v>
      </c>
      <c r="Z373">
        <v>4</v>
      </c>
      <c r="AA373" t="s">
        <v>51</v>
      </c>
    </row>
    <row r="374" spans="1:27" x14ac:dyDescent="0.2">
      <c r="A374">
        <v>410096</v>
      </c>
      <c r="B374">
        <v>2</v>
      </c>
      <c r="C374">
        <v>0</v>
      </c>
      <c r="D374">
        <v>2</v>
      </c>
      <c r="E374" t="s">
        <v>64</v>
      </c>
      <c r="F374" t="s">
        <v>91</v>
      </c>
      <c r="G374" t="s">
        <v>99</v>
      </c>
      <c r="H374">
        <v>2011</v>
      </c>
      <c r="I374">
        <v>11</v>
      </c>
      <c r="J374" t="s">
        <v>28</v>
      </c>
      <c r="K374">
        <v>45.545305560000003</v>
      </c>
      <c r="L374">
        <v>-121.5790444</v>
      </c>
      <c r="M374" t="s">
        <v>15</v>
      </c>
      <c r="N374" t="s">
        <v>17</v>
      </c>
      <c r="O374" t="s">
        <v>32</v>
      </c>
      <c r="P374" t="s">
        <v>43</v>
      </c>
      <c r="Q374">
        <v>1</v>
      </c>
      <c r="R374" t="s">
        <v>50</v>
      </c>
      <c r="S374" t="s">
        <v>24</v>
      </c>
      <c r="T374">
        <v>57</v>
      </c>
      <c r="U374" t="s">
        <v>50</v>
      </c>
      <c r="V374" t="s">
        <v>16</v>
      </c>
      <c r="W374">
        <v>999</v>
      </c>
      <c r="X374">
        <v>0</v>
      </c>
      <c r="Y374">
        <v>0</v>
      </c>
      <c r="Z374">
        <v>0</v>
      </c>
      <c r="AA374" t="s">
        <v>50</v>
      </c>
    </row>
    <row r="375" spans="1:27" x14ac:dyDescent="0.2">
      <c r="A375">
        <v>410118</v>
      </c>
      <c r="B375">
        <v>1</v>
      </c>
      <c r="C375">
        <v>1</v>
      </c>
      <c r="D375">
        <v>1</v>
      </c>
      <c r="E375" t="s">
        <v>64</v>
      </c>
      <c r="F375" t="s">
        <v>92</v>
      </c>
      <c r="G375" t="s">
        <v>104</v>
      </c>
      <c r="H375">
        <v>2011</v>
      </c>
      <c r="I375">
        <v>12</v>
      </c>
      <c r="J375" t="s">
        <v>29</v>
      </c>
      <c r="K375">
        <v>45.710297220000001</v>
      </c>
      <c r="L375">
        <v>-121.5139417</v>
      </c>
      <c r="M375" t="s">
        <v>16</v>
      </c>
      <c r="N375" t="s">
        <v>17</v>
      </c>
      <c r="O375" t="s">
        <v>32</v>
      </c>
      <c r="P375" t="s">
        <v>42</v>
      </c>
      <c r="Q375">
        <v>1</v>
      </c>
      <c r="R375" t="s">
        <v>50</v>
      </c>
      <c r="S375" t="s">
        <v>24</v>
      </c>
      <c r="T375">
        <v>35</v>
      </c>
      <c r="U375" t="s">
        <v>50</v>
      </c>
      <c r="V375" t="s">
        <v>16</v>
      </c>
      <c r="W375">
        <v>999</v>
      </c>
      <c r="X375">
        <v>0</v>
      </c>
      <c r="Y375">
        <v>0</v>
      </c>
      <c r="Z375">
        <v>1</v>
      </c>
      <c r="AA375" t="s">
        <v>50</v>
      </c>
    </row>
    <row r="376" spans="1:27" x14ac:dyDescent="0.2">
      <c r="A376">
        <v>410211</v>
      </c>
      <c r="B376">
        <v>1</v>
      </c>
      <c r="C376">
        <v>0</v>
      </c>
      <c r="D376">
        <v>1</v>
      </c>
      <c r="E376" t="s">
        <v>64</v>
      </c>
      <c r="F376" t="s">
        <v>93</v>
      </c>
      <c r="G376" t="s">
        <v>99</v>
      </c>
      <c r="H376">
        <v>2015</v>
      </c>
      <c r="I376">
        <v>6</v>
      </c>
      <c r="J376" t="s">
        <v>29</v>
      </c>
      <c r="K376">
        <v>45.678752780000003</v>
      </c>
      <c r="L376">
        <v>-121.8586167</v>
      </c>
      <c r="M376" t="s">
        <v>16</v>
      </c>
      <c r="N376" t="s">
        <v>17</v>
      </c>
      <c r="O376" t="s">
        <v>32</v>
      </c>
      <c r="P376" t="s">
        <v>42</v>
      </c>
      <c r="Q376">
        <v>1</v>
      </c>
      <c r="R376" t="s">
        <v>51</v>
      </c>
      <c r="S376" t="s">
        <v>24</v>
      </c>
      <c r="T376">
        <v>65</v>
      </c>
      <c r="U376" t="s">
        <v>50</v>
      </c>
      <c r="V376" t="s">
        <v>16</v>
      </c>
      <c r="W376">
        <v>999</v>
      </c>
      <c r="X376">
        <v>0</v>
      </c>
      <c r="Y376">
        <v>0</v>
      </c>
      <c r="Z376">
        <v>0</v>
      </c>
      <c r="AA376" t="s">
        <v>16</v>
      </c>
    </row>
    <row r="377" spans="1:27" x14ac:dyDescent="0.2">
      <c r="A377">
        <v>410212</v>
      </c>
      <c r="B377">
        <v>1</v>
      </c>
      <c r="C377">
        <v>0</v>
      </c>
      <c r="D377">
        <v>1</v>
      </c>
      <c r="E377" t="s">
        <v>64</v>
      </c>
      <c r="F377" t="s">
        <v>93</v>
      </c>
      <c r="G377" t="s">
        <v>99</v>
      </c>
      <c r="H377">
        <v>2015</v>
      </c>
      <c r="I377">
        <v>21</v>
      </c>
      <c r="J377" t="s">
        <v>27</v>
      </c>
      <c r="K377">
        <v>45.621088890000003</v>
      </c>
      <c r="L377">
        <v>-121.6082444</v>
      </c>
      <c r="M377" t="s">
        <v>16</v>
      </c>
      <c r="N377" t="s">
        <v>17</v>
      </c>
      <c r="O377" t="s">
        <v>36</v>
      </c>
      <c r="P377" t="s">
        <v>42</v>
      </c>
      <c r="Q377">
        <v>1</v>
      </c>
      <c r="R377" t="s">
        <v>51</v>
      </c>
      <c r="S377" t="s">
        <v>24</v>
      </c>
      <c r="T377">
        <v>51</v>
      </c>
      <c r="U377" t="s">
        <v>50</v>
      </c>
      <c r="V377" t="s">
        <v>16</v>
      </c>
      <c r="W377">
        <v>999</v>
      </c>
      <c r="X377">
        <v>0</v>
      </c>
      <c r="Y377">
        <v>0</v>
      </c>
      <c r="Z377">
        <v>1</v>
      </c>
      <c r="AA377" t="s">
        <v>50</v>
      </c>
    </row>
    <row r="378" spans="1:27" x14ac:dyDescent="0.2">
      <c r="A378">
        <v>410225</v>
      </c>
      <c r="B378">
        <v>2</v>
      </c>
      <c r="C378">
        <v>0</v>
      </c>
      <c r="D378">
        <v>2</v>
      </c>
      <c r="E378" t="s">
        <v>64</v>
      </c>
      <c r="F378" t="s">
        <v>96</v>
      </c>
      <c r="G378" t="s">
        <v>103</v>
      </c>
      <c r="H378">
        <v>2013</v>
      </c>
      <c r="I378">
        <v>3</v>
      </c>
      <c r="J378" t="s">
        <v>25</v>
      </c>
      <c r="K378">
        <v>45.687558330000002</v>
      </c>
      <c r="L378">
        <v>-121.70300279999999</v>
      </c>
      <c r="M378" t="s">
        <v>16</v>
      </c>
      <c r="N378" t="s">
        <v>17</v>
      </c>
      <c r="O378" t="s">
        <v>34</v>
      </c>
      <c r="P378" t="s">
        <v>42</v>
      </c>
      <c r="Q378">
        <v>2</v>
      </c>
      <c r="R378" t="s">
        <v>50</v>
      </c>
      <c r="S378" t="s">
        <v>24</v>
      </c>
      <c r="T378">
        <v>18</v>
      </c>
      <c r="U378" t="s">
        <v>50</v>
      </c>
      <c r="V378" t="s">
        <v>16</v>
      </c>
      <c r="W378">
        <v>999</v>
      </c>
      <c r="X378">
        <v>0</v>
      </c>
      <c r="Y378">
        <v>0</v>
      </c>
      <c r="Z378">
        <v>0</v>
      </c>
      <c r="AA378" t="s">
        <v>51</v>
      </c>
    </row>
    <row r="379" spans="1:27" x14ac:dyDescent="0.2">
      <c r="A379">
        <v>410013</v>
      </c>
      <c r="B379">
        <v>2</v>
      </c>
      <c r="C379">
        <v>0</v>
      </c>
      <c r="D379">
        <v>2</v>
      </c>
      <c r="E379" t="s">
        <v>65</v>
      </c>
      <c r="F379" t="s">
        <v>87</v>
      </c>
      <c r="G379" t="s">
        <v>102</v>
      </c>
      <c r="H379">
        <v>2013</v>
      </c>
      <c r="I379">
        <v>8</v>
      </c>
      <c r="J379" t="s">
        <v>28</v>
      </c>
      <c r="K379">
        <v>42.39945556</v>
      </c>
      <c r="L379">
        <v>-122.8171056</v>
      </c>
      <c r="M379" t="s">
        <v>15</v>
      </c>
      <c r="N379" t="s">
        <v>17</v>
      </c>
      <c r="O379" t="s">
        <v>32</v>
      </c>
      <c r="P379" t="s">
        <v>49</v>
      </c>
      <c r="Q379">
        <v>1</v>
      </c>
      <c r="R379" t="s">
        <v>50</v>
      </c>
      <c r="S379" t="s">
        <v>24</v>
      </c>
      <c r="T379">
        <v>22</v>
      </c>
      <c r="U379" t="s">
        <v>50</v>
      </c>
      <c r="V379" t="s">
        <v>50</v>
      </c>
      <c r="W379">
        <v>999</v>
      </c>
      <c r="X379">
        <v>0</v>
      </c>
      <c r="Y379">
        <v>0</v>
      </c>
      <c r="Z379">
        <v>0</v>
      </c>
      <c r="AA379" t="s">
        <v>51</v>
      </c>
    </row>
    <row r="380" spans="1:27" x14ac:dyDescent="0.2">
      <c r="A380">
        <v>410074</v>
      </c>
      <c r="B380">
        <v>1</v>
      </c>
      <c r="C380">
        <v>0</v>
      </c>
      <c r="D380">
        <v>1</v>
      </c>
      <c r="E380" t="s">
        <v>65</v>
      </c>
      <c r="F380" t="s">
        <v>89</v>
      </c>
      <c r="G380" t="s">
        <v>99</v>
      </c>
      <c r="H380">
        <v>2015</v>
      </c>
      <c r="I380">
        <v>12</v>
      </c>
      <c r="J380" t="s">
        <v>27</v>
      </c>
      <c r="K380">
        <v>42.386808330000001</v>
      </c>
      <c r="L380">
        <v>-122.38413610000001</v>
      </c>
      <c r="M380" t="s">
        <v>16</v>
      </c>
      <c r="N380" t="s">
        <v>17</v>
      </c>
      <c r="O380" t="s">
        <v>32</v>
      </c>
      <c r="P380" t="s">
        <v>42</v>
      </c>
      <c r="Q380">
        <v>1</v>
      </c>
      <c r="R380" t="s">
        <v>50</v>
      </c>
      <c r="S380" t="s">
        <v>24</v>
      </c>
      <c r="T380">
        <v>57</v>
      </c>
      <c r="U380" t="s">
        <v>50</v>
      </c>
      <c r="V380" t="s">
        <v>50</v>
      </c>
      <c r="W380">
        <v>999</v>
      </c>
      <c r="X380">
        <v>0</v>
      </c>
      <c r="Y380">
        <v>0</v>
      </c>
      <c r="Z380">
        <v>0</v>
      </c>
      <c r="AA380" t="s">
        <v>16</v>
      </c>
    </row>
    <row r="381" spans="1:27" x14ac:dyDescent="0.2">
      <c r="A381">
        <v>410272</v>
      </c>
      <c r="B381">
        <v>2</v>
      </c>
      <c r="C381">
        <v>0</v>
      </c>
      <c r="D381">
        <v>2</v>
      </c>
      <c r="E381" t="s">
        <v>65</v>
      </c>
      <c r="F381" t="s">
        <v>90</v>
      </c>
      <c r="G381" t="s">
        <v>101</v>
      </c>
      <c r="H381">
        <v>2014</v>
      </c>
      <c r="I381">
        <v>4</v>
      </c>
      <c r="J381" t="s">
        <v>27</v>
      </c>
      <c r="K381">
        <v>42.302599999999998</v>
      </c>
      <c r="L381">
        <v>-123.25424169999999</v>
      </c>
      <c r="M381" t="s">
        <v>15</v>
      </c>
      <c r="N381" t="s">
        <v>17</v>
      </c>
      <c r="O381" t="s">
        <v>33</v>
      </c>
      <c r="P381" t="s">
        <v>49</v>
      </c>
      <c r="Q381">
        <v>1</v>
      </c>
      <c r="R381" t="s">
        <v>50</v>
      </c>
      <c r="S381" t="s">
        <v>24</v>
      </c>
      <c r="T381">
        <v>44</v>
      </c>
      <c r="U381" t="s">
        <v>50</v>
      </c>
      <c r="V381" t="s">
        <v>50</v>
      </c>
      <c r="W381">
        <v>999</v>
      </c>
      <c r="X381">
        <v>0</v>
      </c>
      <c r="Y381">
        <v>0</v>
      </c>
      <c r="Z381">
        <v>0</v>
      </c>
      <c r="AA381" t="s">
        <v>50</v>
      </c>
    </row>
    <row r="382" spans="1:27" x14ac:dyDescent="0.2">
      <c r="A382">
        <v>410186</v>
      </c>
      <c r="B382">
        <v>1</v>
      </c>
      <c r="C382">
        <v>0</v>
      </c>
      <c r="D382">
        <v>1</v>
      </c>
      <c r="E382" t="s">
        <v>65</v>
      </c>
      <c r="F382" t="s">
        <v>94</v>
      </c>
      <c r="G382" t="s">
        <v>105</v>
      </c>
      <c r="H382">
        <v>2011</v>
      </c>
      <c r="I382">
        <v>22</v>
      </c>
      <c r="J382" t="s">
        <v>25</v>
      </c>
      <c r="K382">
        <v>42.050558330000001</v>
      </c>
      <c r="L382">
        <v>-122.6070639</v>
      </c>
      <c r="M382" t="s">
        <v>6</v>
      </c>
      <c r="N382" t="s">
        <v>17</v>
      </c>
      <c r="O382" t="s">
        <v>33</v>
      </c>
      <c r="P382" t="s">
        <v>42</v>
      </c>
      <c r="Q382">
        <v>1</v>
      </c>
      <c r="R382" t="s">
        <v>50</v>
      </c>
      <c r="S382" t="s">
        <v>24</v>
      </c>
      <c r="T382">
        <v>61</v>
      </c>
      <c r="U382" t="s">
        <v>50</v>
      </c>
      <c r="V382" t="s">
        <v>50</v>
      </c>
      <c r="W382">
        <v>999</v>
      </c>
      <c r="X382">
        <v>1</v>
      </c>
      <c r="Y382">
        <v>0</v>
      </c>
      <c r="Z382">
        <v>0</v>
      </c>
      <c r="AA382" t="s">
        <v>51</v>
      </c>
    </row>
    <row r="383" spans="1:27" x14ac:dyDescent="0.2">
      <c r="A383">
        <v>410222</v>
      </c>
      <c r="B383">
        <v>1</v>
      </c>
      <c r="C383">
        <v>0</v>
      </c>
      <c r="D383">
        <v>2</v>
      </c>
      <c r="E383" t="s">
        <v>65</v>
      </c>
      <c r="F383" t="s">
        <v>93</v>
      </c>
      <c r="G383" t="s">
        <v>100</v>
      </c>
      <c r="H383">
        <v>2015</v>
      </c>
      <c r="I383">
        <v>13</v>
      </c>
      <c r="J383" t="s">
        <v>25</v>
      </c>
      <c r="K383">
        <v>42.4255</v>
      </c>
      <c r="L383">
        <v>-123.0399639</v>
      </c>
      <c r="M383" t="s">
        <v>16</v>
      </c>
      <c r="N383" t="s">
        <v>17</v>
      </c>
      <c r="O383" t="s">
        <v>32</v>
      </c>
      <c r="P383" t="s">
        <v>42</v>
      </c>
      <c r="Q383">
        <v>1</v>
      </c>
      <c r="R383" t="s">
        <v>51</v>
      </c>
      <c r="S383" t="s">
        <v>24</v>
      </c>
      <c r="T383">
        <v>49</v>
      </c>
      <c r="U383" t="s">
        <v>50</v>
      </c>
      <c r="V383" t="s">
        <v>50</v>
      </c>
      <c r="W383">
        <v>999</v>
      </c>
      <c r="X383">
        <v>0</v>
      </c>
      <c r="Y383">
        <v>0</v>
      </c>
      <c r="Z383">
        <v>0</v>
      </c>
      <c r="AA383" t="s">
        <v>51</v>
      </c>
    </row>
    <row r="384" spans="1:27" x14ac:dyDescent="0.2">
      <c r="A384">
        <v>410147</v>
      </c>
      <c r="B384">
        <v>1</v>
      </c>
      <c r="C384">
        <v>0</v>
      </c>
      <c r="D384">
        <v>2</v>
      </c>
      <c r="E384" t="s">
        <v>65</v>
      </c>
      <c r="F384" t="s">
        <v>93</v>
      </c>
      <c r="G384" t="s">
        <v>103</v>
      </c>
      <c r="H384">
        <v>2011</v>
      </c>
      <c r="I384">
        <v>12</v>
      </c>
      <c r="J384" t="s">
        <v>25</v>
      </c>
      <c r="K384">
        <v>42.426058329999996</v>
      </c>
      <c r="L384">
        <v>-123.0428194</v>
      </c>
      <c r="M384" t="s">
        <v>16</v>
      </c>
      <c r="N384" t="s">
        <v>17</v>
      </c>
      <c r="O384" t="s">
        <v>32</v>
      </c>
      <c r="P384" t="s">
        <v>42</v>
      </c>
      <c r="Q384">
        <v>1</v>
      </c>
      <c r="R384" t="s">
        <v>50</v>
      </c>
      <c r="S384" t="s">
        <v>24</v>
      </c>
      <c r="T384">
        <v>79</v>
      </c>
      <c r="U384" t="s">
        <v>50</v>
      </c>
      <c r="V384" t="s">
        <v>50</v>
      </c>
      <c r="W384">
        <v>999</v>
      </c>
      <c r="X384">
        <v>0</v>
      </c>
      <c r="Y384">
        <v>0</v>
      </c>
      <c r="Z384">
        <v>0</v>
      </c>
      <c r="AA384" t="s">
        <v>50</v>
      </c>
    </row>
    <row r="385" spans="1:27" x14ac:dyDescent="0.2">
      <c r="A385">
        <v>410166</v>
      </c>
      <c r="B385">
        <v>1</v>
      </c>
      <c r="C385">
        <v>0</v>
      </c>
      <c r="D385">
        <v>1</v>
      </c>
      <c r="E385" t="s">
        <v>65</v>
      </c>
      <c r="F385" t="s">
        <v>93</v>
      </c>
      <c r="G385" t="s">
        <v>103</v>
      </c>
      <c r="H385">
        <v>2015</v>
      </c>
      <c r="I385">
        <v>14</v>
      </c>
      <c r="J385" t="s">
        <v>27</v>
      </c>
      <c r="K385">
        <v>42.388883329999999</v>
      </c>
      <c r="L385">
        <v>-122.43896669999999</v>
      </c>
      <c r="M385" t="s">
        <v>6</v>
      </c>
      <c r="N385" t="s">
        <v>17</v>
      </c>
      <c r="O385" t="s">
        <v>32</v>
      </c>
      <c r="P385" t="s">
        <v>42</v>
      </c>
      <c r="Q385">
        <v>1</v>
      </c>
      <c r="R385" t="s">
        <v>50</v>
      </c>
      <c r="S385" t="s">
        <v>24</v>
      </c>
      <c r="T385">
        <v>69</v>
      </c>
      <c r="U385" t="s">
        <v>50</v>
      </c>
      <c r="V385" t="s">
        <v>50</v>
      </c>
      <c r="W385">
        <v>999</v>
      </c>
      <c r="X385">
        <v>0</v>
      </c>
      <c r="Y385">
        <v>0</v>
      </c>
      <c r="Z385">
        <v>0</v>
      </c>
      <c r="AA385" t="s">
        <v>16</v>
      </c>
    </row>
    <row r="386" spans="1:27" x14ac:dyDescent="0.2">
      <c r="A386">
        <v>410239</v>
      </c>
      <c r="B386">
        <v>1</v>
      </c>
      <c r="C386">
        <v>0</v>
      </c>
      <c r="D386">
        <v>1</v>
      </c>
      <c r="E386" t="s">
        <v>65</v>
      </c>
      <c r="F386" t="s">
        <v>94</v>
      </c>
      <c r="G386" t="s">
        <v>101</v>
      </c>
      <c r="H386">
        <v>2011</v>
      </c>
      <c r="I386">
        <v>12</v>
      </c>
      <c r="J386" t="s">
        <v>27</v>
      </c>
      <c r="K386">
        <v>42.265086109999999</v>
      </c>
      <c r="L386">
        <v>-123.0262694</v>
      </c>
      <c r="M386" t="s">
        <v>6</v>
      </c>
      <c r="N386" t="s">
        <v>17</v>
      </c>
      <c r="O386" t="s">
        <v>32</v>
      </c>
      <c r="P386" t="s">
        <v>42</v>
      </c>
      <c r="Q386">
        <v>1</v>
      </c>
      <c r="R386" t="s">
        <v>50</v>
      </c>
      <c r="S386" t="s">
        <v>24</v>
      </c>
      <c r="T386">
        <v>64</v>
      </c>
      <c r="U386" t="s">
        <v>50</v>
      </c>
      <c r="V386" t="s">
        <v>50</v>
      </c>
      <c r="W386">
        <v>999</v>
      </c>
      <c r="X386">
        <v>0</v>
      </c>
      <c r="Y386">
        <v>0</v>
      </c>
      <c r="Z386">
        <v>0</v>
      </c>
      <c r="AA386" t="s">
        <v>51</v>
      </c>
    </row>
    <row r="387" spans="1:27" x14ac:dyDescent="0.2">
      <c r="A387">
        <v>410387</v>
      </c>
      <c r="B387">
        <v>2</v>
      </c>
      <c r="C387">
        <v>0</v>
      </c>
      <c r="D387">
        <v>2</v>
      </c>
      <c r="E387" t="s">
        <v>65</v>
      </c>
      <c r="F387" t="s">
        <v>95</v>
      </c>
      <c r="G387" t="s">
        <v>103</v>
      </c>
      <c r="H387">
        <v>2015</v>
      </c>
      <c r="I387">
        <v>13</v>
      </c>
      <c r="J387" t="s">
        <v>28</v>
      </c>
      <c r="K387">
        <v>42.351925000000001</v>
      </c>
      <c r="L387">
        <v>-122.899175</v>
      </c>
      <c r="M387" t="s">
        <v>15</v>
      </c>
      <c r="N387" t="s">
        <v>17</v>
      </c>
      <c r="O387" t="s">
        <v>32</v>
      </c>
      <c r="P387" t="s">
        <v>42</v>
      </c>
      <c r="Q387">
        <v>1</v>
      </c>
      <c r="R387" t="s">
        <v>51</v>
      </c>
      <c r="S387" t="s">
        <v>24</v>
      </c>
      <c r="T387">
        <v>47</v>
      </c>
      <c r="U387" t="s">
        <v>50</v>
      </c>
      <c r="V387" t="s">
        <v>50</v>
      </c>
      <c r="W387">
        <v>999</v>
      </c>
      <c r="X387">
        <v>1</v>
      </c>
      <c r="Y387">
        <v>0</v>
      </c>
      <c r="Z387">
        <v>1</v>
      </c>
      <c r="AA387" t="s">
        <v>16</v>
      </c>
    </row>
    <row r="388" spans="1:27" x14ac:dyDescent="0.2">
      <c r="A388">
        <v>410214</v>
      </c>
      <c r="B388">
        <v>1</v>
      </c>
      <c r="C388">
        <v>0</v>
      </c>
      <c r="D388">
        <v>1</v>
      </c>
      <c r="E388" t="s">
        <v>65</v>
      </c>
      <c r="F388" t="s">
        <v>95</v>
      </c>
      <c r="G388" t="s">
        <v>101</v>
      </c>
      <c r="H388">
        <v>2011</v>
      </c>
      <c r="I388">
        <v>9</v>
      </c>
      <c r="J388" t="s">
        <v>28</v>
      </c>
      <c r="K388">
        <v>42.533499999999997</v>
      </c>
      <c r="L388">
        <v>-122.85639999999999</v>
      </c>
      <c r="M388" t="s">
        <v>16</v>
      </c>
      <c r="N388" t="s">
        <v>17</v>
      </c>
      <c r="O388" t="s">
        <v>32</v>
      </c>
      <c r="P388" t="s">
        <v>42</v>
      </c>
      <c r="Q388">
        <v>1</v>
      </c>
      <c r="R388" t="s">
        <v>51</v>
      </c>
      <c r="S388" t="s">
        <v>24</v>
      </c>
      <c r="T388">
        <v>44</v>
      </c>
      <c r="U388" t="s">
        <v>50</v>
      </c>
      <c r="V388" t="s">
        <v>50</v>
      </c>
      <c r="W388">
        <v>999</v>
      </c>
      <c r="X388">
        <v>0</v>
      </c>
      <c r="Y388">
        <v>0</v>
      </c>
      <c r="Z388">
        <v>0</v>
      </c>
      <c r="AA388" t="s">
        <v>51</v>
      </c>
    </row>
    <row r="389" spans="1:27" x14ac:dyDescent="0.2">
      <c r="A389">
        <v>410178</v>
      </c>
      <c r="B389">
        <v>5</v>
      </c>
      <c r="C389">
        <v>0</v>
      </c>
      <c r="D389">
        <v>8</v>
      </c>
      <c r="E389" t="s">
        <v>65</v>
      </c>
      <c r="F389" t="s">
        <v>95</v>
      </c>
      <c r="G389" t="s">
        <v>100</v>
      </c>
      <c r="H389">
        <v>2014</v>
      </c>
      <c r="I389">
        <v>17</v>
      </c>
      <c r="J389" t="s">
        <v>25</v>
      </c>
      <c r="K389">
        <v>42.425916669999999</v>
      </c>
      <c r="L389">
        <v>-123.1119528</v>
      </c>
      <c r="M389" t="s">
        <v>15</v>
      </c>
      <c r="N389" t="s">
        <v>17</v>
      </c>
      <c r="O389" t="s">
        <v>32</v>
      </c>
      <c r="P389" t="s">
        <v>42</v>
      </c>
      <c r="Q389">
        <v>1</v>
      </c>
      <c r="R389" t="s">
        <v>50</v>
      </c>
      <c r="S389" t="s">
        <v>24</v>
      </c>
      <c r="T389">
        <v>40</v>
      </c>
      <c r="U389" t="s">
        <v>50</v>
      </c>
      <c r="V389" t="s">
        <v>50</v>
      </c>
      <c r="W389">
        <v>999</v>
      </c>
      <c r="X389">
        <v>1</v>
      </c>
      <c r="Y389">
        <v>0</v>
      </c>
      <c r="Z389">
        <v>3</v>
      </c>
      <c r="AA389" t="s">
        <v>51</v>
      </c>
    </row>
    <row r="390" spans="1:27" x14ac:dyDescent="0.2">
      <c r="A390">
        <v>410268</v>
      </c>
      <c r="B390">
        <v>1</v>
      </c>
      <c r="C390">
        <v>0</v>
      </c>
      <c r="D390">
        <v>1</v>
      </c>
      <c r="E390" t="s">
        <v>65</v>
      </c>
      <c r="F390" t="s">
        <v>95</v>
      </c>
      <c r="G390" t="s">
        <v>99</v>
      </c>
      <c r="H390">
        <v>2015</v>
      </c>
      <c r="I390">
        <v>13</v>
      </c>
      <c r="J390" t="s">
        <v>25</v>
      </c>
      <c r="K390">
        <v>42.088724999999997</v>
      </c>
      <c r="L390">
        <v>-122.6032278</v>
      </c>
      <c r="M390" t="s">
        <v>16</v>
      </c>
      <c r="N390" t="s">
        <v>17</v>
      </c>
      <c r="O390" t="s">
        <v>32</v>
      </c>
      <c r="P390" t="s">
        <v>42</v>
      </c>
      <c r="Q390">
        <v>1</v>
      </c>
      <c r="R390" t="s">
        <v>50</v>
      </c>
      <c r="S390" t="s">
        <v>24</v>
      </c>
      <c r="T390">
        <v>70</v>
      </c>
      <c r="U390" t="s">
        <v>50</v>
      </c>
      <c r="V390" t="s">
        <v>50</v>
      </c>
      <c r="W390">
        <v>999</v>
      </c>
      <c r="X390">
        <v>1</v>
      </c>
      <c r="Y390">
        <v>0</v>
      </c>
      <c r="Z390">
        <v>0</v>
      </c>
      <c r="AA390" t="s">
        <v>51</v>
      </c>
    </row>
    <row r="391" spans="1:27" x14ac:dyDescent="0.2">
      <c r="A391">
        <v>410174</v>
      </c>
      <c r="B391">
        <v>2</v>
      </c>
      <c r="C391">
        <v>0</v>
      </c>
      <c r="D391">
        <v>3</v>
      </c>
      <c r="E391" t="s">
        <v>65</v>
      </c>
      <c r="F391" t="s">
        <v>95</v>
      </c>
      <c r="G391" t="s">
        <v>102</v>
      </c>
      <c r="H391">
        <v>2014</v>
      </c>
      <c r="I391">
        <v>14</v>
      </c>
      <c r="J391" t="s">
        <v>29</v>
      </c>
      <c r="K391">
        <v>42.324552779999998</v>
      </c>
      <c r="L391">
        <v>-122.86530279999999</v>
      </c>
      <c r="M391" t="s">
        <v>15</v>
      </c>
      <c r="N391" t="s">
        <v>18</v>
      </c>
      <c r="O391" t="s">
        <v>32</v>
      </c>
      <c r="P391" t="s">
        <v>42</v>
      </c>
      <c r="Q391">
        <v>1</v>
      </c>
      <c r="R391" t="s">
        <v>50</v>
      </c>
      <c r="S391" t="s">
        <v>24</v>
      </c>
      <c r="T391">
        <v>63</v>
      </c>
      <c r="U391" t="s">
        <v>50</v>
      </c>
      <c r="V391" t="s">
        <v>50</v>
      </c>
      <c r="W391">
        <v>999</v>
      </c>
      <c r="X391">
        <v>0</v>
      </c>
      <c r="Y391">
        <v>0</v>
      </c>
      <c r="Z391">
        <v>0</v>
      </c>
      <c r="AA391" t="s">
        <v>50</v>
      </c>
    </row>
    <row r="392" spans="1:27" x14ac:dyDescent="0.2">
      <c r="A392">
        <v>410326</v>
      </c>
      <c r="B392">
        <v>2</v>
      </c>
      <c r="C392">
        <v>0</v>
      </c>
      <c r="D392">
        <v>2</v>
      </c>
      <c r="E392" t="s">
        <v>65</v>
      </c>
      <c r="F392" t="s">
        <v>98</v>
      </c>
      <c r="G392" t="s">
        <v>104</v>
      </c>
      <c r="H392">
        <v>2014</v>
      </c>
      <c r="I392">
        <v>13</v>
      </c>
      <c r="J392" t="s">
        <v>29</v>
      </c>
      <c r="K392">
        <v>42.318655560000003</v>
      </c>
      <c r="L392">
        <v>-122.8646</v>
      </c>
      <c r="M392" t="s">
        <v>15</v>
      </c>
      <c r="N392" t="s">
        <v>19</v>
      </c>
      <c r="O392" t="s">
        <v>32</v>
      </c>
      <c r="P392" t="s">
        <v>49</v>
      </c>
      <c r="Q392">
        <v>1</v>
      </c>
      <c r="R392" t="s">
        <v>50</v>
      </c>
      <c r="S392" t="s">
        <v>24</v>
      </c>
      <c r="T392">
        <v>77</v>
      </c>
      <c r="U392" t="s">
        <v>50</v>
      </c>
      <c r="V392" t="s">
        <v>50</v>
      </c>
      <c r="W392">
        <v>999</v>
      </c>
      <c r="X392">
        <v>0</v>
      </c>
      <c r="Y392">
        <v>0</v>
      </c>
      <c r="Z392">
        <v>0</v>
      </c>
      <c r="AA392" t="s">
        <v>50</v>
      </c>
    </row>
    <row r="393" spans="1:27" x14ac:dyDescent="0.2">
      <c r="A393">
        <v>410390</v>
      </c>
      <c r="B393">
        <v>1</v>
      </c>
      <c r="C393">
        <v>1</v>
      </c>
      <c r="D393">
        <v>1</v>
      </c>
      <c r="E393" t="s">
        <v>65</v>
      </c>
      <c r="F393" t="s">
        <v>95</v>
      </c>
      <c r="G393" t="s">
        <v>105</v>
      </c>
      <c r="H393">
        <v>2015</v>
      </c>
      <c r="I393">
        <v>1</v>
      </c>
      <c r="J393" t="s">
        <v>28</v>
      </c>
      <c r="K393">
        <v>42.404049999999998</v>
      </c>
      <c r="L393">
        <v>-122.88535829999999</v>
      </c>
      <c r="M393" t="s">
        <v>11</v>
      </c>
      <c r="N393" t="s">
        <v>17</v>
      </c>
      <c r="O393" t="s">
        <v>33</v>
      </c>
      <c r="P393" t="s">
        <v>24</v>
      </c>
      <c r="Q393">
        <v>1</v>
      </c>
      <c r="R393" t="s">
        <v>51</v>
      </c>
      <c r="S393" t="s">
        <v>24</v>
      </c>
      <c r="T393">
        <v>38</v>
      </c>
      <c r="U393" t="s">
        <v>50</v>
      </c>
      <c r="V393" t="s">
        <v>51</v>
      </c>
      <c r="W393">
        <v>999</v>
      </c>
      <c r="X393">
        <v>0</v>
      </c>
      <c r="Y393">
        <v>0</v>
      </c>
      <c r="Z393">
        <v>1</v>
      </c>
      <c r="AA393" t="s">
        <v>50</v>
      </c>
    </row>
    <row r="394" spans="1:27" x14ac:dyDescent="0.2">
      <c r="A394">
        <v>410026</v>
      </c>
      <c r="B394">
        <v>1</v>
      </c>
      <c r="C394">
        <v>0</v>
      </c>
      <c r="D394">
        <v>1</v>
      </c>
      <c r="E394" t="s">
        <v>65</v>
      </c>
      <c r="F394" t="s">
        <v>87</v>
      </c>
      <c r="G394" t="s">
        <v>104</v>
      </c>
      <c r="H394">
        <v>2011</v>
      </c>
      <c r="I394">
        <v>3</v>
      </c>
      <c r="J394" t="s">
        <v>25</v>
      </c>
      <c r="K394">
        <v>42.413738889999998</v>
      </c>
      <c r="L394">
        <v>-123.1542833</v>
      </c>
      <c r="M394" t="s">
        <v>6</v>
      </c>
      <c r="N394" t="s">
        <v>17</v>
      </c>
      <c r="O394" t="s">
        <v>34</v>
      </c>
      <c r="P394" t="s">
        <v>42</v>
      </c>
      <c r="Q394">
        <v>1</v>
      </c>
      <c r="R394" t="s">
        <v>51</v>
      </c>
      <c r="S394" t="s">
        <v>24</v>
      </c>
      <c r="T394">
        <v>29</v>
      </c>
      <c r="U394" t="s">
        <v>50</v>
      </c>
      <c r="V394" t="s">
        <v>16</v>
      </c>
      <c r="W394">
        <v>999</v>
      </c>
      <c r="X394">
        <v>0</v>
      </c>
      <c r="Y394">
        <v>0</v>
      </c>
      <c r="Z394">
        <v>0</v>
      </c>
      <c r="AA394" t="s">
        <v>50</v>
      </c>
    </row>
    <row r="395" spans="1:27" x14ac:dyDescent="0.2">
      <c r="A395">
        <v>410025</v>
      </c>
      <c r="B395">
        <v>1</v>
      </c>
      <c r="C395">
        <v>0</v>
      </c>
      <c r="D395">
        <v>1</v>
      </c>
      <c r="E395" t="s">
        <v>65</v>
      </c>
      <c r="F395" t="s">
        <v>87</v>
      </c>
      <c r="G395" t="s">
        <v>103</v>
      </c>
      <c r="H395">
        <v>2011</v>
      </c>
      <c r="I395">
        <v>16</v>
      </c>
      <c r="J395" t="s">
        <v>25</v>
      </c>
      <c r="K395">
        <v>42.195091669999996</v>
      </c>
      <c r="L395">
        <v>-122.6729028</v>
      </c>
      <c r="M395" t="s">
        <v>16</v>
      </c>
      <c r="N395" t="s">
        <v>17</v>
      </c>
      <c r="O395" t="s">
        <v>32</v>
      </c>
      <c r="P395" t="s">
        <v>42</v>
      </c>
      <c r="Q395">
        <v>1</v>
      </c>
      <c r="R395" t="s">
        <v>50</v>
      </c>
      <c r="S395" t="s">
        <v>24</v>
      </c>
      <c r="T395">
        <v>69</v>
      </c>
      <c r="U395" t="s">
        <v>50</v>
      </c>
      <c r="V395" t="s">
        <v>16</v>
      </c>
      <c r="W395">
        <v>999</v>
      </c>
      <c r="X395">
        <v>0</v>
      </c>
      <c r="Y395">
        <v>0</v>
      </c>
      <c r="Z395">
        <v>0</v>
      </c>
      <c r="AA395" t="s">
        <v>16</v>
      </c>
    </row>
    <row r="396" spans="1:27" x14ac:dyDescent="0.2">
      <c r="A396">
        <v>410007</v>
      </c>
      <c r="B396">
        <v>1</v>
      </c>
      <c r="C396">
        <v>0</v>
      </c>
      <c r="D396">
        <v>1</v>
      </c>
      <c r="E396" t="s">
        <v>65</v>
      </c>
      <c r="F396" t="s">
        <v>87</v>
      </c>
      <c r="G396" t="s">
        <v>100</v>
      </c>
      <c r="H396">
        <v>2011</v>
      </c>
      <c r="I396">
        <v>17</v>
      </c>
      <c r="J396" t="s">
        <v>28</v>
      </c>
      <c r="K396">
        <v>42.490408330000001</v>
      </c>
      <c r="L396">
        <v>-123.1660833</v>
      </c>
      <c r="M396" t="s">
        <v>16</v>
      </c>
      <c r="N396" t="s">
        <v>17</v>
      </c>
      <c r="O396" t="s">
        <v>32</v>
      </c>
      <c r="P396" t="s">
        <v>42</v>
      </c>
      <c r="Q396">
        <v>1</v>
      </c>
      <c r="R396" t="s">
        <v>50</v>
      </c>
      <c r="S396" t="s">
        <v>24</v>
      </c>
      <c r="T396">
        <v>80</v>
      </c>
      <c r="U396" t="s">
        <v>50</v>
      </c>
      <c r="V396" t="s">
        <v>16</v>
      </c>
      <c r="W396">
        <v>999</v>
      </c>
      <c r="X396">
        <v>0</v>
      </c>
      <c r="Y396">
        <v>0</v>
      </c>
      <c r="Z396">
        <v>0</v>
      </c>
      <c r="AA396" t="s">
        <v>16</v>
      </c>
    </row>
    <row r="397" spans="1:27" x14ac:dyDescent="0.2">
      <c r="A397">
        <v>410007</v>
      </c>
      <c r="B397">
        <v>2</v>
      </c>
      <c r="C397">
        <v>0</v>
      </c>
      <c r="D397">
        <v>6</v>
      </c>
      <c r="E397" t="s">
        <v>65</v>
      </c>
      <c r="F397" t="s">
        <v>87</v>
      </c>
      <c r="G397" t="s">
        <v>104</v>
      </c>
      <c r="H397">
        <v>2013</v>
      </c>
      <c r="I397">
        <v>18</v>
      </c>
      <c r="J397" t="s">
        <v>27</v>
      </c>
      <c r="K397">
        <v>42.408922220000001</v>
      </c>
      <c r="L397">
        <v>-122.5464611</v>
      </c>
      <c r="M397" t="s">
        <v>15</v>
      </c>
      <c r="N397" t="s">
        <v>17</v>
      </c>
      <c r="O397" t="s">
        <v>33</v>
      </c>
      <c r="P397" t="s">
        <v>49</v>
      </c>
      <c r="Q397">
        <v>2</v>
      </c>
      <c r="R397" t="s">
        <v>50</v>
      </c>
      <c r="S397" t="s">
        <v>24</v>
      </c>
      <c r="T397">
        <v>27</v>
      </c>
      <c r="U397" t="s">
        <v>50</v>
      </c>
      <c r="V397" t="s">
        <v>16</v>
      </c>
      <c r="W397">
        <v>999</v>
      </c>
      <c r="X397">
        <v>1</v>
      </c>
      <c r="Y397">
        <v>0</v>
      </c>
      <c r="Z397">
        <v>1</v>
      </c>
      <c r="AA397" t="s">
        <v>51</v>
      </c>
    </row>
    <row r="398" spans="1:27" x14ac:dyDescent="0.2">
      <c r="A398">
        <v>410019</v>
      </c>
      <c r="B398">
        <v>1</v>
      </c>
      <c r="C398">
        <v>0</v>
      </c>
      <c r="D398">
        <v>1</v>
      </c>
      <c r="E398" t="s">
        <v>65</v>
      </c>
      <c r="F398" t="s">
        <v>87</v>
      </c>
      <c r="G398" t="s">
        <v>101</v>
      </c>
      <c r="H398">
        <v>2013</v>
      </c>
      <c r="I398">
        <v>3</v>
      </c>
      <c r="J398" t="s">
        <v>27</v>
      </c>
      <c r="K398">
        <v>42.262999999999998</v>
      </c>
      <c r="L398">
        <v>-122.80367219999999</v>
      </c>
      <c r="M398" t="s">
        <v>16</v>
      </c>
      <c r="N398" t="s">
        <v>17</v>
      </c>
      <c r="O398" t="s">
        <v>33</v>
      </c>
      <c r="P398" t="s">
        <v>43</v>
      </c>
      <c r="Q398">
        <v>1</v>
      </c>
      <c r="R398" t="s">
        <v>51</v>
      </c>
      <c r="S398" t="s">
        <v>24</v>
      </c>
      <c r="T398">
        <v>24</v>
      </c>
      <c r="U398" t="s">
        <v>50</v>
      </c>
      <c r="V398" t="s">
        <v>16</v>
      </c>
      <c r="W398">
        <v>999</v>
      </c>
      <c r="X398">
        <v>0</v>
      </c>
      <c r="Y398">
        <v>0</v>
      </c>
      <c r="Z398">
        <v>0</v>
      </c>
      <c r="AA398" t="s">
        <v>16</v>
      </c>
    </row>
    <row r="399" spans="1:27" x14ac:dyDescent="0.2">
      <c r="A399">
        <v>410004</v>
      </c>
      <c r="B399">
        <v>1</v>
      </c>
      <c r="C399">
        <v>0</v>
      </c>
      <c r="D399">
        <v>1</v>
      </c>
      <c r="E399" t="s">
        <v>65</v>
      </c>
      <c r="F399" t="s">
        <v>87</v>
      </c>
      <c r="G399" t="s">
        <v>100</v>
      </c>
      <c r="H399">
        <v>2014</v>
      </c>
      <c r="I399">
        <v>23</v>
      </c>
      <c r="J399" t="s">
        <v>27</v>
      </c>
      <c r="K399">
        <v>42.287886110000002</v>
      </c>
      <c r="L399">
        <v>-122.99359440000001</v>
      </c>
      <c r="M399" t="s">
        <v>16</v>
      </c>
      <c r="N399" t="s">
        <v>17</v>
      </c>
      <c r="O399" t="s">
        <v>33</v>
      </c>
      <c r="P399" t="s">
        <v>43</v>
      </c>
      <c r="Q399">
        <v>1</v>
      </c>
      <c r="R399" t="s">
        <v>51</v>
      </c>
      <c r="S399" t="s">
        <v>24</v>
      </c>
      <c r="T399">
        <v>42</v>
      </c>
      <c r="U399" t="s">
        <v>50</v>
      </c>
      <c r="V399" t="s">
        <v>16</v>
      </c>
      <c r="W399">
        <v>999</v>
      </c>
      <c r="X399">
        <v>0</v>
      </c>
      <c r="Y399">
        <v>0</v>
      </c>
      <c r="Z399">
        <v>0</v>
      </c>
      <c r="AA399" t="s">
        <v>16</v>
      </c>
    </row>
    <row r="400" spans="1:27" x14ac:dyDescent="0.2">
      <c r="A400">
        <v>410007</v>
      </c>
      <c r="B400">
        <v>1</v>
      </c>
      <c r="C400">
        <v>0</v>
      </c>
      <c r="D400">
        <v>1</v>
      </c>
      <c r="E400" t="s">
        <v>65</v>
      </c>
      <c r="F400" t="s">
        <v>87</v>
      </c>
      <c r="G400" t="s">
        <v>104</v>
      </c>
      <c r="H400">
        <v>2015</v>
      </c>
      <c r="I400">
        <v>19</v>
      </c>
      <c r="J400" t="s">
        <v>28</v>
      </c>
      <c r="K400">
        <v>42.535024999999997</v>
      </c>
      <c r="L400">
        <v>-123.19015829999999</v>
      </c>
      <c r="M400" t="s">
        <v>6</v>
      </c>
      <c r="N400" t="s">
        <v>19</v>
      </c>
      <c r="O400" t="s">
        <v>33</v>
      </c>
      <c r="P400" t="s">
        <v>46</v>
      </c>
      <c r="Q400">
        <v>1</v>
      </c>
      <c r="R400" t="s">
        <v>51</v>
      </c>
      <c r="S400" t="s">
        <v>24</v>
      </c>
      <c r="T400">
        <v>38</v>
      </c>
      <c r="U400" t="s">
        <v>50</v>
      </c>
      <c r="V400" t="s">
        <v>16</v>
      </c>
      <c r="W400">
        <v>999</v>
      </c>
      <c r="X400">
        <v>0</v>
      </c>
      <c r="Y400">
        <v>0</v>
      </c>
      <c r="Z400">
        <v>0</v>
      </c>
      <c r="AA400" t="s">
        <v>51</v>
      </c>
    </row>
    <row r="401" spans="1:27" x14ac:dyDescent="0.2">
      <c r="A401">
        <v>410037</v>
      </c>
      <c r="B401">
        <v>1</v>
      </c>
      <c r="C401">
        <v>0</v>
      </c>
      <c r="D401">
        <v>1</v>
      </c>
      <c r="E401" t="s">
        <v>65</v>
      </c>
      <c r="F401" t="s">
        <v>88</v>
      </c>
      <c r="G401" t="s">
        <v>102</v>
      </c>
      <c r="H401">
        <v>2015</v>
      </c>
      <c r="I401">
        <v>14</v>
      </c>
      <c r="J401" t="s">
        <v>28</v>
      </c>
      <c r="K401">
        <v>42.432841670000002</v>
      </c>
      <c r="L401">
        <v>-123.1827528</v>
      </c>
      <c r="M401" t="s">
        <v>16</v>
      </c>
      <c r="N401" t="s">
        <v>17</v>
      </c>
      <c r="O401" t="s">
        <v>32</v>
      </c>
      <c r="P401" t="s">
        <v>42</v>
      </c>
      <c r="Q401">
        <v>1</v>
      </c>
      <c r="R401" t="s">
        <v>50</v>
      </c>
      <c r="S401" t="s">
        <v>24</v>
      </c>
      <c r="T401">
        <v>62</v>
      </c>
      <c r="U401" t="s">
        <v>50</v>
      </c>
      <c r="V401" t="s">
        <v>16</v>
      </c>
      <c r="W401">
        <v>999</v>
      </c>
      <c r="X401">
        <v>0</v>
      </c>
      <c r="Y401">
        <v>0</v>
      </c>
      <c r="Z401">
        <v>0</v>
      </c>
      <c r="AA401" t="s">
        <v>16</v>
      </c>
    </row>
    <row r="402" spans="1:27" x14ac:dyDescent="0.2">
      <c r="A402">
        <v>410028</v>
      </c>
      <c r="B402">
        <v>1</v>
      </c>
      <c r="C402">
        <v>0</v>
      </c>
      <c r="D402">
        <v>1</v>
      </c>
      <c r="E402" t="s">
        <v>65</v>
      </c>
      <c r="F402" t="s">
        <v>88</v>
      </c>
      <c r="G402" t="s">
        <v>101</v>
      </c>
      <c r="H402">
        <v>2013</v>
      </c>
      <c r="I402">
        <v>18</v>
      </c>
      <c r="J402" t="s">
        <v>27</v>
      </c>
      <c r="K402">
        <v>42.340788889999999</v>
      </c>
      <c r="L402">
        <v>-122.91902779999999</v>
      </c>
      <c r="M402" t="s">
        <v>16</v>
      </c>
      <c r="N402" t="s">
        <v>17</v>
      </c>
      <c r="O402" t="s">
        <v>33</v>
      </c>
      <c r="P402" t="s">
        <v>42</v>
      </c>
      <c r="Q402">
        <v>1</v>
      </c>
      <c r="R402" t="s">
        <v>50</v>
      </c>
      <c r="S402" t="s">
        <v>24</v>
      </c>
      <c r="T402">
        <v>54</v>
      </c>
      <c r="U402" t="s">
        <v>50</v>
      </c>
      <c r="V402" t="s">
        <v>16</v>
      </c>
      <c r="W402">
        <v>999</v>
      </c>
      <c r="X402">
        <v>0</v>
      </c>
      <c r="Y402">
        <v>0</v>
      </c>
      <c r="Z402">
        <v>0</v>
      </c>
      <c r="AA402" t="s">
        <v>51</v>
      </c>
    </row>
    <row r="403" spans="1:27" x14ac:dyDescent="0.2">
      <c r="A403">
        <v>410038</v>
      </c>
      <c r="B403">
        <v>1</v>
      </c>
      <c r="C403">
        <v>0</v>
      </c>
      <c r="D403">
        <v>1</v>
      </c>
      <c r="E403" t="s">
        <v>65</v>
      </c>
      <c r="F403" t="s">
        <v>89</v>
      </c>
      <c r="G403" t="s">
        <v>105</v>
      </c>
      <c r="H403">
        <v>2014</v>
      </c>
      <c r="I403">
        <v>11</v>
      </c>
      <c r="J403" t="s">
        <v>29</v>
      </c>
      <c r="K403">
        <v>42.330436110000001</v>
      </c>
      <c r="L403">
        <v>-122.8230472</v>
      </c>
      <c r="M403" t="s">
        <v>16</v>
      </c>
      <c r="N403" t="s">
        <v>17</v>
      </c>
      <c r="O403" t="s">
        <v>32</v>
      </c>
      <c r="P403" t="s">
        <v>42</v>
      </c>
      <c r="Q403">
        <v>1</v>
      </c>
      <c r="R403" t="s">
        <v>50</v>
      </c>
      <c r="S403" t="s">
        <v>24</v>
      </c>
      <c r="T403">
        <v>50</v>
      </c>
      <c r="U403" t="s">
        <v>50</v>
      </c>
      <c r="V403" t="s">
        <v>16</v>
      </c>
      <c r="W403">
        <v>999</v>
      </c>
      <c r="X403">
        <v>0</v>
      </c>
      <c r="Y403">
        <v>0</v>
      </c>
      <c r="Z403">
        <v>0</v>
      </c>
      <c r="AA403" t="s">
        <v>16</v>
      </c>
    </row>
    <row r="404" spans="1:27" x14ac:dyDescent="0.2">
      <c r="A404">
        <v>410050</v>
      </c>
      <c r="B404">
        <v>2</v>
      </c>
      <c r="C404">
        <v>0</v>
      </c>
      <c r="D404">
        <v>2</v>
      </c>
      <c r="E404" t="s">
        <v>65</v>
      </c>
      <c r="F404" t="s">
        <v>89</v>
      </c>
      <c r="G404" t="s">
        <v>103</v>
      </c>
      <c r="H404">
        <v>2014</v>
      </c>
      <c r="I404">
        <v>3</v>
      </c>
      <c r="J404" t="s">
        <v>25</v>
      </c>
      <c r="K404">
        <v>42.271883330000001</v>
      </c>
      <c r="L404">
        <v>-122.8052306</v>
      </c>
      <c r="M404" t="s">
        <v>15</v>
      </c>
      <c r="N404" t="s">
        <v>17</v>
      </c>
      <c r="O404" t="s">
        <v>33</v>
      </c>
      <c r="P404" t="s">
        <v>42</v>
      </c>
      <c r="Q404">
        <v>1</v>
      </c>
      <c r="R404" t="s">
        <v>51</v>
      </c>
      <c r="S404" t="s">
        <v>107</v>
      </c>
      <c r="T404">
        <v>50</v>
      </c>
      <c r="U404" t="s">
        <v>50</v>
      </c>
      <c r="V404" t="s">
        <v>16</v>
      </c>
      <c r="W404">
        <v>999</v>
      </c>
      <c r="X404">
        <v>0</v>
      </c>
      <c r="Y404">
        <v>0</v>
      </c>
      <c r="Z404">
        <v>0</v>
      </c>
      <c r="AA404" t="s">
        <v>50</v>
      </c>
    </row>
    <row r="405" spans="1:27" x14ac:dyDescent="0.2">
      <c r="A405">
        <v>410040</v>
      </c>
      <c r="B405">
        <v>2</v>
      </c>
      <c r="C405">
        <v>1</v>
      </c>
      <c r="D405">
        <v>2</v>
      </c>
      <c r="E405" t="s">
        <v>65</v>
      </c>
      <c r="F405" t="s">
        <v>89</v>
      </c>
      <c r="G405" t="s">
        <v>99</v>
      </c>
      <c r="H405">
        <v>2013</v>
      </c>
      <c r="I405">
        <v>20</v>
      </c>
      <c r="J405" t="s">
        <v>28</v>
      </c>
      <c r="K405">
        <v>42.411141669999999</v>
      </c>
      <c r="L405">
        <v>-122.88535280000001</v>
      </c>
      <c r="M405" t="s">
        <v>11</v>
      </c>
      <c r="N405" t="s">
        <v>18</v>
      </c>
      <c r="O405" t="s">
        <v>33</v>
      </c>
      <c r="P405" t="s">
        <v>42</v>
      </c>
      <c r="Q405">
        <v>1</v>
      </c>
      <c r="R405" t="s">
        <v>50</v>
      </c>
      <c r="S405" t="s">
        <v>24</v>
      </c>
      <c r="T405">
        <v>31</v>
      </c>
      <c r="U405" t="s">
        <v>50</v>
      </c>
      <c r="V405" t="s">
        <v>16</v>
      </c>
      <c r="W405">
        <v>999</v>
      </c>
      <c r="X405">
        <v>0</v>
      </c>
      <c r="Y405">
        <v>0</v>
      </c>
      <c r="Z405">
        <v>0</v>
      </c>
      <c r="AA405" t="s">
        <v>50</v>
      </c>
    </row>
    <row r="406" spans="1:27" x14ac:dyDescent="0.2">
      <c r="A406">
        <v>410036</v>
      </c>
      <c r="B406">
        <v>2</v>
      </c>
      <c r="C406">
        <v>0</v>
      </c>
      <c r="D406">
        <v>3</v>
      </c>
      <c r="E406" t="s">
        <v>65</v>
      </c>
      <c r="F406" t="s">
        <v>89</v>
      </c>
      <c r="G406" t="s">
        <v>99</v>
      </c>
      <c r="H406">
        <v>2014</v>
      </c>
      <c r="I406">
        <v>17</v>
      </c>
      <c r="J406" t="s">
        <v>28</v>
      </c>
      <c r="K406">
        <v>42.375066670000002</v>
      </c>
      <c r="L406">
        <v>-122.8206722</v>
      </c>
      <c r="M406" t="s">
        <v>15</v>
      </c>
      <c r="N406" t="s">
        <v>17</v>
      </c>
      <c r="O406" t="s">
        <v>32</v>
      </c>
      <c r="P406" t="s">
        <v>43</v>
      </c>
      <c r="Q406">
        <v>1</v>
      </c>
      <c r="R406" t="s">
        <v>50</v>
      </c>
      <c r="S406" t="s">
        <v>24</v>
      </c>
      <c r="T406">
        <v>55</v>
      </c>
      <c r="U406" t="s">
        <v>50</v>
      </c>
      <c r="V406" t="s">
        <v>16</v>
      </c>
      <c r="W406">
        <v>999</v>
      </c>
      <c r="X406">
        <v>0</v>
      </c>
      <c r="Y406">
        <v>0</v>
      </c>
      <c r="Z406">
        <v>0</v>
      </c>
      <c r="AA406" t="s">
        <v>50</v>
      </c>
    </row>
    <row r="407" spans="1:27" x14ac:dyDescent="0.2">
      <c r="A407">
        <v>410059</v>
      </c>
      <c r="B407">
        <v>1</v>
      </c>
      <c r="C407">
        <v>0</v>
      </c>
      <c r="D407">
        <v>3</v>
      </c>
      <c r="E407" t="s">
        <v>65</v>
      </c>
      <c r="F407" t="s">
        <v>89</v>
      </c>
      <c r="G407" t="s">
        <v>102</v>
      </c>
      <c r="H407">
        <v>2011</v>
      </c>
      <c r="I407">
        <v>13</v>
      </c>
      <c r="J407" t="s">
        <v>28</v>
      </c>
      <c r="K407">
        <v>42.022744439999997</v>
      </c>
      <c r="L407">
        <v>-123.1639806</v>
      </c>
      <c r="M407" t="s">
        <v>6</v>
      </c>
      <c r="N407" t="s">
        <v>17</v>
      </c>
      <c r="O407" t="s">
        <v>32</v>
      </c>
      <c r="P407" t="s">
        <v>49</v>
      </c>
      <c r="Q407">
        <v>1</v>
      </c>
      <c r="R407" t="s">
        <v>50</v>
      </c>
      <c r="S407" t="s">
        <v>24</v>
      </c>
      <c r="T407">
        <v>17</v>
      </c>
      <c r="U407" t="s">
        <v>50</v>
      </c>
      <c r="V407" t="s">
        <v>16</v>
      </c>
      <c r="W407">
        <v>999</v>
      </c>
      <c r="X407">
        <v>0</v>
      </c>
      <c r="Y407">
        <v>0</v>
      </c>
      <c r="Z407">
        <v>0</v>
      </c>
      <c r="AA407" t="s">
        <v>51</v>
      </c>
    </row>
    <row r="408" spans="1:27" x14ac:dyDescent="0.2">
      <c r="A408">
        <v>410052</v>
      </c>
      <c r="B408">
        <v>2</v>
      </c>
      <c r="C408">
        <v>0</v>
      </c>
      <c r="D408">
        <v>3</v>
      </c>
      <c r="E408" t="s">
        <v>65</v>
      </c>
      <c r="F408" t="s">
        <v>90</v>
      </c>
      <c r="G408" t="s">
        <v>102</v>
      </c>
      <c r="H408">
        <v>2014</v>
      </c>
      <c r="I408">
        <v>13</v>
      </c>
      <c r="J408" t="s">
        <v>28</v>
      </c>
      <c r="K408">
        <v>42.418466670000001</v>
      </c>
      <c r="L408">
        <v>-123.1575139</v>
      </c>
      <c r="M408" t="s">
        <v>15</v>
      </c>
      <c r="N408" t="s">
        <v>17</v>
      </c>
      <c r="O408" t="s">
        <v>32</v>
      </c>
      <c r="P408" t="s">
        <v>42</v>
      </c>
      <c r="Q408">
        <v>2</v>
      </c>
      <c r="R408" t="s">
        <v>51</v>
      </c>
      <c r="S408" t="s">
        <v>24</v>
      </c>
      <c r="T408">
        <v>50</v>
      </c>
      <c r="U408" t="s">
        <v>50</v>
      </c>
      <c r="V408" t="s">
        <v>16</v>
      </c>
      <c r="W408">
        <v>999</v>
      </c>
      <c r="X408">
        <v>0</v>
      </c>
      <c r="Y408">
        <v>0</v>
      </c>
      <c r="Z408">
        <v>0</v>
      </c>
      <c r="AA408" t="s">
        <v>51</v>
      </c>
    </row>
    <row r="409" spans="1:27" x14ac:dyDescent="0.2">
      <c r="A409">
        <v>410059</v>
      </c>
      <c r="B409">
        <v>1</v>
      </c>
      <c r="C409">
        <v>0</v>
      </c>
      <c r="D409">
        <v>2</v>
      </c>
      <c r="E409" t="s">
        <v>65</v>
      </c>
      <c r="F409" t="s">
        <v>90</v>
      </c>
      <c r="G409" t="s">
        <v>102</v>
      </c>
      <c r="H409">
        <v>2014</v>
      </c>
      <c r="I409">
        <v>22</v>
      </c>
      <c r="J409" t="s">
        <v>29</v>
      </c>
      <c r="K409">
        <v>42.185394440000003</v>
      </c>
      <c r="L409">
        <v>-122.6916111</v>
      </c>
      <c r="M409" t="s">
        <v>6</v>
      </c>
      <c r="N409" t="s">
        <v>19</v>
      </c>
      <c r="O409" t="s">
        <v>34</v>
      </c>
      <c r="P409" t="s">
        <v>42</v>
      </c>
      <c r="Q409">
        <v>1</v>
      </c>
      <c r="R409" t="s">
        <v>51</v>
      </c>
      <c r="S409" t="s">
        <v>24</v>
      </c>
      <c r="T409">
        <v>34</v>
      </c>
      <c r="U409" t="s">
        <v>50</v>
      </c>
      <c r="V409" t="s">
        <v>16</v>
      </c>
      <c r="W409">
        <v>999</v>
      </c>
      <c r="X409">
        <v>0</v>
      </c>
      <c r="Y409">
        <v>0</v>
      </c>
      <c r="Z409">
        <v>0</v>
      </c>
      <c r="AA409" t="s">
        <v>51</v>
      </c>
    </row>
    <row r="410" spans="1:27" x14ac:dyDescent="0.2">
      <c r="A410">
        <v>410077</v>
      </c>
      <c r="B410">
        <v>2</v>
      </c>
      <c r="C410">
        <v>0</v>
      </c>
      <c r="D410">
        <v>6</v>
      </c>
      <c r="E410" t="s">
        <v>65</v>
      </c>
      <c r="F410" t="s">
        <v>90</v>
      </c>
      <c r="G410" t="s">
        <v>103</v>
      </c>
      <c r="H410">
        <v>2015</v>
      </c>
      <c r="I410">
        <v>12</v>
      </c>
      <c r="J410" t="s">
        <v>28</v>
      </c>
      <c r="K410">
        <v>42.535330559999998</v>
      </c>
      <c r="L410">
        <v>-122.80219719999999</v>
      </c>
      <c r="M410" t="s">
        <v>15</v>
      </c>
      <c r="N410" t="s">
        <v>17</v>
      </c>
      <c r="O410" t="s">
        <v>32</v>
      </c>
      <c r="P410" t="s">
        <v>42</v>
      </c>
      <c r="Q410">
        <v>2</v>
      </c>
      <c r="R410" t="s">
        <v>50</v>
      </c>
      <c r="S410" t="s">
        <v>24</v>
      </c>
      <c r="T410">
        <v>19</v>
      </c>
      <c r="U410" t="s">
        <v>51</v>
      </c>
      <c r="V410" t="s">
        <v>16</v>
      </c>
      <c r="W410">
        <v>999</v>
      </c>
      <c r="X410">
        <v>0</v>
      </c>
      <c r="Y410">
        <v>0</v>
      </c>
      <c r="Z410">
        <v>0</v>
      </c>
      <c r="AA410" t="s">
        <v>16</v>
      </c>
    </row>
    <row r="411" spans="1:27" x14ac:dyDescent="0.2">
      <c r="A411">
        <v>410109</v>
      </c>
      <c r="B411">
        <v>1</v>
      </c>
      <c r="C411">
        <v>1</v>
      </c>
      <c r="D411">
        <v>1</v>
      </c>
      <c r="E411" t="s">
        <v>65</v>
      </c>
      <c r="F411" t="s">
        <v>90</v>
      </c>
      <c r="G411" t="s">
        <v>99</v>
      </c>
      <c r="H411">
        <v>2015</v>
      </c>
      <c r="I411">
        <v>21</v>
      </c>
      <c r="J411" t="s">
        <v>27</v>
      </c>
      <c r="K411">
        <v>42.23937222</v>
      </c>
      <c r="L411">
        <v>-122.7733444</v>
      </c>
      <c r="M411" t="s">
        <v>11</v>
      </c>
      <c r="N411" t="s">
        <v>17</v>
      </c>
      <c r="O411" t="s">
        <v>33</v>
      </c>
      <c r="P411" t="s">
        <v>42</v>
      </c>
      <c r="Q411">
        <v>1</v>
      </c>
      <c r="R411" t="s">
        <v>50</v>
      </c>
      <c r="S411" t="s">
        <v>24</v>
      </c>
      <c r="T411">
        <v>43</v>
      </c>
      <c r="U411" t="s">
        <v>50</v>
      </c>
      <c r="V411" t="s">
        <v>16</v>
      </c>
      <c r="W411">
        <v>999</v>
      </c>
      <c r="X411">
        <v>0</v>
      </c>
      <c r="Y411">
        <v>0</v>
      </c>
      <c r="Z411">
        <v>2</v>
      </c>
      <c r="AA411" t="s">
        <v>50</v>
      </c>
    </row>
    <row r="412" spans="1:27" x14ac:dyDescent="0.2">
      <c r="A412">
        <v>410101</v>
      </c>
      <c r="B412">
        <v>1</v>
      </c>
      <c r="C412">
        <v>1</v>
      </c>
      <c r="D412">
        <v>4</v>
      </c>
      <c r="E412" t="s">
        <v>65</v>
      </c>
      <c r="F412" t="s">
        <v>90</v>
      </c>
      <c r="G412" t="s">
        <v>101</v>
      </c>
      <c r="H412">
        <v>2015</v>
      </c>
      <c r="I412">
        <v>20</v>
      </c>
      <c r="J412" t="s">
        <v>27</v>
      </c>
      <c r="K412">
        <v>42.358558330000001</v>
      </c>
      <c r="L412">
        <v>-122.90406110000001</v>
      </c>
      <c r="M412" t="s">
        <v>16</v>
      </c>
      <c r="N412" t="s">
        <v>17</v>
      </c>
      <c r="O412" t="s">
        <v>33</v>
      </c>
      <c r="P412" t="s">
        <v>42</v>
      </c>
      <c r="Q412">
        <v>1</v>
      </c>
      <c r="R412" t="s">
        <v>50</v>
      </c>
      <c r="S412" t="s">
        <v>24</v>
      </c>
      <c r="T412">
        <v>17</v>
      </c>
      <c r="U412" t="s">
        <v>50</v>
      </c>
      <c r="V412" t="s">
        <v>16</v>
      </c>
      <c r="W412">
        <v>999</v>
      </c>
      <c r="X412">
        <v>0</v>
      </c>
      <c r="Y412">
        <v>0</v>
      </c>
      <c r="Z412">
        <v>0</v>
      </c>
      <c r="AA412" t="s">
        <v>50</v>
      </c>
    </row>
    <row r="413" spans="1:27" x14ac:dyDescent="0.2">
      <c r="A413">
        <v>410082</v>
      </c>
      <c r="B413">
        <v>1</v>
      </c>
      <c r="C413">
        <v>1</v>
      </c>
      <c r="D413">
        <v>1</v>
      </c>
      <c r="E413" t="s">
        <v>65</v>
      </c>
      <c r="F413" t="s">
        <v>90</v>
      </c>
      <c r="G413" t="s">
        <v>101</v>
      </c>
      <c r="H413">
        <v>2015</v>
      </c>
      <c r="I413">
        <v>10</v>
      </c>
      <c r="J413" t="s">
        <v>31</v>
      </c>
      <c r="K413">
        <v>42.365305560000003</v>
      </c>
      <c r="L413">
        <v>-122.8586806</v>
      </c>
      <c r="M413" t="s">
        <v>11</v>
      </c>
      <c r="N413" t="s">
        <v>17</v>
      </c>
      <c r="O413" t="s">
        <v>32</v>
      </c>
      <c r="P413" t="s">
        <v>43</v>
      </c>
      <c r="Q413">
        <v>1</v>
      </c>
      <c r="R413" t="s">
        <v>50</v>
      </c>
      <c r="S413" t="s">
        <v>24</v>
      </c>
      <c r="T413">
        <v>64</v>
      </c>
      <c r="U413" t="s">
        <v>50</v>
      </c>
      <c r="V413" t="s">
        <v>16</v>
      </c>
      <c r="W413">
        <v>999</v>
      </c>
      <c r="X413">
        <v>0</v>
      </c>
      <c r="Y413">
        <v>0</v>
      </c>
      <c r="Z413">
        <v>0</v>
      </c>
      <c r="AA413" t="s">
        <v>50</v>
      </c>
    </row>
    <row r="414" spans="1:27" x14ac:dyDescent="0.2">
      <c r="A414">
        <v>410084</v>
      </c>
      <c r="B414">
        <v>2</v>
      </c>
      <c r="C414">
        <v>0</v>
      </c>
      <c r="D414">
        <v>3</v>
      </c>
      <c r="E414" t="s">
        <v>65</v>
      </c>
      <c r="F414" t="s">
        <v>90</v>
      </c>
      <c r="G414" t="s">
        <v>104</v>
      </c>
      <c r="H414">
        <v>2011</v>
      </c>
      <c r="I414">
        <v>12</v>
      </c>
      <c r="J414" t="s">
        <v>25</v>
      </c>
      <c r="K414">
        <v>42.277858330000001</v>
      </c>
      <c r="L414">
        <v>-122.8113056</v>
      </c>
      <c r="M414" t="s">
        <v>15</v>
      </c>
      <c r="N414" t="s">
        <v>17</v>
      </c>
      <c r="O414" t="s">
        <v>32</v>
      </c>
      <c r="P414" t="s">
        <v>49</v>
      </c>
      <c r="Q414">
        <v>1</v>
      </c>
      <c r="R414" t="s">
        <v>50</v>
      </c>
      <c r="S414" t="s">
        <v>24</v>
      </c>
      <c r="T414">
        <v>60</v>
      </c>
      <c r="U414" t="s">
        <v>50</v>
      </c>
      <c r="V414" t="s">
        <v>16</v>
      </c>
      <c r="W414">
        <v>999</v>
      </c>
      <c r="X414">
        <v>0</v>
      </c>
      <c r="Y414">
        <v>0</v>
      </c>
      <c r="Z414">
        <v>0</v>
      </c>
      <c r="AA414" t="s">
        <v>50</v>
      </c>
    </row>
    <row r="415" spans="1:27" x14ac:dyDescent="0.2">
      <c r="A415">
        <v>410074</v>
      </c>
      <c r="B415">
        <v>2</v>
      </c>
      <c r="C415">
        <v>0</v>
      </c>
      <c r="D415">
        <v>2</v>
      </c>
      <c r="E415" t="s">
        <v>65</v>
      </c>
      <c r="F415" t="s">
        <v>90</v>
      </c>
      <c r="G415" t="s">
        <v>103</v>
      </c>
      <c r="H415">
        <v>2011</v>
      </c>
      <c r="I415">
        <v>12</v>
      </c>
      <c r="J415" t="s">
        <v>28</v>
      </c>
      <c r="K415">
        <v>42.385608329999997</v>
      </c>
      <c r="L415">
        <v>-122.97427500000001</v>
      </c>
      <c r="M415" t="s">
        <v>15</v>
      </c>
      <c r="N415" t="s">
        <v>19</v>
      </c>
      <c r="O415" t="s">
        <v>32</v>
      </c>
      <c r="P415" t="s">
        <v>49</v>
      </c>
      <c r="Q415">
        <v>1</v>
      </c>
      <c r="R415" t="s">
        <v>50</v>
      </c>
      <c r="S415" t="s">
        <v>24</v>
      </c>
      <c r="T415">
        <v>30</v>
      </c>
      <c r="U415" t="s">
        <v>50</v>
      </c>
      <c r="V415" t="s">
        <v>16</v>
      </c>
      <c r="W415">
        <v>999</v>
      </c>
      <c r="X415">
        <v>1</v>
      </c>
      <c r="Y415">
        <v>0</v>
      </c>
      <c r="Z415">
        <v>0</v>
      </c>
      <c r="AA415" t="s">
        <v>51</v>
      </c>
    </row>
    <row r="416" spans="1:27" x14ac:dyDescent="0.2">
      <c r="A416">
        <v>410119</v>
      </c>
      <c r="B416">
        <v>3</v>
      </c>
      <c r="C416">
        <v>0</v>
      </c>
      <c r="D416">
        <v>3</v>
      </c>
      <c r="E416" t="s">
        <v>65</v>
      </c>
      <c r="F416" t="s">
        <v>92</v>
      </c>
      <c r="G416" t="s">
        <v>105</v>
      </c>
      <c r="H416">
        <v>2013</v>
      </c>
      <c r="I416">
        <v>16</v>
      </c>
      <c r="J416" t="s">
        <v>27</v>
      </c>
      <c r="K416">
        <v>42.389372219999998</v>
      </c>
      <c r="L416">
        <v>-122.9333</v>
      </c>
      <c r="M416" t="s">
        <v>15</v>
      </c>
      <c r="N416" t="s">
        <v>18</v>
      </c>
      <c r="O416" t="s">
        <v>32</v>
      </c>
      <c r="P416" t="s">
        <v>42</v>
      </c>
      <c r="Q416">
        <v>1</v>
      </c>
      <c r="R416" t="s">
        <v>50</v>
      </c>
      <c r="S416" t="s">
        <v>24</v>
      </c>
      <c r="T416">
        <v>36</v>
      </c>
      <c r="U416" t="s">
        <v>50</v>
      </c>
      <c r="V416" t="s">
        <v>16</v>
      </c>
      <c r="W416">
        <v>999</v>
      </c>
      <c r="X416">
        <v>0</v>
      </c>
      <c r="Y416">
        <v>0</v>
      </c>
      <c r="Z416">
        <v>0</v>
      </c>
      <c r="AA416" t="s">
        <v>51</v>
      </c>
    </row>
    <row r="417" spans="1:27" x14ac:dyDescent="0.2">
      <c r="A417">
        <v>410067</v>
      </c>
      <c r="B417">
        <v>2</v>
      </c>
      <c r="C417">
        <v>0</v>
      </c>
      <c r="D417">
        <v>2</v>
      </c>
      <c r="E417" t="s">
        <v>65</v>
      </c>
      <c r="F417" t="s">
        <v>91</v>
      </c>
      <c r="G417" t="s">
        <v>104</v>
      </c>
      <c r="H417">
        <v>2013</v>
      </c>
      <c r="I417">
        <v>23</v>
      </c>
      <c r="J417" t="s">
        <v>25</v>
      </c>
      <c r="K417">
        <v>42.128430559999998</v>
      </c>
      <c r="L417">
        <v>-122.6302972</v>
      </c>
      <c r="M417" t="s">
        <v>15</v>
      </c>
      <c r="N417" t="s">
        <v>17</v>
      </c>
      <c r="O417" t="s">
        <v>34</v>
      </c>
      <c r="P417" t="s">
        <v>42</v>
      </c>
      <c r="Q417">
        <v>1</v>
      </c>
      <c r="R417" t="s">
        <v>51</v>
      </c>
      <c r="S417" t="s">
        <v>24</v>
      </c>
      <c r="T417">
        <v>38</v>
      </c>
      <c r="U417" t="s">
        <v>50</v>
      </c>
      <c r="V417" t="s">
        <v>16</v>
      </c>
      <c r="W417">
        <v>999</v>
      </c>
      <c r="X417">
        <v>0</v>
      </c>
      <c r="Y417">
        <v>0</v>
      </c>
      <c r="Z417">
        <v>0</v>
      </c>
      <c r="AA417" t="s">
        <v>50</v>
      </c>
    </row>
    <row r="418" spans="1:27" x14ac:dyDescent="0.2">
      <c r="A418">
        <v>410360</v>
      </c>
      <c r="B418">
        <v>2</v>
      </c>
      <c r="C418">
        <v>0</v>
      </c>
      <c r="D418">
        <v>3</v>
      </c>
      <c r="E418" t="s">
        <v>65</v>
      </c>
      <c r="F418" t="s">
        <v>91</v>
      </c>
      <c r="G418" t="s">
        <v>101</v>
      </c>
      <c r="H418">
        <v>2015</v>
      </c>
      <c r="I418">
        <v>9</v>
      </c>
      <c r="J418" t="s">
        <v>28</v>
      </c>
      <c r="K418">
        <v>42.428280559999997</v>
      </c>
      <c r="L418">
        <v>-123.1614139</v>
      </c>
      <c r="M418" t="s">
        <v>15</v>
      </c>
      <c r="N418" t="s">
        <v>17</v>
      </c>
      <c r="O418" t="s">
        <v>32</v>
      </c>
      <c r="P418" t="s">
        <v>24</v>
      </c>
      <c r="Q418">
        <v>1</v>
      </c>
      <c r="R418" t="s">
        <v>50</v>
      </c>
      <c r="S418" t="s">
        <v>24</v>
      </c>
      <c r="T418">
        <v>56</v>
      </c>
      <c r="U418" t="s">
        <v>50</v>
      </c>
      <c r="V418" t="s">
        <v>16</v>
      </c>
      <c r="W418">
        <v>999</v>
      </c>
      <c r="X418">
        <v>0</v>
      </c>
      <c r="Y418">
        <v>0</v>
      </c>
      <c r="Z418">
        <v>0</v>
      </c>
      <c r="AA418" t="s">
        <v>16</v>
      </c>
    </row>
    <row r="419" spans="1:27" x14ac:dyDescent="0.2">
      <c r="A419">
        <v>410232</v>
      </c>
      <c r="B419">
        <v>2</v>
      </c>
      <c r="C419">
        <v>0</v>
      </c>
      <c r="D419">
        <v>3</v>
      </c>
      <c r="E419" t="s">
        <v>65</v>
      </c>
      <c r="F419" t="s">
        <v>94</v>
      </c>
      <c r="G419" t="s">
        <v>105</v>
      </c>
      <c r="H419">
        <v>2015</v>
      </c>
      <c r="I419">
        <v>7</v>
      </c>
      <c r="J419" t="s">
        <v>25</v>
      </c>
      <c r="K419">
        <v>42.04782222</v>
      </c>
      <c r="L419">
        <v>-122.606475</v>
      </c>
      <c r="M419" t="s">
        <v>16</v>
      </c>
      <c r="N419" t="s">
        <v>17</v>
      </c>
      <c r="O419" t="s">
        <v>32</v>
      </c>
      <c r="P419" t="s">
        <v>42</v>
      </c>
      <c r="Q419">
        <v>2</v>
      </c>
      <c r="R419" t="s">
        <v>50</v>
      </c>
      <c r="S419" t="s">
        <v>24</v>
      </c>
      <c r="T419">
        <v>37</v>
      </c>
      <c r="U419" t="s">
        <v>50</v>
      </c>
      <c r="V419" t="s">
        <v>16</v>
      </c>
      <c r="W419">
        <v>999</v>
      </c>
      <c r="X419">
        <v>0</v>
      </c>
      <c r="Y419">
        <v>0</v>
      </c>
      <c r="Z419">
        <v>0</v>
      </c>
      <c r="AA419" t="s">
        <v>16</v>
      </c>
    </row>
    <row r="420" spans="1:27" x14ac:dyDescent="0.2">
      <c r="A420">
        <v>410101</v>
      </c>
      <c r="B420">
        <v>1</v>
      </c>
      <c r="C420">
        <v>0</v>
      </c>
      <c r="D420">
        <v>1</v>
      </c>
      <c r="E420" t="s">
        <v>65</v>
      </c>
      <c r="F420" t="s">
        <v>92</v>
      </c>
      <c r="G420" t="s">
        <v>103</v>
      </c>
      <c r="H420">
        <v>2013</v>
      </c>
      <c r="I420">
        <v>17</v>
      </c>
      <c r="J420" t="s">
        <v>28</v>
      </c>
      <c r="K420">
        <v>42.190566670000003</v>
      </c>
      <c r="L420">
        <v>-123.0275944</v>
      </c>
      <c r="M420" t="s">
        <v>16</v>
      </c>
      <c r="N420" t="s">
        <v>17</v>
      </c>
      <c r="O420" t="s">
        <v>32</v>
      </c>
      <c r="P420" t="s">
        <v>42</v>
      </c>
      <c r="Q420">
        <v>1</v>
      </c>
      <c r="R420" t="s">
        <v>51</v>
      </c>
      <c r="S420" t="s">
        <v>24</v>
      </c>
      <c r="T420">
        <v>74</v>
      </c>
      <c r="U420" t="s">
        <v>50</v>
      </c>
      <c r="V420" t="s">
        <v>16</v>
      </c>
      <c r="W420">
        <v>999</v>
      </c>
      <c r="X420">
        <v>0</v>
      </c>
      <c r="Y420">
        <v>0</v>
      </c>
      <c r="Z420">
        <v>0</v>
      </c>
      <c r="AA420" t="s">
        <v>51</v>
      </c>
    </row>
    <row r="421" spans="1:27" x14ac:dyDescent="0.2">
      <c r="A421">
        <v>410115</v>
      </c>
      <c r="B421">
        <v>1</v>
      </c>
      <c r="C421">
        <v>0</v>
      </c>
      <c r="D421">
        <v>1</v>
      </c>
      <c r="E421" t="s">
        <v>65</v>
      </c>
      <c r="F421" t="s">
        <v>92</v>
      </c>
      <c r="G421" t="s">
        <v>102</v>
      </c>
      <c r="H421">
        <v>2013</v>
      </c>
      <c r="I421">
        <v>23</v>
      </c>
      <c r="J421" t="s">
        <v>28</v>
      </c>
      <c r="K421">
        <v>42.400502779999997</v>
      </c>
      <c r="L421">
        <v>-123.02257779999999</v>
      </c>
      <c r="M421" t="s">
        <v>16</v>
      </c>
      <c r="N421" t="s">
        <v>17</v>
      </c>
      <c r="O421" t="s">
        <v>33</v>
      </c>
      <c r="P421" t="s">
        <v>42</v>
      </c>
      <c r="Q421">
        <v>1</v>
      </c>
      <c r="R421" t="s">
        <v>51</v>
      </c>
      <c r="S421" t="s">
        <v>24</v>
      </c>
      <c r="T421">
        <v>50</v>
      </c>
      <c r="U421" t="s">
        <v>50</v>
      </c>
      <c r="V421" t="s">
        <v>16</v>
      </c>
      <c r="W421">
        <v>999</v>
      </c>
      <c r="X421">
        <v>0</v>
      </c>
      <c r="Y421">
        <v>0</v>
      </c>
      <c r="Z421">
        <v>0</v>
      </c>
      <c r="AA421" t="s">
        <v>50</v>
      </c>
    </row>
    <row r="422" spans="1:27" x14ac:dyDescent="0.2">
      <c r="A422">
        <v>410108</v>
      </c>
      <c r="B422">
        <v>2</v>
      </c>
      <c r="C422">
        <v>0</v>
      </c>
      <c r="D422">
        <v>4</v>
      </c>
      <c r="E422" t="s">
        <v>65</v>
      </c>
      <c r="F422" t="s">
        <v>92</v>
      </c>
      <c r="G422" t="s">
        <v>99</v>
      </c>
      <c r="H422">
        <v>2014</v>
      </c>
      <c r="I422">
        <v>14</v>
      </c>
      <c r="J422" t="s">
        <v>27</v>
      </c>
      <c r="K422">
        <v>42.774594440000001</v>
      </c>
      <c r="L422">
        <v>-122.4875194</v>
      </c>
      <c r="M422" t="s">
        <v>15</v>
      </c>
      <c r="N422" t="s">
        <v>17</v>
      </c>
      <c r="O422" t="s">
        <v>32</v>
      </c>
      <c r="P422" t="s">
        <v>42</v>
      </c>
      <c r="Q422">
        <v>1</v>
      </c>
      <c r="R422" t="s">
        <v>50</v>
      </c>
      <c r="S422" t="s">
        <v>24</v>
      </c>
      <c r="T422">
        <v>44</v>
      </c>
      <c r="U422" t="s">
        <v>50</v>
      </c>
      <c r="V422" t="s">
        <v>16</v>
      </c>
      <c r="W422">
        <v>999</v>
      </c>
      <c r="X422">
        <v>0</v>
      </c>
      <c r="Y422">
        <v>0</v>
      </c>
      <c r="Z422">
        <v>0</v>
      </c>
      <c r="AA422" t="s">
        <v>16</v>
      </c>
    </row>
    <row r="423" spans="1:27" x14ac:dyDescent="0.2">
      <c r="A423">
        <v>410121</v>
      </c>
      <c r="B423">
        <v>1</v>
      </c>
      <c r="C423">
        <v>0</v>
      </c>
      <c r="D423">
        <v>1</v>
      </c>
      <c r="E423" t="s">
        <v>65</v>
      </c>
      <c r="F423" t="s">
        <v>92</v>
      </c>
      <c r="G423" t="s">
        <v>100</v>
      </c>
      <c r="H423">
        <v>2011</v>
      </c>
      <c r="I423">
        <v>14</v>
      </c>
      <c r="J423" t="s">
        <v>28</v>
      </c>
      <c r="K423">
        <v>42.052986109999999</v>
      </c>
      <c r="L423">
        <v>-122.6511167</v>
      </c>
      <c r="M423" t="s">
        <v>6</v>
      </c>
      <c r="N423" t="s">
        <v>17</v>
      </c>
      <c r="O423" t="s">
        <v>32</v>
      </c>
      <c r="P423" t="s">
        <v>42</v>
      </c>
      <c r="Q423">
        <v>1</v>
      </c>
      <c r="R423" t="s">
        <v>50</v>
      </c>
      <c r="S423" t="s">
        <v>24</v>
      </c>
      <c r="T423">
        <v>67</v>
      </c>
      <c r="U423" t="s">
        <v>50</v>
      </c>
      <c r="V423" t="s">
        <v>16</v>
      </c>
      <c r="W423">
        <v>999</v>
      </c>
      <c r="X423">
        <v>0</v>
      </c>
      <c r="Y423">
        <v>0</v>
      </c>
      <c r="Z423">
        <v>1</v>
      </c>
      <c r="AA423" t="s">
        <v>50</v>
      </c>
    </row>
    <row r="424" spans="1:27" x14ac:dyDescent="0.2">
      <c r="A424">
        <v>410238</v>
      </c>
      <c r="B424">
        <v>1</v>
      </c>
      <c r="C424">
        <v>1</v>
      </c>
      <c r="D424">
        <v>1</v>
      </c>
      <c r="E424" t="s">
        <v>65</v>
      </c>
      <c r="F424" t="s">
        <v>97</v>
      </c>
      <c r="G424" t="s">
        <v>105</v>
      </c>
      <c r="H424">
        <v>2014</v>
      </c>
      <c r="I424">
        <v>15</v>
      </c>
      <c r="J424" t="s">
        <v>29</v>
      </c>
      <c r="K424">
        <v>42.347486109999998</v>
      </c>
      <c r="L424">
        <v>-122.8568278</v>
      </c>
      <c r="M424" t="s">
        <v>11</v>
      </c>
      <c r="N424" t="s">
        <v>18</v>
      </c>
      <c r="O424" t="s">
        <v>32</v>
      </c>
      <c r="P424" t="s">
        <v>24</v>
      </c>
      <c r="Q424">
        <v>1</v>
      </c>
      <c r="R424" t="s">
        <v>50</v>
      </c>
      <c r="S424" t="s">
        <v>24</v>
      </c>
      <c r="T424">
        <v>26</v>
      </c>
      <c r="U424" t="s">
        <v>50</v>
      </c>
      <c r="V424" t="s">
        <v>16</v>
      </c>
      <c r="W424">
        <v>999</v>
      </c>
      <c r="X424">
        <v>0</v>
      </c>
      <c r="Y424">
        <v>0</v>
      </c>
      <c r="Z424">
        <v>0</v>
      </c>
      <c r="AA424" t="s">
        <v>50</v>
      </c>
    </row>
    <row r="425" spans="1:27" x14ac:dyDescent="0.2">
      <c r="A425">
        <v>410133</v>
      </c>
      <c r="B425">
        <v>1</v>
      </c>
      <c r="C425">
        <v>0</v>
      </c>
      <c r="D425">
        <v>1</v>
      </c>
      <c r="E425" t="s">
        <v>65</v>
      </c>
      <c r="F425" t="s">
        <v>93</v>
      </c>
      <c r="G425" t="s">
        <v>99</v>
      </c>
      <c r="H425">
        <v>2014</v>
      </c>
      <c r="I425">
        <v>10</v>
      </c>
      <c r="J425" t="s">
        <v>27</v>
      </c>
      <c r="K425">
        <v>42.479838890000003</v>
      </c>
      <c r="L425">
        <v>-122.96001939999999</v>
      </c>
      <c r="M425" t="s">
        <v>6</v>
      </c>
      <c r="N425" t="s">
        <v>17</v>
      </c>
      <c r="O425" t="s">
        <v>32</v>
      </c>
      <c r="P425" t="s">
        <v>42</v>
      </c>
      <c r="Q425">
        <v>1</v>
      </c>
      <c r="R425" t="s">
        <v>51</v>
      </c>
      <c r="S425" t="s">
        <v>24</v>
      </c>
      <c r="T425">
        <v>31</v>
      </c>
      <c r="U425" t="s">
        <v>50</v>
      </c>
      <c r="V425" t="s">
        <v>16</v>
      </c>
      <c r="W425">
        <v>999</v>
      </c>
      <c r="X425">
        <v>1</v>
      </c>
      <c r="Y425">
        <v>0</v>
      </c>
      <c r="Z425">
        <v>0</v>
      </c>
      <c r="AA425" t="s">
        <v>51</v>
      </c>
    </row>
    <row r="426" spans="1:27" x14ac:dyDescent="0.2">
      <c r="A426">
        <v>410165</v>
      </c>
      <c r="B426">
        <v>1</v>
      </c>
      <c r="C426">
        <v>0</v>
      </c>
      <c r="D426">
        <v>2</v>
      </c>
      <c r="E426" t="s">
        <v>65</v>
      </c>
      <c r="F426" t="s">
        <v>93</v>
      </c>
      <c r="G426" t="s">
        <v>102</v>
      </c>
      <c r="H426">
        <v>2015</v>
      </c>
      <c r="I426">
        <v>20</v>
      </c>
      <c r="J426" t="s">
        <v>28</v>
      </c>
      <c r="K426">
        <v>42.688699999999997</v>
      </c>
      <c r="L426">
        <v>-122.8413917</v>
      </c>
      <c r="M426" t="s">
        <v>6</v>
      </c>
      <c r="N426" t="s">
        <v>17</v>
      </c>
      <c r="O426" t="s">
        <v>36</v>
      </c>
      <c r="P426" t="s">
        <v>42</v>
      </c>
      <c r="Q426">
        <v>1</v>
      </c>
      <c r="R426" t="s">
        <v>51</v>
      </c>
      <c r="S426" t="s">
        <v>24</v>
      </c>
      <c r="T426">
        <v>42</v>
      </c>
      <c r="U426" t="s">
        <v>50</v>
      </c>
      <c r="V426" t="s">
        <v>16</v>
      </c>
      <c r="W426">
        <v>999</v>
      </c>
      <c r="X426">
        <v>0</v>
      </c>
      <c r="Y426">
        <v>0</v>
      </c>
      <c r="Z426">
        <v>0</v>
      </c>
      <c r="AA426" t="s">
        <v>50</v>
      </c>
    </row>
    <row r="427" spans="1:27" x14ac:dyDescent="0.2">
      <c r="A427">
        <v>410148</v>
      </c>
      <c r="B427">
        <v>1</v>
      </c>
      <c r="C427">
        <v>1</v>
      </c>
      <c r="D427">
        <v>1</v>
      </c>
      <c r="E427" t="s">
        <v>65</v>
      </c>
      <c r="F427" t="s">
        <v>93</v>
      </c>
      <c r="G427" t="s">
        <v>104</v>
      </c>
      <c r="H427">
        <v>2011</v>
      </c>
      <c r="I427">
        <v>10</v>
      </c>
      <c r="J427" t="s">
        <v>27</v>
      </c>
      <c r="K427">
        <v>42.360813890000003</v>
      </c>
      <c r="L427">
        <v>-122.85911110000001</v>
      </c>
      <c r="M427" t="s">
        <v>11</v>
      </c>
      <c r="N427" t="s">
        <v>18</v>
      </c>
      <c r="O427" t="s">
        <v>32</v>
      </c>
      <c r="P427" t="s">
        <v>42</v>
      </c>
      <c r="Q427">
        <v>1</v>
      </c>
      <c r="R427" t="s">
        <v>50</v>
      </c>
      <c r="S427" t="s">
        <v>24</v>
      </c>
      <c r="T427">
        <v>38</v>
      </c>
      <c r="U427" t="s">
        <v>50</v>
      </c>
      <c r="V427" t="s">
        <v>16</v>
      </c>
      <c r="W427">
        <v>999</v>
      </c>
      <c r="X427">
        <v>0</v>
      </c>
      <c r="Y427">
        <v>0</v>
      </c>
      <c r="Z427">
        <v>0</v>
      </c>
      <c r="AA427" t="s">
        <v>50</v>
      </c>
    </row>
    <row r="428" spans="1:27" x14ac:dyDescent="0.2">
      <c r="A428">
        <v>410157</v>
      </c>
      <c r="B428">
        <v>1</v>
      </c>
      <c r="C428">
        <v>0</v>
      </c>
      <c r="D428">
        <v>1</v>
      </c>
      <c r="E428" t="s">
        <v>65</v>
      </c>
      <c r="F428" t="s">
        <v>94</v>
      </c>
      <c r="G428" t="s">
        <v>100</v>
      </c>
      <c r="H428">
        <v>2014</v>
      </c>
      <c r="I428">
        <v>15</v>
      </c>
      <c r="J428" t="s">
        <v>28</v>
      </c>
      <c r="K428">
        <v>42.502713890000003</v>
      </c>
      <c r="L428">
        <v>-122.8401944</v>
      </c>
      <c r="M428" t="s">
        <v>16</v>
      </c>
      <c r="N428" t="s">
        <v>17</v>
      </c>
      <c r="O428" t="s">
        <v>32</v>
      </c>
      <c r="P428" t="s">
        <v>42</v>
      </c>
      <c r="Q428">
        <v>1</v>
      </c>
      <c r="R428" t="s">
        <v>51</v>
      </c>
      <c r="S428" t="s">
        <v>24</v>
      </c>
      <c r="T428">
        <v>71</v>
      </c>
      <c r="U428" t="s">
        <v>50</v>
      </c>
      <c r="V428" t="s">
        <v>16</v>
      </c>
      <c r="W428">
        <v>999</v>
      </c>
      <c r="X428">
        <v>0</v>
      </c>
      <c r="Y428">
        <v>0</v>
      </c>
      <c r="Z428">
        <v>0</v>
      </c>
      <c r="AA428" t="s">
        <v>50</v>
      </c>
    </row>
    <row r="429" spans="1:27" x14ac:dyDescent="0.2">
      <c r="A429">
        <v>410242</v>
      </c>
      <c r="B429">
        <v>1</v>
      </c>
      <c r="C429">
        <v>0</v>
      </c>
      <c r="D429">
        <v>1</v>
      </c>
      <c r="E429" t="s">
        <v>65</v>
      </c>
      <c r="F429" t="s">
        <v>94</v>
      </c>
      <c r="G429" t="s">
        <v>104</v>
      </c>
      <c r="H429">
        <v>2015</v>
      </c>
      <c r="I429">
        <v>18</v>
      </c>
      <c r="J429" t="s">
        <v>29</v>
      </c>
      <c r="K429">
        <v>42.469627780000003</v>
      </c>
      <c r="L429">
        <v>-122.8152944</v>
      </c>
      <c r="M429" t="s">
        <v>16</v>
      </c>
      <c r="N429" t="s">
        <v>17</v>
      </c>
      <c r="O429" t="s">
        <v>32</v>
      </c>
      <c r="P429" t="s">
        <v>42</v>
      </c>
      <c r="Q429">
        <v>1</v>
      </c>
      <c r="R429" t="s">
        <v>51</v>
      </c>
      <c r="S429" t="s">
        <v>24</v>
      </c>
      <c r="T429">
        <v>51</v>
      </c>
      <c r="U429" t="s">
        <v>50</v>
      </c>
      <c r="V429" t="s">
        <v>16</v>
      </c>
      <c r="W429">
        <v>999</v>
      </c>
      <c r="X429">
        <v>0</v>
      </c>
      <c r="Y429">
        <v>0</v>
      </c>
      <c r="Z429">
        <v>0</v>
      </c>
      <c r="AA429" t="s">
        <v>51</v>
      </c>
    </row>
    <row r="430" spans="1:27" x14ac:dyDescent="0.2">
      <c r="A430">
        <v>410185</v>
      </c>
      <c r="B430">
        <v>2</v>
      </c>
      <c r="C430">
        <v>0</v>
      </c>
      <c r="D430">
        <v>4</v>
      </c>
      <c r="E430" t="s">
        <v>65</v>
      </c>
      <c r="F430" t="s">
        <v>94</v>
      </c>
      <c r="G430" t="s">
        <v>99</v>
      </c>
      <c r="H430">
        <v>2011</v>
      </c>
      <c r="I430">
        <v>15</v>
      </c>
      <c r="J430" t="s">
        <v>25</v>
      </c>
      <c r="K430">
        <v>42.409702780000003</v>
      </c>
      <c r="L430">
        <v>-123.1440111</v>
      </c>
      <c r="M430" t="s">
        <v>15</v>
      </c>
      <c r="N430" t="s">
        <v>17</v>
      </c>
      <c r="O430" t="s">
        <v>32</v>
      </c>
      <c r="P430" t="s">
        <v>42</v>
      </c>
      <c r="Q430">
        <v>2</v>
      </c>
      <c r="R430" t="s">
        <v>50</v>
      </c>
      <c r="S430" t="s">
        <v>24</v>
      </c>
      <c r="T430">
        <v>67</v>
      </c>
      <c r="U430" t="s">
        <v>50</v>
      </c>
      <c r="V430" t="s">
        <v>16</v>
      </c>
      <c r="W430">
        <v>999</v>
      </c>
      <c r="X430">
        <v>0</v>
      </c>
      <c r="Y430">
        <v>0</v>
      </c>
      <c r="Z430">
        <v>0</v>
      </c>
      <c r="AA430" t="s">
        <v>50</v>
      </c>
    </row>
    <row r="431" spans="1:27" x14ac:dyDescent="0.2">
      <c r="A431">
        <v>410220</v>
      </c>
      <c r="B431">
        <v>1</v>
      </c>
      <c r="C431">
        <v>0</v>
      </c>
      <c r="D431">
        <v>4</v>
      </c>
      <c r="E431" t="s">
        <v>65</v>
      </c>
      <c r="F431" t="s">
        <v>94</v>
      </c>
      <c r="G431" t="s">
        <v>103</v>
      </c>
      <c r="H431">
        <v>2015</v>
      </c>
      <c r="I431">
        <v>14</v>
      </c>
      <c r="J431" t="s">
        <v>28</v>
      </c>
      <c r="K431">
        <v>42.651825000000002</v>
      </c>
      <c r="L431">
        <v>-122.8155694</v>
      </c>
      <c r="M431" t="s">
        <v>16</v>
      </c>
      <c r="N431" t="s">
        <v>17</v>
      </c>
      <c r="O431" t="s">
        <v>32</v>
      </c>
      <c r="P431" t="s">
        <v>42</v>
      </c>
      <c r="Q431">
        <v>1</v>
      </c>
      <c r="R431" t="s">
        <v>50</v>
      </c>
      <c r="S431" t="s">
        <v>24</v>
      </c>
      <c r="T431">
        <v>19</v>
      </c>
      <c r="U431" t="s">
        <v>50</v>
      </c>
      <c r="V431" t="s">
        <v>16</v>
      </c>
      <c r="W431">
        <v>999</v>
      </c>
      <c r="X431">
        <v>0</v>
      </c>
      <c r="Y431">
        <v>0</v>
      </c>
      <c r="Z431">
        <v>0</v>
      </c>
      <c r="AA431" t="s">
        <v>51</v>
      </c>
    </row>
    <row r="432" spans="1:27" x14ac:dyDescent="0.2">
      <c r="A432">
        <v>410181</v>
      </c>
      <c r="B432">
        <v>1</v>
      </c>
      <c r="C432">
        <v>0</v>
      </c>
      <c r="D432">
        <v>1</v>
      </c>
      <c r="E432" t="s">
        <v>65</v>
      </c>
      <c r="F432" t="s">
        <v>94</v>
      </c>
      <c r="G432" t="s">
        <v>99</v>
      </c>
      <c r="H432">
        <v>2013</v>
      </c>
      <c r="I432">
        <v>9</v>
      </c>
      <c r="J432" t="s">
        <v>27</v>
      </c>
      <c r="K432">
        <v>42.358313889999998</v>
      </c>
      <c r="L432">
        <v>-122.90381669999999</v>
      </c>
      <c r="M432" t="s">
        <v>16</v>
      </c>
      <c r="N432" t="s">
        <v>19</v>
      </c>
      <c r="O432" t="s">
        <v>32</v>
      </c>
      <c r="P432" t="s">
        <v>43</v>
      </c>
      <c r="Q432">
        <v>1</v>
      </c>
      <c r="R432" t="s">
        <v>50</v>
      </c>
      <c r="S432" t="s">
        <v>24</v>
      </c>
      <c r="T432">
        <v>79</v>
      </c>
      <c r="U432" t="s">
        <v>50</v>
      </c>
      <c r="V432" t="s">
        <v>16</v>
      </c>
      <c r="W432">
        <v>999</v>
      </c>
      <c r="X432">
        <v>1</v>
      </c>
      <c r="Y432">
        <v>0</v>
      </c>
      <c r="Z432">
        <v>0</v>
      </c>
      <c r="AA432" t="s">
        <v>16</v>
      </c>
    </row>
    <row r="433" spans="1:27" x14ac:dyDescent="0.2">
      <c r="A433">
        <v>410090</v>
      </c>
      <c r="B433">
        <v>1</v>
      </c>
      <c r="C433">
        <v>0</v>
      </c>
      <c r="D433">
        <v>1</v>
      </c>
      <c r="E433" t="s">
        <v>65</v>
      </c>
      <c r="F433" t="s">
        <v>91</v>
      </c>
      <c r="G433" t="s">
        <v>105</v>
      </c>
      <c r="H433">
        <v>2014</v>
      </c>
      <c r="I433">
        <v>15</v>
      </c>
      <c r="J433" t="s">
        <v>28</v>
      </c>
      <c r="K433">
        <v>42.55751111</v>
      </c>
      <c r="L433">
        <v>-122.7337833</v>
      </c>
      <c r="M433" t="s">
        <v>16</v>
      </c>
      <c r="N433" t="s">
        <v>17</v>
      </c>
      <c r="O433" t="s">
        <v>32</v>
      </c>
      <c r="P433" t="s">
        <v>42</v>
      </c>
      <c r="Q433">
        <v>1</v>
      </c>
      <c r="R433" t="s">
        <v>51</v>
      </c>
      <c r="S433" t="s">
        <v>24</v>
      </c>
      <c r="T433">
        <v>46</v>
      </c>
      <c r="U433" t="s">
        <v>50</v>
      </c>
      <c r="V433" t="s">
        <v>16</v>
      </c>
      <c r="W433">
        <v>999</v>
      </c>
      <c r="X433">
        <v>0</v>
      </c>
      <c r="Y433">
        <v>0</v>
      </c>
      <c r="Z433">
        <v>0</v>
      </c>
      <c r="AA433" t="s">
        <v>51</v>
      </c>
    </row>
    <row r="434" spans="1:27" x14ac:dyDescent="0.2">
      <c r="A434">
        <v>410193</v>
      </c>
      <c r="B434">
        <v>1</v>
      </c>
      <c r="C434">
        <v>0</v>
      </c>
      <c r="D434">
        <v>2</v>
      </c>
      <c r="E434" t="s">
        <v>65</v>
      </c>
      <c r="F434" t="s">
        <v>95</v>
      </c>
      <c r="G434" t="s">
        <v>103</v>
      </c>
      <c r="H434">
        <v>2013</v>
      </c>
      <c r="I434">
        <v>22</v>
      </c>
      <c r="J434" t="s">
        <v>28</v>
      </c>
      <c r="K434">
        <v>42.483883329999998</v>
      </c>
      <c r="L434">
        <v>-123.0763639</v>
      </c>
      <c r="M434" t="s">
        <v>16</v>
      </c>
      <c r="N434" t="s">
        <v>17</v>
      </c>
      <c r="O434" t="s">
        <v>33</v>
      </c>
      <c r="P434" t="s">
        <v>24</v>
      </c>
      <c r="Q434">
        <v>1</v>
      </c>
      <c r="R434" t="s">
        <v>51</v>
      </c>
      <c r="S434" t="s">
        <v>24</v>
      </c>
      <c r="T434">
        <v>26</v>
      </c>
      <c r="U434" t="s">
        <v>50</v>
      </c>
      <c r="V434" t="s">
        <v>16</v>
      </c>
      <c r="W434">
        <v>999</v>
      </c>
      <c r="X434">
        <v>0</v>
      </c>
      <c r="Y434">
        <v>0</v>
      </c>
      <c r="Z434">
        <v>1</v>
      </c>
      <c r="AA434" t="s">
        <v>16</v>
      </c>
    </row>
    <row r="435" spans="1:27" x14ac:dyDescent="0.2">
      <c r="A435">
        <v>410208</v>
      </c>
      <c r="B435">
        <v>1</v>
      </c>
      <c r="C435">
        <v>1</v>
      </c>
      <c r="D435">
        <v>1</v>
      </c>
      <c r="E435" t="s">
        <v>65</v>
      </c>
      <c r="F435" t="s">
        <v>95</v>
      </c>
      <c r="G435" t="s">
        <v>100</v>
      </c>
      <c r="H435">
        <v>2013</v>
      </c>
      <c r="I435">
        <v>21</v>
      </c>
      <c r="J435" t="s">
        <v>25</v>
      </c>
      <c r="K435">
        <v>42.278211110000001</v>
      </c>
      <c r="L435">
        <v>-122.81166109999999</v>
      </c>
      <c r="M435" t="s">
        <v>11</v>
      </c>
      <c r="N435" t="s">
        <v>17</v>
      </c>
      <c r="O435" t="s">
        <v>33</v>
      </c>
      <c r="P435" t="s">
        <v>42</v>
      </c>
      <c r="Q435">
        <v>1</v>
      </c>
      <c r="R435" t="s">
        <v>50</v>
      </c>
      <c r="S435" t="s">
        <v>24</v>
      </c>
      <c r="T435">
        <v>43</v>
      </c>
      <c r="U435" t="s">
        <v>50</v>
      </c>
      <c r="V435" t="s">
        <v>16</v>
      </c>
      <c r="W435">
        <v>999</v>
      </c>
      <c r="X435">
        <v>0</v>
      </c>
      <c r="Y435">
        <v>0</v>
      </c>
      <c r="Z435">
        <v>0</v>
      </c>
      <c r="AA435" t="s">
        <v>50</v>
      </c>
    </row>
    <row r="436" spans="1:27" x14ac:dyDescent="0.2">
      <c r="A436">
        <v>410150</v>
      </c>
      <c r="B436">
        <v>1</v>
      </c>
      <c r="C436">
        <v>0</v>
      </c>
      <c r="D436">
        <v>3</v>
      </c>
      <c r="E436" t="s">
        <v>65</v>
      </c>
      <c r="F436" t="s">
        <v>92</v>
      </c>
      <c r="G436" t="s">
        <v>105</v>
      </c>
      <c r="H436">
        <v>2015</v>
      </c>
      <c r="I436">
        <v>20</v>
      </c>
      <c r="J436" t="s">
        <v>28</v>
      </c>
      <c r="K436">
        <v>42.180872219999998</v>
      </c>
      <c r="L436">
        <v>-123.0446694</v>
      </c>
      <c r="M436" t="s">
        <v>6</v>
      </c>
      <c r="N436" t="s">
        <v>17</v>
      </c>
      <c r="O436" t="s">
        <v>36</v>
      </c>
      <c r="P436" t="s">
        <v>42</v>
      </c>
      <c r="Q436">
        <v>1</v>
      </c>
      <c r="R436" t="s">
        <v>51</v>
      </c>
      <c r="S436" t="s">
        <v>24</v>
      </c>
      <c r="T436">
        <v>37</v>
      </c>
      <c r="U436" t="s">
        <v>50</v>
      </c>
      <c r="V436" t="s">
        <v>16</v>
      </c>
      <c r="W436">
        <v>999</v>
      </c>
      <c r="X436">
        <v>0</v>
      </c>
      <c r="Y436">
        <v>0</v>
      </c>
      <c r="Z436">
        <v>0</v>
      </c>
      <c r="AA436" t="s">
        <v>51</v>
      </c>
    </row>
    <row r="437" spans="1:27" x14ac:dyDescent="0.2">
      <c r="A437">
        <v>410256</v>
      </c>
      <c r="B437">
        <v>1</v>
      </c>
      <c r="C437">
        <v>0</v>
      </c>
      <c r="D437">
        <v>1</v>
      </c>
      <c r="E437" t="s">
        <v>65</v>
      </c>
      <c r="F437" t="s">
        <v>93</v>
      </c>
      <c r="G437" t="s">
        <v>105</v>
      </c>
      <c r="H437">
        <v>2015</v>
      </c>
      <c r="I437">
        <v>20</v>
      </c>
      <c r="J437" t="s">
        <v>27</v>
      </c>
      <c r="K437">
        <v>42.721094440000002</v>
      </c>
      <c r="L437">
        <v>-122.53476670000001</v>
      </c>
      <c r="M437" t="s">
        <v>6</v>
      </c>
      <c r="N437" t="s">
        <v>17</v>
      </c>
      <c r="O437" t="s">
        <v>32</v>
      </c>
      <c r="P437" t="s">
        <v>42</v>
      </c>
      <c r="Q437">
        <v>1</v>
      </c>
      <c r="R437" t="s">
        <v>51</v>
      </c>
      <c r="S437" t="s">
        <v>24</v>
      </c>
      <c r="T437">
        <v>63</v>
      </c>
      <c r="U437" t="s">
        <v>50</v>
      </c>
      <c r="V437" t="s">
        <v>16</v>
      </c>
      <c r="W437">
        <v>999</v>
      </c>
      <c r="X437">
        <v>0</v>
      </c>
      <c r="Y437">
        <v>0</v>
      </c>
      <c r="Z437">
        <v>1</v>
      </c>
      <c r="AA437" t="s">
        <v>16</v>
      </c>
    </row>
    <row r="438" spans="1:27" x14ac:dyDescent="0.2">
      <c r="A438">
        <v>410274</v>
      </c>
      <c r="B438">
        <v>2</v>
      </c>
      <c r="C438">
        <v>0</v>
      </c>
      <c r="D438">
        <v>3</v>
      </c>
      <c r="E438" t="s">
        <v>65</v>
      </c>
      <c r="F438" t="s">
        <v>96</v>
      </c>
      <c r="G438" t="s">
        <v>99</v>
      </c>
      <c r="H438">
        <v>2015</v>
      </c>
      <c r="I438">
        <v>16</v>
      </c>
      <c r="J438" t="s">
        <v>28</v>
      </c>
      <c r="K438">
        <v>42.402061109999998</v>
      </c>
      <c r="L438">
        <v>-122.9685139</v>
      </c>
      <c r="M438" t="s">
        <v>15</v>
      </c>
      <c r="N438" t="s">
        <v>17</v>
      </c>
      <c r="O438" t="s">
        <v>32</v>
      </c>
      <c r="P438" t="s">
        <v>42</v>
      </c>
      <c r="Q438">
        <v>1</v>
      </c>
      <c r="R438" t="s">
        <v>51</v>
      </c>
      <c r="S438" t="s">
        <v>24</v>
      </c>
      <c r="T438">
        <v>62</v>
      </c>
      <c r="U438" t="s">
        <v>50</v>
      </c>
      <c r="V438" t="s">
        <v>16</v>
      </c>
      <c r="W438">
        <v>999</v>
      </c>
      <c r="X438">
        <v>0</v>
      </c>
      <c r="Y438">
        <v>2</v>
      </c>
      <c r="Z438">
        <v>0</v>
      </c>
      <c r="AA438" t="s">
        <v>51</v>
      </c>
    </row>
    <row r="439" spans="1:27" x14ac:dyDescent="0.2">
      <c r="A439">
        <v>410233</v>
      </c>
      <c r="B439">
        <v>1</v>
      </c>
      <c r="C439">
        <v>1</v>
      </c>
      <c r="D439">
        <v>1</v>
      </c>
      <c r="E439" t="s">
        <v>65</v>
      </c>
      <c r="F439" t="s">
        <v>96</v>
      </c>
      <c r="G439" t="s">
        <v>100</v>
      </c>
      <c r="H439">
        <v>2011</v>
      </c>
      <c r="I439">
        <v>13</v>
      </c>
      <c r="J439" t="s">
        <v>27</v>
      </c>
      <c r="K439">
        <v>42.423283329999997</v>
      </c>
      <c r="L439">
        <v>-122.8516583</v>
      </c>
      <c r="M439" t="s">
        <v>11</v>
      </c>
      <c r="N439" t="s">
        <v>18</v>
      </c>
      <c r="O439" t="s">
        <v>32</v>
      </c>
      <c r="P439" t="s">
        <v>42</v>
      </c>
      <c r="Q439">
        <v>1</v>
      </c>
      <c r="R439" t="s">
        <v>50</v>
      </c>
      <c r="S439" t="s">
        <v>108</v>
      </c>
      <c r="T439">
        <v>46</v>
      </c>
      <c r="U439" t="s">
        <v>50</v>
      </c>
      <c r="V439" t="s">
        <v>16</v>
      </c>
      <c r="W439">
        <v>999</v>
      </c>
      <c r="X439">
        <v>0</v>
      </c>
      <c r="Y439">
        <v>0</v>
      </c>
      <c r="Z439">
        <v>0</v>
      </c>
      <c r="AA439" t="s">
        <v>50</v>
      </c>
    </row>
    <row r="440" spans="1:27" x14ac:dyDescent="0.2">
      <c r="A440">
        <v>410249</v>
      </c>
      <c r="B440">
        <v>2</v>
      </c>
      <c r="C440">
        <v>0</v>
      </c>
      <c r="D440">
        <v>2</v>
      </c>
      <c r="E440" t="s">
        <v>65</v>
      </c>
      <c r="F440" t="s">
        <v>96</v>
      </c>
      <c r="G440" t="s">
        <v>99</v>
      </c>
      <c r="H440">
        <v>2011</v>
      </c>
      <c r="I440">
        <v>13</v>
      </c>
      <c r="J440" t="s">
        <v>28</v>
      </c>
      <c r="K440">
        <v>42.206305559999997</v>
      </c>
      <c r="L440">
        <v>-123.04648330000001</v>
      </c>
      <c r="M440" t="s">
        <v>15</v>
      </c>
      <c r="N440" t="s">
        <v>17</v>
      </c>
      <c r="O440" t="s">
        <v>32</v>
      </c>
      <c r="P440" t="s">
        <v>42</v>
      </c>
      <c r="Q440">
        <v>1</v>
      </c>
      <c r="R440" t="s">
        <v>50</v>
      </c>
      <c r="S440" t="s">
        <v>24</v>
      </c>
      <c r="T440">
        <v>45</v>
      </c>
      <c r="U440" t="s">
        <v>50</v>
      </c>
      <c r="V440" t="s">
        <v>16</v>
      </c>
      <c r="W440">
        <v>999</v>
      </c>
      <c r="X440">
        <v>0</v>
      </c>
      <c r="Y440">
        <v>0</v>
      </c>
      <c r="Z440">
        <v>0</v>
      </c>
      <c r="AA440" t="s">
        <v>16</v>
      </c>
    </row>
    <row r="441" spans="1:27" x14ac:dyDescent="0.2">
      <c r="A441">
        <v>410237</v>
      </c>
      <c r="B441">
        <v>2</v>
      </c>
      <c r="C441">
        <v>0</v>
      </c>
      <c r="D441">
        <v>2</v>
      </c>
      <c r="E441" t="s">
        <v>65</v>
      </c>
      <c r="F441" t="s">
        <v>96</v>
      </c>
      <c r="G441" t="s">
        <v>104</v>
      </c>
      <c r="H441">
        <v>2013</v>
      </c>
      <c r="I441">
        <v>12</v>
      </c>
      <c r="J441" t="s">
        <v>29</v>
      </c>
      <c r="K441">
        <v>42.317880559999999</v>
      </c>
      <c r="L441">
        <v>-122.8640667</v>
      </c>
      <c r="M441" t="s">
        <v>15</v>
      </c>
      <c r="N441" t="s">
        <v>17</v>
      </c>
      <c r="O441" t="s">
        <v>32</v>
      </c>
      <c r="P441" t="s">
        <v>42</v>
      </c>
      <c r="Q441">
        <v>1</v>
      </c>
      <c r="R441" t="s">
        <v>50</v>
      </c>
      <c r="S441" t="s">
        <v>24</v>
      </c>
      <c r="T441">
        <v>44</v>
      </c>
      <c r="U441" t="s">
        <v>50</v>
      </c>
      <c r="V441" t="s">
        <v>16</v>
      </c>
      <c r="W441">
        <v>999</v>
      </c>
      <c r="X441">
        <v>0</v>
      </c>
      <c r="Y441">
        <v>0</v>
      </c>
      <c r="Z441">
        <v>0</v>
      </c>
      <c r="AA441" t="s">
        <v>50</v>
      </c>
    </row>
    <row r="442" spans="1:27" x14ac:dyDescent="0.2">
      <c r="A442">
        <v>410280</v>
      </c>
      <c r="B442">
        <v>2</v>
      </c>
      <c r="C442">
        <v>0</v>
      </c>
      <c r="D442">
        <v>7</v>
      </c>
      <c r="E442" t="s">
        <v>65</v>
      </c>
      <c r="F442" t="s">
        <v>96</v>
      </c>
      <c r="G442" t="s">
        <v>104</v>
      </c>
      <c r="H442">
        <v>2015</v>
      </c>
      <c r="I442">
        <v>14</v>
      </c>
      <c r="J442" t="s">
        <v>28</v>
      </c>
      <c r="K442">
        <v>42.527519439999999</v>
      </c>
      <c r="L442">
        <v>-123.1625722</v>
      </c>
      <c r="M442" t="s">
        <v>15</v>
      </c>
      <c r="N442" t="s">
        <v>17</v>
      </c>
      <c r="O442" t="s">
        <v>32</v>
      </c>
      <c r="P442" t="s">
        <v>24</v>
      </c>
      <c r="Q442">
        <v>2</v>
      </c>
      <c r="R442" t="s">
        <v>50</v>
      </c>
      <c r="S442" t="s">
        <v>24</v>
      </c>
      <c r="T442">
        <v>32</v>
      </c>
      <c r="U442" t="s">
        <v>50</v>
      </c>
      <c r="V442" t="s">
        <v>16</v>
      </c>
      <c r="W442">
        <v>999</v>
      </c>
      <c r="X442">
        <v>0</v>
      </c>
      <c r="Y442">
        <v>0</v>
      </c>
      <c r="Z442">
        <v>3</v>
      </c>
      <c r="AA442" t="s">
        <v>50</v>
      </c>
    </row>
    <row r="443" spans="1:27" x14ac:dyDescent="0.2">
      <c r="A443">
        <v>410251</v>
      </c>
      <c r="B443">
        <v>1</v>
      </c>
      <c r="C443">
        <v>0</v>
      </c>
      <c r="D443">
        <v>4</v>
      </c>
      <c r="E443" t="s">
        <v>65</v>
      </c>
      <c r="F443" t="s">
        <v>97</v>
      </c>
      <c r="G443" t="s">
        <v>101</v>
      </c>
      <c r="H443">
        <v>2011</v>
      </c>
      <c r="I443">
        <v>4</v>
      </c>
      <c r="J443" t="s">
        <v>28</v>
      </c>
      <c r="K443">
        <v>42.40531944</v>
      </c>
      <c r="L443">
        <v>-123.0297861</v>
      </c>
      <c r="M443" t="s">
        <v>16</v>
      </c>
      <c r="N443" t="s">
        <v>17</v>
      </c>
      <c r="O443" t="s">
        <v>33</v>
      </c>
      <c r="P443" t="s">
        <v>42</v>
      </c>
      <c r="Q443">
        <v>1</v>
      </c>
      <c r="R443" t="s">
        <v>51</v>
      </c>
      <c r="S443" t="s">
        <v>24</v>
      </c>
      <c r="T443">
        <v>18</v>
      </c>
      <c r="U443" t="s">
        <v>50</v>
      </c>
      <c r="V443" t="s">
        <v>16</v>
      </c>
      <c r="W443">
        <v>999</v>
      </c>
      <c r="X443">
        <v>0</v>
      </c>
      <c r="Y443">
        <v>0</v>
      </c>
      <c r="Z443">
        <v>0</v>
      </c>
      <c r="AA443" t="s">
        <v>51</v>
      </c>
    </row>
    <row r="444" spans="1:27" x14ac:dyDescent="0.2">
      <c r="A444">
        <v>410255</v>
      </c>
      <c r="B444">
        <v>1</v>
      </c>
      <c r="C444">
        <v>0</v>
      </c>
      <c r="D444">
        <v>2</v>
      </c>
      <c r="E444" t="s">
        <v>65</v>
      </c>
      <c r="F444" t="s">
        <v>97</v>
      </c>
      <c r="G444" t="s">
        <v>99</v>
      </c>
      <c r="H444">
        <v>2013</v>
      </c>
      <c r="I444">
        <v>14</v>
      </c>
      <c r="J444" t="s">
        <v>28</v>
      </c>
      <c r="K444">
        <v>42.602347219999999</v>
      </c>
      <c r="L444">
        <v>-122.83830279999999</v>
      </c>
      <c r="M444" t="s">
        <v>16</v>
      </c>
      <c r="N444" t="s">
        <v>17</v>
      </c>
      <c r="O444" t="s">
        <v>32</v>
      </c>
      <c r="P444" t="s">
        <v>49</v>
      </c>
      <c r="Q444">
        <v>1</v>
      </c>
      <c r="R444" t="s">
        <v>51</v>
      </c>
      <c r="S444" t="s">
        <v>24</v>
      </c>
      <c r="T444">
        <v>42</v>
      </c>
      <c r="U444" t="s">
        <v>50</v>
      </c>
      <c r="V444" t="s">
        <v>16</v>
      </c>
      <c r="W444">
        <v>999</v>
      </c>
      <c r="X444">
        <v>0</v>
      </c>
      <c r="Y444">
        <v>0</v>
      </c>
      <c r="Z444">
        <v>0</v>
      </c>
      <c r="AA444" t="s">
        <v>50</v>
      </c>
    </row>
    <row r="445" spans="1:27" x14ac:dyDescent="0.2">
      <c r="A445">
        <v>410262</v>
      </c>
      <c r="B445">
        <v>1</v>
      </c>
      <c r="C445">
        <v>0</v>
      </c>
      <c r="D445">
        <v>3</v>
      </c>
      <c r="E445" t="s">
        <v>65</v>
      </c>
      <c r="F445" t="s">
        <v>97</v>
      </c>
      <c r="G445" t="s">
        <v>100</v>
      </c>
      <c r="H445">
        <v>2011</v>
      </c>
      <c r="I445">
        <v>9</v>
      </c>
      <c r="J445" t="s">
        <v>27</v>
      </c>
      <c r="K445">
        <v>42.463838889999998</v>
      </c>
      <c r="L445">
        <v>-122.6961167</v>
      </c>
      <c r="M445" t="s">
        <v>8</v>
      </c>
      <c r="N445" t="s">
        <v>17</v>
      </c>
      <c r="O445" t="s">
        <v>32</v>
      </c>
      <c r="P445" t="s">
        <v>42</v>
      </c>
      <c r="Q445">
        <v>1</v>
      </c>
      <c r="R445" t="s">
        <v>50</v>
      </c>
      <c r="S445" t="s">
        <v>24</v>
      </c>
      <c r="T445">
        <v>69</v>
      </c>
      <c r="U445" t="s">
        <v>50</v>
      </c>
      <c r="V445" t="s">
        <v>16</v>
      </c>
      <c r="W445">
        <v>999</v>
      </c>
      <c r="X445">
        <v>0</v>
      </c>
      <c r="Y445">
        <v>0</v>
      </c>
      <c r="Z445">
        <v>0</v>
      </c>
      <c r="AA445" t="s">
        <v>50</v>
      </c>
    </row>
    <row r="446" spans="1:27" x14ac:dyDescent="0.2">
      <c r="A446">
        <v>410286</v>
      </c>
      <c r="B446">
        <v>1</v>
      </c>
      <c r="C446">
        <v>1</v>
      </c>
      <c r="D446">
        <v>1</v>
      </c>
      <c r="E446" t="s">
        <v>65</v>
      </c>
      <c r="F446" t="s">
        <v>97</v>
      </c>
      <c r="G446" t="s">
        <v>102</v>
      </c>
      <c r="H446">
        <v>2011</v>
      </c>
      <c r="I446">
        <v>16</v>
      </c>
      <c r="J446" t="s">
        <v>27</v>
      </c>
      <c r="K446">
        <v>42.307191670000002</v>
      </c>
      <c r="L446">
        <v>-122.8553861</v>
      </c>
      <c r="M446" t="s">
        <v>11</v>
      </c>
      <c r="N446" t="s">
        <v>18</v>
      </c>
      <c r="O446" t="s">
        <v>32</v>
      </c>
      <c r="P446" t="s">
        <v>42</v>
      </c>
      <c r="Q446">
        <v>1</v>
      </c>
      <c r="R446" t="s">
        <v>50</v>
      </c>
      <c r="S446" t="s">
        <v>24</v>
      </c>
      <c r="T446">
        <v>32</v>
      </c>
      <c r="U446" t="s">
        <v>50</v>
      </c>
      <c r="V446" t="s">
        <v>16</v>
      </c>
      <c r="W446">
        <v>999</v>
      </c>
      <c r="X446">
        <v>0</v>
      </c>
      <c r="Y446">
        <v>0</v>
      </c>
      <c r="Z446">
        <v>0</v>
      </c>
      <c r="AA446" t="s">
        <v>50</v>
      </c>
    </row>
    <row r="447" spans="1:27" x14ac:dyDescent="0.2">
      <c r="A447">
        <v>410270</v>
      </c>
      <c r="B447">
        <v>1</v>
      </c>
      <c r="C447">
        <v>0</v>
      </c>
      <c r="D447">
        <v>2</v>
      </c>
      <c r="E447" t="s">
        <v>65</v>
      </c>
      <c r="F447" t="s">
        <v>97</v>
      </c>
      <c r="G447" t="s">
        <v>104</v>
      </c>
      <c r="H447">
        <v>2011</v>
      </c>
      <c r="I447">
        <v>12</v>
      </c>
      <c r="J447" t="s">
        <v>29</v>
      </c>
      <c r="K447">
        <v>42.335475000000002</v>
      </c>
      <c r="L447">
        <v>-122.887225</v>
      </c>
      <c r="M447" t="s">
        <v>16</v>
      </c>
      <c r="N447" t="s">
        <v>17</v>
      </c>
      <c r="O447" t="s">
        <v>32</v>
      </c>
      <c r="P447" t="s">
        <v>43</v>
      </c>
      <c r="Q447">
        <v>2</v>
      </c>
      <c r="R447" t="s">
        <v>50</v>
      </c>
      <c r="S447" t="s">
        <v>24</v>
      </c>
      <c r="T447">
        <v>88</v>
      </c>
      <c r="U447" t="s">
        <v>50</v>
      </c>
      <c r="V447" t="s">
        <v>16</v>
      </c>
      <c r="W447">
        <v>999</v>
      </c>
      <c r="X447">
        <v>0</v>
      </c>
      <c r="Y447">
        <v>0</v>
      </c>
      <c r="Z447">
        <v>0</v>
      </c>
      <c r="AA447" t="s">
        <v>50</v>
      </c>
    </row>
    <row r="448" spans="1:27" x14ac:dyDescent="0.2">
      <c r="A448">
        <v>410289</v>
      </c>
      <c r="B448">
        <v>1</v>
      </c>
      <c r="C448">
        <v>0</v>
      </c>
      <c r="D448">
        <v>2</v>
      </c>
      <c r="E448" t="s">
        <v>65</v>
      </c>
      <c r="F448" t="s">
        <v>97</v>
      </c>
      <c r="G448" t="s">
        <v>100</v>
      </c>
      <c r="H448">
        <v>2015</v>
      </c>
      <c r="I448">
        <v>16</v>
      </c>
      <c r="J448" t="s">
        <v>25</v>
      </c>
      <c r="K448">
        <v>42.088836110000003</v>
      </c>
      <c r="L448">
        <v>-122.6032111</v>
      </c>
      <c r="M448" t="s">
        <v>6</v>
      </c>
      <c r="N448" t="s">
        <v>17</v>
      </c>
      <c r="O448" t="s">
        <v>36</v>
      </c>
      <c r="P448" t="s">
        <v>46</v>
      </c>
      <c r="Q448">
        <v>1</v>
      </c>
      <c r="R448" t="s">
        <v>50</v>
      </c>
      <c r="S448" t="s">
        <v>24</v>
      </c>
      <c r="T448">
        <v>56</v>
      </c>
      <c r="U448" t="s">
        <v>50</v>
      </c>
      <c r="V448" t="s">
        <v>16</v>
      </c>
      <c r="W448">
        <v>999</v>
      </c>
      <c r="X448">
        <v>0</v>
      </c>
      <c r="Y448">
        <v>0</v>
      </c>
      <c r="Z448">
        <v>0</v>
      </c>
      <c r="AA448" t="s">
        <v>16</v>
      </c>
    </row>
    <row r="449" spans="1:27" x14ac:dyDescent="0.2">
      <c r="A449">
        <v>410266</v>
      </c>
      <c r="B449">
        <v>1</v>
      </c>
      <c r="C449">
        <v>0</v>
      </c>
      <c r="D449">
        <v>1</v>
      </c>
      <c r="E449" t="s">
        <v>65</v>
      </c>
      <c r="F449" t="s">
        <v>98</v>
      </c>
      <c r="G449" t="s">
        <v>99</v>
      </c>
      <c r="H449">
        <v>2014</v>
      </c>
      <c r="I449">
        <v>1</v>
      </c>
      <c r="J449" t="s">
        <v>28</v>
      </c>
      <c r="K449">
        <v>42.740002779999998</v>
      </c>
      <c r="L449">
        <v>-122.49948329999999</v>
      </c>
      <c r="M449" t="s">
        <v>16</v>
      </c>
      <c r="N449" t="s">
        <v>17</v>
      </c>
      <c r="O449" t="s">
        <v>33</v>
      </c>
      <c r="P449" t="s">
        <v>42</v>
      </c>
      <c r="Q449">
        <v>1</v>
      </c>
      <c r="R449" t="s">
        <v>51</v>
      </c>
      <c r="S449" t="s">
        <v>24</v>
      </c>
      <c r="T449">
        <v>25</v>
      </c>
      <c r="U449" t="s">
        <v>50</v>
      </c>
      <c r="V449" t="s">
        <v>16</v>
      </c>
      <c r="W449">
        <v>999</v>
      </c>
      <c r="X449">
        <v>0</v>
      </c>
      <c r="Y449">
        <v>0</v>
      </c>
      <c r="Z449">
        <v>0</v>
      </c>
      <c r="AA449" t="s">
        <v>51</v>
      </c>
    </row>
    <row r="450" spans="1:27" x14ac:dyDescent="0.2">
      <c r="A450">
        <v>410067</v>
      </c>
      <c r="B450">
        <v>2</v>
      </c>
      <c r="C450">
        <v>0</v>
      </c>
      <c r="D450">
        <v>3</v>
      </c>
      <c r="E450" t="s">
        <v>66</v>
      </c>
      <c r="F450" t="s">
        <v>90</v>
      </c>
      <c r="G450" t="s">
        <v>100</v>
      </c>
      <c r="H450">
        <v>2014</v>
      </c>
      <c r="I450">
        <v>9</v>
      </c>
      <c r="J450" t="s">
        <v>26</v>
      </c>
      <c r="K450">
        <v>44.42971111</v>
      </c>
      <c r="L450">
        <v>-121.7140333</v>
      </c>
      <c r="M450" t="s">
        <v>15</v>
      </c>
      <c r="N450" t="s">
        <v>17</v>
      </c>
      <c r="O450" t="s">
        <v>32</v>
      </c>
      <c r="P450" t="s">
        <v>42</v>
      </c>
      <c r="Q450">
        <v>1</v>
      </c>
      <c r="R450" t="s">
        <v>50</v>
      </c>
      <c r="S450" t="s">
        <v>24</v>
      </c>
      <c r="T450">
        <v>66</v>
      </c>
      <c r="U450" t="s">
        <v>50</v>
      </c>
      <c r="V450" t="s">
        <v>50</v>
      </c>
      <c r="W450">
        <v>999</v>
      </c>
      <c r="X450">
        <v>0</v>
      </c>
      <c r="Y450">
        <v>0</v>
      </c>
      <c r="Z450">
        <v>1</v>
      </c>
      <c r="AA450" t="s">
        <v>51</v>
      </c>
    </row>
    <row r="451" spans="1:27" x14ac:dyDescent="0.2">
      <c r="A451">
        <v>410135</v>
      </c>
      <c r="B451">
        <v>2</v>
      </c>
      <c r="C451">
        <v>0</v>
      </c>
      <c r="D451">
        <v>3</v>
      </c>
      <c r="E451" t="s">
        <v>66</v>
      </c>
      <c r="F451" t="s">
        <v>92</v>
      </c>
      <c r="G451" t="s">
        <v>103</v>
      </c>
      <c r="H451">
        <v>2015</v>
      </c>
      <c r="I451">
        <v>20</v>
      </c>
      <c r="J451" t="s">
        <v>26</v>
      </c>
      <c r="K451">
        <v>44.821902780000002</v>
      </c>
      <c r="L451">
        <v>-121.3651222</v>
      </c>
      <c r="M451" t="s">
        <v>15</v>
      </c>
      <c r="N451" t="s">
        <v>17</v>
      </c>
      <c r="O451" t="s">
        <v>36</v>
      </c>
      <c r="P451" t="s">
        <v>42</v>
      </c>
      <c r="Q451">
        <v>1</v>
      </c>
      <c r="R451" t="s">
        <v>51</v>
      </c>
      <c r="S451" t="s">
        <v>24</v>
      </c>
      <c r="T451">
        <v>59</v>
      </c>
      <c r="U451" t="s">
        <v>50</v>
      </c>
      <c r="V451" t="s">
        <v>50</v>
      </c>
      <c r="W451">
        <v>999</v>
      </c>
      <c r="X451">
        <v>0</v>
      </c>
      <c r="Y451">
        <v>0</v>
      </c>
      <c r="Z451">
        <v>0</v>
      </c>
      <c r="AA451" t="s">
        <v>50</v>
      </c>
    </row>
    <row r="452" spans="1:27" x14ac:dyDescent="0.2">
      <c r="A452">
        <v>410159</v>
      </c>
      <c r="B452">
        <v>2</v>
      </c>
      <c r="C452">
        <v>0</v>
      </c>
      <c r="D452">
        <v>2</v>
      </c>
      <c r="E452" t="s">
        <v>66</v>
      </c>
      <c r="F452" t="s">
        <v>94</v>
      </c>
      <c r="G452" t="s">
        <v>103</v>
      </c>
      <c r="H452">
        <v>2013</v>
      </c>
      <c r="I452">
        <v>15</v>
      </c>
      <c r="J452" t="s">
        <v>26</v>
      </c>
      <c r="K452">
        <v>44.592550000000003</v>
      </c>
      <c r="L452">
        <v>-121.1478917</v>
      </c>
      <c r="M452" t="s">
        <v>15</v>
      </c>
      <c r="N452" t="s">
        <v>18</v>
      </c>
      <c r="O452" t="s">
        <v>32</v>
      </c>
      <c r="P452" t="s">
        <v>42</v>
      </c>
      <c r="Q452">
        <v>1</v>
      </c>
      <c r="R452" t="s">
        <v>50</v>
      </c>
      <c r="S452" t="s">
        <v>24</v>
      </c>
      <c r="T452">
        <v>50</v>
      </c>
      <c r="U452" t="s">
        <v>50</v>
      </c>
      <c r="V452" t="s">
        <v>50</v>
      </c>
      <c r="W452">
        <v>999</v>
      </c>
      <c r="X452">
        <v>0</v>
      </c>
      <c r="Y452">
        <v>0</v>
      </c>
      <c r="Z452">
        <v>2</v>
      </c>
      <c r="AA452" t="s">
        <v>50</v>
      </c>
    </row>
    <row r="453" spans="1:27" x14ac:dyDescent="0.2">
      <c r="A453">
        <v>410182</v>
      </c>
      <c r="B453">
        <v>1</v>
      </c>
      <c r="C453">
        <v>1</v>
      </c>
      <c r="D453">
        <v>1</v>
      </c>
      <c r="E453" t="s">
        <v>66</v>
      </c>
      <c r="F453" t="s">
        <v>94</v>
      </c>
      <c r="G453" t="s">
        <v>103</v>
      </c>
      <c r="H453">
        <v>2011</v>
      </c>
      <c r="I453">
        <v>7</v>
      </c>
      <c r="J453" t="s">
        <v>26</v>
      </c>
      <c r="K453">
        <v>44.633536110000001</v>
      </c>
      <c r="L453">
        <v>-121.12958329999999</v>
      </c>
      <c r="M453" t="s">
        <v>11</v>
      </c>
      <c r="N453" t="s">
        <v>19</v>
      </c>
      <c r="O453" t="s">
        <v>32</v>
      </c>
      <c r="P453" t="s">
        <v>42</v>
      </c>
      <c r="Q453">
        <v>1</v>
      </c>
      <c r="R453" t="s">
        <v>50</v>
      </c>
      <c r="S453" t="s">
        <v>108</v>
      </c>
      <c r="T453">
        <v>35</v>
      </c>
      <c r="U453" t="s">
        <v>50</v>
      </c>
      <c r="V453" t="s">
        <v>50</v>
      </c>
      <c r="W453">
        <v>999</v>
      </c>
      <c r="X453">
        <v>0</v>
      </c>
      <c r="Y453">
        <v>0</v>
      </c>
      <c r="Z453">
        <v>0</v>
      </c>
      <c r="AA453" t="s">
        <v>50</v>
      </c>
    </row>
    <row r="454" spans="1:27" x14ac:dyDescent="0.2">
      <c r="A454">
        <v>410014</v>
      </c>
      <c r="B454">
        <v>2</v>
      </c>
      <c r="C454">
        <v>0</v>
      </c>
      <c r="D454">
        <v>3</v>
      </c>
      <c r="E454" t="s">
        <v>66</v>
      </c>
      <c r="F454" t="s">
        <v>87</v>
      </c>
      <c r="G454" t="s">
        <v>104</v>
      </c>
      <c r="H454">
        <v>2014</v>
      </c>
      <c r="I454">
        <v>14</v>
      </c>
      <c r="J454" t="s">
        <v>26</v>
      </c>
      <c r="K454">
        <v>44.422622220000001</v>
      </c>
      <c r="L454">
        <v>-121.75179439999999</v>
      </c>
      <c r="M454" t="s">
        <v>15</v>
      </c>
      <c r="N454" t="s">
        <v>17</v>
      </c>
      <c r="O454" t="s">
        <v>32</v>
      </c>
      <c r="P454" t="s">
        <v>42</v>
      </c>
      <c r="Q454">
        <v>2</v>
      </c>
      <c r="R454" t="s">
        <v>50</v>
      </c>
      <c r="S454" t="s">
        <v>24</v>
      </c>
      <c r="T454">
        <v>48</v>
      </c>
      <c r="U454" t="s">
        <v>50</v>
      </c>
      <c r="V454" t="s">
        <v>16</v>
      </c>
      <c r="W454">
        <v>999</v>
      </c>
      <c r="X454">
        <v>1</v>
      </c>
      <c r="Y454">
        <v>0</v>
      </c>
      <c r="Z454">
        <v>1</v>
      </c>
      <c r="AA454" t="s">
        <v>16</v>
      </c>
    </row>
    <row r="455" spans="1:27" x14ac:dyDescent="0.2">
      <c r="A455">
        <v>410025</v>
      </c>
      <c r="B455">
        <v>2</v>
      </c>
      <c r="C455">
        <v>0</v>
      </c>
      <c r="D455">
        <v>6</v>
      </c>
      <c r="E455" t="s">
        <v>66</v>
      </c>
      <c r="F455" t="s">
        <v>88</v>
      </c>
      <c r="G455" t="s">
        <v>100</v>
      </c>
      <c r="H455">
        <v>2014</v>
      </c>
      <c r="I455">
        <v>16</v>
      </c>
      <c r="J455" t="s">
        <v>28</v>
      </c>
      <c r="K455">
        <v>44.722619440000003</v>
      </c>
      <c r="L455">
        <v>-121.1533556</v>
      </c>
      <c r="M455" t="s">
        <v>15</v>
      </c>
      <c r="N455" t="s">
        <v>18</v>
      </c>
      <c r="O455" t="s">
        <v>32</v>
      </c>
      <c r="P455" t="s">
        <v>49</v>
      </c>
      <c r="Q455">
        <v>1</v>
      </c>
      <c r="R455" t="s">
        <v>50</v>
      </c>
      <c r="S455" t="s">
        <v>24</v>
      </c>
      <c r="T455">
        <v>28</v>
      </c>
      <c r="U455" t="s">
        <v>50</v>
      </c>
      <c r="V455" t="s">
        <v>16</v>
      </c>
      <c r="W455">
        <v>999</v>
      </c>
      <c r="X455">
        <v>0</v>
      </c>
      <c r="Y455">
        <v>0</v>
      </c>
      <c r="Z455">
        <v>0</v>
      </c>
      <c r="AA455" t="s">
        <v>50</v>
      </c>
    </row>
    <row r="456" spans="1:27" x14ac:dyDescent="0.2">
      <c r="A456">
        <v>410226</v>
      </c>
      <c r="B456">
        <v>1</v>
      </c>
      <c r="C456">
        <v>0</v>
      </c>
      <c r="D456">
        <v>1</v>
      </c>
      <c r="E456" t="s">
        <v>66</v>
      </c>
      <c r="F456" t="s">
        <v>89</v>
      </c>
      <c r="G456" t="s">
        <v>104</v>
      </c>
      <c r="H456">
        <v>2013</v>
      </c>
      <c r="I456">
        <v>1</v>
      </c>
      <c r="J456" t="s">
        <v>26</v>
      </c>
      <c r="K456">
        <v>44.730177779999998</v>
      </c>
      <c r="L456">
        <v>-121.23794719999999</v>
      </c>
      <c r="M456" t="s">
        <v>16</v>
      </c>
      <c r="N456" t="s">
        <v>17</v>
      </c>
      <c r="O456" t="s">
        <v>33</v>
      </c>
      <c r="P456" t="s">
        <v>24</v>
      </c>
      <c r="Q456">
        <v>1</v>
      </c>
      <c r="R456" t="s">
        <v>50</v>
      </c>
      <c r="S456" t="s">
        <v>24</v>
      </c>
      <c r="T456">
        <v>34</v>
      </c>
      <c r="U456" t="s">
        <v>50</v>
      </c>
      <c r="V456" t="s">
        <v>16</v>
      </c>
      <c r="W456">
        <v>999</v>
      </c>
      <c r="X456">
        <v>0</v>
      </c>
      <c r="Y456">
        <v>0</v>
      </c>
      <c r="Z456">
        <v>0</v>
      </c>
      <c r="AA456" t="s">
        <v>51</v>
      </c>
    </row>
    <row r="457" spans="1:27" x14ac:dyDescent="0.2">
      <c r="A457">
        <v>410076</v>
      </c>
      <c r="B457">
        <v>3</v>
      </c>
      <c r="C457">
        <v>0</v>
      </c>
      <c r="D457">
        <v>4</v>
      </c>
      <c r="E457" t="s">
        <v>66</v>
      </c>
      <c r="F457" t="s">
        <v>91</v>
      </c>
      <c r="G457" t="s">
        <v>105</v>
      </c>
      <c r="H457">
        <v>2014</v>
      </c>
      <c r="I457">
        <v>12</v>
      </c>
      <c r="J457" t="s">
        <v>26</v>
      </c>
      <c r="K457">
        <v>44.79639444</v>
      </c>
      <c r="L457">
        <v>-120.9458861</v>
      </c>
      <c r="M457" t="s">
        <v>15</v>
      </c>
      <c r="N457" t="s">
        <v>17</v>
      </c>
      <c r="O457" t="s">
        <v>32</v>
      </c>
      <c r="P457" t="s">
        <v>42</v>
      </c>
      <c r="Q457">
        <v>1</v>
      </c>
      <c r="R457" t="s">
        <v>50</v>
      </c>
      <c r="S457" t="s">
        <v>24</v>
      </c>
      <c r="T457">
        <v>39</v>
      </c>
      <c r="U457" t="s">
        <v>50</v>
      </c>
      <c r="V457" t="s">
        <v>16</v>
      </c>
      <c r="W457">
        <v>999</v>
      </c>
      <c r="X457">
        <v>0</v>
      </c>
      <c r="Y457">
        <v>0</v>
      </c>
      <c r="Z457">
        <v>0</v>
      </c>
      <c r="AA457" t="s">
        <v>50</v>
      </c>
    </row>
    <row r="458" spans="1:27" x14ac:dyDescent="0.2">
      <c r="A458">
        <v>410227</v>
      </c>
      <c r="B458">
        <v>1</v>
      </c>
      <c r="C458">
        <v>0</v>
      </c>
      <c r="D458">
        <v>1</v>
      </c>
      <c r="E458" t="s">
        <v>66</v>
      </c>
      <c r="F458" t="s">
        <v>90</v>
      </c>
      <c r="G458" t="s">
        <v>103</v>
      </c>
      <c r="H458">
        <v>2013</v>
      </c>
      <c r="I458">
        <v>23</v>
      </c>
      <c r="J458" t="s">
        <v>28</v>
      </c>
      <c r="K458">
        <v>44.808725000000003</v>
      </c>
      <c r="L458">
        <v>-121.23080280000001</v>
      </c>
      <c r="M458" t="s">
        <v>6</v>
      </c>
      <c r="N458" t="s">
        <v>17</v>
      </c>
      <c r="O458" t="s">
        <v>33</v>
      </c>
      <c r="P458" t="s">
        <v>42</v>
      </c>
      <c r="Q458">
        <v>1</v>
      </c>
      <c r="R458" t="s">
        <v>50</v>
      </c>
      <c r="S458" t="s">
        <v>24</v>
      </c>
      <c r="T458">
        <v>53</v>
      </c>
      <c r="U458" t="s">
        <v>50</v>
      </c>
      <c r="V458" t="s">
        <v>16</v>
      </c>
      <c r="W458">
        <v>999</v>
      </c>
      <c r="X458">
        <v>0</v>
      </c>
      <c r="Y458">
        <v>2</v>
      </c>
      <c r="Z458">
        <v>1</v>
      </c>
      <c r="AA458" t="s">
        <v>16</v>
      </c>
    </row>
    <row r="459" spans="1:27" x14ac:dyDescent="0.2">
      <c r="A459">
        <v>410133</v>
      </c>
      <c r="B459">
        <v>1</v>
      </c>
      <c r="C459">
        <v>0</v>
      </c>
      <c r="D459">
        <v>1</v>
      </c>
      <c r="E459" t="s">
        <v>66</v>
      </c>
      <c r="F459" t="s">
        <v>91</v>
      </c>
      <c r="G459" t="s">
        <v>102</v>
      </c>
      <c r="H459">
        <v>2015</v>
      </c>
      <c r="I459">
        <v>18</v>
      </c>
      <c r="J459" t="s">
        <v>26</v>
      </c>
      <c r="K459">
        <v>44.564052779999997</v>
      </c>
      <c r="L459">
        <v>-121.1224556</v>
      </c>
      <c r="M459" t="s">
        <v>6</v>
      </c>
      <c r="N459" t="s">
        <v>17</v>
      </c>
      <c r="O459" t="s">
        <v>32</v>
      </c>
      <c r="P459" t="s">
        <v>42</v>
      </c>
      <c r="Q459">
        <v>1</v>
      </c>
      <c r="R459" t="s">
        <v>50</v>
      </c>
      <c r="S459" t="s">
        <v>24</v>
      </c>
      <c r="T459">
        <v>37</v>
      </c>
      <c r="U459" t="s">
        <v>50</v>
      </c>
      <c r="V459" t="s">
        <v>16</v>
      </c>
      <c r="W459">
        <v>999</v>
      </c>
      <c r="X459">
        <v>0</v>
      </c>
      <c r="Y459">
        <v>0</v>
      </c>
      <c r="Z459">
        <v>1</v>
      </c>
      <c r="AA459" t="s">
        <v>16</v>
      </c>
    </row>
    <row r="460" spans="1:27" x14ac:dyDescent="0.2">
      <c r="A460">
        <v>410077</v>
      </c>
      <c r="B460">
        <v>3</v>
      </c>
      <c r="C460">
        <v>0</v>
      </c>
      <c r="D460">
        <v>9</v>
      </c>
      <c r="E460" t="s">
        <v>66</v>
      </c>
      <c r="F460" t="s">
        <v>91</v>
      </c>
      <c r="G460" t="s">
        <v>99</v>
      </c>
      <c r="H460">
        <v>2014</v>
      </c>
      <c r="I460">
        <v>12</v>
      </c>
      <c r="J460" t="s">
        <v>26</v>
      </c>
      <c r="K460">
        <v>44.423741669999998</v>
      </c>
      <c r="L460">
        <v>-121.8080222</v>
      </c>
      <c r="M460" t="s">
        <v>16</v>
      </c>
      <c r="N460" t="s">
        <v>17</v>
      </c>
      <c r="O460" t="s">
        <v>32</v>
      </c>
      <c r="P460" t="s">
        <v>43</v>
      </c>
      <c r="Q460">
        <v>1</v>
      </c>
      <c r="R460" t="s">
        <v>50</v>
      </c>
      <c r="S460" t="s">
        <v>24</v>
      </c>
      <c r="T460">
        <v>30</v>
      </c>
      <c r="U460" t="s">
        <v>50</v>
      </c>
      <c r="V460" t="s">
        <v>16</v>
      </c>
      <c r="W460">
        <v>999</v>
      </c>
      <c r="X460">
        <v>0</v>
      </c>
      <c r="Y460">
        <v>0</v>
      </c>
      <c r="Z460">
        <v>0</v>
      </c>
      <c r="AA460" t="s">
        <v>16</v>
      </c>
    </row>
    <row r="461" spans="1:27" x14ac:dyDescent="0.2">
      <c r="A461">
        <v>410107</v>
      </c>
      <c r="B461">
        <v>1</v>
      </c>
      <c r="C461">
        <v>0</v>
      </c>
      <c r="D461">
        <v>1</v>
      </c>
      <c r="E461" t="s">
        <v>66</v>
      </c>
      <c r="F461" t="s">
        <v>92</v>
      </c>
      <c r="G461" t="s">
        <v>99</v>
      </c>
      <c r="H461">
        <v>2013</v>
      </c>
      <c r="I461">
        <v>17</v>
      </c>
      <c r="J461" t="s">
        <v>26</v>
      </c>
      <c r="K461">
        <v>44.477086110000002</v>
      </c>
      <c r="L461">
        <v>-121.04303059999999</v>
      </c>
      <c r="M461" t="s">
        <v>6</v>
      </c>
      <c r="N461" t="s">
        <v>17</v>
      </c>
      <c r="O461" t="s">
        <v>32</v>
      </c>
      <c r="P461" t="s">
        <v>42</v>
      </c>
      <c r="Q461">
        <v>1</v>
      </c>
      <c r="R461" t="s">
        <v>50</v>
      </c>
      <c r="S461" t="s">
        <v>24</v>
      </c>
      <c r="T461">
        <v>75</v>
      </c>
      <c r="U461" t="s">
        <v>50</v>
      </c>
      <c r="V461" t="s">
        <v>16</v>
      </c>
      <c r="W461">
        <v>999</v>
      </c>
      <c r="X461">
        <v>0</v>
      </c>
      <c r="Y461">
        <v>0</v>
      </c>
      <c r="Z461">
        <v>0</v>
      </c>
      <c r="AA461" t="s">
        <v>51</v>
      </c>
    </row>
    <row r="462" spans="1:27" x14ac:dyDescent="0.2">
      <c r="A462">
        <v>410135</v>
      </c>
      <c r="B462">
        <v>1</v>
      </c>
      <c r="C462">
        <v>0</v>
      </c>
      <c r="D462">
        <v>1</v>
      </c>
      <c r="E462" t="s">
        <v>66</v>
      </c>
      <c r="F462" t="s">
        <v>92</v>
      </c>
      <c r="G462" t="s">
        <v>101</v>
      </c>
      <c r="H462">
        <v>2011</v>
      </c>
      <c r="I462">
        <v>8</v>
      </c>
      <c r="J462" t="s">
        <v>26</v>
      </c>
      <c r="K462">
        <v>44.514480560000003</v>
      </c>
      <c r="L462">
        <v>-121.18436389999999</v>
      </c>
      <c r="M462" t="s">
        <v>16</v>
      </c>
      <c r="N462" t="s">
        <v>17</v>
      </c>
      <c r="O462" t="s">
        <v>32</v>
      </c>
      <c r="P462" t="s">
        <v>24</v>
      </c>
      <c r="Q462">
        <v>1</v>
      </c>
      <c r="R462" t="s">
        <v>50</v>
      </c>
      <c r="S462" t="s">
        <v>24</v>
      </c>
      <c r="T462">
        <v>54</v>
      </c>
      <c r="U462" t="s">
        <v>50</v>
      </c>
      <c r="V462" t="s">
        <v>16</v>
      </c>
      <c r="W462">
        <v>999</v>
      </c>
      <c r="X462">
        <v>0</v>
      </c>
      <c r="Y462">
        <v>0</v>
      </c>
      <c r="Z462">
        <v>0</v>
      </c>
      <c r="AA462" t="s">
        <v>16</v>
      </c>
    </row>
    <row r="463" spans="1:27" x14ac:dyDescent="0.2">
      <c r="A463">
        <v>410324</v>
      </c>
      <c r="B463">
        <v>1</v>
      </c>
      <c r="C463">
        <v>0</v>
      </c>
      <c r="D463">
        <v>2</v>
      </c>
      <c r="E463" t="s">
        <v>66</v>
      </c>
      <c r="F463" t="s">
        <v>98</v>
      </c>
      <c r="G463" t="s">
        <v>105</v>
      </c>
      <c r="H463">
        <v>2014</v>
      </c>
      <c r="I463">
        <v>18</v>
      </c>
      <c r="J463" t="s">
        <v>27</v>
      </c>
      <c r="K463">
        <v>44.520497220000003</v>
      </c>
      <c r="L463">
        <v>-121.2098972</v>
      </c>
      <c r="M463" t="s">
        <v>16</v>
      </c>
      <c r="N463" t="s">
        <v>22</v>
      </c>
      <c r="O463" t="s">
        <v>33</v>
      </c>
      <c r="P463" t="s">
        <v>24</v>
      </c>
      <c r="Q463">
        <v>1</v>
      </c>
      <c r="R463" t="s">
        <v>50</v>
      </c>
      <c r="S463" t="s">
        <v>24</v>
      </c>
      <c r="T463">
        <v>81</v>
      </c>
      <c r="U463" t="s">
        <v>50</v>
      </c>
      <c r="V463" t="s">
        <v>16</v>
      </c>
      <c r="W463">
        <v>999</v>
      </c>
      <c r="X463">
        <v>0</v>
      </c>
      <c r="Y463">
        <v>0</v>
      </c>
      <c r="Z463">
        <v>1</v>
      </c>
      <c r="AA463" t="s">
        <v>50</v>
      </c>
    </row>
    <row r="464" spans="1:27" x14ac:dyDescent="0.2">
      <c r="A464">
        <v>410177</v>
      </c>
      <c r="B464">
        <v>1</v>
      </c>
      <c r="C464">
        <v>0</v>
      </c>
      <c r="D464">
        <v>2</v>
      </c>
      <c r="E464" t="s">
        <v>66</v>
      </c>
      <c r="F464" t="s">
        <v>93</v>
      </c>
      <c r="G464" t="s">
        <v>104</v>
      </c>
      <c r="H464">
        <v>2015</v>
      </c>
      <c r="I464">
        <v>21</v>
      </c>
      <c r="J464" t="s">
        <v>28</v>
      </c>
      <c r="K464">
        <v>44.490555559999997</v>
      </c>
      <c r="L464">
        <v>-121.2292222</v>
      </c>
      <c r="M464" t="s">
        <v>16</v>
      </c>
      <c r="N464" t="s">
        <v>17</v>
      </c>
      <c r="O464" t="s">
        <v>33</v>
      </c>
      <c r="P464" t="s">
        <v>49</v>
      </c>
      <c r="Q464">
        <v>1</v>
      </c>
      <c r="R464" t="s">
        <v>51</v>
      </c>
      <c r="S464" t="s">
        <v>107</v>
      </c>
      <c r="T464">
        <v>26</v>
      </c>
      <c r="U464" t="s">
        <v>50</v>
      </c>
      <c r="V464" t="s">
        <v>16</v>
      </c>
      <c r="W464">
        <v>999</v>
      </c>
      <c r="X464">
        <v>0</v>
      </c>
      <c r="Y464">
        <v>0</v>
      </c>
      <c r="Z464">
        <v>0</v>
      </c>
      <c r="AA464" t="s">
        <v>51</v>
      </c>
    </row>
    <row r="465" spans="1:27" x14ac:dyDescent="0.2">
      <c r="A465">
        <v>410138</v>
      </c>
      <c r="B465">
        <v>2</v>
      </c>
      <c r="C465">
        <v>0</v>
      </c>
      <c r="D465">
        <v>3</v>
      </c>
      <c r="E465" t="s">
        <v>66</v>
      </c>
      <c r="F465" t="s">
        <v>93</v>
      </c>
      <c r="G465" t="s">
        <v>104</v>
      </c>
      <c r="H465">
        <v>2013</v>
      </c>
      <c r="I465">
        <v>17</v>
      </c>
      <c r="J465" t="s">
        <v>26</v>
      </c>
      <c r="K465">
        <v>44.739569439999997</v>
      </c>
      <c r="L465">
        <v>-121.03608610000001</v>
      </c>
      <c r="M465" t="s">
        <v>15</v>
      </c>
      <c r="N465" t="s">
        <v>17</v>
      </c>
      <c r="O465" t="s">
        <v>32</v>
      </c>
      <c r="P465" t="s">
        <v>42</v>
      </c>
      <c r="Q465">
        <v>2</v>
      </c>
      <c r="R465" t="s">
        <v>50</v>
      </c>
      <c r="S465" t="s">
        <v>24</v>
      </c>
      <c r="T465">
        <v>76</v>
      </c>
      <c r="U465" t="s">
        <v>50</v>
      </c>
      <c r="V465" t="s">
        <v>16</v>
      </c>
      <c r="W465">
        <v>999</v>
      </c>
      <c r="X465">
        <v>0</v>
      </c>
      <c r="Y465">
        <v>0</v>
      </c>
      <c r="Z465">
        <v>0</v>
      </c>
      <c r="AA465" t="s">
        <v>50</v>
      </c>
    </row>
    <row r="466" spans="1:27" x14ac:dyDescent="0.2">
      <c r="A466">
        <v>410135</v>
      </c>
      <c r="B466">
        <v>1</v>
      </c>
      <c r="C466">
        <v>1</v>
      </c>
      <c r="D466">
        <v>1</v>
      </c>
      <c r="E466" t="s">
        <v>66</v>
      </c>
      <c r="F466" t="s">
        <v>93</v>
      </c>
      <c r="G466" t="s">
        <v>103</v>
      </c>
      <c r="H466">
        <v>2014</v>
      </c>
      <c r="I466">
        <v>21</v>
      </c>
      <c r="J466" t="s">
        <v>26</v>
      </c>
      <c r="K466">
        <v>44.679008330000002</v>
      </c>
      <c r="L466">
        <v>-121.1462222</v>
      </c>
      <c r="M466" t="s">
        <v>11</v>
      </c>
      <c r="N466" t="s">
        <v>17</v>
      </c>
      <c r="O466" t="s">
        <v>33</v>
      </c>
      <c r="P466" t="s">
        <v>42</v>
      </c>
      <c r="Q466">
        <v>1</v>
      </c>
      <c r="R466" t="s">
        <v>50</v>
      </c>
      <c r="S466" t="s">
        <v>24</v>
      </c>
      <c r="T466">
        <v>65</v>
      </c>
      <c r="U466" t="s">
        <v>50</v>
      </c>
      <c r="V466" t="s">
        <v>16</v>
      </c>
      <c r="W466">
        <v>999</v>
      </c>
      <c r="X466">
        <v>0</v>
      </c>
      <c r="Y466">
        <v>0</v>
      </c>
      <c r="Z466">
        <v>0</v>
      </c>
      <c r="AA466" t="s">
        <v>50</v>
      </c>
    </row>
    <row r="467" spans="1:27" x14ac:dyDescent="0.2">
      <c r="A467">
        <v>410011</v>
      </c>
      <c r="B467">
        <v>1</v>
      </c>
      <c r="C467">
        <v>0</v>
      </c>
      <c r="D467">
        <v>4</v>
      </c>
      <c r="E467" t="s">
        <v>66</v>
      </c>
      <c r="F467" t="s">
        <v>87</v>
      </c>
      <c r="G467" t="s">
        <v>105</v>
      </c>
      <c r="H467">
        <v>2011</v>
      </c>
      <c r="I467">
        <v>2</v>
      </c>
      <c r="J467" t="s">
        <v>28</v>
      </c>
      <c r="K467">
        <v>44.578127780000003</v>
      </c>
      <c r="L467">
        <v>-121.1875861</v>
      </c>
      <c r="M467" t="s">
        <v>6</v>
      </c>
      <c r="N467" t="s">
        <v>17</v>
      </c>
      <c r="O467" t="s">
        <v>33</v>
      </c>
      <c r="P467" t="s">
        <v>42</v>
      </c>
      <c r="Q467">
        <v>1</v>
      </c>
      <c r="R467" t="s">
        <v>51</v>
      </c>
      <c r="S467" t="s">
        <v>24</v>
      </c>
      <c r="T467">
        <v>26</v>
      </c>
      <c r="U467" t="s">
        <v>50</v>
      </c>
      <c r="V467" t="s">
        <v>16</v>
      </c>
      <c r="W467">
        <v>999</v>
      </c>
      <c r="X467">
        <v>0</v>
      </c>
      <c r="Y467">
        <v>0</v>
      </c>
      <c r="Z467">
        <v>1</v>
      </c>
      <c r="AA467" t="s">
        <v>51</v>
      </c>
    </row>
    <row r="468" spans="1:27" x14ac:dyDescent="0.2">
      <c r="A468">
        <v>410247</v>
      </c>
      <c r="B468">
        <v>1</v>
      </c>
      <c r="C468">
        <v>0</v>
      </c>
      <c r="D468">
        <v>2</v>
      </c>
      <c r="E468" t="s">
        <v>66</v>
      </c>
      <c r="F468" t="s">
        <v>94</v>
      </c>
      <c r="G468" t="s">
        <v>102</v>
      </c>
      <c r="H468">
        <v>2015</v>
      </c>
      <c r="I468">
        <v>10</v>
      </c>
      <c r="J468" t="s">
        <v>26</v>
      </c>
      <c r="K468">
        <v>44.523008330000003</v>
      </c>
      <c r="L468">
        <v>-121.1806972</v>
      </c>
      <c r="M468" t="s">
        <v>16</v>
      </c>
      <c r="N468" t="s">
        <v>17</v>
      </c>
      <c r="O468" t="s">
        <v>32</v>
      </c>
      <c r="P468" t="s">
        <v>42</v>
      </c>
      <c r="Q468">
        <v>1</v>
      </c>
      <c r="R468" t="s">
        <v>50</v>
      </c>
      <c r="S468" t="s">
        <v>24</v>
      </c>
      <c r="T468">
        <v>32</v>
      </c>
      <c r="U468" t="s">
        <v>50</v>
      </c>
      <c r="V468" t="s">
        <v>16</v>
      </c>
      <c r="W468">
        <v>999</v>
      </c>
      <c r="X468">
        <v>0</v>
      </c>
      <c r="Y468">
        <v>1</v>
      </c>
      <c r="Z468">
        <v>1</v>
      </c>
      <c r="AA468" t="s">
        <v>50</v>
      </c>
    </row>
    <row r="469" spans="1:27" x14ac:dyDescent="0.2">
      <c r="A469">
        <v>410185</v>
      </c>
      <c r="B469">
        <v>2</v>
      </c>
      <c r="C469">
        <v>0</v>
      </c>
      <c r="D469">
        <v>6</v>
      </c>
      <c r="E469" t="s">
        <v>66</v>
      </c>
      <c r="F469" t="s">
        <v>95</v>
      </c>
      <c r="G469" t="s">
        <v>103</v>
      </c>
      <c r="H469">
        <v>2013</v>
      </c>
      <c r="I469">
        <v>17</v>
      </c>
      <c r="J469" t="s">
        <v>28</v>
      </c>
      <c r="K469">
        <v>44.592638890000003</v>
      </c>
      <c r="L469">
        <v>-121.15999170000001</v>
      </c>
      <c r="M469" t="s">
        <v>15</v>
      </c>
      <c r="N469" t="s">
        <v>18</v>
      </c>
      <c r="O469" t="s">
        <v>32</v>
      </c>
      <c r="P469" t="s">
        <v>49</v>
      </c>
      <c r="Q469">
        <v>2</v>
      </c>
      <c r="R469" t="s">
        <v>51</v>
      </c>
      <c r="S469" t="s">
        <v>24</v>
      </c>
      <c r="T469">
        <v>28</v>
      </c>
      <c r="U469" t="s">
        <v>50</v>
      </c>
      <c r="V469" t="s">
        <v>16</v>
      </c>
      <c r="W469">
        <v>999</v>
      </c>
      <c r="X469">
        <v>1</v>
      </c>
      <c r="Y469">
        <v>0</v>
      </c>
      <c r="Z469">
        <v>0</v>
      </c>
      <c r="AA469" t="s">
        <v>50</v>
      </c>
    </row>
    <row r="470" spans="1:27" x14ac:dyDescent="0.2">
      <c r="A470">
        <v>410116</v>
      </c>
      <c r="B470">
        <v>1</v>
      </c>
      <c r="C470">
        <v>0</v>
      </c>
      <c r="D470">
        <v>1</v>
      </c>
      <c r="E470" t="s">
        <v>66</v>
      </c>
      <c r="F470" t="s">
        <v>93</v>
      </c>
      <c r="G470" t="s">
        <v>105</v>
      </c>
      <c r="H470">
        <v>2014</v>
      </c>
      <c r="I470">
        <v>22</v>
      </c>
      <c r="J470" t="s">
        <v>28</v>
      </c>
      <c r="K470">
        <v>44.69042778</v>
      </c>
      <c r="L470">
        <v>-121.0925917</v>
      </c>
      <c r="M470" t="s">
        <v>6</v>
      </c>
      <c r="N470" t="s">
        <v>17</v>
      </c>
      <c r="O470" t="s">
        <v>33</v>
      </c>
      <c r="P470" t="s">
        <v>42</v>
      </c>
      <c r="Q470">
        <v>1</v>
      </c>
      <c r="R470" t="s">
        <v>51</v>
      </c>
      <c r="S470" t="s">
        <v>24</v>
      </c>
      <c r="T470">
        <v>48</v>
      </c>
      <c r="U470" t="s">
        <v>50</v>
      </c>
      <c r="V470" t="s">
        <v>16</v>
      </c>
      <c r="W470">
        <v>999</v>
      </c>
      <c r="X470">
        <v>0</v>
      </c>
      <c r="Y470">
        <v>0</v>
      </c>
      <c r="Z470">
        <v>0</v>
      </c>
      <c r="AA470" t="s">
        <v>50</v>
      </c>
    </row>
    <row r="471" spans="1:27" x14ac:dyDescent="0.2">
      <c r="A471">
        <v>410250</v>
      </c>
      <c r="B471">
        <v>2</v>
      </c>
      <c r="C471">
        <v>0</v>
      </c>
      <c r="D471">
        <v>5</v>
      </c>
      <c r="E471" t="s">
        <v>66</v>
      </c>
      <c r="F471" t="s">
        <v>96</v>
      </c>
      <c r="G471" t="s">
        <v>99</v>
      </c>
      <c r="H471">
        <v>2011</v>
      </c>
      <c r="I471">
        <v>15</v>
      </c>
      <c r="J471" t="s">
        <v>26</v>
      </c>
      <c r="K471">
        <v>44.70818611</v>
      </c>
      <c r="L471">
        <v>-121.15688059999999</v>
      </c>
      <c r="M471" t="s">
        <v>15</v>
      </c>
      <c r="N471" t="s">
        <v>17</v>
      </c>
      <c r="O471" t="s">
        <v>32</v>
      </c>
      <c r="P471" t="s">
        <v>42</v>
      </c>
      <c r="Q471">
        <v>1</v>
      </c>
      <c r="R471" t="s">
        <v>50</v>
      </c>
      <c r="S471" t="s">
        <v>24</v>
      </c>
      <c r="T471">
        <v>18</v>
      </c>
      <c r="U471" t="s">
        <v>50</v>
      </c>
      <c r="V471" t="s">
        <v>16</v>
      </c>
      <c r="W471">
        <v>999</v>
      </c>
      <c r="X471">
        <v>1</v>
      </c>
      <c r="Y471">
        <v>0</v>
      </c>
      <c r="Z471">
        <v>0</v>
      </c>
      <c r="AA471" t="s">
        <v>50</v>
      </c>
    </row>
    <row r="472" spans="1:27" x14ac:dyDescent="0.2">
      <c r="A472">
        <v>410286</v>
      </c>
      <c r="B472">
        <v>1</v>
      </c>
      <c r="C472">
        <v>0</v>
      </c>
      <c r="D472">
        <v>1</v>
      </c>
      <c r="E472" t="s">
        <v>66</v>
      </c>
      <c r="F472" t="s">
        <v>96</v>
      </c>
      <c r="G472" t="s">
        <v>103</v>
      </c>
      <c r="H472">
        <v>2014</v>
      </c>
      <c r="I472">
        <v>18</v>
      </c>
      <c r="J472" t="s">
        <v>28</v>
      </c>
      <c r="K472">
        <v>44.785055560000004</v>
      </c>
      <c r="L472">
        <v>-121.2629417</v>
      </c>
      <c r="M472" t="s">
        <v>6</v>
      </c>
      <c r="N472" t="s">
        <v>17</v>
      </c>
      <c r="O472" t="s">
        <v>33</v>
      </c>
      <c r="P472" t="s">
        <v>24</v>
      </c>
      <c r="Q472">
        <v>1</v>
      </c>
      <c r="R472" t="s">
        <v>50</v>
      </c>
      <c r="S472" t="s">
        <v>24</v>
      </c>
      <c r="T472">
        <v>18</v>
      </c>
      <c r="U472" t="s">
        <v>50</v>
      </c>
      <c r="V472" t="s">
        <v>16</v>
      </c>
      <c r="W472">
        <v>999</v>
      </c>
      <c r="X472">
        <v>0</v>
      </c>
      <c r="Y472">
        <v>0</v>
      </c>
      <c r="Z472">
        <v>0</v>
      </c>
      <c r="AA472" t="s">
        <v>16</v>
      </c>
    </row>
    <row r="473" spans="1:27" x14ac:dyDescent="0.2">
      <c r="A473">
        <v>410405</v>
      </c>
      <c r="B473">
        <v>1</v>
      </c>
      <c r="C473">
        <v>0</v>
      </c>
      <c r="D473">
        <v>1</v>
      </c>
      <c r="E473" t="s">
        <v>66</v>
      </c>
      <c r="F473" t="s">
        <v>97</v>
      </c>
      <c r="G473" t="s">
        <v>100</v>
      </c>
      <c r="H473">
        <v>2015</v>
      </c>
      <c r="I473">
        <v>23</v>
      </c>
      <c r="J473" t="s">
        <v>28</v>
      </c>
      <c r="K473">
        <v>44.758544440000001</v>
      </c>
      <c r="L473">
        <v>-121.2665944</v>
      </c>
      <c r="M473" t="s">
        <v>6</v>
      </c>
      <c r="N473" t="s">
        <v>17</v>
      </c>
      <c r="O473" t="s">
        <v>33</v>
      </c>
      <c r="P473" t="s">
        <v>24</v>
      </c>
      <c r="Q473">
        <v>1</v>
      </c>
      <c r="R473" t="s">
        <v>51</v>
      </c>
      <c r="S473" t="s">
        <v>24</v>
      </c>
      <c r="T473">
        <v>41</v>
      </c>
      <c r="U473" t="s">
        <v>50</v>
      </c>
      <c r="V473" t="s">
        <v>16</v>
      </c>
      <c r="W473">
        <v>999</v>
      </c>
      <c r="X473">
        <v>0</v>
      </c>
      <c r="Y473">
        <v>1</v>
      </c>
      <c r="Z473">
        <v>0</v>
      </c>
      <c r="AA473" t="s">
        <v>50</v>
      </c>
    </row>
    <row r="474" spans="1:27" x14ac:dyDescent="0.2">
      <c r="A474">
        <v>410248</v>
      </c>
      <c r="B474">
        <v>1</v>
      </c>
      <c r="C474">
        <v>0</v>
      </c>
      <c r="D474">
        <v>1</v>
      </c>
      <c r="E474" t="s">
        <v>66</v>
      </c>
      <c r="F474" t="s">
        <v>97</v>
      </c>
      <c r="G474" t="s">
        <v>99</v>
      </c>
      <c r="H474">
        <v>2013</v>
      </c>
      <c r="I474">
        <v>1</v>
      </c>
      <c r="J474" t="s">
        <v>26</v>
      </c>
      <c r="K474">
        <v>44.588958329999997</v>
      </c>
      <c r="L474">
        <v>-121.13036390000001</v>
      </c>
      <c r="M474" t="s">
        <v>16</v>
      </c>
      <c r="N474" t="s">
        <v>17</v>
      </c>
      <c r="O474" t="s">
        <v>33</v>
      </c>
      <c r="P474" t="s">
        <v>42</v>
      </c>
      <c r="Q474">
        <v>1</v>
      </c>
      <c r="R474" t="s">
        <v>50</v>
      </c>
      <c r="S474" t="s">
        <v>24</v>
      </c>
      <c r="T474">
        <v>50</v>
      </c>
      <c r="U474" t="s">
        <v>50</v>
      </c>
      <c r="V474" t="s">
        <v>16</v>
      </c>
      <c r="W474">
        <v>999</v>
      </c>
      <c r="X474">
        <v>1</v>
      </c>
      <c r="Y474">
        <v>0</v>
      </c>
      <c r="Z474">
        <v>0</v>
      </c>
      <c r="AA474" t="s">
        <v>16</v>
      </c>
    </row>
    <row r="475" spans="1:27" x14ac:dyDescent="0.2">
      <c r="A475">
        <v>410224</v>
      </c>
      <c r="B475">
        <v>2</v>
      </c>
      <c r="C475">
        <v>0</v>
      </c>
      <c r="D475">
        <v>5</v>
      </c>
      <c r="E475" t="s">
        <v>66</v>
      </c>
      <c r="F475" t="s">
        <v>96</v>
      </c>
      <c r="G475" t="s">
        <v>105</v>
      </c>
      <c r="H475">
        <v>2011</v>
      </c>
      <c r="I475">
        <v>19</v>
      </c>
      <c r="J475" t="s">
        <v>26</v>
      </c>
      <c r="K475">
        <v>44.708055559999998</v>
      </c>
      <c r="L475">
        <v>-121.1671972</v>
      </c>
      <c r="M475" t="s">
        <v>15</v>
      </c>
      <c r="N475" t="s">
        <v>18</v>
      </c>
      <c r="O475" t="s">
        <v>33</v>
      </c>
      <c r="P475" t="s">
        <v>49</v>
      </c>
      <c r="Q475">
        <v>1</v>
      </c>
      <c r="R475" t="s">
        <v>51</v>
      </c>
      <c r="S475" t="s">
        <v>24</v>
      </c>
      <c r="T475">
        <v>28</v>
      </c>
      <c r="U475" t="s">
        <v>50</v>
      </c>
      <c r="V475" t="s">
        <v>16</v>
      </c>
      <c r="W475">
        <v>999</v>
      </c>
      <c r="X475">
        <v>0</v>
      </c>
      <c r="Y475">
        <v>0</v>
      </c>
      <c r="Z475">
        <v>0</v>
      </c>
      <c r="AA475" t="s">
        <v>50</v>
      </c>
    </row>
    <row r="476" spans="1:27" x14ac:dyDescent="0.2">
      <c r="A476">
        <v>410406</v>
      </c>
      <c r="B476">
        <v>1</v>
      </c>
      <c r="C476">
        <v>0</v>
      </c>
      <c r="D476">
        <v>1</v>
      </c>
      <c r="E476" t="s">
        <v>66</v>
      </c>
      <c r="F476" t="s">
        <v>98</v>
      </c>
      <c r="G476" t="s">
        <v>99</v>
      </c>
      <c r="H476">
        <v>2015</v>
      </c>
      <c r="I476">
        <v>15</v>
      </c>
      <c r="J476" t="s">
        <v>28</v>
      </c>
      <c r="K476">
        <v>44.748150000000003</v>
      </c>
      <c r="L476">
        <v>-121.2271167</v>
      </c>
      <c r="M476" t="s">
        <v>16</v>
      </c>
      <c r="N476" t="s">
        <v>24</v>
      </c>
      <c r="O476" t="s">
        <v>32</v>
      </c>
      <c r="P476" t="s">
        <v>24</v>
      </c>
      <c r="Q476">
        <v>1</v>
      </c>
      <c r="R476" t="s">
        <v>51</v>
      </c>
      <c r="S476" t="s">
        <v>24</v>
      </c>
      <c r="T476">
        <v>27</v>
      </c>
      <c r="U476" t="s">
        <v>50</v>
      </c>
      <c r="V476" t="s">
        <v>16</v>
      </c>
      <c r="W476">
        <v>999</v>
      </c>
      <c r="X476">
        <v>0</v>
      </c>
      <c r="Y476">
        <v>0</v>
      </c>
      <c r="Z476">
        <v>0</v>
      </c>
      <c r="AA476" t="s">
        <v>50</v>
      </c>
    </row>
    <row r="477" spans="1:27" x14ac:dyDescent="0.2">
      <c r="A477">
        <v>410055</v>
      </c>
      <c r="B477">
        <v>1</v>
      </c>
      <c r="C477">
        <v>1</v>
      </c>
      <c r="D477">
        <v>1</v>
      </c>
      <c r="E477" t="s">
        <v>67</v>
      </c>
      <c r="F477" t="s">
        <v>87</v>
      </c>
      <c r="G477" t="s">
        <v>101</v>
      </c>
      <c r="H477">
        <v>2015</v>
      </c>
      <c r="I477">
        <v>19</v>
      </c>
      <c r="J477" t="s">
        <v>28</v>
      </c>
      <c r="K477">
        <v>42.695197219999997</v>
      </c>
      <c r="L477">
        <v>-123.3953139</v>
      </c>
      <c r="M477" t="s">
        <v>11</v>
      </c>
      <c r="N477" t="s">
        <v>17</v>
      </c>
      <c r="O477" t="s">
        <v>34</v>
      </c>
      <c r="P477" t="s">
        <v>46</v>
      </c>
      <c r="Q477">
        <v>1</v>
      </c>
      <c r="R477" t="s">
        <v>50</v>
      </c>
      <c r="S477" t="s">
        <v>24</v>
      </c>
      <c r="T477">
        <v>44</v>
      </c>
      <c r="U477" t="s">
        <v>50</v>
      </c>
      <c r="V477" t="s">
        <v>50</v>
      </c>
      <c r="W477">
        <v>999</v>
      </c>
      <c r="X477">
        <v>0</v>
      </c>
      <c r="Y477">
        <v>0</v>
      </c>
      <c r="Z477">
        <v>0</v>
      </c>
      <c r="AA477" t="s">
        <v>16</v>
      </c>
    </row>
    <row r="478" spans="1:27" x14ac:dyDescent="0.2">
      <c r="A478">
        <v>410211</v>
      </c>
      <c r="B478">
        <v>2</v>
      </c>
      <c r="C478">
        <v>1</v>
      </c>
      <c r="D478">
        <v>1</v>
      </c>
      <c r="E478" t="s">
        <v>67</v>
      </c>
      <c r="F478" t="s">
        <v>94</v>
      </c>
      <c r="G478" t="s">
        <v>102</v>
      </c>
      <c r="H478">
        <v>2013</v>
      </c>
      <c r="I478">
        <v>13</v>
      </c>
      <c r="J478" t="s">
        <v>25</v>
      </c>
      <c r="K478">
        <v>42.449994439999998</v>
      </c>
      <c r="L478">
        <v>-123.3206417</v>
      </c>
      <c r="M478" t="s">
        <v>16</v>
      </c>
      <c r="N478" t="s">
        <v>17</v>
      </c>
      <c r="O478" t="s">
        <v>32</v>
      </c>
      <c r="P478" t="s">
        <v>42</v>
      </c>
      <c r="Q478">
        <v>1</v>
      </c>
      <c r="R478" t="s">
        <v>50</v>
      </c>
      <c r="S478" t="s">
        <v>120</v>
      </c>
      <c r="T478">
        <v>59</v>
      </c>
      <c r="U478" t="s">
        <v>50</v>
      </c>
      <c r="V478" t="s">
        <v>50</v>
      </c>
      <c r="W478">
        <v>999</v>
      </c>
      <c r="X478">
        <v>2</v>
      </c>
      <c r="Y478">
        <v>0</v>
      </c>
      <c r="Z478">
        <v>0</v>
      </c>
      <c r="AA478" t="s">
        <v>50</v>
      </c>
    </row>
    <row r="479" spans="1:27" x14ac:dyDescent="0.2">
      <c r="A479">
        <v>410221</v>
      </c>
      <c r="B479">
        <v>1</v>
      </c>
      <c r="C479">
        <v>0</v>
      </c>
      <c r="D479">
        <v>1</v>
      </c>
      <c r="E479" t="s">
        <v>67</v>
      </c>
      <c r="F479" t="s">
        <v>95</v>
      </c>
      <c r="G479" t="s">
        <v>101</v>
      </c>
      <c r="H479">
        <v>2011</v>
      </c>
      <c r="I479">
        <v>15</v>
      </c>
      <c r="J479" t="s">
        <v>28</v>
      </c>
      <c r="K479">
        <v>42.565272219999997</v>
      </c>
      <c r="L479">
        <v>-123.37654999999999</v>
      </c>
      <c r="M479" t="s">
        <v>16</v>
      </c>
      <c r="N479" t="s">
        <v>17</v>
      </c>
      <c r="O479" t="s">
        <v>32</v>
      </c>
      <c r="P479" t="s">
        <v>42</v>
      </c>
      <c r="Q479">
        <v>1</v>
      </c>
      <c r="R479" t="s">
        <v>50</v>
      </c>
      <c r="S479" t="s">
        <v>24</v>
      </c>
      <c r="T479">
        <v>69</v>
      </c>
      <c r="U479" t="s">
        <v>50</v>
      </c>
      <c r="V479" t="s">
        <v>50</v>
      </c>
      <c r="W479">
        <v>999</v>
      </c>
      <c r="X479">
        <v>0</v>
      </c>
      <c r="Y479">
        <v>0</v>
      </c>
      <c r="Z479">
        <v>0</v>
      </c>
      <c r="AA479" t="s">
        <v>50</v>
      </c>
    </row>
    <row r="480" spans="1:27" x14ac:dyDescent="0.2">
      <c r="A480">
        <v>410217</v>
      </c>
      <c r="B480">
        <v>1</v>
      </c>
      <c r="C480">
        <v>0</v>
      </c>
      <c r="D480">
        <v>3</v>
      </c>
      <c r="E480" t="s">
        <v>67</v>
      </c>
      <c r="F480" t="s">
        <v>95</v>
      </c>
      <c r="G480" t="s">
        <v>102</v>
      </c>
      <c r="H480">
        <v>2011</v>
      </c>
      <c r="I480">
        <v>5</v>
      </c>
      <c r="J480" t="s">
        <v>27</v>
      </c>
      <c r="K480">
        <v>42.351697219999998</v>
      </c>
      <c r="L480">
        <v>-123.33205</v>
      </c>
      <c r="M480" t="s">
        <v>16</v>
      </c>
      <c r="N480" t="s">
        <v>17</v>
      </c>
      <c r="O480" t="s">
        <v>33</v>
      </c>
      <c r="P480" t="s">
        <v>42</v>
      </c>
      <c r="Q480">
        <v>1</v>
      </c>
      <c r="R480" t="s">
        <v>50</v>
      </c>
      <c r="S480" t="s">
        <v>107</v>
      </c>
      <c r="T480">
        <v>46</v>
      </c>
      <c r="U480" t="s">
        <v>50</v>
      </c>
      <c r="V480" t="s">
        <v>50</v>
      </c>
      <c r="W480">
        <v>999</v>
      </c>
      <c r="X480">
        <v>0</v>
      </c>
      <c r="Y480">
        <v>0</v>
      </c>
      <c r="Z480">
        <v>0</v>
      </c>
      <c r="AA480" t="s">
        <v>50</v>
      </c>
    </row>
    <row r="481" spans="1:27" x14ac:dyDescent="0.2">
      <c r="A481">
        <v>410303</v>
      </c>
      <c r="B481">
        <v>1</v>
      </c>
      <c r="C481">
        <v>0</v>
      </c>
      <c r="D481">
        <v>3</v>
      </c>
      <c r="E481" t="s">
        <v>67</v>
      </c>
      <c r="F481" t="s">
        <v>97</v>
      </c>
      <c r="G481" t="s">
        <v>104</v>
      </c>
      <c r="H481">
        <v>2014</v>
      </c>
      <c r="I481">
        <v>19</v>
      </c>
      <c r="J481" t="s">
        <v>26</v>
      </c>
      <c r="K481">
        <v>42.428449999999998</v>
      </c>
      <c r="L481">
        <v>-123.3302833</v>
      </c>
      <c r="M481" t="s">
        <v>16</v>
      </c>
      <c r="N481" t="s">
        <v>17</v>
      </c>
      <c r="O481" t="s">
        <v>33</v>
      </c>
      <c r="P481" t="s">
        <v>42</v>
      </c>
      <c r="Q481">
        <v>1</v>
      </c>
      <c r="R481" t="s">
        <v>51</v>
      </c>
      <c r="S481" t="s">
        <v>107</v>
      </c>
      <c r="T481">
        <v>20</v>
      </c>
      <c r="U481" t="s">
        <v>51</v>
      </c>
      <c r="V481" t="s">
        <v>51</v>
      </c>
      <c r="W481">
        <v>999</v>
      </c>
      <c r="X481">
        <v>0</v>
      </c>
      <c r="Y481">
        <v>0</v>
      </c>
      <c r="Z481">
        <v>0</v>
      </c>
      <c r="AA481" t="s">
        <v>16</v>
      </c>
    </row>
    <row r="482" spans="1:27" x14ac:dyDescent="0.2">
      <c r="A482">
        <v>410038</v>
      </c>
      <c r="B482">
        <v>2</v>
      </c>
      <c r="C482">
        <v>0</v>
      </c>
      <c r="D482">
        <v>4</v>
      </c>
      <c r="E482" t="s">
        <v>67</v>
      </c>
      <c r="F482" t="s">
        <v>87</v>
      </c>
      <c r="G482" t="s">
        <v>100</v>
      </c>
      <c r="H482">
        <v>2013</v>
      </c>
      <c r="I482">
        <v>17</v>
      </c>
      <c r="J482" t="s">
        <v>26</v>
      </c>
      <c r="K482">
        <v>42.221030560000003</v>
      </c>
      <c r="L482">
        <v>-123.6476194</v>
      </c>
      <c r="M482" t="s">
        <v>15</v>
      </c>
      <c r="N482" t="s">
        <v>17</v>
      </c>
      <c r="O482" t="s">
        <v>33</v>
      </c>
      <c r="P482" t="s">
        <v>42</v>
      </c>
      <c r="Q482">
        <v>1</v>
      </c>
      <c r="R482" t="s">
        <v>51</v>
      </c>
      <c r="S482" t="s">
        <v>24</v>
      </c>
      <c r="T482">
        <v>38</v>
      </c>
      <c r="U482" t="s">
        <v>50</v>
      </c>
      <c r="V482" t="s">
        <v>16</v>
      </c>
      <c r="W482">
        <v>999</v>
      </c>
      <c r="X482">
        <v>0</v>
      </c>
      <c r="Y482">
        <v>0</v>
      </c>
      <c r="Z482">
        <v>1</v>
      </c>
      <c r="AA482" t="s">
        <v>50</v>
      </c>
    </row>
    <row r="483" spans="1:27" x14ac:dyDescent="0.2">
      <c r="A483">
        <v>410001</v>
      </c>
      <c r="B483">
        <v>2</v>
      </c>
      <c r="C483">
        <v>0</v>
      </c>
      <c r="D483">
        <v>2</v>
      </c>
      <c r="E483" t="s">
        <v>67</v>
      </c>
      <c r="F483" t="s">
        <v>87</v>
      </c>
      <c r="G483" t="s">
        <v>101</v>
      </c>
      <c r="H483">
        <v>2013</v>
      </c>
      <c r="I483">
        <v>15</v>
      </c>
      <c r="J483" t="s">
        <v>26</v>
      </c>
      <c r="K483">
        <v>42.418538890000001</v>
      </c>
      <c r="L483">
        <v>-123.3668778</v>
      </c>
      <c r="M483" t="s">
        <v>15</v>
      </c>
      <c r="N483" t="s">
        <v>18</v>
      </c>
      <c r="O483" t="s">
        <v>32</v>
      </c>
      <c r="P483" t="s">
        <v>42</v>
      </c>
      <c r="Q483">
        <v>1</v>
      </c>
      <c r="R483" t="s">
        <v>50</v>
      </c>
      <c r="S483" t="s">
        <v>24</v>
      </c>
      <c r="T483">
        <v>60</v>
      </c>
      <c r="U483" t="s">
        <v>50</v>
      </c>
      <c r="V483" t="s">
        <v>16</v>
      </c>
      <c r="W483">
        <v>999</v>
      </c>
      <c r="X483">
        <v>0</v>
      </c>
      <c r="Y483">
        <v>0</v>
      </c>
      <c r="Z483">
        <v>1</v>
      </c>
      <c r="AA483" t="s">
        <v>50</v>
      </c>
    </row>
    <row r="484" spans="1:27" x14ac:dyDescent="0.2">
      <c r="A484">
        <v>410004</v>
      </c>
      <c r="B484">
        <v>1</v>
      </c>
      <c r="C484">
        <v>0</v>
      </c>
      <c r="D484">
        <v>1</v>
      </c>
      <c r="E484" t="s">
        <v>67</v>
      </c>
      <c r="F484" t="s">
        <v>87</v>
      </c>
      <c r="G484" t="s">
        <v>104</v>
      </c>
      <c r="H484">
        <v>2013</v>
      </c>
      <c r="I484">
        <v>21</v>
      </c>
      <c r="J484" t="s">
        <v>27</v>
      </c>
      <c r="K484">
        <v>42.437150000000003</v>
      </c>
      <c r="L484">
        <v>-123.4282278</v>
      </c>
      <c r="M484" t="s">
        <v>16</v>
      </c>
      <c r="N484" t="s">
        <v>17</v>
      </c>
      <c r="O484" t="s">
        <v>33</v>
      </c>
      <c r="P484" t="s">
        <v>46</v>
      </c>
      <c r="Q484">
        <v>1</v>
      </c>
      <c r="R484" t="s">
        <v>51</v>
      </c>
      <c r="S484" t="s">
        <v>24</v>
      </c>
      <c r="T484">
        <v>36</v>
      </c>
      <c r="U484" t="s">
        <v>50</v>
      </c>
      <c r="V484" t="s">
        <v>16</v>
      </c>
      <c r="W484">
        <v>999</v>
      </c>
      <c r="X484">
        <v>1</v>
      </c>
      <c r="Y484">
        <v>0</v>
      </c>
      <c r="Z484">
        <v>0</v>
      </c>
      <c r="AA484" t="s">
        <v>51</v>
      </c>
    </row>
    <row r="485" spans="1:27" x14ac:dyDescent="0.2">
      <c r="A485">
        <v>410025</v>
      </c>
      <c r="B485">
        <v>1</v>
      </c>
      <c r="C485">
        <v>0</v>
      </c>
      <c r="D485">
        <v>2</v>
      </c>
      <c r="E485" t="s">
        <v>67</v>
      </c>
      <c r="F485" t="s">
        <v>88</v>
      </c>
      <c r="G485" t="s">
        <v>102</v>
      </c>
      <c r="H485">
        <v>2013</v>
      </c>
      <c r="I485">
        <v>13</v>
      </c>
      <c r="J485" t="s">
        <v>26</v>
      </c>
      <c r="K485">
        <v>42.053908329999999</v>
      </c>
      <c r="L485">
        <v>-123.71253609999999</v>
      </c>
      <c r="M485" t="s">
        <v>16</v>
      </c>
      <c r="N485" t="s">
        <v>17</v>
      </c>
      <c r="O485" t="s">
        <v>32</v>
      </c>
      <c r="P485" t="s">
        <v>42</v>
      </c>
      <c r="Q485">
        <v>2</v>
      </c>
      <c r="R485" t="s">
        <v>51</v>
      </c>
      <c r="S485" t="s">
        <v>24</v>
      </c>
      <c r="T485">
        <v>70</v>
      </c>
      <c r="U485" t="s">
        <v>50</v>
      </c>
      <c r="V485" t="s">
        <v>16</v>
      </c>
      <c r="W485">
        <v>999</v>
      </c>
      <c r="X485">
        <v>0</v>
      </c>
      <c r="Y485">
        <v>0</v>
      </c>
      <c r="Z485">
        <v>0</v>
      </c>
      <c r="AA485" t="s">
        <v>51</v>
      </c>
    </row>
    <row r="486" spans="1:27" x14ac:dyDescent="0.2">
      <c r="A486">
        <v>410026</v>
      </c>
      <c r="B486">
        <v>1</v>
      </c>
      <c r="C486">
        <v>1</v>
      </c>
      <c r="D486">
        <v>1</v>
      </c>
      <c r="E486" t="s">
        <v>67</v>
      </c>
      <c r="F486" t="s">
        <v>88</v>
      </c>
      <c r="G486" t="s">
        <v>103</v>
      </c>
      <c r="H486">
        <v>2014</v>
      </c>
      <c r="I486">
        <v>19</v>
      </c>
      <c r="J486" t="s">
        <v>26</v>
      </c>
      <c r="K486">
        <v>42.436747220000001</v>
      </c>
      <c r="L486">
        <v>-123.3040333</v>
      </c>
      <c r="M486" t="s">
        <v>11</v>
      </c>
      <c r="N486" t="s">
        <v>17</v>
      </c>
      <c r="O486" t="s">
        <v>34</v>
      </c>
      <c r="P486" t="s">
        <v>49</v>
      </c>
      <c r="Q486">
        <v>1</v>
      </c>
      <c r="R486" t="s">
        <v>50</v>
      </c>
      <c r="S486" t="s">
        <v>24</v>
      </c>
      <c r="T486">
        <v>58</v>
      </c>
      <c r="U486" t="s">
        <v>50</v>
      </c>
      <c r="V486" t="s">
        <v>16</v>
      </c>
      <c r="W486">
        <v>999</v>
      </c>
      <c r="X486">
        <v>0</v>
      </c>
      <c r="Y486">
        <v>0</v>
      </c>
      <c r="Z486">
        <v>0</v>
      </c>
      <c r="AA486" t="s">
        <v>50</v>
      </c>
    </row>
    <row r="487" spans="1:27" x14ac:dyDescent="0.2">
      <c r="A487">
        <v>410042</v>
      </c>
      <c r="B487">
        <v>1</v>
      </c>
      <c r="C487">
        <v>1</v>
      </c>
      <c r="D487">
        <v>1</v>
      </c>
      <c r="E487" t="s">
        <v>67</v>
      </c>
      <c r="F487" t="s">
        <v>88</v>
      </c>
      <c r="G487" t="s">
        <v>101</v>
      </c>
      <c r="H487">
        <v>2015</v>
      </c>
      <c r="I487">
        <v>20</v>
      </c>
      <c r="J487" t="s">
        <v>27</v>
      </c>
      <c r="K487">
        <v>42.424769439999999</v>
      </c>
      <c r="L487">
        <v>-123.2799917</v>
      </c>
      <c r="M487" t="s">
        <v>11</v>
      </c>
      <c r="N487" t="s">
        <v>17</v>
      </c>
      <c r="O487" t="s">
        <v>33</v>
      </c>
      <c r="P487" t="s">
        <v>24</v>
      </c>
      <c r="Q487">
        <v>1</v>
      </c>
      <c r="R487" t="s">
        <v>50</v>
      </c>
      <c r="S487" t="s">
        <v>24</v>
      </c>
      <c r="T487">
        <v>52</v>
      </c>
      <c r="U487" t="s">
        <v>50</v>
      </c>
      <c r="V487" t="s">
        <v>16</v>
      </c>
      <c r="W487">
        <v>999</v>
      </c>
      <c r="X487">
        <v>0</v>
      </c>
      <c r="Y487">
        <v>0</v>
      </c>
      <c r="Z487">
        <v>0</v>
      </c>
      <c r="AA487" t="s">
        <v>50</v>
      </c>
    </row>
    <row r="488" spans="1:27" x14ac:dyDescent="0.2">
      <c r="A488">
        <v>410200</v>
      </c>
      <c r="B488">
        <v>2</v>
      </c>
      <c r="C488">
        <v>0</v>
      </c>
      <c r="D488">
        <v>3</v>
      </c>
      <c r="E488" t="s">
        <v>67</v>
      </c>
      <c r="F488" t="s">
        <v>89</v>
      </c>
      <c r="G488" t="s">
        <v>105</v>
      </c>
      <c r="H488">
        <v>2014</v>
      </c>
      <c r="I488">
        <v>17</v>
      </c>
      <c r="J488" t="s">
        <v>26</v>
      </c>
      <c r="K488">
        <v>42.230463890000003</v>
      </c>
      <c r="L488">
        <v>-123.6430972</v>
      </c>
      <c r="M488" t="s">
        <v>15</v>
      </c>
      <c r="N488" t="s">
        <v>17</v>
      </c>
      <c r="O488" t="s">
        <v>32</v>
      </c>
      <c r="P488" t="s">
        <v>42</v>
      </c>
      <c r="Q488">
        <v>1</v>
      </c>
      <c r="R488" t="s">
        <v>50</v>
      </c>
      <c r="S488" t="s">
        <v>24</v>
      </c>
      <c r="T488">
        <v>54</v>
      </c>
      <c r="U488" t="s">
        <v>50</v>
      </c>
      <c r="V488" t="s">
        <v>16</v>
      </c>
      <c r="W488">
        <v>999</v>
      </c>
      <c r="X488">
        <v>0</v>
      </c>
      <c r="Y488">
        <v>0</v>
      </c>
      <c r="Z488">
        <v>0</v>
      </c>
      <c r="AA488" t="s">
        <v>51</v>
      </c>
    </row>
    <row r="489" spans="1:27" x14ac:dyDescent="0.2">
      <c r="A489">
        <v>410070</v>
      </c>
      <c r="B489">
        <v>2</v>
      </c>
      <c r="C489">
        <v>0</v>
      </c>
      <c r="D489">
        <v>3</v>
      </c>
      <c r="E489" t="s">
        <v>67</v>
      </c>
      <c r="F489" t="s">
        <v>89</v>
      </c>
      <c r="G489" t="s">
        <v>105</v>
      </c>
      <c r="H489">
        <v>2015</v>
      </c>
      <c r="I489">
        <v>12</v>
      </c>
      <c r="J489" t="s">
        <v>28</v>
      </c>
      <c r="K489">
        <v>42.437330559999999</v>
      </c>
      <c r="L489">
        <v>-123.2911</v>
      </c>
      <c r="M489" t="s">
        <v>15</v>
      </c>
      <c r="N489" t="s">
        <v>19</v>
      </c>
      <c r="O489" t="s">
        <v>32</v>
      </c>
      <c r="P489" t="s">
        <v>42</v>
      </c>
      <c r="Q489">
        <v>1</v>
      </c>
      <c r="R489" t="s">
        <v>50</v>
      </c>
      <c r="S489" t="s">
        <v>24</v>
      </c>
      <c r="T489">
        <v>47</v>
      </c>
      <c r="U489" t="s">
        <v>50</v>
      </c>
      <c r="V489" t="s">
        <v>16</v>
      </c>
      <c r="W489">
        <v>999</v>
      </c>
      <c r="X489">
        <v>0</v>
      </c>
      <c r="Y489">
        <v>0</v>
      </c>
      <c r="Z489">
        <v>2</v>
      </c>
      <c r="AA489" t="s">
        <v>16</v>
      </c>
    </row>
    <row r="490" spans="1:27" x14ac:dyDescent="0.2">
      <c r="A490">
        <v>410262</v>
      </c>
      <c r="B490">
        <v>1</v>
      </c>
      <c r="C490">
        <v>0</v>
      </c>
      <c r="D490">
        <v>1</v>
      </c>
      <c r="E490" t="s">
        <v>67</v>
      </c>
      <c r="F490" t="s">
        <v>90</v>
      </c>
      <c r="G490" t="s">
        <v>105</v>
      </c>
      <c r="H490">
        <v>2013</v>
      </c>
      <c r="I490">
        <v>12</v>
      </c>
      <c r="J490" t="s">
        <v>26</v>
      </c>
      <c r="K490">
        <v>42.459463890000002</v>
      </c>
      <c r="L490">
        <v>-123.3207306</v>
      </c>
      <c r="M490" t="s">
        <v>16</v>
      </c>
      <c r="N490" t="s">
        <v>17</v>
      </c>
      <c r="O490" t="s">
        <v>32</v>
      </c>
      <c r="P490" t="s">
        <v>42</v>
      </c>
      <c r="Q490">
        <v>1</v>
      </c>
      <c r="R490" t="s">
        <v>50</v>
      </c>
      <c r="S490" t="s">
        <v>24</v>
      </c>
      <c r="T490">
        <v>58</v>
      </c>
      <c r="U490" t="s">
        <v>50</v>
      </c>
      <c r="V490" t="s">
        <v>16</v>
      </c>
      <c r="W490">
        <v>999</v>
      </c>
      <c r="X490">
        <v>0</v>
      </c>
      <c r="Y490">
        <v>0</v>
      </c>
      <c r="Z490">
        <v>0</v>
      </c>
      <c r="AA490" t="s">
        <v>16</v>
      </c>
    </row>
    <row r="491" spans="1:27" x14ac:dyDescent="0.2">
      <c r="A491">
        <v>410085</v>
      </c>
      <c r="B491">
        <v>1</v>
      </c>
      <c r="C491">
        <v>1</v>
      </c>
      <c r="D491">
        <v>1</v>
      </c>
      <c r="E491" t="s">
        <v>67</v>
      </c>
      <c r="F491" t="s">
        <v>90</v>
      </c>
      <c r="G491" t="s">
        <v>105</v>
      </c>
      <c r="H491">
        <v>2011</v>
      </c>
      <c r="I491">
        <v>22</v>
      </c>
      <c r="J491" t="s">
        <v>27</v>
      </c>
      <c r="K491">
        <v>42.424677780000003</v>
      </c>
      <c r="L491">
        <v>-123.2630444</v>
      </c>
      <c r="M491" t="s">
        <v>11</v>
      </c>
      <c r="N491" t="s">
        <v>17</v>
      </c>
      <c r="O491" t="s">
        <v>33</v>
      </c>
      <c r="P491" t="s">
        <v>42</v>
      </c>
      <c r="Q491">
        <v>1</v>
      </c>
      <c r="R491" t="s">
        <v>50</v>
      </c>
      <c r="S491" t="s">
        <v>24</v>
      </c>
      <c r="T491">
        <v>57</v>
      </c>
      <c r="U491" t="s">
        <v>50</v>
      </c>
      <c r="V491" t="s">
        <v>16</v>
      </c>
      <c r="W491">
        <v>999</v>
      </c>
      <c r="X491">
        <v>0</v>
      </c>
      <c r="Y491">
        <v>0</v>
      </c>
      <c r="Z491">
        <v>0</v>
      </c>
      <c r="AA491" t="s">
        <v>50</v>
      </c>
    </row>
    <row r="492" spans="1:27" x14ac:dyDescent="0.2">
      <c r="A492">
        <v>410089</v>
      </c>
      <c r="B492">
        <v>1</v>
      </c>
      <c r="C492">
        <v>1</v>
      </c>
      <c r="D492">
        <v>1</v>
      </c>
      <c r="E492" t="s">
        <v>67</v>
      </c>
      <c r="F492" t="s">
        <v>89</v>
      </c>
      <c r="G492" t="s">
        <v>100</v>
      </c>
      <c r="H492">
        <v>2013</v>
      </c>
      <c r="I492">
        <v>1</v>
      </c>
      <c r="J492" t="s">
        <v>29</v>
      </c>
      <c r="K492">
        <v>42.422350000000002</v>
      </c>
      <c r="L492">
        <v>-123.3724333</v>
      </c>
      <c r="M492" t="s">
        <v>11</v>
      </c>
      <c r="N492" t="s">
        <v>17</v>
      </c>
      <c r="O492" t="s">
        <v>33</v>
      </c>
      <c r="P492" t="s">
        <v>42</v>
      </c>
      <c r="Q492">
        <v>1</v>
      </c>
      <c r="R492" t="s">
        <v>51</v>
      </c>
      <c r="S492" t="s">
        <v>24</v>
      </c>
      <c r="T492">
        <v>42</v>
      </c>
      <c r="U492" t="s">
        <v>50</v>
      </c>
      <c r="V492" t="s">
        <v>16</v>
      </c>
      <c r="W492">
        <v>999</v>
      </c>
      <c r="X492">
        <v>0</v>
      </c>
      <c r="Y492">
        <v>0</v>
      </c>
      <c r="Z492">
        <v>0</v>
      </c>
      <c r="AA492" t="s">
        <v>50</v>
      </c>
    </row>
    <row r="493" spans="1:27" x14ac:dyDescent="0.2">
      <c r="A493">
        <v>410050</v>
      </c>
      <c r="B493">
        <v>1</v>
      </c>
      <c r="C493">
        <v>0</v>
      </c>
      <c r="D493">
        <v>3</v>
      </c>
      <c r="E493" t="s">
        <v>67</v>
      </c>
      <c r="F493" t="s">
        <v>89</v>
      </c>
      <c r="G493" t="s">
        <v>99</v>
      </c>
      <c r="H493">
        <v>2015</v>
      </c>
      <c r="I493">
        <v>22</v>
      </c>
      <c r="J493" t="s">
        <v>29</v>
      </c>
      <c r="K493">
        <v>42.453436109999998</v>
      </c>
      <c r="L493">
        <v>-123.3176222</v>
      </c>
      <c r="M493" t="s">
        <v>16</v>
      </c>
      <c r="N493" t="s">
        <v>17</v>
      </c>
      <c r="O493" t="s">
        <v>33</v>
      </c>
      <c r="P493" t="s">
        <v>42</v>
      </c>
      <c r="Q493">
        <v>1</v>
      </c>
      <c r="R493" t="s">
        <v>50</v>
      </c>
      <c r="S493" t="s">
        <v>24</v>
      </c>
      <c r="T493">
        <v>18</v>
      </c>
      <c r="U493" t="s">
        <v>50</v>
      </c>
      <c r="V493" t="s">
        <v>16</v>
      </c>
      <c r="W493">
        <v>999</v>
      </c>
      <c r="X493">
        <v>2</v>
      </c>
      <c r="Y493">
        <v>0</v>
      </c>
      <c r="Z493">
        <v>0</v>
      </c>
      <c r="AA493" t="s">
        <v>51</v>
      </c>
    </row>
    <row r="494" spans="1:27" x14ac:dyDescent="0.2">
      <c r="A494">
        <v>410098</v>
      </c>
      <c r="B494">
        <v>1</v>
      </c>
      <c r="C494">
        <v>0</v>
      </c>
      <c r="D494">
        <v>1</v>
      </c>
      <c r="E494" t="s">
        <v>67</v>
      </c>
      <c r="F494" t="s">
        <v>91</v>
      </c>
      <c r="G494" t="s">
        <v>101</v>
      </c>
      <c r="H494">
        <v>2011</v>
      </c>
      <c r="I494">
        <v>17</v>
      </c>
      <c r="J494" t="s">
        <v>28</v>
      </c>
      <c r="K494">
        <v>42.565822220000001</v>
      </c>
      <c r="L494">
        <v>-123.3993694</v>
      </c>
      <c r="M494" t="s">
        <v>16</v>
      </c>
      <c r="N494" t="s">
        <v>17</v>
      </c>
      <c r="O494" t="s">
        <v>32</v>
      </c>
      <c r="P494" t="s">
        <v>43</v>
      </c>
      <c r="Q494">
        <v>1</v>
      </c>
      <c r="R494" t="s">
        <v>51</v>
      </c>
      <c r="S494" t="s">
        <v>24</v>
      </c>
      <c r="T494">
        <v>58</v>
      </c>
      <c r="U494" t="s">
        <v>50</v>
      </c>
      <c r="V494" t="s">
        <v>16</v>
      </c>
      <c r="W494">
        <v>999</v>
      </c>
      <c r="X494">
        <v>0</v>
      </c>
      <c r="Y494">
        <v>1</v>
      </c>
      <c r="Z494">
        <v>0</v>
      </c>
      <c r="AA494" t="s">
        <v>51</v>
      </c>
    </row>
    <row r="495" spans="1:27" x14ac:dyDescent="0.2">
      <c r="A495">
        <v>410373</v>
      </c>
      <c r="B495">
        <v>1</v>
      </c>
      <c r="C495">
        <v>0</v>
      </c>
      <c r="D495">
        <v>1</v>
      </c>
      <c r="E495" t="s">
        <v>67</v>
      </c>
      <c r="F495" t="s">
        <v>91</v>
      </c>
      <c r="G495" t="s">
        <v>100</v>
      </c>
      <c r="H495">
        <v>2015</v>
      </c>
      <c r="I495">
        <v>99</v>
      </c>
      <c r="J495" t="s">
        <v>28</v>
      </c>
      <c r="K495">
        <v>42.536088890000002</v>
      </c>
      <c r="L495">
        <v>-123.4352361</v>
      </c>
      <c r="M495" t="s">
        <v>16</v>
      </c>
      <c r="N495" t="s">
        <v>17</v>
      </c>
      <c r="O495" t="s">
        <v>32</v>
      </c>
      <c r="P495" t="s">
        <v>24</v>
      </c>
      <c r="Q495">
        <v>1</v>
      </c>
      <c r="R495" t="s">
        <v>51</v>
      </c>
      <c r="S495" t="s">
        <v>24</v>
      </c>
      <c r="T495">
        <v>25</v>
      </c>
      <c r="U495" t="s">
        <v>50</v>
      </c>
      <c r="V495" t="s">
        <v>16</v>
      </c>
      <c r="W495">
        <v>999</v>
      </c>
      <c r="X495">
        <v>0</v>
      </c>
      <c r="Y495">
        <v>0</v>
      </c>
      <c r="Z495">
        <v>0</v>
      </c>
      <c r="AA495" t="s">
        <v>51</v>
      </c>
    </row>
    <row r="496" spans="1:27" x14ac:dyDescent="0.2">
      <c r="A496">
        <v>410090</v>
      </c>
      <c r="B496">
        <v>2</v>
      </c>
      <c r="C496">
        <v>0</v>
      </c>
      <c r="D496">
        <v>2</v>
      </c>
      <c r="E496" t="s">
        <v>67</v>
      </c>
      <c r="F496" t="s">
        <v>91</v>
      </c>
      <c r="G496" t="s">
        <v>102</v>
      </c>
      <c r="H496">
        <v>2011</v>
      </c>
      <c r="I496">
        <v>14</v>
      </c>
      <c r="J496" t="s">
        <v>26</v>
      </c>
      <c r="K496">
        <v>42.38335833</v>
      </c>
      <c r="L496">
        <v>-123.4779111</v>
      </c>
      <c r="M496" t="s">
        <v>15</v>
      </c>
      <c r="N496" t="s">
        <v>17</v>
      </c>
      <c r="O496" t="s">
        <v>32</v>
      </c>
      <c r="P496" t="s">
        <v>49</v>
      </c>
      <c r="Q496">
        <v>1</v>
      </c>
      <c r="R496" t="s">
        <v>50</v>
      </c>
      <c r="S496" t="s">
        <v>24</v>
      </c>
      <c r="T496">
        <v>60</v>
      </c>
      <c r="U496" t="s">
        <v>50</v>
      </c>
      <c r="V496" t="s">
        <v>16</v>
      </c>
      <c r="W496">
        <v>999</v>
      </c>
      <c r="X496">
        <v>0</v>
      </c>
      <c r="Y496">
        <v>0</v>
      </c>
      <c r="Z496">
        <v>0</v>
      </c>
      <c r="AA496" t="s">
        <v>50</v>
      </c>
    </row>
    <row r="497" spans="1:27" x14ac:dyDescent="0.2">
      <c r="A497">
        <v>410278</v>
      </c>
      <c r="B497">
        <v>1</v>
      </c>
      <c r="C497">
        <v>1</v>
      </c>
      <c r="D497">
        <v>0</v>
      </c>
      <c r="E497" t="s">
        <v>67</v>
      </c>
      <c r="F497" t="s">
        <v>95</v>
      </c>
      <c r="G497" t="s">
        <v>105</v>
      </c>
      <c r="H497">
        <v>2015</v>
      </c>
      <c r="I497">
        <v>1</v>
      </c>
      <c r="J497" t="s">
        <v>28</v>
      </c>
      <c r="K497">
        <v>42.497038889999999</v>
      </c>
      <c r="L497">
        <v>-123.3618833</v>
      </c>
      <c r="M497" t="s">
        <v>11</v>
      </c>
      <c r="N497" t="s">
        <v>17</v>
      </c>
      <c r="O497" t="s">
        <v>33</v>
      </c>
      <c r="P497" t="s">
        <v>24</v>
      </c>
      <c r="Q497">
        <v>1</v>
      </c>
      <c r="R497" t="s">
        <v>50</v>
      </c>
      <c r="S497" t="s">
        <v>118</v>
      </c>
      <c r="T497">
        <v>59</v>
      </c>
      <c r="U497" t="s">
        <v>50</v>
      </c>
      <c r="V497" t="s">
        <v>16</v>
      </c>
      <c r="W497">
        <v>999</v>
      </c>
      <c r="X497">
        <v>0</v>
      </c>
      <c r="Y497">
        <v>0</v>
      </c>
      <c r="Z497">
        <v>0</v>
      </c>
      <c r="AA497" t="s">
        <v>16</v>
      </c>
    </row>
    <row r="498" spans="1:27" x14ac:dyDescent="0.2">
      <c r="A498">
        <v>410125</v>
      </c>
      <c r="B498">
        <v>1</v>
      </c>
      <c r="C498">
        <v>0</v>
      </c>
      <c r="D498">
        <v>1</v>
      </c>
      <c r="E498" t="s">
        <v>67</v>
      </c>
      <c r="F498" t="s">
        <v>92</v>
      </c>
      <c r="G498" t="s">
        <v>99</v>
      </c>
      <c r="H498">
        <v>2011</v>
      </c>
      <c r="I498">
        <v>15</v>
      </c>
      <c r="J498" t="s">
        <v>27</v>
      </c>
      <c r="K498">
        <v>42.433225</v>
      </c>
      <c r="L498">
        <v>-123.4880472</v>
      </c>
      <c r="M498" t="s">
        <v>6</v>
      </c>
      <c r="N498" t="s">
        <v>17</v>
      </c>
      <c r="O498" t="s">
        <v>32</v>
      </c>
      <c r="P498" t="s">
        <v>42</v>
      </c>
      <c r="Q498">
        <v>1</v>
      </c>
      <c r="R498" t="s">
        <v>51</v>
      </c>
      <c r="S498" t="s">
        <v>24</v>
      </c>
      <c r="T498">
        <v>42</v>
      </c>
      <c r="U498" t="s">
        <v>50</v>
      </c>
      <c r="V498" t="s">
        <v>16</v>
      </c>
      <c r="W498">
        <v>999</v>
      </c>
      <c r="X498">
        <v>0</v>
      </c>
      <c r="Y498">
        <v>0</v>
      </c>
      <c r="Z498">
        <v>0</v>
      </c>
      <c r="AA498" t="s">
        <v>16</v>
      </c>
    </row>
    <row r="499" spans="1:27" x14ac:dyDescent="0.2">
      <c r="A499">
        <v>410093</v>
      </c>
      <c r="B499">
        <v>1</v>
      </c>
      <c r="C499">
        <v>0</v>
      </c>
      <c r="D499">
        <v>1</v>
      </c>
      <c r="E499" t="s">
        <v>67</v>
      </c>
      <c r="F499" t="s">
        <v>92</v>
      </c>
      <c r="G499" t="s">
        <v>99</v>
      </c>
      <c r="H499">
        <v>2014</v>
      </c>
      <c r="I499">
        <v>14</v>
      </c>
      <c r="J499" t="s">
        <v>28</v>
      </c>
      <c r="K499">
        <v>42.374724999999998</v>
      </c>
      <c r="L499">
        <v>-123.38806390000001</v>
      </c>
      <c r="M499" t="s">
        <v>16</v>
      </c>
      <c r="N499" t="s">
        <v>17</v>
      </c>
      <c r="O499" t="s">
        <v>32</v>
      </c>
      <c r="P499" t="s">
        <v>42</v>
      </c>
      <c r="Q499">
        <v>1</v>
      </c>
      <c r="R499" t="s">
        <v>51</v>
      </c>
      <c r="S499" t="s">
        <v>24</v>
      </c>
      <c r="T499">
        <v>59</v>
      </c>
      <c r="U499" t="s">
        <v>50</v>
      </c>
      <c r="V499" t="s">
        <v>16</v>
      </c>
      <c r="W499">
        <v>999</v>
      </c>
      <c r="X499">
        <v>0</v>
      </c>
      <c r="Y499">
        <v>0</v>
      </c>
      <c r="Z499">
        <v>0</v>
      </c>
      <c r="AA499" t="s">
        <v>51</v>
      </c>
    </row>
    <row r="500" spans="1:27" x14ac:dyDescent="0.2">
      <c r="A500">
        <v>410154</v>
      </c>
      <c r="B500">
        <v>1</v>
      </c>
      <c r="C500">
        <v>0</v>
      </c>
      <c r="D500">
        <v>2</v>
      </c>
      <c r="E500" t="s">
        <v>67</v>
      </c>
      <c r="F500" t="s">
        <v>92</v>
      </c>
      <c r="G500" t="s">
        <v>100</v>
      </c>
      <c r="H500">
        <v>2015</v>
      </c>
      <c r="I500">
        <v>0</v>
      </c>
      <c r="J500" t="s">
        <v>28</v>
      </c>
      <c r="K500">
        <v>42.493563889999997</v>
      </c>
      <c r="L500">
        <v>-123.4381139</v>
      </c>
      <c r="M500" t="s">
        <v>16</v>
      </c>
      <c r="N500" t="s">
        <v>17</v>
      </c>
      <c r="O500" t="s">
        <v>33</v>
      </c>
      <c r="P500" t="s">
        <v>42</v>
      </c>
      <c r="Q500">
        <v>1</v>
      </c>
      <c r="R500" t="s">
        <v>51</v>
      </c>
      <c r="S500" t="s">
        <v>24</v>
      </c>
      <c r="T500">
        <v>28</v>
      </c>
      <c r="U500" t="s">
        <v>50</v>
      </c>
      <c r="V500" t="s">
        <v>16</v>
      </c>
      <c r="W500">
        <v>999</v>
      </c>
      <c r="X500">
        <v>0</v>
      </c>
      <c r="Y500">
        <v>0</v>
      </c>
      <c r="Z500">
        <v>0</v>
      </c>
      <c r="AA500" t="s">
        <v>50</v>
      </c>
    </row>
    <row r="501" spans="1:27" x14ac:dyDescent="0.2">
      <c r="A501">
        <v>410130</v>
      </c>
      <c r="B501">
        <v>2</v>
      </c>
      <c r="C501">
        <v>0</v>
      </c>
      <c r="D501">
        <v>8</v>
      </c>
      <c r="E501" t="s">
        <v>67</v>
      </c>
      <c r="F501" t="s">
        <v>92</v>
      </c>
      <c r="G501" t="s">
        <v>104</v>
      </c>
      <c r="H501">
        <v>2011</v>
      </c>
      <c r="I501">
        <v>16</v>
      </c>
      <c r="J501" t="s">
        <v>25</v>
      </c>
      <c r="K501">
        <v>42.640636110000003</v>
      </c>
      <c r="L501">
        <v>-123.3880028</v>
      </c>
      <c r="M501" t="s">
        <v>15</v>
      </c>
      <c r="N501" t="s">
        <v>17</v>
      </c>
      <c r="O501" t="s">
        <v>32</v>
      </c>
      <c r="P501" t="s">
        <v>42</v>
      </c>
      <c r="Q501">
        <v>1</v>
      </c>
      <c r="R501" t="s">
        <v>50</v>
      </c>
      <c r="S501" t="s">
        <v>24</v>
      </c>
      <c r="T501">
        <v>148</v>
      </c>
      <c r="U501" t="s">
        <v>50</v>
      </c>
      <c r="V501" t="s">
        <v>16</v>
      </c>
      <c r="W501">
        <v>999</v>
      </c>
      <c r="X501">
        <v>0</v>
      </c>
      <c r="Y501">
        <v>0</v>
      </c>
      <c r="Z501">
        <v>0</v>
      </c>
      <c r="AA501" t="s">
        <v>50</v>
      </c>
    </row>
    <row r="502" spans="1:27" x14ac:dyDescent="0.2">
      <c r="A502">
        <v>410109</v>
      </c>
      <c r="B502">
        <v>1</v>
      </c>
      <c r="C502">
        <v>1</v>
      </c>
      <c r="D502">
        <v>1</v>
      </c>
      <c r="E502" t="s">
        <v>67</v>
      </c>
      <c r="F502" t="s">
        <v>92</v>
      </c>
      <c r="G502" t="s">
        <v>104</v>
      </c>
      <c r="H502">
        <v>2014</v>
      </c>
      <c r="I502">
        <v>15</v>
      </c>
      <c r="J502" t="s">
        <v>26</v>
      </c>
      <c r="K502">
        <v>42.18341667</v>
      </c>
      <c r="L502">
        <v>-123.64491940000001</v>
      </c>
      <c r="M502" t="s">
        <v>11</v>
      </c>
      <c r="N502" t="s">
        <v>17</v>
      </c>
      <c r="O502" t="s">
        <v>32</v>
      </c>
      <c r="P502" t="s">
        <v>42</v>
      </c>
      <c r="Q502">
        <v>1</v>
      </c>
      <c r="R502" t="s">
        <v>50</v>
      </c>
      <c r="S502" t="s">
        <v>24</v>
      </c>
      <c r="T502">
        <v>62</v>
      </c>
      <c r="U502" t="s">
        <v>50</v>
      </c>
      <c r="V502" t="s">
        <v>16</v>
      </c>
      <c r="W502">
        <v>999</v>
      </c>
      <c r="X502">
        <v>1</v>
      </c>
      <c r="Y502">
        <v>0</v>
      </c>
      <c r="Z502">
        <v>0</v>
      </c>
      <c r="AA502" t="s">
        <v>50</v>
      </c>
    </row>
    <row r="503" spans="1:27" x14ac:dyDescent="0.2">
      <c r="A503">
        <v>410381</v>
      </c>
      <c r="B503">
        <v>2</v>
      </c>
      <c r="C503">
        <v>0</v>
      </c>
      <c r="D503">
        <v>2</v>
      </c>
      <c r="E503" t="s">
        <v>67</v>
      </c>
      <c r="F503" t="s">
        <v>92</v>
      </c>
      <c r="G503" t="s">
        <v>101</v>
      </c>
      <c r="H503">
        <v>2015</v>
      </c>
      <c r="I503">
        <v>9</v>
      </c>
      <c r="J503" t="s">
        <v>28</v>
      </c>
      <c r="K503">
        <v>42.389608330000002</v>
      </c>
      <c r="L503">
        <v>-123.4061694</v>
      </c>
      <c r="M503" t="s">
        <v>15</v>
      </c>
      <c r="N503" t="s">
        <v>18</v>
      </c>
      <c r="O503" t="s">
        <v>32</v>
      </c>
      <c r="P503" t="s">
        <v>42</v>
      </c>
      <c r="Q503">
        <v>1</v>
      </c>
      <c r="R503" t="s">
        <v>50</v>
      </c>
      <c r="S503" t="s">
        <v>24</v>
      </c>
      <c r="T503">
        <v>38</v>
      </c>
      <c r="U503" t="s">
        <v>50</v>
      </c>
      <c r="V503" t="s">
        <v>16</v>
      </c>
      <c r="W503">
        <v>999</v>
      </c>
      <c r="X503">
        <v>0</v>
      </c>
      <c r="Y503">
        <v>0</v>
      </c>
      <c r="Z503">
        <v>0</v>
      </c>
      <c r="AA503" t="s">
        <v>50</v>
      </c>
    </row>
    <row r="504" spans="1:27" x14ac:dyDescent="0.2">
      <c r="A504">
        <v>410246</v>
      </c>
      <c r="B504">
        <v>1</v>
      </c>
      <c r="C504">
        <v>1</v>
      </c>
      <c r="D504">
        <v>1</v>
      </c>
      <c r="E504" t="s">
        <v>67</v>
      </c>
      <c r="F504" t="s">
        <v>97</v>
      </c>
      <c r="G504" t="s">
        <v>105</v>
      </c>
      <c r="H504">
        <v>2014</v>
      </c>
      <c r="I504">
        <v>17</v>
      </c>
      <c r="J504" t="s">
        <v>29</v>
      </c>
      <c r="K504">
        <v>42.42242778</v>
      </c>
      <c r="L504">
        <v>-123.3534083</v>
      </c>
      <c r="M504" t="s">
        <v>11</v>
      </c>
      <c r="N504" t="s">
        <v>17</v>
      </c>
      <c r="O504" t="s">
        <v>33</v>
      </c>
      <c r="P504" t="s">
        <v>49</v>
      </c>
      <c r="Q504">
        <v>1</v>
      </c>
      <c r="R504" t="s">
        <v>50</v>
      </c>
      <c r="S504" t="s">
        <v>24</v>
      </c>
      <c r="T504">
        <v>40</v>
      </c>
      <c r="U504" t="s">
        <v>50</v>
      </c>
      <c r="V504" t="s">
        <v>16</v>
      </c>
      <c r="W504">
        <v>999</v>
      </c>
      <c r="X504">
        <v>0</v>
      </c>
      <c r="Y504">
        <v>0</v>
      </c>
      <c r="Z504">
        <v>0</v>
      </c>
      <c r="AA504" t="s">
        <v>50</v>
      </c>
    </row>
    <row r="505" spans="1:27" x14ac:dyDescent="0.2">
      <c r="A505">
        <v>410236</v>
      </c>
      <c r="B505">
        <v>1</v>
      </c>
      <c r="C505">
        <v>0</v>
      </c>
      <c r="D505">
        <v>1</v>
      </c>
      <c r="E505" t="s">
        <v>67</v>
      </c>
      <c r="F505" t="s">
        <v>93</v>
      </c>
      <c r="G505" t="s">
        <v>101</v>
      </c>
      <c r="H505">
        <v>2015</v>
      </c>
      <c r="I505">
        <v>23</v>
      </c>
      <c r="J505" t="s">
        <v>27</v>
      </c>
      <c r="K505">
        <v>42.147458329999999</v>
      </c>
      <c r="L505">
        <v>-123.6016944</v>
      </c>
      <c r="M505" t="s">
        <v>16</v>
      </c>
      <c r="N505" t="s">
        <v>17</v>
      </c>
      <c r="O505" t="s">
        <v>33</v>
      </c>
      <c r="P505" t="s">
        <v>42</v>
      </c>
      <c r="Q505">
        <v>1</v>
      </c>
      <c r="R505" t="s">
        <v>51</v>
      </c>
      <c r="S505" t="s">
        <v>24</v>
      </c>
      <c r="T505">
        <v>24</v>
      </c>
      <c r="U505" t="s">
        <v>50</v>
      </c>
      <c r="V505" t="s">
        <v>16</v>
      </c>
      <c r="W505">
        <v>999</v>
      </c>
      <c r="X505">
        <v>0</v>
      </c>
      <c r="Y505">
        <v>0</v>
      </c>
      <c r="Z505">
        <v>0</v>
      </c>
      <c r="AA505" t="s">
        <v>51</v>
      </c>
    </row>
    <row r="506" spans="1:27" x14ac:dyDescent="0.2">
      <c r="A506">
        <v>410176</v>
      </c>
      <c r="B506">
        <v>2</v>
      </c>
      <c r="C506">
        <v>0</v>
      </c>
      <c r="D506">
        <v>4</v>
      </c>
      <c r="E506" t="s">
        <v>67</v>
      </c>
      <c r="F506" t="s">
        <v>94</v>
      </c>
      <c r="G506" t="s">
        <v>104</v>
      </c>
      <c r="H506">
        <v>2011</v>
      </c>
      <c r="I506">
        <v>14</v>
      </c>
      <c r="J506" t="s">
        <v>26</v>
      </c>
      <c r="K506">
        <v>42.295088890000002</v>
      </c>
      <c r="L506">
        <v>-123.61233609999999</v>
      </c>
      <c r="M506" t="s">
        <v>15</v>
      </c>
      <c r="N506" t="s">
        <v>17</v>
      </c>
      <c r="O506" t="s">
        <v>32</v>
      </c>
      <c r="P506" t="s">
        <v>42</v>
      </c>
      <c r="Q506">
        <v>1</v>
      </c>
      <c r="R506" t="s">
        <v>51</v>
      </c>
      <c r="S506" t="s">
        <v>24</v>
      </c>
      <c r="T506">
        <v>57</v>
      </c>
      <c r="U506" t="s">
        <v>50</v>
      </c>
      <c r="V506" t="s">
        <v>16</v>
      </c>
      <c r="W506">
        <v>999</v>
      </c>
      <c r="X506">
        <v>0</v>
      </c>
      <c r="Y506">
        <v>0</v>
      </c>
      <c r="Z506">
        <v>0</v>
      </c>
      <c r="AA506" t="s">
        <v>50</v>
      </c>
    </row>
    <row r="507" spans="1:27" x14ac:dyDescent="0.2">
      <c r="A507">
        <v>410200</v>
      </c>
      <c r="B507">
        <v>1</v>
      </c>
      <c r="C507">
        <v>0</v>
      </c>
      <c r="D507">
        <v>6</v>
      </c>
      <c r="E507" t="s">
        <v>67</v>
      </c>
      <c r="F507" t="s">
        <v>94</v>
      </c>
      <c r="G507" t="s">
        <v>99</v>
      </c>
      <c r="H507">
        <v>2015</v>
      </c>
      <c r="I507">
        <v>0</v>
      </c>
      <c r="J507" t="s">
        <v>28</v>
      </c>
      <c r="K507">
        <v>42.446908329999999</v>
      </c>
      <c r="L507">
        <v>-123.47982500000001</v>
      </c>
      <c r="M507" t="s">
        <v>6</v>
      </c>
      <c r="N507" t="s">
        <v>17</v>
      </c>
      <c r="O507" t="s">
        <v>33</v>
      </c>
      <c r="P507" t="s">
        <v>42</v>
      </c>
      <c r="Q507">
        <v>1</v>
      </c>
      <c r="R507" t="s">
        <v>51</v>
      </c>
      <c r="S507" t="s">
        <v>24</v>
      </c>
      <c r="T507">
        <v>16</v>
      </c>
      <c r="U507" t="s">
        <v>50</v>
      </c>
      <c r="V507" t="s">
        <v>16</v>
      </c>
      <c r="W507">
        <v>999</v>
      </c>
      <c r="X507">
        <v>1</v>
      </c>
      <c r="Y507">
        <v>1</v>
      </c>
      <c r="Z507">
        <v>1</v>
      </c>
      <c r="AA507" t="s">
        <v>50</v>
      </c>
    </row>
    <row r="508" spans="1:27" x14ac:dyDescent="0.2">
      <c r="A508">
        <v>410189</v>
      </c>
      <c r="B508">
        <v>1</v>
      </c>
      <c r="C508">
        <v>1</v>
      </c>
      <c r="D508">
        <v>2</v>
      </c>
      <c r="E508" t="s">
        <v>67</v>
      </c>
      <c r="F508" t="s">
        <v>94</v>
      </c>
      <c r="G508" t="s">
        <v>101</v>
      </c>
      <c r="H508">
        <v>2011</v>
      </c>
      <c r="I508">
        <v>20</v>
      </c>
      <c r="J508" t="s">
        <v>28</v>
      </c>
      <c r="K508">
        <v>42.698027779999997</v>
      </c>
      <c r="L508">
        <v>-123.3833139</v>
      </c>
      <c r="M508" t="s">
        <v>12</v>
      </c>
      <c r="N508" t="s">
        <v>17</v>
      </c>
      <c r="O508" t="s">
        <v>33</v>
      </c>
      <c r="P508" t="s">
        <v>42</v>
      </c>
      <c r="Q508">
        <v>1</v>
      </c>
      <c r="R508" t="s">
        <v>51</v>
      </c>
      <c r="S508" t="s">
        <v>24</v>
      </c>
      <c r="T508">
        <v>32</v>
      </c>
      <c r="U508" t="s">
        <v>50</v>
      </c>
      <c r="V508" t="s">
        <v>16</v>
      </c>
      <c r="W508">
        <v>999</v>
      </c>
      <c r="X508">
        <v>0</v>
      </c>
      <c r="Y508">
        <v>0</v>
      </c>
      <c r="Z508">
        <v>0</v>
      </c>
      <c r="AA508" t="s">
        <v>50</v>
      </c>
    </row>
    <row r="509" spans="1:27" x14ac:dyDescent="0.2">
      <c r="A509">
        <v>410185</v>
      </c>
      <c r="B509">
        <v>1</v>
      </c>
      <c r="C509">
        <v>0</v>
      </c>
      <c r="D509">
        <v>5</v>
      </c>
      <c r="E509" t="s">
        <v>67</v>
      </c>
      <c r="F509" t="s">
        <v>94</v>
      </c>
      <c r="G509" t="s">
        <v>99</v>
      </c>
      <c r="H509">
        <v>2014</v>
      </c>
      <c r="I509">
        <v>2</v>
      </c>
      <c r="J509" t="s">
        <v>28</v>
      </c>
      <c r="K509">
        <v>42.279105559999998</v>
      </c>
      <c r="L509">
        <v>-123.5932667</v>
      </c>
      <c r="M509" t="s">
        <v>16</v>
      </c>
      <c r="N509" t="s">
        <v>17</v>
      </c>
      <c r="O509" t="s">
        <v>33</v>
      </c>
      <c r="P509" t="s">
        <v>42</v>
      </c>
      <c r="Q509">
        <v>1</v>
      </c>
      <c r="R509" t="s">
        <v>51</v>
      </c>
      <c r="S509" t="s">
        <v>24</v>
      </c>
      <c r="T509">
        <v>22</v>
      </c>
      <c r="U509" t="s">
        <v>50</v>
      </c>
      <c r="V509" t="s">
        <v>16</v>
      </c>
      <c r="W509">
        <v>999</v>
      </c>
      <c r="X509">
        <v>0</v>
      </c>
      <c r="Y509">
        <v>0</v>
      </c>
      <c r="Z509">
        <v>2</v>
      </c>
      <c r="AA509" t="s">
        <v>51</v>
      </c>
    </row>
    <row r="510" spans="1:27" x14ac:dyDescent="0.2">
      <c r="A510">
        <v>410093</v>
      </c>
      <c r="B510">
        <v>1</v>
      </c>
      <c r="C510">
        <v>0</v>
      </c>
      <c r="D510">
        <v>3</v>
      </c>
      <c r="E510" t="s">
        <v>67</v>
      </c>
      <c r="F510" t="s">
        <v>90</v>
      </c>
      <c r="G510" t="s">
        <v>105</v>
      </c>
      <c r="H510">
        <v>2015</v>
      </c>
      <c r="I510">
        <v>23</v>
      </c>
      <c r="J510" t="s">
        <v>28</v>
      </c>
      <c r="K510">
        <v>42.147672219999997</v>
      </c>
      <c r="L510">
        <v>-123.53942499999999</v>
      </c>
      <c r="M510" t="s">
        <v>16</v>
      </c>
      <c r="N510" t="s">
        <v>17</v>
      </c>
      <c r="O510" t="s">
        <v>33</v>
      </c>
      <c r="P510" t="s">
        <v>42</v>
      </c>
      <c r="Q510">
        <v>1</v>
      </c>
      <c r="R510" t="s">
        <v>51</v>
      </c>
      <c r="S510" t="s">
        <v>24</v>
      </c>
      <c r="T510">
        <v>25</v>
      </c>
      <c r="U510" t="s">
        <v>50</v>
      </c>
      <c r="V510" t="s">
        <v>16</v>
      </c>
      <c r="W510">
        <v>999</v>
      </c>
      <c r="X510">
        <v>0</v>
      </c>
      <c r="Y510">
        <v>0</v>
      </c>
      <c r="Z510">
        <v>0</v>
      </c>
      <c r="AA510" t="s">
        <v>51</v>
      </c>
    </row>
    <row r="511" spans="1:27" x14ac:dyDescent="0.2">
      <c r="A511">
        <v>410216</v>
      </c>
      <c r="B511">
        <v>2</v>
      </c>
      <c r="C511">
        <v>0</v>
      </c>
      <c r="D511">
        <v>6</v>
      </c>
      <c r="E511" t="s">
        <v>67</v>
      </c>
      <c r="F511" t="s">
        <v>95</v>
      </c>
      <c r="G511" t="s">
        <v>103</v>
      </c>
      <c r="H511">
        <v>2015</v>
      </c>
      <c r="I511">
        <v>17</v>
      </c>
      <c r="J511" t="s">
        <v>26</v>
      </c>
      <c r="K511">
        <v>42.188544440000001</v>
      </c>
      <c r="L511">
        <v>-123.64756389999999</v>
      </c>
      <c r="M511" t="s">
        <v>15</v>
      </c>
      <c r="N511" t="s">
        <v>17</v>
      </c>
      <c r="O511" t="s">
        <v>32</v>
      </c>
      <c r="P511" t="s">
        <v>42</v>
      </c>
      <c r="Q511">
        <v>3</v>
      </c>
      <c r="R511" t="s">
        <v>51</v>
      </c>
      <c r="S511" t="s">
        <v>24</v>
      </c>
      <c r="T511">
        <v>28</v>
      </c>
      <c r="U511" t="s">
        <v>50</v>
      </c>
      <c r="V511" t="s">
        <v>16</v>
      </c>
      <c r="W511">
        <v>999</v>
      </c>
      <c r="X511">
        <v>0</v>
      </c>
      <c r="Y511">
        <v>0</v>
      </c>
      <c r="Z511">
        <v>0</v>
      </c>
      <c r="AA511" t="s">
        <v>50</v>
      </c>
    </row>
    <row r="512" spans="1:27" x14ac:dyDescent="0.2">
      <c r="A512">
        <v>410392</v>
      </c>
      <c r="B512">
        <v>1</v>
      </c>
      <c r="C512">
        <v>0</v>
      </c>
      <c r="D512">
        <v>2</v>
      </c>
      <c r="E512" t="s">
        <v>67</v>
      </c>
      <c r="F512" t="s">
        <v>95</v>
      </c>
      <c r="G512" t="s">
        <v>101</v>
      </c>
      <c r="H512">
        <v>2015</v>
      </c>
      <c r="I512">
        <v>14</v>
      </c>
      <c r="J512" t="s">
        <v>26</v>
      </c>
      <c r="K512">
        <v>42.363861110000002</v>
      </c>
      <c r="L512">
        <v>-123.5324889</v>
      </c>
      <c r="M512" t="s">
        <v>6</v>
      </c>
      <c r="N512" t="s">
        <v>17</v>
      </c>
      <c r="O512" t="s">
        <v>32</v>
      </c>
      <c r="P512" t="s">
        <v>42</v>
      </c>
      <c r="Q512">
        <v>1</v>
      </c>
      <c r="R512" t="s">
        <v>50</v>
      </c>
      <c r="S512" t="s">
        <v>24</v>
      </c>
      <c r="T512">
        <v>62</v>
      </c>
      <c r="U512" t="s">
        <v>50</v>
      </c>
      <c r="V512" t="s">
        <v>16</v>
      </c>
      <c r="W512">
        <v>999</v>
      </c>
      <c r="X512">
        <v>0</v>
      </c>
      <c r="Y512">
        <v>0</v>
      </c>
      <c r="Z512">
        <v>0</v>
      </c>
      <c r="AA512" t="s">
        <v>50</v>
      </c>
    </row>
    <row r="513" spans="1:27" x14ac:dyDescent="0.2">
      <c r="A513">
        <v>410279</v>
      </c>
      <c r="B513">
        <v>1</v>
      </c>
      <c r="C513">
        <v>0</v>
      </c>
      <c r="D513">
        <v>1</v>
      </c>
      <c r="E513" t="s">
        <v>67</v>
      </c>
      <c r="F513" t="s">
        <v>94</v>
      </c>
      <c r="G513" t="s">
        <v>105</v>
      </c>
      <c r="H513">
        <v>2014</v>
      </c>
      <c r="I513">
        <v>16</v>
      </c>
      <c r="J513" t="s">
        <v>25</v>
      </c>
      <c r="K513">
        <v>42.710963890000002</v>
      </c>
      <c r="L513">
        <v>-123.3655361</v>
      </c>
      <c r="M513" t="s">
        <v>6</v>
      </c>
      <c r="N513" t="s">
        <v>17</v>
      </c>
      <c r="O513" t="s">
        <v>32</v>
      </c>
      <c r="P513" t="s">
        <v>42</v>
      </c>
      <c r="Q513">
        <v>1</v>
      </c>
      <c r="R513" t="s">
        <v>51</v>
      </c>
      <c r="S513" t="s">
        <v>24</v>
      </c>
      <c r="T513">
        <v>40</v>
      </c>
      <c r="U513" t="s">
        <v>50</v>
      </c>
      <c r="V513" t="s">
        <v>16</v>
      </c>
      <c r="W513">
        <v>999</v>
      </c>
      <c r="X513">
        <v>0</v>
      </c>
      <c r="Y513">
        <v>0</v>
      </c>
      <c r="Z513">
        <v>1</v>
      </c>
      <c r="AA513" t="s">
        <v>51</v>
      </c>
    </row>
    <row r="514" spans="1:27" x14ac:dyDescent="0.2">
      <c r="A514">
        <v>410290</v>
      </c>
      <c r="B514">
        <v>1</v>
      </c>
      <c r="C514">
        <v>0</v>
      </c>
      <c r="D514">
        <v>2</v>
      </c>
      <c r="E514" t="s">
        <v>67</v>
      </c>
      <c r="F514" t="s">
        <v>96</v>
      </c>
      <c r="G514" t="s">
        <v>104</v>
      </c>
      <c r="H514">
        <v>2015</v>
      </c>
      <c r="I514">
        <v>21</v>
      </c>
      <c r="J514" t="s">
        <v>28</v>
      </c>
      <c r="K514">
        <v>42.271777780000001</v>
      </c>
      <c r="L514">
        <v>-123.5952556</v>
      </c>
      <c r="M514" t="s">
        <v>6</v>
      </c>
      <c r="N514" t="s">
        <v>17</v>
      </c>
      <c r="O514" t="s">
        <v>33</v>
      </c>
      <c r="P514" t="s">
        <v>42</v>
      </c>
      <c r="Q514">
        <v>2</v>
      </c>
      <c r="R514" t="s">
        <v>51</v>
      </c>
      <c r="S514" t="s">
        <v>24</v>
      </c>
      <c r="T514">
        <v>23</v>
      </c>
      <c r="U514" t="s">
        <v>50</v>
      </c>
      <c r="V514" t="s">
        <v>16</v>
      </c>
      <c r="W514">
        <v>999</v>
      </c>
      <c r="X514">
        <v>0</v>
      </c>
      <c r="Y514">
        <v>0</v>
      </c>
      <c r="Z514">
        <v>0</v>
      </c>
      <c r="AA514" t="s">
        <v>51</v>
      </c>
    </row>
    <row r="515" spans="1:27" x14ac:dyDescent="0.2">
      <c r="A515">
        <v>410220</v>
      </c>
      <c r="B515">
        <v>1</v>
      </c>
      <c r="C515">
        <v>0</v>
      </c>
      <c r="D515">
        <v>1</v>
      </c>
      <c r="E515" t="s">
        <v>67</v>
      </c>
      <c r="F515" t="s">
        <v>96</v>
      </c>
      <c r="G515" t="s">
        <v>99</v>
      </c>
      <c r="H515">
        <v>2013</v>
      </c>
      <c r="I515">
        <v>0</v>
      </c>
      <c r="J515" t="s">
        <v>27</v>
      </c>
      <c r="K515">
        <v>42.158441670000002</v>
      </c>
      <c r="L515">
        <v>-123.5540111</v>
      </c>
      <c r="M515" t="s">
        <v>16</v>
      </c>
      <c r="N515" t="s">
        <v>17</v>
      </c>
      <c r="O515" t="s">
        <v>33</v>
      </c>
      <c r="P515" t="s">
        <v>49</v>
      </c>
      <c r="Q515">
        <v>1</v>
      </c>
      <c r="R515" t="s">
        <v>51</v>
      </c>
      <c r="S515" t="s">
        <v>24</v>
      </c>
      <c r="T515">
        <v>63</v>
      </c>
      <c r="U515" t="s">
        <v>50</v>
      </c>
      <c r="V515" t="s">
        <v>16</v>
      </c>
      <c r="W515">
        <v>999</v>
      </c>
      <c r="X515">
        <v>0</v>
      </c>
      <c r="Y515">
        <v>0</v>
      </c>
      <c r="Z515">
        <v>0</v>
      </c>
      <c r="AA515" t="s">
        <v>51</v>
      </c>
    </row>
    <row r="516" spans="1:27" x14ac:dyDescent="0.2">
      <c r="A516">
        <v>410290</v>
      </c>
      <c r="B516">
        <v>1</v>
      </c>
      <c r="C516">
        <v>0</v>
      </c>
      <c r="D516">
        <v>1</v>
      </c>
      <c r="E516" t="s">
        <v>67</v>
      </c>
      <c r="F516" t="s">
        <v>96</v>
      </c>
      <c r="G516" t="s">
        <v>104</v>
      </c>
      <c r="H516">
        <v>2014</v>
      </c>
      <c r="I516">
        <v>13</v>
      </c>
      <c r="J516" t="s">
        <v>25</v>
      </c>
      <c r="K516">
        <v>42.707161110000001</v>
      </c>
      <c r="L516">
        <v>-123.36833609999999</v>
      </c>
      <c r="M516" t="s">
        <v>16</v>
      </c>
      <c r="N516" t="s">
        <v>17</v>
      </c>
      <c r="O516" t="s">
        <v>32</v>
      </c>
      <c r="P516" t="s">
        <v>42</v>
      </c>
      <c r="Q516">
        <v>1</v>
      </c>
      <c r="R516" t="s">
        <v>50</v>
      </c>
      <c r="S516" t="s">
        <v>24</v>
      </c>
      <c r="T516">
        <v>80</v>
      </c>
      <c r="U516" t="s">
        <v>50</v>
      </c>
      <c r="V516" t="s">
        <v>16</v>
      </c>
      <c r="W516">
        <v>999</v>
      </c>
      <c r="X516">
        <v>0</v>
      </c>
      <c r="Y516">
        <v>0</v>
      </c>
      <c r="Z516">
        <v>0</v>
      </c>
      <c r="AA516" t="s">
        <v>16</v>
      </c>
    </row>
    <row r="517" spans="1:27" x14ac:dyDescent="0.2">
      <c r="A517">
        <v>410289</v>
      </c>
      <c r="B517">
        <v>2</v>
      </c>
      <c r="C517">
        <v>0</v>
      </c>
      <c r="D517">
        <v>2</v>
      </c>
      <c r="E517" t="s">
        <v>67</v>
      </c>
      <c r="F517" t="s">
        <v>96</v>
      </c>
      <c r="G517" t="s">
        <v>103</v>
      </c>
      <c r="H517">
        <v>2014</v>
      </c>
      <c r="I517">
        <v>16</v>
      </c>
      <c r="J517" t="s">
        <v>28</v>
      </c>
      <c r="K517">
        <v>42.41131944</v>
      </c>
      <c r="L517">
        <v>-123.38435</v>
      </c>
      <c r="M517" t="s">
        <v>15</v>
      </c>
      <c r="N517" t="s">
        <v>19</v>
      </c>
      <c r="O517" t="s">
        <v>32</v>
      </c>
      <c r="P517" t="s">
        <v>42</v>
      </c>
      <c r="Q517">
        <v>1</v>
      </c>
      <c r="R517" t="s">
        <v>50</v>
      </c>
      <c r="S517" t="s">
        <v>107</v>
      </c>
      <c r="T517">
        <v>42</v>
      </c>
      <c r="U517" t="s">
        <v>50</v>
      </c>
      <c r="V517" t="s">
        <v>16</v>
      </c>
      <c r="W517">
        <v>999</v>
      </c>
      <c r="X517">
        <v>0</v>
      </c>
      <c r="Y517">
        <v>0</v>
      </c>
      <c r="Z517">
        <v>3</v>
      </c>
      <c r="AA517" t="s">
        <v>50</v>
      </c>
    </row>
    <row r="518" spans="1:27" x14ac:dyDescent="0.2">
      <c r="A518">
        <v>410294</v>
      </c>
      <c r="B518">
        <v>1</v>
      </c>
      <c r="C518">
        <v>2</v>
      </c>
      <c r="D518">
        <v>1</v>
      </c>
      <c r="E518" t="s">
        <v>67</v>
      </c>
      <c r="F518" t="s">
        <v>96</v>
      </c>
      <c r="G518" t="s">
        <v>102</v>
      </c>
      <c r="H518">
        <v>2013</v>
      </c>
      <c r="I518">
        <v>0</v>
      </c>
      <c r="J518" t="s">
        <v>26</v>
      </c>
      <c r="K518">
        <v>42.142975</v>
      </c>
      <c r="L518">
        <v>-123.6577806</v>
      </c>
      <c r="M518" t="s">
        <v>11</v>
      </c>
      <c r="N518" t="s">
        <v>17</v>
      </c>
      <c r="O518" t="s">
        <v>34</v>
      </c>
      <c r="P518" t="s">
        <v>42</v>
      </c>
      <c r="Q518">
        <v>2</v>
      </c>
      <c r="R518" t="s">
        <v>50</v>
      </c>
      <c r="S518" t="s">
        <v>24</v>
      </c>
      <c r="T518">
        <v>999</v>
      </c>
      <c r="U518" t="s">
        <v>50</v>
      </c>
      <c r="V518" t="s">
        <v>16</v>
      </c>
      <c r="W518">
        <v>999</v>
      </c>
      <c r="X518">
        <v>0</v>
      </c>
      <c r="Y518">
        <v>0</v>
      </c>
      <c r="Z518">
        <v>0</v>
      </c>
      <c r="AA518" t="s">
        <v>16</v>
      </c>
    </row>
    <row r="519" spans="1:27" x14ac:dyDescent="0.2">
      <c r="A519">
        <v>410266</v>
      </c>
      <c r="B519">
        <v>4</v>
      </c>
      <c r="C519">
        <v>0</v>
      </c>
      <c r="D519">
        <v>2</v>
      </c>
      <c r="E519" t="s">
        <v>67</v>
      </c>
      <c r="F519" t="s">
        <v>95</v>
      </c>
      <c r="G519" t="s">
        <v>105</v>
      </c>
      <c r="H519">
        <v>2015</v>
      </c>
      <c r="I519">
        <v>15</v>
      </c>
      <c r="J519" t="s">
        <v>27</v>
      </c>
      <c r="K519">
        <v>42.421675</v>
      </c>
      <c r="L519">
        <v>-123.3011278</v>
      </c>
      <c r="M519" t="s">
        <v>15</v>
      </c>
      <c r="N519" t="s">
        <v>17</v>
      </c>
      <c r="O519" t="s">
        <v>32</v>
      </c>
      <c r="P519" t="s">
        <v>42</v>
      </c>
      <c r="Q519">
        <v>1</v>
      </c>
      <c r="R519" t="s">
        <v>51</v>
      </c>
      <c r="S519" t="s">
        <v>24</v>
      </c>
      <c r="T519">
        <v>64</v>
      </c>
      <c r="U519" t="s">
        <v>50</v>
      </c>
      <c r="V519" t="s">
        <v>16</v>
      </c>
      <c r="W519">
        <v>999</v>
      </c>
      <c r="X519">
        <v>0</v>
      </c>
      <c r="Y519">
        <v>0</v>
      </c>
      <c r="Z519">
        <v>2</v>
      </c>
      <c r="AA519" t="s">
        <v>16</v>
      </c>
    </row>
    <row r="520" spans="1:27" x14ac:dyDescent="0.2">
      <c r="A520">
        <v>410334</v>
      </c>
      <c r="B520">
        <v>3</v>
      </c>
      <c r="C520">
        <v>0</v>
      </c>
      <c r="D520">
        <v>3</v>
      </c>
      <c r="E520" t="s">
        <v>67</v>
      </c>
      <c r="F520" t="s">
        <v>97</v>
      </c>
      <c r="G520" t="s">
        <v>102</v>
      </c>
      <c r="H520">
        <v>2015</v>
      </c>
      <c r="I520">
        <v>15</v>
      </c>
      <c r="J520" t="s">
        <v>27</v>
      </c>
      <c r="K520">
        <v>42.15831944</v>
      </c>
      <c r="L520">
        <v>-123.5654722</v>
      </c>
      <c r="M520" t="s">
        <v>15</v>
      </c>
      <c r="N520" t="s">
        <v>19</v>
      </c>
      <c r="O520" t="s">
        <v>32</v>
      </c>
      <c r="P520" t="s">
        <v>42</v>
      </c>
      <c r="Q520">
        <v>1</v>
      </c>
      <c r="R520" t="s">
        <v>51</v>
      </c>
      <c r="S520" t="s">
        <v>107</v>
      </c>
      <c r="T520">
        <v>44</v>
      </c>
      <c r="U520" t="s">
        <v>50</v>
      </c>
      <c r="V520" t="s">
        <v>16</v>
      </c>
      <c r="W520">
        <v>999</v>
      </c>
      <c r="X520">
        <v>1</v>
      </c>
      <c r="Y520">
        <v>0</v>
      </c>
      <c r="Z520">
        <v>1</v>
      </c>
      <c r="AA520" t="s">
        <v>51</v>
      </c>
    </row>
    <row r="521" spans="1:27" x14ac:dyDescent="0.2">
      <c r="A521">
        <v>410288</v>
      </c>
      <c r="B521">
        <v>1</v>
      </c>
      <c r="C521">
        <v>0</v>
      </c>
      <c r="D521">
        <v>1</v>
      </c>
      <c r="E521" t="s">
        <v>67</v>
      </c>
      <c r="F521" t="s">
        <v>97</v>
      </c>
      <c r="G521" t="s">
        <v>103</v>
      </c>
      <c r="H521">
        <v>2015</v>
      </c>
      <c r="I521">
        <v>13</v>
      </c>
      <c r="J521" t="s">
        <v>27</v>
      </c>
      <c r="K521">
        <v>42.441952780000001</v>
      </c>
      <c r="L521">
        <v>-123.4617028</v>
      </c>
      <c r="M521" t="s">
        <v>16</v>
      </c>
      <c r="N521" t="s">
        <v>17</v>
      </c>
      <c r="O521" t="s">
        <v>32</v>
      </c>
      <c r="P521" t="s">
        <v>49</v>
      </c>
      <c r="Q521">
        <v>1</v>
      </c>
      <c r="R521" t="s">
        <v>51</v>
      </c>
      <c r="S521" t="s">
        <v>24</v>
      </c>
      <c r="T521">
        <v>43</v>
      </c>
      <c r="U521" t="s">
        <v>50</v>
      </c>
      <c r="V521" t="s">
        <v>16</v>
      </c>
      <c r="W521">
        <v>999</v>
      </c>
      <c r="X521">
        <v>0</v>
      </c>
      <c r="Y521">
        <v>1</v>
      </c>
      <c r="Z521">
        <v>0</v>
      </c>
      <c r="AA521" t="s">
        <v>51</v>
      </c>
    </row>
    <row r="522" spans="1:27" x14ac:dyDescent="0.2">
      <c r="A522">
        <v>410318</v>
      </c>
      <c r="B522">
        <v>1</v>
      </c>
      <c r="C522">
        <v>0</v>
      </c>
      <c r="D522">
        <v>2</v>
      </c>
      <c r="E522" t="s">
        <v>67</v>
      </c>
      <c r="F522" t="s">
        <v>97</v>
      </c>
      <c r="G522" t="s">
        <v>104</v>
      </c>
      <c r="H522">
        <v>2011</v>
      </c>
      <c r="I522">
        <v>11</v>
      </c>
      <c r="J522" t="s">
        <v>28</v>
      </c>
      <c r="K522">
        <v>42.685463890000001</v>
      </c>
      <c r="L522">
        <v>-123.3625333</v>
      </c>
      <c r="M522" t="s">
        <v>9</v>
      </c>
      <c r="N522" t="s">
        <v>17</v>
      </c>
      <c r="O522" t="s">
        <v>32</v>
      </c>
      <c r="P522" t="s">
        <v>24</v>
      </c>
      <c r="Q522">
        <v>1</v>
      </c>
      <c r="R522" t="s">
        <v>51</v>
      </c>
      <c r="S522" t="s">
        <v>24</v>
      </c>
      <c r="T522">
        <v>47</v>
      </c>
      <c r="U522" t="s">
        <v>50</v>
      </c>
      <c r="V522" t="s">
        <v>16</v>
      </c>
      <c r="W522">
        <v>999</v>
      </c>
      <c r="X522">
        <v>0</v>
      </c>
      <c r="Y522">
        <v>0</v>
      </c>
      <c r="Z522">
        <v>0</v>
      </c>
      <c r="AA522" t="s">
        <v>16</v>
      </c>
    </row>
    <row r="523" spans="1:27" x14ac:dyDescent="0.2">
      <c r="A523">
        <v>410322</v>
      </c>
      <c r="B523">
        <v>1</v>
      </c>
      <c r="C523">
        <v>0</v>
      </c>
      <c r="D523">
        <v>1</v>
      </c>
      <c r="E523" t="s">
        <v>67</v>
      </c>
      <c r="F523" t="s">
        <v>97</v>
      </c>
      <c r="G523" t="s">
        <v>100</v>
      </c>
      <c r="H523">
        <v>2014</v>
      </c>
      <c r="I523">
        <v>14</v>
      </c>
      <c r="J523" t="s">
        <v>28</v>
      </c>
      <c r="K523">
        <v>42.449222220000003</v>
      </c>
      <c r="L523">
        <v>-123.4034111</v>
      </c>
      <c r="M523" t="s">
        <v>16</v>
      </c>
      <c r="N523" t="s">
        <v>17</v>
      </c>
      <c r="O523" t="s">
        <v>32</v>
      </c>
      <c r="P523" t="s">
        <v>42</v>
      </c>
      <c r="Q523">
        <v>1</v>
      </c>
      <c r="R523" t="s">
        <v>50</v>
      </c>
      <c r="S523" t="s">
        <v>24</v>
      </c>
      <c r="T523">
        <v>54</v>
      </c>
      <c r="U523" t="s">
        <v>50</v>
      </c>
      <c r="V523" t="s">
        <v>16</v>
      </c>
      <c r="W523">
        <v>999</v>
      </c>
      <c r="X523">
        <v>1</v>
      </c>
      <c r="Y523">
        <v>0</v>
      </c>
      <c r="Z523">
        <v>0</v>
      </c>
      <c r="AA523" t="s">
        <v>51</v>
      </c>
    </row>
    <row r="524" spans="1:27" x14ac:dyDescent="0.2">
      <c r="A524">
        <v>410310</v>
      </c>
      <c r="B524">
        <v>1</v>
      </c>
      <c r="C524">
        <v>0</v>
      </c>
      <c r="D524">
        <v>1</v>
      </c>
      <c r="E524" t="s">
        <v>67</v>
      </c>
      <c r="F524" t="s">
        <v>97</v>
      </c>
      <c r="G524" t="s">
        <v>99</v>
      </c>
      <c r="H524">
        <v>2014</v>
      </c>
      <c r="I524">
        <v>15</v>
      </c>
      <c r="J524" t="s">
        <v>27</v>
      </c>
      <c r="K524">
        <v>42.436902779999997</v>
      </c>
      <c r="L524">
        <v>-123.45334440000001</v>
      </c>
      <c r="M524" t="s">
        <v>16</v>
      </c>
      <c r="N524" t="s">
        <v>17</v>
      </c>
      <c r="O524" t="s">
        <v>32</v>
      </c>
      <c r="P524" t="s">
        <v>49</v>
      </c>
      <c r="Q524">
        <v>1</v>
      </c>
      <c r="R524" t="s">
        <v>50</v>
      </c>
      <c r="S524" t="s">
        <v>24</v>
      </c>
      <c r="T524">
        <v>59</v>
      </c>
      <c r="U524" t="s">
        <v>50</v>
      </c>
      <c r="V524" t="s">
        <v>16</v>
      </c>
      <c r="W524">
        <v>999</v>
      </c>
      <c r="X524">
        <v>1</v>
      </c>
      <c r="Y524">
        <v>0</v>
      </c>
      <c r="Z524">
        <v>0</v>
      </c>
      <c r="AA524" t="s">
        <v>51</v>
      </c>
    </row>
    <row r="525" spans="1:27" x14ac:dyDescent="0.2">
      <c r="A525">
        <v>410307</v>
      </c>
      <c r="B525">
        <v>1</v>
      </c>
      <c r="C525">
        <v>1</v>
      </c>
      <c r="D525">
        <v>1</v>
      </c>
      <c r="E525" t="s">
        <v>67</v>
      </c>
      <c r="F525" t="s">
        <v>97</v>
      </c>
      <c r="G525" t="s">
        <v>104</v>
      </c>
      <c r="H525">
        <v>2014</v>
      </c>
      <c r="I525">
        <v>20</v>
      </c>
      <c r="J525" t="s">
        <v>29</v>
      </c>
      <c r="K525">
        <v>42.438244439999998</v>
      </c>
      <c r="L525">
        <v>-123.3231</v>
      </c>
      <c r="M525" t="s">
        <v>11</v>
      </c>
      <c r="N525" t="s">
        <v>17</v>
      </c>
      <c r="O525" t="s">
        <v>33</v>
      </c>
      <c r="P525" t="s">
        <v>49</v>
      </c>
      <c r="Q525">
        <v>1</v>
      </c>
      <c r="R525" t="s">
        <v>50</v>
      </c>
      <c r="S525" t="s">
        <v>107</v>
      </c>
      <c r="T525">
        <v>46</v>
      </c>
      <c r="U525" t="s">
        <v>50</v>
      </c>
      <c r="V525" t="s">
        <v>16</v>
      </c>
      <c r="W525">
        <v>999</v>
      </c>
      <c r="X525">
        <v>0</v>
      </c>
      <c r="Y525">
        <v>0</v>
      </c>
      <c r="Z525">
        <v>0</v>
      </c>
      <c r="AA525" t="s">
        <v>50</v>
      </c>
    </row>
    <row r="526" spans="1:27" x14ac:dyDescent="0.2">
      <c r="A526">
        <v>410403</v>
      </c>
      <c r="B526">
        <v>1</v>
      </c>
      <c r="C526">
        <v>0</v>
      </c>
      <c r="D526">
        <v>2</v>
      </c>
      <c r="E526" t="s">
        <v>67</v>
      </c>
      <c r="F526" t="s">
        <v>97</v>
      </c>
      <c r="G526" t="s">
        <v>104</v>
      </c>
      <c r="H526">
        <v>2015</v>
      </c>
      <c r="I526">
        <v>9</v>
      </c>
      <c r="J526" t="s">
        <v>27</v>
      </c>
      <c r="K526">
        <v>42.11943333</v>
      </c>
      <c r="L526">
        <v>-123.6099778</v>
      </c>
      <c r="M526" t="s">
        <v>16</v>
      </c>
      <c r="N526" t="s">
        <v>17</v>
      </c>
      <c r="O526" t="s">
        <v>32</v>
      </c>
      <c r="P526" t="s">
        <v>24</v>
      </c>
      <c r="Q526">
        <v>1</v>
      </c>
      <c r="R526" t="s">
        <v>50</v>
      </c>
      <c r="S526" t="s">
        <v>24</v>
      </c>
      <c r="T526">
        <v>999</v>
      </c>
      <c r="U526" t="s">
        <v>50</v>
      </c>
      <c r="V526" t="s">
        <v>16</v>
      </c>
      <c r="W526">
        <v>999</v>
      </c>
      <c r="X526">
        <v>0</v>
      </c>
      <c r="Y526">
        <v>0</v>
      </c>
      <c r="Z526">
        <v>0</v>
      </c>
      <c r="AA526" t="s">
        <v>50</v>
      </c>
    </row>
    <row r="527" spans="1:27" x14ac:dyDescent="0.2">
      <c r="A527">
        <v>410231</v>
      </c>
      <c r="B527">
        <v>2</v>
      </c>
      <c r="C527">
        <v>0</v>
      </c>
      <c r="D527">
        <v>3</v>
      </c>
      <c r="E527" t="s">
        <v>67</v>
      </c>
      <c r="F527" t="s">
        <v>96</v>
      </c>
      <c r="G527" t="s">
        <v>105</v>
      </c>
      <c r="H527">
        <v>2011</v>
      </c>
      <c r="I527">
        <v>14</v>
      </c>
      <c r="J527" t="s">
        <v>28</v>
      </c>
      <c r="K527">
        <v>42.066499999999998</v>
      </c>
      <c r="L527">
        <v>-123.6235889</v>
      </c>
      <c r="M527" t="s">
        <v>15</v>
      </c>
      <c r="N527" t="s">
        <v>17</v>
      </c>
      <c r="O527" t="s">
        <v>32</v>
      </c>
      <c r="P527" t="s">
        <v>42</v>
      </c>
      <c r="Q527">
        <v>1</v>
      </c>
      <c r="R527" t="s">
        <v>51</v>
      </c>
      <c r="S527" t="s">
        <v>24</v>
      </c>
      <c r="T527">
        <v>61</v>
      </c>
      <c r="U527" t="s">
        <v>50</v>
      </c>
      <c r="V527" t="s">
        <v>16</v>
      </c>
      <c r="W527">
        <v>999</v>
      </c>
      <c r="X527">
        <v>1</v>
      </c>
      <c r="Y527">
        <v>0</v>
      </c>
      <c r="Z527">
        <v>0</v>
      </c>
      <c r="AA527" t="s">
        <v>51</v>
      </c>
    </row>
    <row r="528" spans="1:27" x14ac:dyDescent="0.2">
      <c r="A528">
        <v>410301</v>
      </c>
      <c r="B528">
        <v>1</v>
      </c>
      <c r="C528">
        <v>0</v>
      </c>
      <c r="D528">
        <v>4</v>
      </c>
      <c r="E528" t="s">
        <v>67</v>
      </c>
      <c r="F528" t="s">
        <v>98</v>
      </c>
      <c r="G528" t="s">
        <v>103</v>
      </c>
      <c r="H528">
        <v>2011</v>
      </c>
      <c r="I528">
        <v>0</v>
      </c>
      <c r="J528" t="s">
        <v>28</v>
      </c>
      <c r="K528">
        <v>42.300986109999997</v>
      </c>
      <c r="L528">
        <v>-123.32944999999999</v>
      </c>
      <c r="M528" t="s">
        <v>6</v>
      </c>
      <c r="N528" t="s">
        <v>17</v>
      </c>
      <c r="O528" t="s">
        <v>33</v>
      </c>
      <c r="P528" t="s">
        <v>42</v>
      </c>
      <c r="Q528">
        <v>1</v>
      </c>
      <c r="R528" t="s">
        <v>51</v>
      </c>
      <c r="S528" t="s">
        <v>24</v>
      </c>
      <c r="T528">
        <v>30</v>
      </c>
      <c r="U528" t="s">
        <v>50</v>
      </c>
      <c r="V528" t="s">
        <v>16</v>
      </c>
      <c r="W528">
        <v>999</v>
      </c>
      <c r="X528">
        <v>0</v>
      </c>
      <c r="Y528">
        <v>0</v>
      </c>
      <c r="Z528">
        <v>0</v>
      </c>
      <c r="AA528" t="s">
        <v>50</v>
      </c>
    </row>
    <row r="529" spans="1:27" x14ac:dyDescent="0.2">
      <c r="A529">
        <v>410277</v>
      </c>
      <c r="B529">
        <v>1</v>
      </c>
      <c r="C529">
        <v>0</v>
      </c>
      <c r="D529">
        <v>1</v>
      </c>
      <c r="E529" t="s">
        <v>67</v>
      </c>
      <c r="F529" t="s">
        <v>98</v>
      </c>
      <c r="G529" t="s">
        <v>101</v>
      </c>
      <c r="H529">
        <v>2013</v>
      </c>
      <c r="I529">
        <v>9</v>
      </c>
      <c r="J529" t="s">
        <v>26</v>
      </c>
      <c r="K529">
        <v>42.383030560000002</v>
      </c>
      <c r="L529">
        <v>-123.4834389</v>
      </c>
      <c r="M529" t="s">
        <v>16</v>
      </c>
      <c r="N529" t="s">
        <v>17</v>
      </c>
      <c r="O529" t="s">
        <v>32</v>
      </c>
      <c r="P529" t="s">
        <v>49</v>
      </c>
      <c r="Q529">
        <v>1</v>
      </c>
      <c r="R529" t="s">
        <v>50</v>
      </c>
      <c r="S529" t="s">
        <v>24</v>
      </c>
      <c r="T529">
        <v>60</v>
      </c>
      <c r="U529" t="s">
        <v>50</v>
      </c>
      <c r="V529" t="s">
        <v>16</v>
      </c>
      <c r="W529">
        <v>999</v>
      </c>
      <c r="X529">
        <v>2</v>
      </c>
      <c r="Y529">
        <v>0</v>
      </c>
      <c r="Z529">
        <v>0</v>
      </c>
      <c r="AA529" t="s">
        <v>16</v>
      </c>
    </row>
    <row r="530" spans="1:27" x14ac:dyDescent="0.2">
      <c r="A530">
        <v>410357</v>
      </c>
      <c r="B530">
        <v>1</v>
      </c>
      <c r="C530">
        <v>0</v>
      </c>
      <c r="D530">
        <v>1</v>
      </c>
      <c r="E530" t="s">
        <v>67</v>
      </c>
      <c r="F530" t="s">
        <v>98</v>
      </c>
      <c r="G530" t="s">
        <v>104</v>
      </c>
      <c r="H530">
        <v>2015</v>
      </c>
      <c r="I530">
        <v>23</v>
      </c>
      <c r="J530" t="s">
        <v>28</v>
      </c>
      <c r="K530">
        <v>42.274825</v>
      </c>
      <c r="L530">
        <v>-123.5555583</v>
      </c>
      <c r="M530" t="s">
        <v>16</v>
      </c>
      <c r="N530" t="s">
        <v>17</v>
      </c>
      <c r="O530" t="s">
        <v>33</v>
      </c>
      <c r="P530" t="s">
        <v>43</v>
      </c>
      <c r="Q530">
        <v>1</v>
      </c>
      <c r="R530" t="s">
        <v>51</v>
      </c>
      <c r="S530" t="s">
        <v>24</v>
      </c>
      <c r="T530">
        <v>28</v>
      </c>
      <c r="U530" t="s">
        <v>50</v>
      </c>
      <c r="V530" t="s">
        <v>16</v>
      </c>
      <c r="W530">
        <v>999</v>
      </c>
      <c r="X530">
        <v>0</v>
      </c>
      <c r="Y530">
        <v>0</v>
      </c>
      <c r="Z530">
        <v>0</v>
      </c>
      <c r="AA530" t="s">
        <v>16</v>
      </c>
    </row>
    <row r="531" spans="1:27" x14ac:dyDescent="0.2">
      <c r="A531">
        <v>410300</v>
      </c>
      <c r="B531">
        <v>1</v>
      </c>
      <c r="C531">
        <v>1</v>
      </c>
      <c r="D531">
        <v>1</v>
      </c>
      <c r="E531" t="s">
        <v>67</v>
      </c>
      <c r="F531" t="s">
        <v>98</v>
      </c>
      <c r="G531" t="s">
        <v>102</v>
      </c>
      <c r="H531">
        <v>2011</v>
      </c>
      <c r="I531">
        <v>17</v>
      </c>
      <c r="J531" t="s">
        <v>29</v>
      </c>
      <c r="K531">
        <v>42.440449999999998</v>
      </c>
      <c r="L531">
        <v>-123.3377167</v>
      </c>
      <c r="M531" t="s">
        <v>11</v>
      </c>
      <c r="N531" t="s">
        <v>17</v>
      </c>
      <c r="O531" t="s">
        <v>36</v>
      </c>
      <c r="P531" t="s">
        <v>49</v>
      </c>
      <c r="Q531">
        <v>1</v>
      </c>
      <c r="R531" t="s">
        <v>50</v>
      </c>
      <c r="S531" t="s">
        <v>24</v>
      </c>
      <c r="T531">
        <v>58</v>
      </c>
      <c r="U531" t="s">
        <v>50</v>
      </c>
      <c r="V531" t="s">
        <v>16</v>
      </c>
      <c r="W531">
        <v>999</v>
      </c>
      <c r="X531">
        <v>0</v>
      </c>
      <c r="Y531">
        <v>0</v>
      </c>
      <c r="Z531">
        <v>0</v>
      </c>
      <c r="AA531" t="s">
        <v>50</v>
      </c>
    </row>
    <row r="532" spans="1:27" x14ac:dyDescent="0.2">
      <c r="A532">
        <v>410364</v>
      </c>
      <c r="B532">
        <v>2</v>
      </c>
      <c r="C532">
        <v>0</v>
      </c>
      <c r="D532">
        <v>4</v>
      </c>
      <c r="E532" t="s">
        <v>67</v>
      </c>
      <c r="F532" t="s">
        <v>98</v>
      </c>
      <c r="G532" t="s">
        <v>103</v>
      </c>
      <c r="H532">
        <v>2015</v>
      </c>
      <c r="I532">
        <v>9</v>
      </c>
      <c r="J532" t="s">
        <v>26</v>
      </c>
      <c r="K532">
        <v>42.252127780000002</v>
      </c>
      <c r="L532">
        <v>-123.6259139</v>
      </c>
      <c r="M532" t="s">
        <v>15</v>
      </c>
      <c r="N532" t="s">
        <v>17</v>
      </c>
      <c r="O532" t="s">
        <v>32</v>
      </c>
      <c r="P532" t="s">
        <v>45</v>
      </c>
      <c r="Q532">
        <v>1</v>
      </c>
      <c r="R532" t="s">
        <v>50</v>
      </c>
      <c r="S532" t="s">
        <v>24</v>
      </c>
      <c r="T532">
        <v>50</v>
      </c>
      <c r="U532" t="s">
        <v>50</v>
      </c>
      <c r="V532" t="s">
        <v>16</v>
      </c>
      <c r="W532">
        <v>999</v>
      </c>
      <c r="X532">
        <v>0</v>
      </c>
      <c r="Y532">
        <v>0</v>
      </c>
      <c r="Z532">
        <v>0</v>
      </c>
      <c r="AA532" t="s">
        <v>51</v>
      </c>
    </row>
    <row r="533" spans="1:27" x14ac:dyDescent="0.2">
      <c r="A533">
        <v>410412</v>
      </c>
      <c r="B533">
        <v>1</v>
      </c>
      <c r="C533">
        <v>0</v>
      </c>
      <c r="D533">
        <v>1</v>
      </c>
      <c r="E533" t="s">
        <v>67</v>
      </c>
      <c r="F533" t="s">
        <v>98</v>
      </c>
      <c r="G533" t="s">
        <v>105</v>
      </c>
      <c r="H533">
        <v>2015</v>
      </c>
      <c r="I533">
        <v>15</v>
      </c>
      <c r="J533" t="s">
        <v>28</v>
      </c>
      <c r="K533">
        <v>42.389600000000002</v>
      </c>
      <c r="L533">
        <v>-123.40666109999999</v>
      </c>
      <c r="M533" t="s">
        <v>8</v>
      </c>
      <c r="N533" t="s">
        <v>17</v>
      </c>
      <c r="O533" t="s">
        <v>32</v>
      </c>
      <c r="P533" t="s">
        <v>24</v>
      </c>
      <c r="Q533">
        <v>1</v>
      </c>
      <c r="R533" t="s">
        <v>51</v>
      </c>
      <c r="S533" t="s">
        <v>24</v>
      </c>
      <c r="T533">
        <v>54</v>
      </c>
      <c r="U533" t="s">
        <v>50</v>
      </c>
      <c r="V533" t="s">
        <v>16</v>
      </c>
      <c r="W533">
        <v>999</v>
      </c>
      <c r="X533">
        <v>0</v>
      </c>
      <c r="Y533">
        <v>1</v>
      </c>
      <c r="Z533">
        <v>0</v>
      </c>
      <c r="AA533" t="s">
        <v>50</v>
      </c>
    </row>
    <row r="534" spans="1:27" x14ac:dyDescent="0.2">
      <c r="A534">
        <v>410002</v>
      </c>
      <c r="B534">
        <v>1</v>
      </c>
      <c r="C534">
        <v>0</v>
      </c>
      <c r="D534">
        <v>1</v>
      </c>
      <c r="E534" t="s">
        <v>68</v>
      </c>
      <c r="F534" t="s">
        <v>87</v>
      </c>
      <c r="G534" t="s">
        <v>103</v>
      </c>
      <c r="H534">
        <v>2014</v>
      </c>
      <c r="I534">
        <v>8</v>
      </c>
      <c r="J534" t="s">
        <v>26</v>
      </c>
      <c r="K534">
        <v>42.635963889999999</v>
      </c>
      <c r="L534">
        <v>-121.8796972</v>
      </c>
      <c r="M534" t="s">
        <v>16</v>
      </c>
      <c r="N534" t="s">
        <v>17</v>
      </c>
      <c r="O534" t="s">
        <v>32</v>
      </c>
      <c r="P534" t="s">
        <v>42</v>
      </c>
      <c r="Q534">
        <v>1</v>
      </c>
      <c r="R534" t="s">
        <v>50</v>
      </c>
      <c r="S534" t="s">
        <v>24</v>
      </c>
      <c r="T534">
        <v>73</v>
      </c>
      <c r="U534" t="s">
        <v>50</v>
      </c>
      <c r="V534" t="s">
        <v>50</v>
      </c>
      <c r="W534">
        <v>999</v>
      </c>
      <c r="X534">
        <v>0</v>
      </c>
      <c r="Y534">
        <v>0</v>
      </c>
      <c r="Z534">
        <v>0</v>
      </c>
      <c r="AA534" t="s">
        <v>16</v>
      </c>
    </row>
    <row r="535" spans="1:27" x14ac:dyDescent="0.2">
      <c r="A535">
        <v>410129</v>
      </c>
      <c r="B535">
        <v>2</v>
      </c>
      <c r="C535">
        <v>0</v>
      </c>
      <c r="D535">
        <v>4</v>
      </c>
      <c r="E535" t="s">
        <v>68</v>
      </c>
      <c r="F535" t="s">
        <v>92</v>
      </c>
      <c r="G535" t="s">
        <v>102</v>
      </c>
      <c r="H535">
        <v>2011</v>
      </c>
      <c r="I535">
        <v>15</v>
      </c>
      <c r="J535" t="s">
        <v>27</v>
      </c>
      <c r="K535">
        <v>42.391725000000001</v>
      </c>
      <c r="L535">
        <v>-121.3699139</v>
      </c>
      <c r="M535" t="s">
        <v>15</v>
      </c>
      <c r="N535" t="s">
        <v>19</v>
      </c>
      <c r="O535" t="s">
        <v>32</v>
      </c>
      <c r="P535" t="s">
        <v>42</v>
      </c>
      <c r="Q535">
        <v>1</v>
      </c>
      <c r="R535" t="s">
        <v>50</v>
      </c>
      <c r="S535" t="s">
        <v>24</v>
      </c>
      <c r="T535">
        <v>33</v>
      </c>
      <c r="U535" t="s">
        <v>50</v>
      </c>
      <c r="V535" t="s">
        <v>50</v>
      </c>
      <c r="W535">
        <v>999</v>
      </c>
      <c r="X535">
        <v>0</v>
      </c>
      <c r="Y535">
        <v>0</v>
      </c>
      <c r="Z535">
        <v>1</v>
      </c>
      <c r="AA535" t="s">
        <v>50</v>
      </c>
    </row>
    <row r="536" spans="1:27" x14ac:dyDescent="0.2">
      <c r="A536">
        <v>410139</v>
      </c>
      <c r="B536">
        <v>2</v>
      </c>
      <c r="C536">
        <v>0</v>
      </c>
      <c r="D536">
        <v>3</v>
      </c>
      <c r="E536" t="s">
        <v>68</v>
      </c>
      <c r="F536" t="s">
        <v>93</v>
      </c>
      <c r="G536" t="s">
        <v>103</v>
      </c>
      <c r="H536">
        <v>2014</v>
      </c>
      <c r="I536">
        <v>14</v>
      </c>
      <c r="J536" t="s">
        <v>27</v>
      </c>
      <c r="K536">
        <v>42.206472220000002</v>
      </c>
      <c r="L536">
        <v>-121.72268889999999</v>
      </c>
      <c r="M536" t="s">
        <v>15</v>
      </c>
      <c r="N536" t="s">
        <v>19</v>
      </c>
      <c r="O536" t="s">
        <v>32</v>
      </c>
      <c r="P536" t="s">
        <v>42</v>
      </c>
      <c r="Q536">
        <v>1</v>
      </c>
      <c r="R536" t="s">
        <v>50</v>
      </c>
      <c r="S536" t="s">
        <v>24</v>
      </c>
      <c r="T536">
        <v>55</v>
      </c>
      <c r="U536" t="s">
        <v>50</v>
      </c>
      <c r="V536" t="s">
        <v>50</v>
      </c>
      <c r="W536">
        <v>999</v>
      </c>
      <c r="X536">
        <v>1</v>
      </c>
      <c r="Y536">
        <v>0</v>
      </c>
      <c r="Z536">
        <v>0</v>
      </c>
      <c r="AA536" t="s">
        <v>50</v>
      </c>
    </row>
    <row r="537" spans="1:27" x14ac:dyDescent="0.2">
      <c r="A537">
        <v>410174</v>
      </c>
      <c r="B537">
        <v>1</v>
      </c>
      <c r="C537">
        <v>0</v>
      </c>
      <c r="D537">
        <v>4</v>
      </c>
      <c r="E537" t="s">
        <v>68</v>
      </c>
      <c r="F537" t="s">
        <v>94</v>
      </c>
      <c r="G537" t="s">
        <v>103</v>
      </c>
      <c r="H537">
        <v>2011</v>
      </c>
      <c r="I537">
        <v>17</v>
      </c>
      <c r="J537" t="s">
        <v>27</v>
      </c>
      <c r="K537">
        <v>42.389152780000003</v>
      </c>
      <c r="L537">
        <v>-121.3739472</v>
      </c>
      <c r="M537" t="s">
        <v>16</v>
      </c>
      <c r="N537" t="s">
        <v>17</v>
      </c>
      <c r="O537" t="s">
        <v>32</v>
      </c>
      <c r="P537" t="s">
        <v>42</v>
      </c>
      <c r="Q537">
        <v>1</v>
      </c>
      <c r="R537" t="s">
        <v>50</v>
      </c>
      <c r="S537" t="s">
        <v>24</v>
      </c>
      <c r="T537">
        <v>31</v>
      </c>
      <c r="U537" t="s">
        <v>50</v>
      </c>
      <c r="V537" t="s">
        <v>50</v>
      </c>
      <c r="W537">
        <v>999</v>
      </c>
      <c r="X537">
        <v>0</v>
      </c>
      <c r="Y537">
        <v>0</v>
      </c>
      <c r="Z537">
        <v>0</v>
      </c>
      <c r="AA537" t="s">
        <v>50</v>
      </c>
    </row>
    <row r="538" spans="1:27" x14ac:dyDescent="0.2">
      <c r="A538">
        <v>410266</v>
      </c>
      <c r="B538">
        <v>2</v>
      </c>
      <c r="C538">
        <v>0</v>
      </c>
      <c r="D538">
        <v>2</v>
      </c>
      <c r="E538" t="s">
        <v>68</v>
      </c>
      <c r="F538" t="s">
        <v>97</v>
      </c>
      <c r="G538" t="s">
        <v>100</v>
      </c>
      <c r="H538">
        <v>2011</v>
      </c>
      <c r="I538">
        <v>16</v>
      </c>
      <c r="J538" t="s">
        <v>27</v>
      </c>
      <c r="K538">
        <v>42.173774999999999</v>
      </c>
      <c r="L538">
        <v>-121.7227278</v>
      </c>
      <c r="M538" t="s">
        <v>15</v>
      </c>
      <c r="N538" t="s">
        <v>18</v>
      </c>
      <c r="O538" t="s">
        <v>32</v>
      </c>
      <c r="P538" t="s">
        <v>42</v>
      </c>
      <c r="Q538">
        <v>1</v>
      </c>
      <c r="R538" t="s">
        <v>50</v>
      </c>
      <c r="S538" t="s">
        <v>24</v>
      </c>
      <c r="T538">
        <v>66</v>
      </c>
      <c r="U538" t="s">
        <v>50</v>
      </c>
      <c r="V538" t="s">
        <v>50</v>
      </c>
      <c r="W538">
        <v>999</v>
      </c>
      <c r="X538">
        <v>0</v>
      </c>
      <c r="Y538">
        <v>0</v>
      </c>
      <c r="Z538">
        <v>0</v>
      </c>
      <c r="AA538" t="s">
        <v>50</v>
      </c>
    </row>
    <row r="539" spans="1:27" x14ac:dyDescent="0.2">
      <c r="A539">
        <v>410268</v>
      </c>
      <c r="B539">
        <v>2</v>
      </c>
      <c r="C539">
        <v>0</v>
      </c>
      <c r="D539">
        <v>3</v>
      </c>
      <c r="E539" t="s">
        <v>68</v>
      </c>
      <c r="F539" t="s">
        <v>98</v>
      </c>
      <c r="G539" t="s">
        <v>101</v>
      </c>
      <c r="H539">
        <v>2014</v>
      </c>
      <c r="I539">
        <v>15</v>
      </c>
      <c r="J539" t="s">
        <v>27</v>
      </c>
      <c r="K539">
        <v>42.173766669999999</v>
      </c>
      <c r="L539">
        <v>-121.722725</v>
      </c>
      <c r="M539" t="s">
        <v>15</v>
      </c>
      <c r="N539" t="s">
        <v>18</v>
      </c>
      <c r="O539" t="s">
        <v>32</v>
      </c>
      <c r="P539" t="s">
        <v>49</v>
      </c>
      <c r="Q539">
        <v>1</v>
      </c>
      <c r="R539" t="s">
        <v>50</v>
      </c>
      <c r="S539" t="s">
        <v>24</v>
      </c>
      <c r="T539">
        <v>68</v>
      </c>
      <c r="U539" t="s">
        <v>50</v>
      </c>
      <c r="V539" t="s">
        <v>50</v>
      </c>
      <c r="W539">
        <v>999</v>
      </c>
      <c r="X539">
        <v>0</v>
      </c>
      <c r="Y539">
        <v>0</v>
      </c>
      <c r="Z539">
        <v>0</v>
      </c>
      <c r="AA539" t="s">
        <v>50</v>
      </c>
    </row>
    <row r="540" spans="1:27" x14ac:dyDescent="0.2">
      <c r="A540">
        <v>410090</v>
      </c>
      <c r="B540">
        <v>2</v>
      </c>
      <c r="C540">
        <v>0</v>
      </c>
      <c r="D540">
        <v>3</v>
      </c>
      <c r="E540" t="s">
        <v>68</v>
      </c>
      <c r="F540" t="s">
        <v>90</v>
      </c>
      <c r="G540" t="s">
        <v>104</v>
      </c>
      <c r="H540">
        <v>2013</v>
      </c>
      <c r="I540">
        <v>13</v>
      </c>
      <c r="J540" t="s">
        <v>28</v>
      </c>
      <c r="K540">
        <v>42.179200000000002</v>
      </c>
      <c r="L540">
        <v>-121.7472667</v>
      </c>
      <c r="M540" t="s">
        <v>15</v>
      </c>
      <c r="N540" t="s">
        <v>18</v>
      </c>
      <c r="O540" t="s">
        <v>32</v>
      </c>
      <c r="P540" t="s">
        <v>42</v>
      </c>
      <c r="Q540">
        <v>1</v>
      </c>
      <c r="R540" t="s">
        <v>50</v>
      </c>
      <c r="S540" t="s">
        <v>24</v>
      </c>
      <c r="T540">
        <v>77</v>
      </c>
      <c r="U540" t="s">
        <v>50</v>
      </c>
      <c r="V540" t="s">
        <v>51</v>
      </c>
      <c r="W540">
        <v>999</v>
      </c>
      <c r="X540">
        <v>0</v>
      </c>
      <c r="Y540">
        <v>0</v>
      </c>
      <c r="Z540">
        <v>0</v>
      </c>
      <c r="AA540" t="s">
        <v>51</v>
      </c>
    </row>
    <row r="541" spans="1:27" x14ac:dyDescent="0.2">
      <c r="A541">
        <v>410168</v>
      </c>
      <c r="B541">
        <v>2</v>
      </c>
      <c r="C541">
        <v>0</v>
      </c>
      <c r="D541">
        <v>2</v>
      </c>
      <c r="E541" t="s">
        <v>68</v>
      </c>
      <c r="F541" t="s">
        <v>94</v>
      </c>
      <c r="G541" t="s">
        <v>99</v>
      </c>
      <c r="H541">
        <v>2014</v>
      </c>
      <c r="I541">
        <v>17</v>
      </c>
      <c r="J541" t="s">
        <v>28</v>
      </c>
      <c r="K541">
        <v>42.378336109999999</v>
      </c>
      <c r="L541">
        <v>-122.20261669999999</v>
      </c>
      <c r="M541" t="s">
        <v>15</v>
      </c>
      <c r="N541" t="s">
        <v>17</v>
      </c>
      <c r="O541" t="s">
        <v>32</v>
      </c>
      <c r="P541" t="s">
        <v>42</v>
      </c>
      <c r="Q541">
        <v>1</v>
      </c>
      <c r="R541" t="s">
        <v>51</v>
      </c>
      <c r="S541" t="s">
        <v>24</v>
      </c>
      <c r="T541">
        <v>62</v>
      </c>
      <c r="U541" t="s">
        <v>50</v>
      </c>
      <c r="V541" t="s">
        <v>51</v>
      </c>
      <c r="W541">
        <v>999</v>
      </c>
      <c r="X541">
        <v>0</v>
      </c>
      <c r="Y541">
        <v>0</v>
      </c>
      <c r="Z541">
        <v>0</v>
      </c>
      <c r="AA541" t="s">
        <v>16</v>
      </c>
    </row>
    <row r="542" spans="1:27" x14ac:dyDescent="0.2">
      <c r="A542">
        <v>410010</v>
      </c>
      <c r="B542">
        <v>1</v>
      </c>
      <c r="C542">
        <v>0</v>
      </c>
      <c r="D542">
        <v>1</v>
      </c>
      <c r="E542" t="s">
        <v>68</v>
      </c>
      <c r="F542" t="s">
        <v>87</v>
      </c>
      <c r="G542" t="s">
        <v>99</v>
      </c>
      <c r="H542">
        <v>2015</v>
      </c>
      <c r="I542">
        <v>2</v>
      </c>
      <c r="J542" t="s">
        <v>28</v>
      </c>
      <c r="K542">
        <v>42.038697220000003</v>
      </c>
      <c r="L542">
        <v>-121.5482389</v>
      </c>
      <c r="M542" t="s">
        <v>16</v>
      </c>
      <c r="N542" t="s">
        <v>17</v>
      </c>
      <c r="O542" t="s">
        <v>33</v>
      </c>
      <c r="P542" t="s">
        <v>43</v>
      </c>
      <c r="Q542">
        <v>1</v>
      </c>
      <c r="R542" t="s">
        <v>51</v>
      </c>
      <c r="S542" t="s">
        <v>24</v>
      </c>
      <c r="T542">
        <v>18</v>
      </c>
      <c r="U542" t="s">
        <v>50</v>
      </c>
      <c r="V542" t="s">
        <v>16</v>
      </c>
      <c r="W542">
        <v>999</v>
      </c>
      <c r="X542">
        <v>0</v>
      </c>
      <c r="Y542">
        <v>0</v>
      </c>
      <c r="Z542">
        <v>0</v>
      </c>
      <c r="AA542" t="s">
        <v>51</v>
      </c>
    </row>
    <row r="543" spans="1:27" x14ac:dyDescent="0.2">
      <c r="A543">
        <v>410001</v>
      </c>
      <c r="B543">
        <v>2</v>
      </c>
      <c r="C543">
        <v>0</v>
      </c>
      <c r="D543">
        <v>3</v>
      </c>
      <c r="E543" t="s">
        <v>68</v>
      </c>
      <c r="F543" t="s">
        <v>87</v>
      </c>
      <c r="G543" t="s">
        <v>99</v>
      </c>
      <c r="H543">
        <v>2011</v>
      </c>
      <c r="I543">
        <v>11</v>
      </c>
      <c r="J543" t="s">
        <v>26</v>
      </c>
      <c r="K543">
        <v>43.008219439999998</v>
      </c>
      <c r="L543">
        <v>-121.8260806</v>
      </c>
      <c r="M543" t="s">
        <v>15</v>
      </c>
      <c r="N543" t="s">
        <v>17</v>
      </c>
      <c r="O543" t="s">
        <v>32</v>
      </c>
      <c r="P543" t="s">
        <v>42</v>
      </c>
      <c r="Q543">
        <v>1</v>
      </c>
      <c r="R543" t="s">
        <v>50</v>
      </c>
      <c r="S543" t="s">
        <v>24</v>
      </c>
      <c r="T543">
        <v>36</v>
      </c>
      <c r="U543" t="s">
        <v>50</v>
      </c>
      <c r="V543" t="s">
        <v>16</v>
      </c>
      <c r="W543">
        <v>999</v>
      </c>
      <c r="X543">
        <v>0</v>
      </c>
      <c r="Y543">
        <v>0</v>
      </c>
      <c r="Z543">
        <v>1</v>
      </c>
      <c r="AA543" t="s">
        <v>51</v>
      </c>
    </row>
    <row r="544" spans="1:27" x14ac:dyDescent="0.2">
      <c r="A544">
        <v>410005</v>
      </c>
      <c r="B544">
        <v>2</v>
      </c>
      <c r="C544">
        <v>0</v>
      </c>
      <c r="D544">
        <v>2</v>
      </c>
      <c r="E544" t="s">
        <v>68</v>
      </c>
      <c r="F544" t="s">
        <v>87</v>
      </c>
      <c r="G544" t="s">
        <v>102</v>
      </c>
      <c r="H544">
        <v>2014</v>
      </c>
      <c r="I544">
        <v>6</v>
      </c>
      <c r="J544" t="s">
        <v>27</v>
      </c>
      <c r="K544">
        <v>42.194949999999999</v>
      </c>
      <c r="L544">
        <v>-121.59874720000001</v>
      </c>
      <c r="M544" t="s">
        <v>16</v>
      </c>
      <c r="N544" t="s">
        <v>17</v>
      </c>
      <c r="O544" t="s">
        <v>33</v>
      </c>
      <c r="P544" t="s">
        <v>49</v>
      </c>
      <c r="Q544">
        <v>1</v>
      </c>
      <c r="R544" t="s">
        <v>50</v>
      </c>
      <c r="S544" t="s">
        <v>24</v>
      </c>
      <c r="T544">
        <v>59</v>
      </c>
      <c r="U544" t="s">
        <v>50</v>
      </c>
      <c r="V544" t="s">
        <v>16</v>
      </c>
      <c r="W544">
        <v>999</v>
      </c>
      <c r="X544">
        <v>1</v>
      </c>
      <c r="Y544">
        <v>0</v>
      </c>
      <c r="Z544">
        <v>0</v>
      </c>
      <c r="AA544" t="s">
        <v>51</v>
      </c>
    </row>
    <row r="545" spans="1:27" x14ac:dyDescent="0.2">
      <c r="A545">
        <v>410065</v>
      </c>
      <c r="B545">
        <v>1</v>
      </c>
      <c r="C545">
        <v>1</v>
      </c>
      <c r="D545">
        <v>1</v>
      </c>
      <c r="E545" t="s">
        <v>68</v>
      </c>
      <c r="F545" t="s">
        <v>87</v>
      </c>
      <c r="G545" t="s">
        <v>104</v>
      </c>
      <c r="H545">
        <v>2015</v>
      </c>
      <c r="I545">
        <v>19</v>
      </c>
      <c r="J545" t="s">
        <v>29</v>
      </c>
      <c r="K545">
        <v>42.19764722</v>
      </c>
      <c r="L545">
        <v>-121.7571361</v>
      </c>
      <c r="M545" t="s">
        <v>11</v>
      </c>
      <c r="N545" t="s">
        <v>17</v>
      </c>
      <c r="O545" t="s">
        <v>34</v>
      </c>
      <c r="P545" t="s">
        <v>49</v>
      </c>
      <c r="Q545">
        <v>1</v>
      </c>
      <c r="R545" t="s">
        <v>50</v>
      </c>
      <c r="S545" t="s">
        <v>115</v>
      </c>
      <c r="T545">
        <v>37</v>
      </c>
      <c r="U545" t="s">
        <v>50</v>
      </c>
      <c r="V545" t="s">
        <v>16</v>
      </c>
      <c r="W545">
        <v>999</v>
      </c>
      <c r="X545">
        <v>1</v>
      </c>
      <c r="Y545">
        <v>0</v>
      </c>
      <c r="Z545">
        <v>0</v>
      </c>
      <c r="AA545" t="s">
        <v>50</v>
      </c>
    </row>
    <row r="546" spans="1:27" x14ac:dyDescent="0.2">
      <c r="A546">
        <v>410009</v>
      </c>
      <c r="B546">
        <v>1</v>
      </c>
      <c r="C546">
        <v>0</v>
      </c>
      <c r="D546">
        <v>1</v>
      </c>
      <c r="E546" t="s">
        <v>68</v>
      </c>
      <c r="F546" t="s">
        <v>87</v>
      </c>
      <c r="G546" t="s">
        <v>104</v>
      </c>
      <c r="H546">
        <v>2011</v>
      </c>
      <c r="I546">
        <v>18</v>
      </c>
      <c r="J546" t="s">
        <v>27</v>
      </c>
      <c r="K546">
        <v>42.13935833</v>
      </c>
      <c r="L546">
        <v>-121.8870278</v>
      </c>
      <c r="M546" t="s">
        <v>16</v>
      </c>
      <c r="N546" t="s">
        <v>17</v>
      </c>
      <c r="O546" t="s">
        <v>33</v>
      </c>
      <c r="P546" t="s">
        <v>49</v>
      </c>
      <c r="Q546">
        <v>1</v>
      </c>
      <c r="R546" t="s">
        <v>51</v>
      </c>
      <c r="S546" t="s">
        <v>24</v>
      </c>
      <c r="T546">
        <v>34</v>
      </c>
      <c r="U546" t="s">
        <v>50</v>
      </c>
      <c r="V546" t="s">
        <v>16</v>
      </c>
      <c r="W546">
        <v>999</v>
      </c>
      <c r="X546">
        <v>0</v>
      </c>
      <c r="Y546">
        <v>0</v>
      </c>
      <c r="Z546">
        <v>0</v>
      </c>
      <c r="AA546" t="s">
        <v>51</v>
      </c>
    </row>
    <row r="547" spans="1:27" x14ac:dyDescent="0.2">
      <c r="A547">
        <v>410046</v>
      </c>
      <c r="B547">
        <v>1</v>
      </c>
      <c r="C547">
        <v>0</v>
      </c>
      <c r="D547">
        <v>1</v>
      </c>
      <c r="E547" t="s">
        <v>68</v>
      </c>
      <c r="F547" t="s">
        <v>88</v>
      </c>
      <c r="G547" t="s">
        <v>102</v>
      </c>
      <c r="H547">
        <v>2015</v>
      </c>
      <c r="I547">
        <v>13</v>
      </c>
      <c r="J547" t="s">
        <v>29</v>
      </c>
      <c r="K547">
        <v>42.581886109999999</v>
      </c>
      <c r="L547">
        <v>-121.85942780000001</v>
      </c>
      <c r="M547" t="s">
        <v>16</v>
      </c>
      <c r="N547" t="s">
        <v>19</v>
      </c>
      <c r="O547" t="s">
        <v>32</v>
      </c>
      <c r="P547" t="s">
        <v>42</v>
      </c>
      <c r="Q547">
        <v>1</v>
      </c>
      <c r="R547" t="s">
        <v>50</v>
      </c>
      <c r="S547" t="s">
        <v>24</v>
      </c>
      <c r="T547">
        <v>40</v>
      </c>
      <c r="U547" t="s">
        <v>50</v>
      </c>
      <c r="V547" t="s">
        <v>16</v>
      </c>
      <c r="W547">
        <v>999</v>
      </c>
      <c r="X547">
        <v>0</v>
      </c>
      <c r="Y547">
        <v>0</v>
      </c>
      <c r="Z547">
        <v>0</v>
      </c>
      <c r="AA547" t="s">
        <v>16</v>
      </c>
    </row>
    <row r="548" spans="1:27" x14ac:dyDescent="0.2">
      <c r="A548">
        <v>410045</v>
      </c>
      <c r="B548">
        <v>1</v>
      </c>
      <c r="C548">
        <v>1</v>
      </c>
      <c r="D548">
        <v>1</v>
      </c>
      <c r="E548" t="s">
        <v>68</v>
      </c>
      <c r="F548" t="s">
        <v>89</v>
      </c>
      <c r="G548" t="s">
        <v>104</v>
      </c>
      <c r="H548">
        <v>2013</v>
      </c>
      <c r="I548">
        <v>19</v>
      </c>
      <c r="J548" t="s">
        <v>27</v>
      </c>
      <c r="K548">
        <v>42.206461109999999</v>
      </c>
      <c r="L548">
        <v>-121.72055829999999</v>
      </c>
      <c r="M548" t="s">
        <v>11</v>
      </c>
      <c r="N548" t="s">
        <v>17</v>
      </c>
      <c r="O548" t="s">
        <v>33</v>
      </c>
      <c r="P548" t="s">
        <v>49</v>
      </c>
      <c r="Q548">
        <v>1</v>
      </c>
      <c r="R548" t="s">
        <v>50</v>
      </c>
      <c r="S548" t="s">
        <v>24</v>
      </c>
      <c r="T548">
        <v>61</v>
      </c>
      <c r="U548" t="s">
        <v>50</v>
      </c>
      <c r="V548" t="s">
        <v>16</v>
      </c>
      <c r="W548">
        <v>999</v>
      </c>
      <c r="X548">
        <v>0</v>
      </c>
      <c r="Y548">
        <v>0</v>
      </c>
      <c r="Z548">
        <v>0</v>
      </c>
      <c r="AA548" t="s">
        <v>50</v>
      </c>
    </row>
    <row r="549" spans="1:27" x14ac:dyDescent="0.2">
      <c r="A549">
        <v>410104</v>
      </c>
      <c r="B549">
        <v>1</v>
      </c>
      <c r="C549">
        <v>1</v>
      </c>
      <c r="D549">
        <v>1</v>
      </c>
      <c r="E549" t="s">
        <v>68</v>
      </c>
      <c r="F549" t="s">
        <v>90</v>
      </c>
      <c r="G549" t="s">
        <v>99</v>
      </c>
      <c r="H549">
        <v>2014</v>
      </c>
      <c r="I549">
        <v>19</v>
      </c>
      <c r="J549" t="s">
        <v>28</v>
      </c>
      <c r="K549">
        <v>42.495383330000003</v>
      </c>
      <c r="L549">
        <v>-121.511475</v>
      </c>
      <c r="M549" t="s">
        <v>11</v>
      </c>
      <c r="N549" t="s">
        <v>17</v>
      </c>
      <c r="O549" t="s">
        <v>33</v>
      </c>
      <c r="P549" t="s">
        <v>24</v>
      </c>
      <c r="Q549">
        <v>1</v>
      </c>
      <c r="R549" t="s">
        <v>51</v>
      </c>
      <c r="S549" t="s">
        <v>115</v>
      </c>
      <c r="T549">
        <v>42</v>
      </c>
      <c r="U549" t="s">
        <v>50</v>
      </c>
      <c r="V549" t="s">
        <v>16</v>
      </c>
      <c r="W549">
        <v>999</v>
      </c>
      <c r="X549">
        <v>0</v>
      </c>
      <c r="Y549">
        <v>0</v>
      </c>
      <c r="Z549">
        <v>0</v>
      </c>
      <c r="AA549" t="s">
        <v>50</v>
      </c>
    </row>
    <row r="550" spans="1:27" x14ac:dyDescent="0.2">
      <c r="A550">
        <v>410161</v>
      </c>
      <c r="B550">
        <v>2</v>
      </c>
      <c r="C550">
        <v>0</v>
      </c>
      <c r="D550">
        <v>3</v>
      </c>
      <c r="E550" t="s">
        <v>68</v>
      </c>
      <c r="F550" t="s">
        <v>92</v>
      </c>
      <c r="G550" t="s">
        <v>105</v>
      </c>
      <c r="H550">
        <v>2015</v>
      </c>
      <c r="I550">
        <v>11</v>
      </c>
      <c r="J550" t="s">
        <v>28</v>
      </c>
      <c r="K550">
        <v>42.675455560000003</v>
      </c>
      <c r="L550">
        <v>-122.01563609999999</v>
      </c>
      <c r="M550" t="s">
        <v>15</v>
      </c>
      <c r="N550" t="s">
        <v>17</v>
      </c>
      <c r="O550" t="s">
        <v>32</v>
      </c>
      <c r="P550" t="s">
        <v>42</v>
      </c>
      <c r="Q550">
        <v>1</v>
      </c>
      <c r="R550" t="s">
        <v>50</v>
      </c>
      <c r="S550" t="s">
        <v>24</v>
      </c>
      <c r="T550">
        <v>70</v>
      </c>
      <c r="U550" t="s">
        <v>50</v>
      </c>
      <c r="V550" t="s">
        <v>16</v>
      </c>
      <c r="W550">
        <v>999</v>
      </c>
      <c r="X550">
        <v>0</v>
      </c>
      <c r="Y550">
        <v>0</v>
      </c>
      <c r="Z550">
        <v>0</v>
      </c>
      <c r="AA550" t="s">
        <v>51</v>
      </c>
    </row>
    <row r="551" spans="1:27" x14ac:dyDescent="0.2">
      <c r="A551">
        <v>410121</v>
      </c>
      <c r="B551">
        <v>2</v>
      </c>
      <c r="C551">
        <v>0</v>
      </c>
      <c r="D551">
        <v>3</v>
      </c>
      <c r="E551" t="s">
        <v>68</v>
      </c>
      <c r="F551" t="s">
        <v>91</v>
      </c>
      <c r="G551" t="s">
        <v>102</v>
      </c>
      <c r="H551">
        <v>2015</v>
      </c>
      <c r="I551">
        <v>18</v>
      </c>
      <c r="J551" t="s">
        <v>27</v>
      </c>
      <c r="K551">
        <v>42.269741670000002</v>
      </c>
      <c r="L551">
        <v>-121.880275</v>
      </c>
      <c r="M551" t="s">
        <v>15</v>
      </c>
      <c r="N551" t="s">
        <v>17</v>
      </c>
      <c r="O551" t="s">
        <v>32</v>
      </c>
      <c r="P551" t="s">
        <v>42</v>
      </c>
      <c r="Q551">
        <v>1</v>
      </c>
      <c r="R551" t="s">
        <v>51</v>
      </c>
      <c r="S551" t="s">
        <v>24</v>
      </c>
      <c r="T551">
        <v>55</v>
      </c>
      <c r="U551" t="s">
        <v>50</v>
      </c>
      <c r="V551" t="s">
        <v>16</v>
      </c>
      <c r="W551">
        <v>999</v>
      </c>
      <c r="X551">
        <v>0</v>
      </c>
      <c r="Y551">
        <v>0</v>
      </c>
      <c r="Z551">
        <v>0</v>
      </c>
      <c r="AA551" t="s">
        <v>16</v>
      </c>
    </row>
    <row r="552" spans="1:27" x14ac:dyDescent="0.2">
      <c r="A552">
        <v>410088</v>
      </c>
      <c r="B552">
        <v>1</v>
      </c>
      <c r="C552">
        <v>0</v>
      </c>
      <c r="D552">
        <v>2</v>
      </c>
      <c r="E552" t="s">
        <v>68</v>
      </c>
      <c r="F552" t="s">
        <v>91</v>
      </c>
      <c r="G552" t="s">
        <v>104</v>
      </c>
      <c r="H552">
        <v>2013</v>
      </c>
      <c r="I552">
        <v>19</v>
      </c>
      <c r="J552" t="s">
        <v>28</v>
      </c>
      <c r="K552">
        <v>42.244383329999998</v>
      </c>
      <c r="L552">
        <v>-121.7915972</v>
      </c>
      <c r="M552" t="s">
        <v>6</v>
      </c>
      <c r="N552" t="s">
        <v>17</v>
      </c>
      <c r="O552" t="s">
        <v>32</v>
      </c>
      <c r="P552" t="s">
        <v>42</v>
      </c>
      <c r="Q552">
        <v>1</v>
      </c>
      <c r="R552" t="s">
        <v>51</v>
      </c>
      <c r="S552" t="s">
        <v>24</v>
      </c>
      <c r="T552">
        <v>54</v>
      </c>
      <c r="U552" t="s">
        <v>50</v>
      </c>
      <c r="V552" t="s">
        <v>16</v>
      </c>
      <c r="W552">
        <v>999</v>
      </c>
      <c r="X552">
        <v>0</v>
      </c>
      <c r="Y552">
        <v>0</v>
      </c>
      <c r="Z552">
        <v>0</v>
      </c>
      <c r="AA552" t="s">
        <v>51</v>
      </c>
    </row>
    <row r="553" spans="1:27" x14ac:dyDescent="0.2">
      <c r="A553">
        <v>410114</v>
      </c>
      <c r="B553">
        <v>1</v>
      </c>
      <c r="C553">
        <v>0</v>
      </c>
      <c r="D553">
        <v>1</v>
      </c>
      <c r="E553" t="s">
        <v>68</v>
      </c>
      <c r="F553" t="s">
        <v>91</v>
      </c>
      <c r="G553" t="s">
        <v>99</v>
      </c>
      <c r="H553">
        <v>2015</v>
      </c>
      <c r="I553">
        <v>14</v>
      </c>
      <c r="J553" t="s">
        <v>28</v>
      </c>
      <c r="K553">
        <v>42.072013890000001</v>
      </c>
      <c r="L553">
        <v>-121.8859222</v>
      </c>
      <c r="M553" t="s">
        <v>16</v>
      </c>
      <c r="N553" t="s">
        <v>17</v>
      </c>
      <c r="O553" t="s">
        <v>32</v>
      </c>
      <c r="P553" t="s">
        <v>42</v>
      </c>
      <c r="Q553">
        <v>1</v>
      </c>
      <c r="R553" t="s">
        <v>51</v>
      </c>
      <c r="S553" t="s">
        <v>24</v>
      </c>
      <c r="T553">
        <v>55</v>
      </c>
      <c r="U553" t="s">
        <v>50</v>
      </c>
      <c r="V553" t="s">
        <v>16</v>
      </c>
      <c r="W553">
        <v>999</v>
      </c>
      <c r="X553">
        <v>0</v>
      </c>
      <c r="Y553">
        <v>0</v>
      </c>
      <c r="Z553">
        <v>0</v>
      </c>
      <c r="AA553" t="s">
        <v>16</v>
      </c>
    </row>
    <row r="554" spans="1:27" x14ac:dyDescent="0.2">
      <c r="A554">
        <v>410126</v>
      </c>
      <c r="B554">
        <v>2</v>
      </c>
      <c r="C554">
        <v>1</v>
      </c>
      <c r="D554">
        <v>2</v>
      </c>
      <c r="E554" t="s">
        <v>68</v>
      </c>
      <c r="F554" t="s">
        <v>91</v>
      </c>
      <c r="G554" t="s">
        <v>99</v>
      </c>
      <c r="H554">
        <v>2015</v>
      </c>
      <c r="I554">
        <v>4</v>
      </c>
      <c r="J554" t="s">
        <v>26</v>
      </c>
      <c r="K554">
        <v>43.59740833</v>
      </c>
      <c r="L554">
        <v>-121.5634833</v>
      </c>
      <c r="M554" t="s">
        <v>11</v>
      </c>
      <c r="N554" t="s">
        <v>17</v>
      </c>
      <c r="O554" t="s">
        <v>33</v>
      </c>
      <c r="P554" t="s">
        <v>46</v>
      </c>
      <c r="Q554">
        <v>1</v>
      </c>
      <c r="R554" t="s">
        <v>50</v>
      </c>
      <c r="S554" t="s">
        <v>24</v>
      </c>
      <c r="T554">
        <v>55</v>
      </c>
      <c r="U554" t="s">
        <v>50</v>
      </c>
      <c r="V554" t="s">
        <v>16</v>
      </c>
      <c r="W554">
        <v>999</v>
      </c>
      <c r="X554">
        <v>0</v>
      </c>
      <c r="Y554">
        <v>0</v>
      </c>
      <c r="Z554">
        <v>0</v>
      </c>
      <c r="AA554" t="s">
        <v>50</v>
      </c>
    </row>
    <row r="555" spans="1:27" x14ac:dyDescent="0.2">
      <c r="A555">
        <v>410179</v>
      </c>
      <c r="B555">
        <v>1</v>
      </c>
      <c r="C555">
        <v>0</v>
      </c>
      <c r="D555">
        <v>7</v>
      </c>
      <c r="E555" t="s">
        <v>68</v>
      </c>
      <c r="F555" t="s">
        <v>94</v>
      </c>
      <c r="G555" t="s">
        <v>105</v>
      </c>
      <c r="H555">
        <v>2013</v>
      </c>
      <c r="I555">
        <v>5</v>
      </c>
      <c r="J555" t="s">
        <v>26</v>
      </c>
      <c r="K555">
        <v>42.57356111</v>
      </c>
      <c r="L555">
        <v>-121.88194439999999</v>
      </c>
      <c r="M555" t="s">
        <v>6</v>
      </c>
      <c r="N555" t="s">
        <v>17</v>
      </c>
      <c r="O555" t="s">
        <v>35</v>
      </c>
      <c r="P555" t="s">
        <v>42</v>
      </c>
      <c r="Q555">
        <v>1</v>
      </c>
      <c r="R555" t="s">
        <v>50</v>
      </c>
      <c r="S555" t="s">
        <v>24</v>
      </c>
      <c r="T555">
        <v>14</v>
      </c>
      <c r="U555" t="s">
        <v>51</v>
      </c>
      <c r="V555" t="s">
        <v>16</v>
      </c>
      <c r="W555">
        <v>999</v>
      </c>
      <c r="X555">
        <v>0</v>
      </c>
      <c r="Y555">
        <v>0</v>
      </c>
      <c r="Z555">
        <v>2</v>
      </c>
      <c r="AA555" t="s">
        <v>50</v>
      </c>
    </row>
    <row r="556" spans="1:27" x14ac:dyDescent="0.2">
      <c r="A556">
        <v>410112</v>
      </c>
      <c r="B556">
        <v>3</v>
      </c>
      <c r="C556">
        <v>0</v>
      </c>
      <c r="D556">
        <v>6</v>
      </c>
      <c r="E556" t="s">
        <v>68</v>
      </c>
      <c r="F556" t="s">
        <v>92</v>
      </c>
      <c r="G556" t="s">
        <v>102</v>
      </c>
      <c r="H556">
        <v>2011</v>
      </c>
      <c r="I556">
        <v>11</v>
      </c>
      <c r="J556" t="s">
        <v>26</v>
      </c>
      <c r="K556">
        <v>42.414669439999997</v>
      </c>
      <c r="L556">
        <v>-121.8383528</v>
      </c>
      <c r="M556" t="s">
        <v>15</v>
      </c>
      <c r="N556" t="s">
        <v>17</v>
      </c>
      <c r="O556" t="s">
        <v>32</v>
      </c>
      <c r="P556" t="s">
        <v>44</v>
      </c>
      <c r="Q556">
        <v>1</v>
      </c>
      <c r="R556" t="s">
        <v>50</v>
      </c>
      <c r="S556" t="s">
        <v>24</v>
      </c>
      <c r="T556">
        <v>57</v>
      </c>
      <c r="U556" t="s">
        <v>50</v>
      </c>
      <c r="V556" t="s">
        <v>16</v>
      </c>
      <c r="W556">
        <v>999</v>
      </c>
      <c r="X556">
        <v>0</v>
      </c>
      <c r="Y556">
        <v>0</v>
      </c>
      <c r="Z556">
        <v>1</v>
      </c>
      <c r="AA556" t="s">
        <v>51</v>
      </c>
    </row>
    <row r="557" spans="1:27" x14ac:dyDescent="0.2">
      <c r="A557">
        <v>410276</v>
      </c>
      <c r="B557">
        <v>1</v>
      </c>
      <c r="C557">
        <v>1</v>
      </c>
      <c r="D557">
        <v>1</v>
      </c>
      <c r="E557" t="s">
        <v>68</v>
      </c>
      <c r="F557" t="s">
        <v>96</v>
      </c>
      <c r="G557" t="s">
        <v>105</v>
      </c>
      <c r="H557">
        <v>2013</v>
      </c>
      <c r="I557">
        <v>17</v>
      </c>
      <c r="J557" t="s">
        <v>29</v>
      </c>
      <c r="K557">
        <v>42.23095</v>
      </c>
      <c r="L557">
        <v>-121.7800611</v>
      </c>
      <c r="M557" t="s">
        <v>16</v>
      </c>
      <c r="N557" t="s">
        <v>19</v>
      </c>
      <c r="O557" t="s">
        <v>32</v>
      </c>
      <c r="P557" t="s">
        <v>42</v>
      </c>
      <c r="Q557">
        <v>1</v>
      </c>
      <c r="R557" t="s">
        <v>50</v>
      </c>
      <c r="S557" t="s">
        <v>24</v>
      </c>
      <c r="T557">
        <v>41</v>
      </c>
      <c r="U557" t="s">
        <v>50</v>
      </c>
      <c r="V557" t="s">
        <v>16</v>
      </c>
      <c r="W557">
        <v>999</v>
      </c>
      <c r="X557">
        <v>0</v>
      </c>
      <c r="Y557">
        <v>0</v>
      </c>
      <c r="Z557">
        <v>0</v>
      </c>
      <c r="AA557" t="s">
        <v>50</v>
      </c>
    </row>
    <row r="558" spans="1:27" x14ac:dyDescent="0.2">
      <c r="A558">
        <v>410271</v>
      </c>
      <c r="B558">
        <v>1</v>
      </c>
      <c r="C558">
        <v>0</v>
      </c>
      <c r="D558">
        <v>1</v>
      </c>
      <c r="E558" t="s">
        <v>68</v>
      </c>
      <c r="F558" t="s">
        <v>97</v>
      </c>
      <c r="G558" t="s">
        <v>105</v>
      </c>
      <c r="H558">
        <v>2011</v>
      </c>
      <c r="I558">
        <v>1</v>
      </c>
      <c r="J558" t="s">
        <v>26</v>
      </c>
      <c r="K558">
        <v>42.404808330000002</v>
      </c>
      <c r="L558">
        <v>-121.8280917</v>
      </c>
      <c r="M558" t="s">
        <v>6</v>
      </c>
      <c r="N558" t="s">
        <v>17</v>
      </c>
      <c r="O558" t="s">
        <v>33</v>
      </c>
      <c r="P558" t="s">
        <v>45</v>
      </c>
      <c r="Q558">
        <v>1</v>
      </c>
      <c r="R558" t="s">
        <v>50</v>
      </c>
      <c r="S558" t="s">
        <v>24</v>
      </c>
      <c r="T558">
        <v>47</v>
      </c>
      <c r="U558" t="s">
        <v>50</v>
      </c>
      <c r="V558" t="s">
        <v>16</v>
      </c>
      <c r="W558">
        <v>999</v>
      </c>
      <c r="X558">
        <v>2</v>
      </c>
      <c r="Y558">
        <v>0</v>
      </c>
      <c r="Z558">
        <v>1</v>
      </c>
      <c r="AA558" t="s">
        <v>51</v>
      </c>
    </row>
    <row r="559" spans="1:27" x14ac:dyDescent="0.2">
      <c r="A559">
        <v>410120</v>
      </c>
      <c r="B559">
        <v>1</v>
      </c>
      <c r="C559">
        <v>0</v>
      </c>
      <c r="D559">
        <v>2</v>
      </c>
      <c r="E559" t="s">
        <v>68</v>
      </c>
      <c r="F559" t="s">
        <v>93</v>
      </c>
      <c r="G559" t="s">
        <v>100</v>
      </c>
      <c r="H559">
        <v>2013</v>
      </c>
      <c r="I559">
        <v>17</v>
      </c>
      <c r="J559" t="s">
        <v>28</v>
      </c>
      <c r="K559">
        <v>42.246736110000001</v>
      </c>
      <c r="L559">
        <v>-122.1174389</v>
      </c>
      <c r="M559" t="s">
        <v>6</v>
      </c>
      <c r="N559" t="s">
        <v>17</v>
      </c>
      <c r="O559" t="s">
        <v>32</v>
      </c>
      <c r="P559" t="s">
        <v>42</v>
      </c>
      <c r="Q559">
        <v>1</v>
      </c>
      <c r="R559" t="s">
        <v>51</v>
      </c>
      <c r="S559" t="s">
        <v>24</v>
      </c>
      <c r="T559">
        <v>40</v>
      </c>
      <c r="U559" t="s">
        <v>50</v>
      </c>
      <c r="V559" t="s">
        <v>16</v>
      </c>
      <c r="W559">
        <v>999</v>
      </c>
      <c r="X559">
        <v>0</v>
      </c>
      <c r="Y559">
        <v>0</v>
      </c>
      <c r="Z559">
        <v>0</v>
      </c>
      <c r="AA559" t="s">
        <v>51</v>
      </c>
    </row>
    <row r="560" spans="1:27" x14ac:dyDescent="0.2">
      <c r="A560">
        <v>410205</v>
      </c>
      <c r="B560">
        <v>2</v>
      </c>
      <c r="C560">
        <v>0</v>
      </c>
      <c r="D560">
        <v>2</v>
      </c>
      <c r="E560" t="s">
        <v>68</v>
      </c>
      <c r="F560" t="s">
        <v>93</v>
      </c>
      <c r="G560" t="s">
        <v>104</v>
      </c>
      <c r="H560">
        <v>2015</v>
      </c>
      <c r="I560">
        <v>21</v>
      </c>
      <c r="J560" t="s">
        <v>26</v>
      </c>
      <c r="K560">
        <v>43.60768333</v>
      </c>
      <c r="L560">
        <v>-121.55506389999999</v>
      </c>
      <c r="M560" t="s">
        <v>15</v>
      </c>
      <c r="N560" t="s">
        <v>17</v>
      </c>
      <c r="O560" t="s">
        <v>33</v>
      </c>
      <c r="P560" t="s">
        <v>42</v>
      </c>
      <c r="Q560">
        <v>1</v>
      </c>
      <c r="R560" t="s">
        <v>51</v>
      </c>
      <c r="S560" t="s">
        <v>24</v>
      </c>
      <c r="T560">
        <v>53</v>
      </c>
      <c r="U560" t="s">
        <v>50</v>
      </c>
      <c r="V560" t="s">
        <v>16</v>
      </c>
      <c r="W560">
        <v>999</v>
      </c>
      <c r="X560">
        <v>0</v>
      </c>
      <c r="Y560">
        <v>0</v>
      </c>
      <c r="Z560">
        <v>2</v>
      </c>
      <c r="AA560" t="s">
        <v>51</v>
      </c>
    </row>
    <row r="561" spans="1:27" x14ac:dyDescent="0.2">
      <c r="A561">
        <v>410139</v>
      </c>
      <c r="B561">
        <v>2</v>
      </c>
      <c r="C561">
        <v>0</v>
      </c>
      <c r="D561">
        <v>2</v>
      </c>
      <c r="E561" t="s">
        <v>68</v>
      </c>
      <c r="F561" t="s">
        <v>93</v>
      </c>
      <c r="G561" t="s">
        <v>104</v>
      </c>
      <c r="H561">
        <v>2013</v>
      </c>
      <c r="I561">
        <v>4</v>
      </c>
      <c r="J561" t="s">
        <v>27</v>
      </c>
      <c r="K561">
        <v>42.191899999999997</v>
      </c>
      <c r="L561">
        <v>-121.7998</v>
      </c>
      <c r="M561" t="s">
        <v>15</v>
      </c>
      <c r="N561" t="s">
        <v>19</v>
      </c>
      <c r="O561" t="s">
        <v>34</v>
      </c>
      <c r="P561" t="s">
        <v>42</v>
      </c>
      <c r="Q561">
        <v>1</v>
      </c>
      <c r="R561" t="s">
        <v>50</v>
      </c>
      <c r="S561" t="s">
        <v>24</v>
      </c>
      <c r="T561">
        <v>52</v>
      </c>
      <c r="U561" t="s">
        <v>50</v>
      </c>
      <c r="V561" t="s">
        <v>16</v>
      </c>
      <c r="W561">
        <v>999</v>
      </c>
      <c r="X561">
        <v>1</v>
      </c>
      <c r="Y561">
        <v>0</v>
      </c>
      <c r="Z561">
        <v>1</v>
      </c>
      <c r="AA561" t="s">
        <v>50</v>
      </c>
    </row>
    <row r="562" spans="1:27" x14ac:dyDescent="0.2">
      <c r="A562">
        <v>410142</v>
      </c>
      <c r="B562">
        <v>1</v>
      </c>
      <c r="C562">
        <v>0</v>
      </c>
      <c r="D562">
        <v>5</v>
      </c>
      <c r="E562" t="s">
        <v>68</v>
      </c>
      <c r="F562" t="s">
        <v>93</v>
      </c>
      <c r="G562" t="s">
        <v>102</v>
      </c>
      <c r="H562">
        <v>2013</v>
      </c>
      <c r="I562">
        <v>19</v>
      </c>
      <c r="J562" t="s">
        <v>28</v>
      </c>
      <c r="K562">
        <v>42.580016669999999</v>
      </c>
      <c r="L562">
        <v>-121.73451110000001</v>
      </c>
      <c r="M562" t="s">
        <v>6</v>
      </c>
      <c r="N562" t="s">
        <v>17</v>
      </c>
      <c r="O562" t="s">
        <v>32</v>
      </c>
      <c r="P562" t="s">
        <v>49</v>
      </c>
      <c r="Q562">
        <v>2</v>
      </c>
      <c r="R562" t="s">
        <v>50</v>
      </c>
      <c r="S562" t="s">
        <v>24</v>
      </c>
      <c r="T562">
        <v>16</v>
      </c>
      <c r="U562" t="s">
        <v>50</v>
      </c>
      <c r="V562" t="s">
        <v>16</v>
      </c>
      <c r="W562">
        <v>999</v>
      </c>
      <c r="X562">
        <v>0</v>
      </c>
      <c r="Y562">
        <v>0</v>
      </c>
      <c r="Z562">
        <v>0</v>
      </c>
      <c r="AA562" t="s">
        <v>51</v>
      </c>
    </row>
    <row r="563" spans="1:27" x14ac:dyDescent="0.2">
      <c r="A563">
        <v>410192</v>
      </c>
      <c r="B563">
        <v>2</v>
      </c>
      <c r="C563">
        <v>0</v>
      </c>
      <c r="D563">
        <v>3</v>
      </c>
      <c r="E563" t="s">
        <v>68</v>
      </c>
      <c r="F563" t="s">
        <v>94</v>
      </c>
      <c r="G563" t="s">
        <v>104</v>
      </c>
      <c r="H563">
        <v>2013</v>
      </c>
      <c r="I563">
        <v>11</v>
      </c>
      <c r="J563" t="s">
        <v>26</v>
      </c>
      <c r="K563">
        <v>42.296711109999997</v>
      </c>
      <c r="L563">
        <v>-121.8173</v>
      </c>
      <c r="M563" t="s">
        <v>15</v>
      </c>
      <c r="N563" t="s">
        <v>17</v>
      </c>
      <c r="O563" t="s">
        <v>32</v>
      </c>
      <c r="P563" t="s">
        <v>42</v>
      </c>
      <c r="Q563">
        <v>2</v>
      </c>
      <c r="R563" t="s">
        <v>51</v>
      </c>
      <c r="S563" t="s">
        <v>24</v>
      </c>
      <c r="T563">
        <v>62</v>
      </c>
      <c r="U563" t="s">
        <v>50</v>
      </c>
      <c r="V563" t="s">
        <v>16</v>
      </c>
      <c r="W563">
        <v>999</v>
      </c>
      <c r="X563">
        <v>0</v>
      </c>
      <c r="Y563">
        <v>0</v>
      </c>
      <c r="Z563">
        <v>0</v>
      </c>
      <c r="AA563" t="s">
        <v>50</v>
      </c>
    </row>
    <row r="564" spans="1:27" x14ac:dyDescent="0.2">
      <c r="A564">
        <v>410091</v>
      </c>
      <c r="B564">
        <v>1</v>
      </c>
      <c r="C564">
        <v>0</v>
      </c>
      <c r="D564">
        <v>5</v>
      </c>
      <c r="E564" t="s">
        <v>68</v>
      </c>
      <c r="F564" t="s">
        <v>90</v>
      </c>
      <c r="G564" t="s">
        <v>105</v>
      </c>
      <c r="H564">
        <v>2015</v>
      </c>
      <c r="I564">
        <v>17</v>
      </c>
      <c r="J564" t="s">
        <v>28</v>
      </c>
      <c r="K564">
        <v>43.069369440000003</v>
      </c>
      <c r="L564">
        <v>-121.4285139</v>
      </c>
      <c r="M564" t="s">
        <v>6</v>
      </c>
      <c r="N564" t="s">
        <v>17</v>
      </c>
      <c r="O564" t="s">
        <v>32</v>
      </c>
      <c r="P564" t="s">
        <v>42</v>
      </c>
      <c r="Q564">
        <v>1</v>
      </c>
      <c r="R564" t="s">
        <v>51</v>
      </c>
      <c r="S564" t="s">
        <v>24</v>
      </c>
      <c r="T564">
        <v>18</v>
      </c>
      <c r="U564" t="s">
        <v>50</v>
      </c>
      <c r="V564" t="s">
        <v>16</v>
      </c>
      <c r="W564">
        <v>999</v>
      </c>
      <c r="X564">
        <v>1</v>
      </c>
      <c r="Y564">
        <v>0</v>
      </c>
      <c r="Z564">
        <v>1</v>
      </c>
      <c r="AA564" t="s">
        <v>51</v>
      </c>
    </row>
    <row r="565" spans="1:27" x14ac:dyDescent="0.2">
      <c r="A565">
        <v>410219</v>
      </c>
      <c r="B565">
        <v>1</v>
      </c>
      <c r="C565">
        <v>0</v>
      </c>
      <c r="D565">
        <v>1</v>
      </c>
      <c r="E565" t="s">
        <v>68</v>
      </c>
      <c r="F565" t="s">
        <v>95</v>
      </c>
      <c r="G565" t="s">
        <v>102</v>
      </c>
      <c r="H565">
        <v>2015</v>
      </c>
      <c r="I565">
        <v>16</v>
      </c>
      <c r="J565" t="s">
        <v>28</v>
      </c>
      <c r="K565">
        <v>42.428230560000003</v>
      </c>
      <c r="L565">
        <v>-121.51823330000001</v>
      </c>
      <c r="M565" t="s">
        <v>6</v>
      </c>
      <c r="N565" t="s">
        <v>17</v>
      </c>
      <c r="O565" t="s">
        <v>32</v>
      </c>
      <c r="P565" t="s">
        <v>42</v>
      </c>
      <c r="Q565">
        <v>1</v>
      </c>
      <c r="R565" t="s">
        <v>51</v>
      </c>
      <c r="S565" t="s">
        <v>24</v>
      </c>
      <c r="T565">
        <v>64</v>
      </c>
      <c r="U565" t="s">
        <v>50</v>
      </c>
      <c r="V565" t="s">
        <v>16</v>
      </c>
      <c r="W565">
        <v>999</v>
      </c>
      <c r="X565">
        <v>0</v>
      </c>
      <c r="Y565">
        <v>0</v>
      </c>
      <c r="Z565">
        <v>0</v>
      </c>
      <c r="AA565" t="s">
        <v>50</v>
      </c>
    </row>
    <row r="566" spans="1:27" x14ac:dyDescent="0.2">
      <c r="A566">
        <v>410192</v>
      </c>
      <c r="B566">
        <v>1</v>
      </c>
      <c r="C566">
        <v>0</v>
      </c>
      <c r="D566">
        <v>1</v>
      </c>
      <c r="E566" t="s">
        <v>68</v>
      </c>
      <c r="F566" t="s">
        <v>95</v>
      </c>
      <c r="G566" t="s">
        <v>102</v>
      </c>
      <c r="H566">
        <v>2014</v>
      </c>
      <c r="I566">
        <v>99</v>
      </c>
      <c r="J566" t="s">
        <v>28</v>
      </c>
      <c r="K566">
        <v>42.668272219999999</v>
      </c>
      <c r="L566">
        <v>-121.98284169999999</v>
      </c>
      <c r="M566" t="s">
        <v>16</v>
      </c>
      <c r="N566" t="s">
        <v>17</v>
      </c>
      <c r="O566" t="s">
        <v>33</v>
      </c>
      <c r="P566" t="s">
        <v>42</v>
      </c>
      <c r="Q566">
        <v>1</v>
      </c>
      <c r="R566" t="s">
        <v>51</v>
      </c>
      <c r="S566" t="s">
        <v>24</v>
      </c>
      <c r="T566">
        <v>19</v>
      </c>
      <c r="U566" t="s">
        <v>50</v>
      </c>
      <c r="V566" t="s">
        <v>16</v>
      </c>
      <c r="W566">
        <v>999</v>
      </c>
      <c r="X566">
        <v>0</v>
      </c>
      <c r="Y566">
        <v>0</v>
      </c>
      <c r="Z566">
        <v>0</v>
      </c>
      <c r="AA566" t="s">
        <v>51</v>
      </c>
    </row>
    <row r="567" spans="1:27" x14ac:dyDescent="0.2">
      <c r="A567">
        <v>410308</v>
      </c>
      <c r="B567">
        <v>1</v>
      </c>
      <c r="C567">
        <v>0</v>
      </c>
      <c r="D567">
        <v>1</v>
      </c>
      <c r="E567" t="s">
        <v>68</v>
      </c>
      <c r="F567" t="s">
        <v>95</v>
      </c>
      <c r="G567" t="s">
        <v>100</v>
      </c>
      <c r="H567">
        <v>2011</v>
      </c>
      <c r="I567">
        <v>99</v>
      </c>
      <c r="J567" t="s">
        <v>28</v>
      </c>
      <c r="K567">
        <v>42.016883329999999</v>
      </c>
      <c r="L567">
        <v>-121.3986</v>
      </c>
      <c r="M567" t="s">
        <v>8</v>
      </c>
      <c r="N567" t="s">
        <v>19</v>
      </c>
      <c r="O567" t="s">
        <v>16</v>
      </c>
      <c r="P567" t="s">
        <v>16</v>
      </c>
      <c r="Q567">
        <v>1</v>
      </c>
      <c r="R567" t="s">
        <v>51</v>
      </c>
      <c r="S567" t="s">
        <v>24</v>
      </c>
      <c r="T567">
        <v>22</v>
      </c>
      <c r="U567" t="s">
        <v>50</v>
      </c>
      <c r="V567" t="s">
        <v>16</v>
      </c>
      <c r="W567">
        <v>999</v>
      </c>
      <c r="X567">
        <v>0</v>
      </c>
      <c r="Y567">
        <v>0</v>
      </c>
      <c r="Z567">
        <v>0</v>
      </c>
      <c r="AA567" t="s">
        <v>16</v>
      </c>
    </row>
    <row r="568" spans="1:27" x14ac:dyDescent="0.2">
      <c r="A568">
        <v>410188</v>
      </c>
      <c r="B568">
        <v>2</v>
      </c>
      <c r="C568">
        <v>0</v>
      </c>
      <c r="D568">
        <v>3</v>
      </c>
      <c r="E568" t="s">
        <v>68</v>
      </c>
      <c r="F568" t="s">
        <v>95</v>
      </c>
      <c r="G568" t="s">
        <v>102</v>
      </c>
      <c r="H568">
        <v>2013</v>
      </c>
      <c r="I568">
        <v>7</v>
      </c>
      <c r="J568" t="s">
        <v>26</v>
      </c>
      <c r="K568">
        <v>43.080725000000001</v>
      </c>
      <c r="L568">
        <v>-121.82505279999999</v>
      </c>
      <c r="M568" t="s">
        <v>15</v>
      </c>
      <c r="N568" t="s">
        <v>19</v>
      </c>
      <c r="O568" t="s">
        <v>32</v>
      </c>
      <c r="P568" t="s">
        <v>42</v>
      </c>
      <c r="Q568">
        <v>1</v>
      </c>
      <c r="R568" t="s">
        <v>50</v>
      </c>
      <c r="S568" t="s">
        <v>24</v>
      </c>
      <c r="T568">
        <v>37</v>
      </c>
      <c r="U568" t="s">
        <v>50</v>
      </c>
      <c r="V568" t="s">
        <v>16</v>
      </c>
      <c r="W568">
        <v>999</v>
      </c>
      <c r="X568">
        <v>1</v>
      </c>
      <c r="Y568">
        <v>0</v>
      </c>
      <c r="Z568">
        <v>0</v>
      </c>
      <c r="AA568" t="s">
        <v>50</v>
      </c>
    </row>
    <row r="569" spans="1:27" x14ac:dyDescent="0.2">
      <c r="A569">
        <v>410111</v>
      </c>
      <c r="B569">
        <v>2</v>
      </c>
      <c r="C569">
        <v>0</v>
      </c>
      <c r="D569">
        <v>3</v>
      </c>
      <c r="E569" t="s">
        <v>68</v>
      </c>
      <c r="F569" t="s">
        <v>92</v>
      </c>
      <c r="G569" t="s">
        <v>105</v>
      </c>
      <c r="H569">
        <v>2013</v>
      </c>
      <c r="I569">
        <v>18</v>
      </c>
      <c r="J569" t="s">
        <v>27</v>
      </c>
      <c r="K569">
        <v>43.538363889999999</v>
      </c>
      <c r="L569">
        <v>-121.4651583</v>
      </c>
      <c r="M569" t="s">
        <v>15</v>
      </c>
      <c r="N569" t="s">
        <v>17</v>
      </c>
      <c r="O569" t="s">
        <v>32</v>
      </c>
      <c r="P569" t="s">
        <v>42</v>
      </c>
      <c r="Q569">
        <v>1</v>
      </c>
      <c r="R569" t="s">
        <v>51</v>
      </c>
      <c r="S569" t="s">
        <v>24</v>
      </c>
      <c r="T569">
        <v>50</v>
      </c>
      <c r="U569" t="s">
        <v>50</v>
      </c>
      <c r="V569" t="s">
        <v>16</v>
      </c>
      <c r="W569">
        <v>999</v>
      </c>
      <c r="X569">
        <v>0</v>
      </c>
      <c r="Y569">
        <v>0</v>
      </c>
      <c r="Z569">
        <v>0</v>
      </c>
      <c r="AA569" t="s">
        <v>50</v>
      </c>
    </row>
    <row r="570" spans="1:27" x14ac:dyDescent="0.2">
      <c r="A570">
        <v>410293</v>
      </c>
      <c r="B570">
        <v>1</v>
      </c>
      <c r="C570">
        <v>0</v>
      </c>
      <c r="D570">
        <v>1</v>
      </c>
      <c r="E570" t="s">
        <v>68</v>
      </c>
      <c r="F570" t="s">
        <v>96</v>
      </c>
      <c r="G570" t="s">
        <v>99</v>
      </c>
      <c r="H570">
        <v>2015</v>
      </c>
      <c r="I570">
        <v>16</v>
      </c>
      <c r="J570" t="s">
        <v>26</v>
      </c>
      <c r="K570">
        <v>42.876588890000001</v>
      </c>
      <c r="L570">
        <v>-121.83119720000001</v>
      </c>
      <c r="M570" t="s">
        <v>6</v>
      </c>
      <c r="N570" t="s">
        <v>17</v>
      </c>
      <c r="O570" t="s">
        <v>32</v>
      </c>
      <c r="P570" t="s">
        <v>42</v>
      </c>
      <c r="Q570">
        <v>1</v>
      </c>
      <c r="R570" t="s">
        <v>50</v>
      </c>
      <c r="S570" t="s">
        <v>24</v>
      </c>
      <c r="T570">
        <v>64</v>
      </c>
      <c r="U570" t="s">
        <v>50</v>
      </c>
      <c r="V570" t="s">
        <v>16</v>
      </c>
      <c r="W570">
        <v>999</v>
      </c>
      <c r="X570">
        <v>0</v>
      </c>
      <c r="Y570">
        <v>0</v>
      </c>
      <c r="Z570">
        <v>0</v>
      </c>
      <c r="AA570" t="s">
        <v>51</v>
      </c>
    </row>
    <row r="571" spans="1:27" x14ac:dyDescent="0.2">
      <c r="A571">
        <v>410209</v>
      </c>
      <c r="B571">
        <v>1</v>
      </c>
      <c r="C571">
        <v>0</v>
      </c>
      <c r="D571">
        <v>1</v>
      </c>
      <c r="E571" t="s">
        <v>68</v>
      </c>
      <c r="F571" t="s">
        <v>96</v>
      </c>
      <c r="G571" t="s">
        <v>103</v>
      </c>
      <c r="H571">
        <v>2013</v>
      </c>
      <c r="I571">
        <v>14</v>
      </c>
      <c r="J571" t="s">
        <v>26</v>
      </c>
      <c r="K571">
        <v>42.270011109999999</v>
      </c>
      <c r="L571">
        <v>-121.810675</v>
      </c>
      <c r="M571" t="s">
        <v>16</v>
      </c>
      <c r="N571" t="s">
        <v>17</v>
      </c>
      <c r="O571" t="s">
        <v>32</v>
      </c>
      <c r="P571" t="s">
        <v>42</v>
      </c>
      <c r="Q571">
        <v>1</v>
      </c>
      <c r="R571" t="s">
        <v>50</v>
      </c>
      <c r="S571" t="s">
        <v>24</v>
      </c>
      <c r="T571">
        <v>76</v>
      </c>
      <c r="U571" t="s">
        <v>50</v>
      </c>
      <c r="V571" t="s">
        <v>16</v>
      </c>
      <c r="W571">
        <v>999</v>
      </c>
      <c r="X571">
        <v>0</v>
      </c>
      <c r="Y571">
        <v>0</v>
      </c>
      <c r="Z571">
        <v>0</v>
      </c>
      <c r="AA571" t="s">
        <v>50</v>
      </c>
    </row>
    <row r="572" spans="1:27" x14ac:dyDescent="0.2">
      <c r="A572">
        <v>410273</v>
      </c>
      <c r="B572">
        <v>1</v>
      </c>
      <c r="C572">
        <v>1</v>
      </c>
      <c r="D572">
        <v>3</v>
      </c>
      <c r="E572" t="s">
        <v>68</v>
      </c>
      <c r="F572" t="s">
        <v>96</v>
      </c>
      <c r="G572" t="s">
        <v>99</v>
      </c>
      <c r="H572">
        <v>2015</v>
      </c>
      <c r="I572">
        <v>20</v>
      </c>
      <c r="J572" t="s">
        <v>26</v>
      </c>
      <c r="K572">
        <v>42.180633329999999</v>
      </c>
      <c r="L572">
        <v>-121.8013583</v>
      </c>
      <c r="M572" t="s">
        <v>11</v>
      </c>
      <c r="N572" t="s">
        <v>17</v>
      </c>
      <c r="O572" t="s">
        <v>33</v>
      </c>
      <c r="P572" t="s">
        <v>42</v>
      </c>
      <c r="Q572">
        <v>1</v>
      </c>
      <c r="R572" t="s">
        <v>50</v>
      </c>
      <c r="S572" t="s">
        <v>107</v>
      </c>
      <c r="T572">
        <v>27</v>
      </c>
      <c r="U572" t="s">
        <v>50</v>
      </c>
      <c r="V572" t="s">
        <v>16</v>
      </c>
      <c r="W572">
        <v>999</v>
      </c>
      <c r="X572">
        <v>0</v>
      </c>
      <c r="Y572">
        <v>0</v>
      </c>
      <c r="Z572">
        <v>0</v>
      </c>
      <c r="AA572" t="s">
        <v>50</v>
      </c>
    </row>
    <row r="573" spans="1:27" x14ac:dyDescent="0.2">
      <c r="A573">
        <v>410295</v>
      </c>
      <c r="B573">
        <v>2</v>
      </c>
      <c r="C573">
        <v>0</v>
      </c>
      <c r="D573">
        <v>3</v>
      </c>
      <c r="E573" t="s">
        <v>68</v>
      </c>
      <c r="F573" t="s">
        <v>96</v>
      </c>
      <c r="G573" t="s">
        <v>99</v>
      </c>
      <c r="H573">
        <v>2015</v>
      </c>
      <c r="I573">
        <v>16</v>
      </c>
      <c r="J573" t="s">
        <v>27</v>
      </c>
      <c r="K573">
        <v>42.59975</v>
      </c>
      <c r="L573">
        <v>-121.9277556</v>
      </c>
      <c r="M573" t="s">
        <v>15</v>
      </c>
      <c r="N573" t="s">
        <v>18</v>
      </c>
      <c r="O573" t="s">
        <v>32</v>
      </c>
      <c r="P573" t="s">
        <v>43</v>
      </c>
      <c r="Q573">
        <v>1</v>
      </c>
      <c r="R573" t="s">
        <v>50</v>
      </c>
      <c r="S573" t="s">
        <v>24</v>
      </c>
      <c r="T573">
        <v>15</v>
      </c>
      <c r="U573" t="s">
        <v>50</v>
      </c>
      <c r="V573" t="s">
        <v>16</v>
      </c>
      <c r="W573">
        <v>999</v>
      </c>
      <c r="X573">
        <v>0</v>
      </c>
      <c r="Y573">
        <v>0</v>
      </c>
      <c r="Z573">
        <v>1</v>
      </c>
      <c r="AA573" t="s">
        <v>51</v>
      </c>
    </row>
    <row r="574" spans="1:27" x14ac:dyDescent="0.2">
      <c r="A574">
        <v>410253</v>
      </c>
      <c r="B574">
        <v>2</v>
      </c>
      <c r="C574">
        <v>0</v>
      </c>
      <c r="D574">
        <v>2</v>
      </c>
      <c r="E574" t="s">
        <v>68</v>
      </c>
      <c r="F574" t="s">
        <v>97</v>
      </c>
      <c r="G574" t="s">
        <v>101</v>
      </c>
      <c r="H574">
        <v>2011</v>
      </c>
      <c r="I574">
        <v>18</v>
      </c>
      <c r="J574" t="s">
        <v>27</v>
      </c>
      <c r="K574">
        <v>42.11166111</v>
      </c>
      <c r="L574">
        <v>-121.6984583</v>
      </c>
      <c r="M574" t="s">
        <v>15</v>
      </c>
      <c r="N574" t="s">
        <v>18</v>
      </c>
      <c r="O574" t="s">
        <v>33</v>
      </c>
      <c r="P574" t="s">
        <v>42</v>
      </c>
      <c r="Q574">
        <v>1</v>
      </c>
      <c r="R574" t="s">
        <v>51</v>
      </c>
      <c r="S574" t="s">
        <v>24</v>
      </c>
      <c r="T574">
        <v>50</v>
      </c>
      <c r="U574" t="s">
        <v>50</v>
      </c>
      <c r="V574" t="s">
        <v>16</v>
      </c>
      <c r="W574">
        <v>999</v>
      </c>
      <c r="X574">
        <v>0</v>
      </c>
      <c r="Y574">
        <v>0</v>
      </c>
      <c r="Z574">
        <v>0</v>
      </c>
      <c r="AA574" t="s">
        <v>50</v>
      </c>
    </row>
    <row r="575" spans="1:27" x14ac:dyDescent="0.2">
      <c r="A575">
        <v>410314</v>
      </c>
      <c r="B575">
        <v>1</v>
      </c>
      <c r="C575">
        <v>0</v>
      </c>
      <c r="D575">
        <v>1</v>
      </c>
      <c r="E575" t="s">
        <v>68</v>
      </c>
      <c r="F575" t="s">
        <v>97</v>
      </c>
      <c r="G575" t="s">
        <v>101</v>
      </c>
      <c r="H575">
        <v>2015</v>
      </c>
      <c r="I575">
        <v>15</v>
      </c>
      <c r="J575" t="s">
        <v>26</v>
      </c>
      <c r="K575">
        <v>43.263013890000003</v>
      </c>
      <c r="L575">
        <v>-121.781575</v>
      </c>
      <c r="M575" t="s">
        <v>16</v>
      </c>
      <c r="N575" t="s">
        <v>17</v>
      </c>
      <c r="O575" t="s">
        <v>32</v>
      </c>
      <c r="P575" t="s">
        <v>45</v>
      </c>
      <c r="Q575">
        <v>1</v>
      </c>
      <c r="R575" t="s">
        <v>50</v>
      </c>
      <c r="S575" t="s">
        <v>24</v>
      </c>
      <c r="T575">
        <v>40</v>
      </c>
      <c r="U575" t="s">
        <v>50</v>
      </c>
      <c r="V575" t="s">
        <v>16</v>
      </c>
      <c r="W575">
        <v>999</v>
      </c>
      <c r="X575">
        <v>0</v>
      </c>
      <c r="Y575">
        <v>0</v>
      </c>
      <c r="Z575">
        <v>0</v>
      </c>
      <c r="AA575" t="s">
        <v>51</v>
      </c>
    </row>
    <row r="576" spans="1:27" x14ac:dyDescent="0.2">
      <c r="A576">
        <v>410400</v>
      </c>
      <c r="B576">
        <v>2</v>
      </c>
      <c r="C576">
        <v>0</v>
      </c>
      <c r="D576">
        <v>2</v>
      </c>
      <c r="E576" t="s">
        <v>68</v>
      </c>
      <c r="F576" t="s">
        <v>97</v>
      </c>
      <c r="G576" t="s">
        <v>100</v>
      </c>
      <c r="H576">
        <v>2015</v>
      </c>
      <c r="I576">
        <v>0</v>
      </c>
      <c r="J576" t="s">
        <v>28</v>
      </c>
      <c r="K576">
        <v>42.233030560000003</v>
      </c>
      <c r="L576">
        <v>-121.8251111</v>
      </c>
      <c r="M576" t="s">
        <v>15</v>
      </c>
      <c r="N576" t="s">
        <v>17</v>
      </c>
      <c r="O576" t="s">
        <v>33</v>
      </c>
      <c r="P576" t="s">
        <v>24</v>
      </c>
      <c r="Q576">
        <v>1</v>
      </c>
      <c r="R576" t="s">
        <v>50</v>
      </c>
      <c r="S576" t="s">
        <v>24</v>
      </c>
      <c r="T576">
        <v>27</v>
      </c>
      <c r="U576" t="s">
        <v>50</v>
      </c>
      <c r="V576" t="s">
        <v>16</v>
      </c>
      <c r="W576">
        <v>999</v>
      </c>
      <c r="X576">
        <v>1</v>
      </c>
      <c r="Y576">
        <v>1</v>
      </c>
      <c r="Z576">
        <v>0</v>
      </c>
      <c r="AA576" t="s">
        <v>51</v>
      </c>
    </row>
    <row r="577" spans="1:27" x14ac:dyDescent="0.2">
      <c r="A577">
        <v>410311</v>
      </c>
      <c r="B577">
        <v>1</v>
      </c>
      <c r="C577">
        <v>0</v>
      </c>
      <c r="D577">
        <v>3</v>
      </c>
      <c r="E577" t="s">
        <v>68</v>
      </c>
      <c r="F577" t="s">
        <v>98</v>
      </c>
      <c r="G577" t="s">
        <v>99</v>
      </c>
      <c r="H577">
        <v>2014</v>
      </c>
      <c r="I577">
        <v>3</v>
      </c>
      <c r="J577" t="s">
        <v>27</v>
      </c>
      <c r="K577">
        <v>42.177902779999997</v>
      </c>
      <c r="L577">
        <v>-121.7637861</v>
      </c>
      <c r="M577" t="s">
        <v>16</v>
      </c>
      <c r="N577" t="s">
        <v>17</v>
      </c>
      <c r="O577" t="s">
        <v>34</v>
      </c>
      <c r="P577" t="s">
        <v>49</v>
      </c>
      <c r="Q577">
        <v>2</v>
      </c>
      <c r="R577" t="s">
        <v>51</v>
      </c>
      <c r="S577" t="s">
        <v>24</v>
      </c>
      <c r="T577">
        <v>23</v>
      </c>
      <c r="U577" t="s">
        <v>50</v>
      </c>
      <c r="V577" t="s">
        <v>16</v>
      </c>
      <c r="W577">
        <v>999</v>
      </c>
      <c r="X577">
        <v>1</v>
      </c>
      <c r="Y577">
        <v>0</v>
      </c>
      <c r="Z577">
        <v>0</v>
      </c>
      <c r="AA577" t="s">
        <v>51</v>
      </c>
    </row>
    <row r="578" spans="1:27" x14ac:dyDescent="0.2">
      <c r="A578">
        <v>410271</v>
      </c>
      <c r="B578">
        <v>2</v>
      </c>
      <c r="C578">
        <v>1</v>
      </c>
      <c r="D578">
        <v>2</v>
      </c>
      <c r="E578" t="s">
        <v>68</v>
      </c>
      <c r="F578" t="s">
        <v>98</v>
      </c>
      <c r="G578" t="s">
        <v>101</v>
      </c>
      <c r="H578">
        <v>2014</v>
      </c>
      <c r="I578">
        <v>16</v>
      </c>
      <c r="J578" t="s">
        <v>27</v>
      </c>
      <c r="K578">
        <v>42.179124999999999</v>
      </c>
      <c r="L578">
        <v>-121.8264667</v>
      </c>
      <c r="M578" t="s">
        <v>15</v>
      </c>
      <c r="N578" t="s">
        <v>17</v>
      </c>
      <c r="O578" t="s">
        <v>32</v>
      </c>
      <c r="P578" t="s">
        <v>49</v>
      </c>
      <c r="Q578">
        <v>1</v>
      </c>
      <c r="R578" t="s">
        <v>50</v>
      </c>
      <c r="S578" t="s">
        <v>118</v>
      </c>
      <c r="T578">
        <v>51</v>
      </c>
      <c r="U578" t="s">
        <v>50</v>
      </c>
      <c r="V578" t="s">
        <v>16</v>
      </c>
      <c r="W578">
        <v>999</v>
      </c>
      <c r="X578">
        <v>0</v>
      </c>
      <c r="Y578">
        <v>0</v>
      </c>
      <c r="Z578">
        <v>0</v>
      </c>
      <c r="AA578" t="s">
        <v>16</v>
      </c>
    </row>
    <row r="579" spans="1:27" x14ac:dyDescent="0.2">
      <c r="A579">
        <v>410314</v>
      </c>
      <c r="B579">
        <v>2</v>
      </c>
      <c r="C579">
        <v>0</v>
      </c>
      <c r="D579">
        <v>6</v>
      </c>
      <c r="E579" t="s">
        <v>68</v>
      </c>
      <c r="F579" t="s">
        <v>98</v>
      </c>
      <c r="G579" t="s">
        <v>101</v>
      </c>
      <c r="H579">
        <v>2014</v>
      </c>
      <c r="I579">
        <v>17</v>
      </c>
      <c r="J579" t="s">
        <v>26</v>
      </c>
      <c r="K579">
        <v>43.30872222</v>
      </c>
      <c r="L579">
        <v>-121.7674167</v>
      </c>
      <c r="M579" t="s">
        <v>15</v>
      </c>
      <c r="N579" t="s">
        <v>17</v>
      </c>
      <c r="O579" t="s">
        <v>33</v>
      </c>
      <c r="P579" t="s">
        <v>49</v>
      </c>
      <c r="Q579">
        <v>1</v>
      </c>
      <c r="R579" t="s">
        <v>50</v>
      </c>
      <c r="S579" t="s">
        <v>24</v>
      </c>
      <c r="T579">
        <v>27</v>
      </c>
      <c r="U579" t="s">
        <v>50</v>
      </c>
      <c r="V579" t="s">
        <v>16</v>
      </c>
      <c r="W579">
        <v>999</v>
      </c>
      <c r="X579">
        <v>0</v>
      </c>
      <c r="Y579">
        <v>0</v>
      </c>
      <c r="Z579">
        <v>0</v>
      </c>
      <c r="AA579" t="s">
        <v>50</v>
      </c>
    </row>
    <row r="580" spans="1:27" x14ac:dyDescent="0.2">
      <c r="A580">
        <v>410131</v>
      </c>
      <c r="B580">
        <v>1</v>
      </c>
      <c r="C580">
        <v>0</v>
      </c>
      <c r="D580">
        <v>1</v>
      </c>
      <c r="E580" t="s">
        <v>69</v>
      </c>
      <c r="F580" t="s">
        <v>91</v>
      </c>
      <c r="G580" t="s">
        <v>101</v>
      </c>
      <c r="H580">
        <v>2015</v>
      </c>
      <c r="I580">
        <v>6</v>
      </c>
      <c r="J580" t="s">
        <v>28</v>
      </c>
      <c r="K580">
        <v>42.287372220000002</v>
      </c>
      <c r="L580">
        <v>-120.0693222</v>
      </c>
      <c r="M580" t="s">
        <v>14</v>
      </c>
      <c r="N580" t="s">
        <v>17</v>
      </c>
      <c r="O580" t="s">
        <v>32</v>
      </c>
      <c r="P580" t="s">
        <v>42</v>
      </c>
      <c r="Q580">
        <v>1</v>
      </c>
      <c r="R580" t="s">
        <v>50</v>
      </c>
      <c r="S580" t="s">
        <v>24</v>
      </c>
      <c r="T580">
        <v>64</v>
      </c>
      <c r="U580" t="s">
        <v>50</v>
      </c>
      <c r="V580" t="s">
        <v>50</v>
      </c>
      <c r="W580">
        <v>999</v>
      </c>
      <c r="X580">
        <v>0</v>
      </c>
      <c r="Y580">
        <v>0</v>
      </c>
      <c r="Z580">
        <v>0</v>
      </c>
      <c r="AA580" t="s">
        <v>16</v>
      </c>
    </row>
    <row r="581" spans="1:27" x14ac:dyDescent="0.2">
      <c r="A581">
        <v>410154</v>
      </c>
      <c r="B581">
        <v>1</v>
      </c>
      <c r="C581">
        <v>0</v>
      </c>
      <c r="D581">
        <v>1</v>
      </c>
      <c r="E581" t="s">
        <v>69</v>
      </c>
      <c r="F581" t="s">
        <v>93</v>
      </c>
      <c r="G581" t="s">
        <v>105</v>
      </c>
      <c r="H581">
        <v>2011</v>
      </c>
      <c r="I581">
        <v>12</v>
      </c>
      <c r="J581" t="s">
        <v>28</v>
      </c>
      <c r="K581">
        <v>43.111605560000001</v>
      </c>
      <c r="L581">
        <v>-121.2326944</v>
      </c>
      <c r="M581" t="s">
        <v>16</v>
      </c>
      <c r="N581" t="s">
        <v>17</v>
      </c>
      <c r="O581" t="s">
        <v>32</v>
      </c>
      <c r="P581" t="s">
        <v>42</v>
      </c>
      <c r="Q581">
        <v>1</v>
      </c>
      <c r="R581" t="s">
        <v>51</v>
      </c>
      <c r="S581" t="s">
        <v>110</v>
      </c>
      <c r="T581">
        <v>53</v>
      </c>
      <c r="U581" t="s">
        <v>50</v>
      </c>
      <c r="V581" t="s">
        <v>50</v>
      </c>
      <c r="W581">
        <v>999</v>
      </c>
      <c r="X581">
        <v>0</v>
      </c>
      <c r="Y581">
        <v>0</v>
      </c>
      <c r="Z581">
        <v>0</v>
      </c>
      <c r="AA581" t="s">
        <v>50</v>
      </c>
    </row>
    <row r="582" spans="1:27" x14ac:dyDescent="0.2">
      <c r="A582">
        <v>410018</v>
      </c>
      <c r="B582">
        <v>1</v>
      </c>
      <c r="C582">
        <v>0</v>
      </c>
      <c r="D582">
        <v>1</v>
      </c>
      <c r="E582" t="s">
        <v>69</v>
      </c>
      <c r="F582" t="s">
        <v>87</v>
      </c>
      <c r="G582" t="s">
        <v>101</v>
      </c>
      <c r="H582">
        <v>2015</v>
      </c>
      <c r="I582">
        <v>14</v>
      </c>
      <c r="J582" t="s">
        <v>28</v>
      </c>
      <c r="K582">
        <v>43.340908329999998</v>
      </c>
      <c r="L582">
        <v>-120.9388139</v>
      </c>
      <c r="M582" t="s">
        <v>6</v>
      </c>
      <c r="N582" t="s">
        <v>17</v>
      </c>
      <c r="O582" t="s">
        <v>32</v>
      </c>
      <c r="P582" t="s">
        <v>42</v>
      </c>
      <c r="Q582">
        <v>1</v>
      </c>
      <c r="R582" t="s">
        <v>50</v>
      </c>
      <c r="S582" t="s">
        <v>114</v>
      </c>
      <c r="T582">
        <v>31</v>
      </c>
      <c r="U582" t="s">
        <v>50</v>
      </c>
      <c r="V582" t="s">
        <v>16</v>
      </c>
      <c r="W582">
        <v>999</v>
      </c>
      <c r="X582">
        <v>1</v>
      </c>
      <c r="Y582">
        <v>0</v>
      </c>
      <c r="Z582">
        <v>0</v>
      </c>
      <c r="AA582" t="s">
        <v>50</v>
      </c>
    </row>
    <row r="583" spans="1:27" x14ac:dyDescent="0.2">
      <c r="A583">
        <v>410117</v>
      </c>
      <c r="B583">
        <v>2</v>
      </c>
      <c r="C583">
        <v>0</v>
      </c>
      <c r="D583">
        <v>3</v>
      </c>
      <c r="E583" t="s">
        <v>69</v>
      </c>
      <c r="F583" t="s">
        <v>92</v>
      </c>
      <c r="G583" t="s">
        <v>104</v>
      </c>
      <c r="H583">
        <v>2013</v>
      </c>
      <c r="I583">
        <v>19</v>
      </c>
      <c r="J583" t="s">
        <v>27</v>
      </c>
      <c r="K583">
        <v>42.181058329999999</v>
      </c>
      <c r="L583">
        <v>-120.4505472</v>
      </c>
      <c r="M583" t="s">
        <v>15</v>
      </c>
      <c r="N583" t="s">
        <v>18</v>
      </c>
      <c r="O583" t="s">
        <v>32</v>
      </c>
      <c r="P583" t="s">
        <v>42</v>
      </c>
      <c r="Q583">
        <v>1</v>
      </c>
      <c r="R583" t="s">
        <v>51</v>
      </c>
      <c r="S583" t="s">
        <v>24</v>
      </c>
      <c r="T583">
        <v>64</v>
      </c>
      <c r="U583" t="s">
        <v>50</v>
      </c>
      <c r="V583" t="s">
        <v>16</v>
      </c>
      <c r="W583">
        <v>999</v>
      </c>
      <c r="X583">
        <v>0</v>
      </c>
      <c r="Y583">
        <v>0</v>
      </c>
      <c r="Z583">
        <v>0</v>
      </c>
      <c r="AA583" t="s">
        <v>50</v>
      </c>
    </row>
    <row r="584" spans="1:27" x14ac:dyDescent="0.2">
      <c r="A584">
        <v>410180</v>
      </c>
      <c r="B584">
        <v>1</v>
      </c>
      <c r="C584">
        <v>0</v>
      </c>
      <c r="D584">
        <v>1</v>
      </c>
      <c r="E584" t="s">
        <v>69</v>
      </c>
      <c r="F584" t="s">
        <v>94</v>
      </c>
      <c r="G584" t="s">
        <v>100</v>
      </c>
      <c r="H584">
        <v>2013</v>
      </c>
      <c r="I584">
        <v>99</v>
      </c>
      <c r="J584" t="s">
        <v>27</v>
      </c>
      <c r="K584">
        <v>42.17470556</v>
      </c>
      <c r="L584">
        <v>-119.9238028</v>
      </c>
      <c r="M584" t="s">
        <v>16</v>
      </c>
      <c r="N584" t="s">
        <v>17</v>
      </c>
      <c r="O584" t="s">
        <v>16</v>
      </c>
      <c r="P584" t="s">
        <v>42</v>
      </c>
      <c r="Q584">
        <v>1</v>
      </c>
      <c r="R584" t="s">
        <v>50</v>
      </c>
      <c r="S584" t="s">
        <v>24</v>
      </c>
      <c r="T584">
        <v>70</v>
      </c>
      <c r="U584" t="s">
        <v>50</v>
      </c>
      <c r="V584" t="s">
        <v>16</v>
      </c>
      <c r="W584">
        <v>999</v>
      </c>
      <c r="X584">
        <v>0</v>
      </c>
      <c r="Y584">
        <v>0</v>
      </c>
      <c r="Z584">
        <v>0</v>
      </c>
      <c r="AA584" t="s">
        <v>50</v>
      </c>
    </row>
    <row r="585" spans="1:27" x14ac:dyDescent="0.2">
      <c r="A585">
        <v>410086</v>
      </c>
      <c r="B585">
        <v>3</v>
      </c>
      <c r="C585">
        <v>0</v>
      </c>
      <c r="D585">
        <v>4</v>
      </c>
      <c r="E585" t="s">
        <v>70</v>
      </c>
      <c r="F585" t="s">
        <v>91</v>
      </c>
      <c r="G585" t="s">
        <v>101</v>
      </c>
      <c r="H585">
        <v>2013</v>
      </c>
      <c r="I585">
        <v>12</v>
      </c>
      <c r="J585" t="s">
        <v>27</v>
      </c>
      <c r="K585">
        <v>43.679697220000001</v>
      </c>
      <c r="L585">
        <v>-122.2445556</v>
      </c>
      <c r="M585" t="s">
        <v>15</v>
      </c>
      <c r="N585" t="s">
        <v>17</v>
      </c>
      <c r="O585" t="s">
        <v>32</v>
      </c>
      <c r="P585" t="s">
        <v>49</v>
      </c>
      <c r="Q585">
        <v>1</v>
      </c>
      <c r="R585" t="s">
        <v>50</v>
      </c>
      <c r="S585" t="s">
        <v>24</v>
      </c>
      <c r="T585">
        <v>54</v>
      </c>
      <c r="U585" t="s">
        <v>50</v>
      </c>
      <c r="V585" t="s">
        <v>50</v>
      </c>
      <c r="W585">
        <v>999</v>
      </c>
      <c r="X585">
        <v>0</v>
      </c>
      <c r="Y585">
        <v>0</v>
      </c>
      <c r="Z585">
        <v>0</v>
      </c>
      <c r="AA585" t="s">
        <v>51</v>
      </c>
    </row>
    <row r="586" spans="1:27" x14ac:dyDescent="0.2">
      <c r="A586">
        <v>410123</v>
      </c>
      <c r="B586">
        <v>2</v>
      </c>
      <c r="C586">
        <v>0</v>
      </c>
      <c r="D586">
        <v>3</v>
      </c>
      <c r="E586" t="s">
        <v>70</v>
      </c>
      <c r="F586" t="s">
        <v>91</v>
      </c>
      <c r="G586" t="s">
        <v>103</v>
      </c>
      <c r="H586">
        <v>2015</v>
      </c>
      <c r="I586">
        <v>16</v>
      </c>
      <c r="J586" t="s">
        <v>27</v>
      </c>
      <c r="K586">
        <v>43.889724999999999</v>
      </c>
      <c r="L586">
        <v>-122.7247028</v>
      </c>
      <c r="M586" t="s">
        <v>15</v>
      </c>
      <c r="N586" t="s">
        <v>17</v>
      </c>
      <c r="O586" t="s">
        <v>32</v>
      </c>
      <c r="P586" t="s">
        <v>49</v>
      </c>
      <c r="Q586">
        <v>1</v>
      </c>
      <c r="R586" t="s">
        <v>50</v>
      </c>
      <c r="S586" t="s">
        <v>24</v>
      </c>
      <c r="T586">
        <v>45</v>
      </c>
      <c r="U586" t="s">
        <v>50</v>
      </c>
      <c r="V586" t="s">
        <v>50</v>
      </c>
      <c r="W586">
        <v>999</v>
      </c>
      <c r="X586">
        <v>0</v>
      </c>
      <c r="Y586">
        <v>0</v>
      </c>
      <c r="Z586">
        <v>0</v>
      </c>
      <c r="AA586" t="s">
        <v>50</v>
      </c>
    </row>
    <row r="587" spans="1:27" x14ac:dyDescent="0.2">
      <c r="A587">
        <v>410096</v>
      </c>
      <c r="B587">
        <v>1</v>
      </c>
      <c r="C587">
        <v>1</v>
      </c>
      <c r="D587">
        <v>1</v>
      </c>
      <c r="E587" t="s">
        <v>70</v>
      </c>
      <c r="F587" t="s">
        <v>92</v>
      </c>
      <c r="G587" t="s">
        <v>102</v>
      </c>
      <c r="H587">
        <v>2014</v>
      </c>
      <c r="I587">
        <v>14</v>
      </c>
      <c r="J587" t="s">
        <v>28</v>
      </c>
      <c r="K587">
        <v>44.069383330000001</v>
      </c>
      <c r="L587">
        <v>-123.3612083</v>
      </c>
      <c r="M587" t="s">
        <v>12</v>
      </c>
      <c r="N587" t="s">
        <v>17</v>
      </c>
      <c r="O587" t="s">
        <v>32</v>
      </c>
      <c r="P587" t="s">
        <v>42</v>
      </c>
      <c r="Q587">
        <v>1</v>
      </c>
      <c r="R587" t="s">
        <v>50</v>
      </c>
      <c r="S587" t="s">
        <v>24</v>
      </c>
      <c r="T587">
        <v>60</v>
      </c>
      <c r="U587" t="s">
        <v>50</v>
      </c>
      <c r="V587" t="s">
        <v>50</v>
      </c>
      <c r="W587">
        <v>999</v>
      </c>
      <c r="X587">
        <v>0</v>
      </c>
      <c r="Y587">
        <v>0</v>
      </c>
      <c r="Z587">
        <v>0</v>
      </c>
      <c r="AA587" t="s">
        <v>50</v>
      </c>
    </row>
    <row r="588" spans="1:27" x14ac:dyDescent="0.2">
      <c r="A588">
        <v>410293</v>
      </c>
      <c r="B588">
        <v>2</v>
      </c>
      <c r="C588">
        <v>1</v>
      </c>
      <c r="D588">
        <v>4</v>
      </c>
      <c r="E588" t="s">
        <v>70</v>
      </c>
      <c r="F588" t="s">
        <v>97</v>
      </c>
      <c r="G588" t="s">
        <v>105</v>
      </c>
      <c r="H588">
        <v>2014</v>
      </c>
      <c r="I588">
        <v>15</v>
      </c>
      <c r="J588" t="s">
        <v>27</v>
      </c>
      <c r="K588">
        <v>44.045894439999998</v>
      </c>
      <c r="L588">
        <v>-123.0065333</v>
      </c>
      <c r="M588" t="s">
        <v>15</v>
      </c>
      <c r="N588" t="s">
        <v>17</v>
      </c>
      <c r="O588" t="s">
        <v>32</v>
      </c>
      <c r="P588" t="s">
        <v>42</v>
      </c>
      <c r="Q588">
        <v>1</v>
      </c>
      <c r="R588" t="s">
        <v>50</v>
      </c>
      <c r="S588" t="s">
        <v>107</v>
      </c>
      <c r="T588">
        <v>40</v>
      </c>
      <c r="U588" t="s">
        <v>50</v>
      </c>
      <c r="V588" t="s">
        <v>50</v>
      </c>
      <c r="W588">
        <v>999</v>
      </c>
      <c r="X588">
        <v>2</v>
      </c>
      <c r="Y588">
        <v>0</v>
      </c>
      <c r="Z588">
        <v>0</v>
      </c>
      <c r="AA588" t="s">
        <v>50</v>
      </c>
    </row>
    <row r="589" spans="1:27" x14ac:dyDescent="0.2">
      <c r="A589">
        <v>410149</v>
      </c>
      <c r="B589">
        <v>1</v>
      </c>
      <c r="C589">
        <v>0</v>
      </c>
      <c r="D589">
        <v>1</v>
      </c>
      <c r="E589" t="s">
        <v>70</v>
      </c>
      <c r="F589" t="s">
        <v>93</v>
      </c>
      <c r="G589" t="s">
        <v>104</v>
      </c>
      <c r="H589">
        <v>2011</v>
      </c>
      <c r="I589">
        <v>16</v>
      </c>
      <c r="J589" t="s">
        <v>27</v>
      </c>
      <c r="K589">
        <v>43.831158330000001</v>
      </c>
      <c r="L589">
        <v>-123.04505</v>
      </c>
      <c r="M589" t="s">
        <v>16</v>
      </c>
      <c r="N589" t="s">
        <v>17</v>
      </c>
      <c r="O589" t="s">
        <v>32</v>
      </c>
      <c r="P589" t="s">
        <v>42</v>
      </c>
      <c r="Q589">
        <v>1</v>
      </c>
      <c r="R589" t="s">
        <v>50</v>
      </c>
      <c r="S589" t="s">
        <v>24</v>
      </c>
      <c r="T589">
        <v>64</v>
      </c>
      <c r="U589" t="s">
        <v>50</v>
      </c>
      <c r="V589" t="s">
        <v>50</v>
      </c>
      <c r="W589">
        <v>999</v>
      </c>
      <c r="X589">
        <v>0</v>
      </c>
      <c r="Y589">
        <v>0</v>
      </c>
      <c r="Z589">
        <v>1</v>
      </c>
      <c r="AA589" t="s">
        <v>50</v>
      </c>
    </row>
    <row r="590" spans="1:27" x14ac:dyDescent="0.2">
      <c r="A590">
        <v>410150</v>
      </c>
      <c r="B590">
        <v>1</v>
      </c>
      <c r="C590">
        <v>0</v>
      </c>
      <c r="D590">
        <v>1</v>
      </c>
      <c r="E590" t="s">
        <v>70</v>
      </c>
      <c r="F590" t="s">
        <v>93</v>
      </c>
      <c r="G590" t="s">
        <v>100</v>
      </c>
      <c r="H590">
        <v>2013</v>
      </c>
      <c r="I590">
        <v>16</v>
      </c>
      <c r="J590" t="s">
        <v>28</v>
      </c>
      <c r="K590">
        <v>44.17963889</v>
      </c>
      <c r="L590">
        <v>-123.1157917</v>
      </c>
      <c r="M590" t="s">
        <v>16</v>
      </c>
      <c r="N590" t="s">
        <v>17</v>
      </c>
      <c r="O590" t="s">
        <v>32</v>
      </c>
      <c r="P590" t="s">
        <v>42</v>
      </c>
      <c r="Q590">
        <v>1</v>
      </c>
      <c r="R590" t="s">
        <v>50</v>
      </c>
      <c r="S590" t="s">
        <v>24</v>
      </c>
      <c r="T590">
        <v>49</v>
      </c>
      <c r="U590" t="s">
        <v>50</v>
      </c>
      <c r="V590" t="s">
        <v>50</v>
      </c>
      <c r="W590">
        <v>999</v>
      </c>
      <c r="X590">
        <v>1</v>
      </c>
      <c r="Y590">
        <v>0</v>
      </c>
      <c r="Z590">
        <v>0</v>
      </c>
      <c r="AA590" t="s">
        <v>16</v>
      </c>
    </row>
    <row r="591" spans="1:27" x14ac:dyDescent="0.2">
      <c r="A591">
        <v>410197</v>
      </c>
      <c r="B591">
        <v>1</v>
      </c>
      <c r="C591">
        <v>1</v>
      </c>
      <c r="D591">
        <v>1</v>
      </c>
      <c r="E591" t="s">
        <v>70</v>
      </c>
      <c r="F591" t="s">
        <v>94</v>
      </c>
      <c r="G591" t="s">
        <v>100</v>
      </c>
      <c r="H591">
        <v>2011</v>
      </c>
      <c r="I591">
        <v>19</v>
      </c>
      <c r="J591" t="s">
        <v>29</v>
      </c>
      <c r="K591">
        <v>44.10210833</v>
      </c>
      <c r="L591">
        <v>-123.13078059999999</v>
      </c>
      <c r="M591" t="s">
        <v>12</v>
      </c>
      <c r="N591" t="s">
        <v>17</v>
      </c>
      <c r="O591" t="s">
        <v>32</v>
      </c>
      <c r="P591" t="s">
        <v>42</v>
      </c>
      <c r="Q591">
        <v>1</v>
      </c>
      <c r="R591" t="s">
        <v>50</v>
      </c>
      <c r="S591" t="s">
        <v>24</v>
      </c>
      <c r="T591">
        <v>46</v>
      </c>
      <c r="U591" t="s">
        <v>50</v>
      </c>
      <c r="V591" t="s">
        <v>50</v>
      </c>
      <c r="W591">
        <v>999</v>
      </c>
      <c r="X591">
        <v>2</v>
      </c>
      <c r="Y591">
        <v>0</v>
      </c>
      <c r="Z591">
        <v>0</v>
      </c>
      <c r="AA591" t="s">
        <v>50</v>
      </c>
    </row>
    <row r="592" spans="1:27" x14ac:dyDescent="0.2">
      <c r="A592">
        <v>410323</v>
      </c>
      <c r="B592">
        <v>1</v>
      </c>
      <c r="C592">
        <v>0</v>
      </c>
      <c r="D592">
        <v>1</v>
      </c>
      <c r="E592" t="s">
        <v>70</v>
      </c>
      <c r="F592" t="s">
        <v>94</v>
      </c>
      <c r="G592" t="s">
        <v>100</v>
      </c>
      <c r="H592">
        <v>2015</v>
      </c>
      <c r="I592">
        <v>7</v>
      </c>
      <c r="J592" t="s">
        <v>28</v>
      </c>
      <c r="K592">
        <v>43.914344440000001</v>
      </c>
      <c r="L592">
        <v>-122.8101556</v>
      </c>
      <c r="M592" t="s">
        <v>6</v>
      </c>
      <c r="N592" t="s">
        <v>17</v>
      </c>
      <c r="O592" t="s">
        <v>32</v>
      </c>
      <c r="P592" t="s">
        <v>24</v>
      </c>
      <c r="Q592">
        <v>1</v>
      </c>
      <c r="R592" t="s">
        <v>50</v>
      </c>
      <c r="S592" t="s">
        <v>24</v>
      </c>
      <c r="T592">
        <v>51</v>
      </c>
      <c r="U592" t="s">
        <v>50</v>
      </c>
      <c r="V592" t="s">
        <v>50</v>
      </c>
      <c r="W592">
        <v>999</v>
      </c>
      <c r="X592">
        <v>0</v>
      </c>
      <c r="Y592">
        <v>0</v>
      </c>
      <c r="Z592">
        <v>0</v>
      </c>
      <c r="AA592" t="s">
        <v>16</v>
      </c>
    </row>
    <row r="593" spans="1:27" x14ac:dyDescent="0.2">
      <c r="A593">
        <v>410180</v>
      </c>
      <c r="B593">
        <v>1</v>
      </c>
      <c r="C593">
        <v>0</v>
      </c>
      <c r="D593">
        <v>2</v>
      </c>
      <c r="E593" t="s">
        <v>70</v>
      </c>
      <c r="F593" t="s">
        <v>95</v>
      </c>
      <c r="G593" t="s">
        <v>104</v>
      </c>
      <c r="H593">
        <v>2014</v>
      </c>
      <c r="I593">
        <v>15</v>
      </c>
      <c r="J593" t="s">
        <v>27</v>
      </c>
      <c r="K593">
        <v>44.003694439999997</v>
      </c>
      <c r="L593">
        <v>-123.6453222</v>
      </c>
      <c r="M593" t="s">
        <v>16</v>
      </c>
      <c r="N593" t="s">
        <v>17</v>
      </c>
      <c r="O593" t="s">
        <v>32</v>
      </c>
      <c r="P593" t="s">
        <v>42</v>
      </c>
      <c r="Q593">
        <v>1</v>
      </c>
      <c r="R593" t="s">
        <v>50</v>
      </c>
      <c r="S593" t="s">
        <v>24</v>
      </c>
      <c r="T593">
        <v>75</v>
      </c>
      <c r="U593" t="s">
        <v>50</v>
      </c>
      <c r="V593" t="s">
        <v>50</v>
      </c>
      <c r="W593">
        <v>999</v>
      </c>
      <c r="X593">
        <v>0</v>
      </c>
      <c r="Y593">
        <v>0</v>
      </c>
      <c r="Z593">
        <v>0</v>
      </c>
      <c r="AA593" t="s">
        <v>50</v>
      </c>
    </row>
    <row r="594" spans="1:27" x14ac:dyDescent="0.2">
      <c r="A594">
        <v>410244</v>
      </c>
      <c r="B594">
        <v>2</v>
      </c>
      <c r="C594">
        <v>0</v>
      </c>
      <c r="D594">
        <v>2</v>
      </c>
      <c r="E594" t="s">
        <v>70</v>
      </c>
      <c r="F594" t="s">
        <v>96</v>
      </c>
      <c r="G594" t="s">
        <v>103</v>
      </c>
      <c r="H594">
        <v>2013</v>
      </c>
      <c r="I594">
        <v>17</v>
      </c>
      <c r="J594" t="s">
        <v>26</v>
      </c>
      <c r="K594">
        <v>44.003847219999997</v>
      </c>
      <c r="L594">
        <v>-124.1015778</v>
      </c>
      <c r="M594" t="s">
        <v>15</v>
      </c>
      <c r="N594" t="s">
        <v>19</v>
      </c>
      <c r="O594" t="s">
        <v>32</v>
      </c>
      <c r="P594" t="s">
        <v>42</v>
      </c>
      <c r="Q594">
        <v>1</v>
      </c>
      <c r="R594" t="s">
        <v>50</v>
      </c>
      <c r="S594" t="s">
        <v>24</v>
      </c>
      <c r="T594">
        <v>28</v>
      </c>
      <c r="U594" t="s">
        <v>50</v>
      </c>
      <c r="V594" t="s">
        <v>50</v>
      </c>
      <c r="W594">
        <v>999</v>
      </c>
      <c r="X594">
        <v>0</v>
      </c>
      <c r="Y594">
        <v>0</v>
      </c>
      <c r="Z594">
        <v>0</v>
      </c>
      <c r="AA594" t="s">
        <v>50</v>
      </c>
    </row>
    <row r="595" spans="1:27" x14ac:dyDescent="0.2">
      <c r="A595">
        <v>410236</v>
      </c>
      <c r="B595">
        <v>2</v>
      </c>
      <c r="C595">
        <v>0</v>
      </c>
      <c r="D595">
        <v>3</v>
      </c>
      <c r="E595" t="s">
        <v>70</v>
      </c>
      <c r="F595" t="s">
        <v>96</v>
      </c>
      <c r="G595" t="s">
        <v>104</v>
      </c>
      <c r="H595">
        <v>2013</v>
      </c>
      <c r="I595">
        <v>6</v>
      </c>
      <c r="J595" t="s">
        <v>27</v>
      </c>
      <c r="K595">
        <v>44.193055559999998</v>
      </c>
      <c r="L595">
        <v>-123.20272780000001</v>
      </c>
      <c r="M595" t="s">
        <v>15</v>
      </c>
      <c r="N595" t="s">
        <v>18</v>
      </c>
      <c r="O595" t="s">
        <v>34</v>
      </c>
      <c r="P595" t="s">
        <v>46</v>
      </c>
      <c r="Q595">
        <v>1</v>
      </c>
      <c r="R595" t="s">
        <v>50</v>
      </c>
      <c r="S595" t="s">
        <v>24</v>
      </c>
      <c r="T595">
        <v>51</v>
      </c>
      <c r="U595" t="s">
        <v>50</v>
      </c>
      <c r="V595" t="s">
        <v>50</v>
      </c>
      <c r="W595">
        <v>999</v>
      </c>
      <c r="X595">
        <v>0</v>
      </c>
      <c r="Y595">
        <v>0</v>
      </c>
      <c r="Z595">
        <v>1</v>
      </c>
      <c r="AA595" t="s">
        <v>50</v>
      </c>
    </row>
    <row r="596" spans="1:27" x14ac:dyDescent="0.2">
      <c r="A596">
        <v>410257</v>
      </c>
      <c r="B596">
        <v>2</v>
      </c>
      <c r="C596">
        <v>0</v>
      </c>
      <c r="D596">
        <v>2</v>
      </c>
      <c r="E596" t="s">
        <v>70</v>
      </c>
      <c r="F596" t="s">
        <v>97</v>
      </c>
      <c r="G596" t="s">
        <v>100</v>
      </c>
      <c r="H596">
        <v>2013</v>
      </c>
      <c r="I596">
        <v>7</v>
      </c>
      <c r="J596" t="s">
        <v>27</v>
      </c>
      <c r="K596">
        <v>44.052688889999999</v>
      </c>
      <c r="L596">
        <v>-123.3183889</v>
      </c>
      <c r="M596" t="s">
        <v>15</v>
      </c>
      <c r="N596" t="s">
        <v>19</v>
      </c>
      <c r="O596" t="s">
        <v>35</v>
      </c>
      <c r="P596" t="s">
        <v>42</v>
      </c>
      <c r="Q596">
        <v>1</v>
      </c>
      <c r="R596" t="s">
        <v>50</v>
      </c>
      <c r="S596" t="s">
        <v>24</v>
      </c>
      <c r="T596">
        <v>45</v>
      </c>
      <c r="U596" t="s">
        <v>50</v>
      </c>
      <c r="V596" t="s">
        <v>50</v>
      </c>
      <c r="W596">
        <v>999</v>
      </c>
      <c r="X596">
        <v>0</v>
      </c>
      <c r="Y596">
        <v>0</v>
      </c>
      <c r="Z596">
        <v>0</v>
      </c>
      <c r="AA596" t="s">
        <v>50</v>
      </c>
    </row>
    <row r="597" spans="1:27" x14ac:dyDescent="0.2">
      <c r="A597">
        <v>410289</v>
      </c>
      <c r="B597">
        <v>2</v>
      </c>
      <c r="C597">
        <v>0</v>
      </c>
      <c r="D597">
        <v>3</v>
      </c>
      <c r="E597" t="s">
        <v>70</v>
      </c>
      <c r="F597" t="s">
        <v>97</v>
      </c>
      <c r="G597" t="s">
        <v>101</v>
      </c>
      <c r="H597">
        <v>2011</v>
      </c>
      <c r="I597">
        <v>12</v>
      </c>
      <c r="J597" t="s">
        <v>26</v>
      </c>
      <c r="K597">
        <v>44.010161109999999</v>
      </c>
      <c r="L597">
        <v>-124.1016389</v>
      </c>
      <c r="M597" t="s">
        <v>15</v>
      </c>
      <c r="N597" t="s">
        <v>19</v>
      </c>
      <c r="O597" t="s">
        <v>32</v>
      </c>
      <c r="P597" t="s">
        <v>49</v>
      </c>
      <c r="Q597">
        <v>1</v>
      </c>
      <c r="R597" t="s">
        <v>50</v>
      </c>
      <c r="S597" t="s">
        <v>24</v>
      </c>
      <c r="T597">
        <v>73</v>
      </c>
      <c r="U597" t="s">
        <v>50</v>
      </c>
      <c r="V597" t="s">
        <v>50</v>
      </c>
      <c r="W597">
        <v>999</v>
      </c>
      <c r="X597">
        <v>0</v>
      </c>
      <c r="Y597">
        <v>0</v>
      </c>
      <c r="Z597">
        <v>1</v>
      </c>
      <c r="AA597" t="s">
        <v>50</v>
      </c>
    </row>
    <row r="598" spans="1:27" x14ac:dyDescent="0.2">
      <c r="A598">
        <v>410312</v>
      </c>
      <c r="B598">
        <v>2</v>
      </c>
      <c r="C598">
        <v>0</v>
      </c>
      <c r="D598">
        <v>2</v>
      </c>
      <c r="E598" t="s">
        <v>70</v>
      </c>
      <c r="F598" t="s">
        <v>97</v>
      </c>
      <c r="G598" t="s">
        <v>101</v>
      </c>
      <c r="H598">
        <v>2011</v>
      </c>
      <c r="I598">
        <v>18</v>
      </c>
      <c r="J598" t="s">
        <v>27</v>
      </c>
      <c r="K598">
        <v>44.068666669999999</v>
      </c>
      <c r="L598">
        <v>-123.35463609999999</v>
      </c>
      <c r="M598" t="s">
        <v>15</v>
      </c>
      <c r="N598" t="s">
        <v>19</v>
      </c>
      <c r="O598" t="s">
        <v>34</v>
      </c>
      <c r="P598" t="s">
        <v>49</v>
      </c>
      <c r="Q598">
        <v>1</v>
      </c>
      <c r="R598" t="s">
        <v>50</v>
      </c>
      <c r="S598" t="s">
        <v>24</v>
      </c>
      <c r="T598">
        <v>52</v>
      </c>
      <c r="U598" t="s">
        <v>50</v>
      </c>
      <c r="V598" t="s">
        <v>50</v>
      </c>
      <c r="W598">
        <v>999</v>
      </c>
      <c r="X598">
        <v>0</v>
      </c>
      <c r="Y598">
        <v>0</v>
      </c>
      <c r="Z598">
        <v>0</v>
      </c>
      <c r="AA598" t="s">
        <v>50</v>
      </c>
    </row>
    <row r="599" spans="1:27" x14ac:dyDescent="0.2">
      <c r="A599">
        <v>410262</v>
      </c>
      <c r="B599">
        <v>2</v>
      </c>
      <c r="C599">
        <v>0</v>
      </c>
      <c r="D599">
        <v>2</v>
      </c>
      <c r="E599" t="s">
        <v>70</v>
      </c>
      <c r="F599" t="s">
        <v>98</v>
      </c>
      <c r="G599" t="s">
        <v>104</v>
      </c>
      <c r="H599">
        <v>2014</v>
      </c>
      <c r="I599">
        <v>20</v>
      </c>
      <c r="J599" t="s">
        <v>28</v>
      </c>
      <c r="K599">
        <v>44.159294439999996</v>
      </c>
      <c r="L599">
        <v>-123.0980833</v>
      </c>
      <c r="M599" t="s">
        <v>15</v>
      </c>
      <c r="N599" t="s">
        <v>20</v>
      </c>
      <c r="O599" t="s">
        <v>33</v>
      </c>
      <c r="P599" t="s">
        <v>42</v>
      </c>
      <c r="Q599">
        <v>1</v>
      </c>
      <c r="R599" t="s">
        <v>50</v>
      </c>
      <c r="S599" t="s">
        <v>24</v>
      </c>
      <c r="T599">
        <v>44</v>
      </c>
      <c r="U599" t="s">
        <v>50</v>
      </c>
      <c r="V599" t="s">
        <v>50</v>
      </c>
      <c r="W599">
        <v>999</v>
      </c>
      <c r="X599">
        <v>0</v>
      </c>
      <c r="Y599">
        <v>0</v>
      </c>
      <c r="Z599">
        <v>0</v>
      </c>
      <c r="AA599" t="s">
        <v>50</v>
      </c>
    </row>
    <row r="600" spans="1:27" x14ac:dyDescent="0.2">
      <c r="A600">
        <v>410073</v>
      </c>
      <c r="B600">
        <v>2</v>
      </c>
      <c r="C600">
        <v>0</v>
      </c>
      <c r="D600">
        <v>4</v>
      </c>
      <c r="E600" t="s">
        <v>70</v>
      </c>
      <c r="F600" t="s">
        <v>89</v>
      </c>
      <c r="G600" t="s">
        <v>105</v>
      </c>
      <c r="H600">
        <v>2015</v>
      </c>
      <c r="I600">
        <v>10</v>
      </c>
      <c r="J600" t="s">
        <v>27</v>
      </c>
      <c r="K600">
        <v>43.709711110000001</v>
      </c>
      <c r="L600">
        <v>-122.2951889</v>
      </c>
      <c r="M600" t="s">
        <v>15</v>
      </c>
      <c r="N600" t="s">
        <v>17</v>
      </c>
      <c r="O600" t="s">
        <v>32</v>
      </c>
      <c r="P600" t="s">
        <v>49</v>
      </c>
      <c r="Q600">
        <v>1</v>
      </c>
      <c r="R600" t="s">
        <v>50</v>
      </c>
      <c r="S600" t="s">
        <v>24</v>
      </c>
      <c r="T600">
        <v>55</v>
      </c>
      <c r="U600" t="s">
        <v>50</v>
      </c>
      <c r="V600" t="s">
        <v>51</v>
      </c>
      <c r="W600">
        <v>999</v>
      </c>
      <c r="X600">
        <v>0</v>
      </c>
      <c r="Y600">
        <v>0</v>
      </c>
      <c r="Z600">
        <v>1</v>
      </c>
      <c r="AA600" t="s">
        <v>50</v>
      </c>
    </row>
    <row r="601" spans="1:27" x14ac:dyDescent="0.2">
      <c r="A601">
        <v>410128</v>
      </c>
      <c r="B601">
        <v>1</v>
      </c>
      <c r="C601">
        <v>0</v>
      </c>
      <c r="D601">
        <v>1</v>
      </c>
      <c r="E601" t="s">
        <v>70</v>
      </c>
      <c r="F601" t="s">
        <v>91</v>
      </c>
      <c r="G601" t="s">
        <v>100</v>
      </c>
      <c r="H601">
        <v>2015</v>
      </c>
      <c r="I601">
        <v>0</v>
      </c>
      <c r="J601" t="s">
        <v>29</v>
      </c>
      <c r="K601">
        <v>44.048533329999998</v>
      </c>
      <c r="L601">
        <v>-123.0232944</v>
      </c>
      <c r="M601" t="s">
        <v>16</v>
      </c>
      <c r="N601" t="s">
        <v>17</v>
      </c>
      <c r="O601" t="s">
        <v>34</v>
      </c>
      <c r="P601" t="s">
        <v>42</v>
      </c>
      <c r="Q601">
        <v>1</v>
      </c>
      <c r="R601" t="s">
        <v>51</v>
      </c>
      <c r="S601" t="s">
        <v>24</v>
      </c>
      <c r="T601">
        <v>30</v>
      </c>
      <c r="U601" t="s">
        <v>50</v>
      </c>
      <c r="V601" t="s">
        <v>51</v>
      </c>
      <c r="W601">
        <v>999</v>
      </c>
      <c r="X601">
        <v>0</v>
      </c>
      <c r="Y601">
        <v>0</v>
      </c>
      <c r="Z601">
        <v>0</v>
      </c>
      <c r="AA601" t="s">
        <v>51</v>
      </c>
    </row>
    <row r="602" spans="1:27" x14ac:dyDescent="0.2">
      <c r="A602">
        <v>410136</v>
      </c>
      <c r="B602">
        <v>1</v>
      </c>
      <c r="C602">
        <v>0</v>
      </c>
      <c r="D602">
        <v>1</v>
      </c>
      <c r="E602" t="s">
        <v>70</v>
      </c>
      <c r="F602" t="s">
        <v>92</v>
      </c>
      <c r="G602" t="s">
        <v>104</v>
      </c>
      <c r="H602">
        <v>2015</v>
      </c>
      <c r="I602">
        <v>1</v>
      </c>
      <c r="J602" t="s">
        <v>28</v>
      </c>
      <c r="K602">
        <v>44.039194440000003</v>
      </c>
      <c r="L602">
        <v>-123.2946333</v>
      </c>
      <c r="M602" t="s">
        <v>16</v>
      </c>
      <c r="N602" t="s">
        <v>17</v>
      </c>
      <c r="O602" t="s">
        <v>33</v>
      </c>
      <c r="P602" t="s">
        <v>42</v>
      </c>
      <c r="Q602">
        <v>1</v>
      </c>
      <c r="R602" t="s">
        <v>51</v>
      </c>
      <c r="S602" t="s">
        <v>24</v>
      </c>
      <c r="T602">
        <v>36</v>
      </c>
      <c r="U602" t="s">
        <v>50</v>
      </c>
      <c r="V602" t="s">
        <v>51</v>
      </c>
      <c r="W602">
        <v>999</v>
      </c>
      <c r="X602">
        <v>0</v>
      </c>
      <c r="Y602">
        <v>0</v>
      </c>
      <c r="Z602">
        <v>1</v>
      </c>
      <c r="AA602" t="s">
        <v>51</v>
      </c>
    </row>
    <row r="603" spans="1:27" x14ac:dyDescent="0.2">
      <c r="A603">
        <v>410285</v>
      </c>
      <c r="B603">
        <v>1</v>
      </c>
      <c r="C603">
        <v>0</v>
      </c>
      <c r="D603">
        <v>1</v>
      </c>
      <c r="E603" t="s">
        <v>70</v>
      </c>
      <c r="F603" t="s">
        <v>97</v>
      </c>
      <c r="G603" t="s">
        <v>99</v>
      </c>
      <c r="H603">
        <v>2015</v>
      </c>
      <c r="I603">
        <v>17</v>
      </c>
      <c r="J603" t="s">
        <v>28</v>
      </c>
      <c r="K603">
        <v>44.002402779999997</v>
      </c>
      <c r="L603">
        <v>-123.26974439999999</v>
      </c>
      <c r="M603" t="s">
        <v>16</v>
      </c>
      <c r="N603" t="s">
        <v>17</v>
      </c>
      <c r="O603" t="s">
        <v>36</v>
      </c>
      <c r="P603" t="s">
        <v>43</v>
      </c>
      <c r="Q603">
        <v>1</v>
      </c>
      <c r="R603" t="s">
        <v>51</v>
      </c>
      <c r="S603" t="s">
        <v>24</v>
      </c>
      <c r="T603">
        <v>52</v>
      </c>
      <c r="U603" t="s">
        <v>50</v>
      </c>
      <c r="V603" t="s">
        <v>51</v>
      </c>
      <c r="W603">
        <v>999</v>
      </c>
      <c r="X603">
        <v>0</v>
      </c>
      <c r="Y603">
        <v>0</v>
      </c>
      <c r="Z603">
        <v>0</v>
      </c>
      <c r="AA603" t="s">
        <v>51</v>
      </c>
    </row>
    <row r="604" spans="1:27" x14ac:dyDescent="0.2">
      <c r="A604">
        <v>410019</v>
      </c>
      <c r="B604">
        <v>1</v>
      </c>
      <c r="C604">
        <v>0</v>
      </c>
      <c r="D604">
        <v>3</v>
      </c>
      <c r="E604" t="s">
        <v>70</v>
      </c>
      <c r="F604" t="s">
        <v>87</v>
      </c>
      <c r="G604" t="s">
        <v>105</v>
      </c>
      <c r="H604">
        <v>2011</v>
      </c>
      <c r="I604">
        <v>6</v>
      </c>
      <c r="J604" t="s">
        <v>27</v>
      </c>
      <c r="K604">
        <v>43.647422220000003</v>
      </c>
      <c r="L604">
        <v>-122.2078111</v>
      </c>
      <c r="M604" t="s">
        <v>16</v>
      </c>
      <c r="N604" t="s">
        <v>17</v>
      </c>
      <c r="O604" t="s">
        <v>33</v>
      </c>
      <c r="P604" t="s">
        <v>46</v>
      </c>
      <c r="Q604">
        <v>2</v>
      </c>
      <c r="R604" t="s">
        <v>50</v>
      </c>
      <c r="S604" t="s">
        <v>24</v>
      </c>
      <c r="T604">
        <v>21</v>
      </c>
      <c r="U604" t="s">
        <v>50</v>
      </c>
      <c r="V604" t="s">
        <v>16</v>
      </c>
      <c r="W604">
        <v>999</v>
      </c>
      <c r="X604">
        <v>0</v>
      </c>
      <c r="Y604">
        <v>0</v>
      </c>
      <c r="Z604">
        <v>1</v>
      </c>
      <c r="AA604" t="s">
        <v>50</v>
      </c>
    </row>
    <row r="605" spans="1:27" x14ac:dyDescent="0.2">
      <c r="A605">
        <v>410012</v>
      </c>
      <c r="B605">
        <v>1</v>
      </c>
      <c r="C605">
        <v>0</v>
      </c>
      <c r="D605">
        <v>2</v>
      </c>
      <c r="E605" t="s">
        <v>70</v>
      </c>
      <c r="F605" t="s">
        <v>87</v>
      </c>
      <c r="G605" t="s">
        <v>105</v>
      </c>
      <c r="H605">
        <v>2011</v>
      </c>
      <c r="I605">
        <v>17</v>
      </c>
      <c r="J605" t="s">
        <v>28</v>
      </c>
      <c r="K605">
        <v>43.99865278</v>
      </c>
      <c r="L605">
        <v>-122.9053028</v>
      </c>
      <c r="M605" t="s">
        <v>16</v>
      </c>
      <c r="N605" t="s">
        <v>19</v>
      </c>
      <c r="O605" t="s">
        <v>24</v>
      </c>
      <c r="P605" t="s">
        <v>24</v>
      </c>
      <c r="Q605">
        <v>2</v>
      </c>
      <c r="R605" t="s">
        <v>50</v>
      </c>
      <c r="S605" t="s">
        <v>24</v>
      </c>
      <c r="T605">
        <v>81</v>
      </c>
      <c r="U605" t="s">
        <v>50</v>
      </c>
      <c r="V605" t="s">
        <v>16</v>
      </c>
      <c r="W605">
        <v>999</v>
      </c>
      <c r="X605">
        <v>0</v>
      </c>
      <c r="Y605">
        <v>0</v>
      </c>
      <c r="Z605">
        <v>0</v>
      </c>
      <c r="AA605" t="s">
        <v>50</v>
      </c>
    </row>
    <row r="606" spans="1:27" x14ac:dyDescent="0.2">
      <c r="A606">
        <v>410008</v>
      </c>
      <c r="B606">
        <v>1</v>
      </c>
      <c r="C606">
        <v>0</v>
      </c>
      <c r="D606">
        <v>1</v>
      </c>
      <c r="E606" t="s">
        <v>70</v>
      </c>
      <c r="F606" t="s">
        <v>87</v>
      </c>
      <c r="G606" t="s">
        <v>99</v>
      </c>
      <c r="H606">
        <v>2014</v>
      </c>
      <c r="I606">
        <v>18</v>
      </c>
      <c r="J606" t="s">
        <v>28</v>
      </c>
      <c r="K606">
        <v>44.073097220000001</v>
      </c>
      <c r="L606">
        <v>-123.40019719999999</v>
      </c>
      <c r="M606" t="s">
        <v>16</v>
      </c>
      <c r="N606" t="s">
        <v>17</v>
      </c>
      <c r="O606" t="s">
        <v>33</v>
      </c>
      <c r="P606" t="s">
        <v>24</v>
      </c>
      <c r="Q606">
        <v>1</v>
      </c>
      <c r="R606" t="s">
        <v>51</v>
      </c>
      <c r="S606" t="s">
        <v>24</v>
      </c>
      <c r="T606">
        <v>47</v>
      </c>
      <c r="U606" t="s">
        <v>50</v>
      </c>
      <c r="V606" t="s">
        <v>16</v>
      </c>
      <c r="W606">
        <v>999</v>
      </c>
      <c r="X606">
        <v>0</v>
      </c>
      <c r="Y606">
        <v>0</v>
      </c>
      <c r="Z606">
        <v>0</v>
      </c>
      <c r="AA606" t="s">
        <v>16</v>
      </c>
    </row>
    <row r="607" spans="1:27" x14ac:dyDescent="0.2">
      <c r="A607">
        <v>410003</v>
      </c>
      <c r="B607">
        <v>1</v>
      </c>
      <c r="C607">
        <v>2</v>
      </c>
      <c r="D607">
        <v>1</v>
      </c>
      <c r="E607" t="s">
        <v>70</v>
      </c>
      <c r="F607" t="s">
        <v>87</v>
      </c>
      <c r="G607" t="s">
        <v>100</v>
      </c>
      <c r="H607">
        <v>2011</v>
      </c>
      <c r="I607">
        <v>8</v>
      </c>
      <c r="J607" t="s">
        <v>29</v>
      </c>
      <c r="K607">
        <v>44.080441669999999</v>
      </c>
      <c r="L607">
        <v>-123.0657111</v>
      </c>
      <c r="M607" t="s">
        <v>11</v>
      </c>
      <c r="N607" t="s">
        <v>19</v>
      </c>
      <c r="O607" t="s">
        <v>32</v>
      </c>
      <c r="P607" t="s">
        <v>42</v>
      </c>
      <c r="Q607">
        <v>1</v>
      </c>
      <c r="R607" t="s">
        <v>50</v>
      </c>
      <c r="S607" t="s">
        <v>24</v>
      </c>
      <c r="T607">
        <v>62</v>
      </c>
      <c r="U607" t="s">
        <v>50</v>
      </c>
      <c r="V607" t="s">
        <v>16</v>
      </c>
      <c r="W607">
        <v>26</v>
      </c>
      <c r="X607">
        <v>0</v>
      </c>
      <c r="Y607">
        <v>0</v>
      </c>
      <c r="Z607">
        <v>1</v>
      </c>
      <c r="AA607" t="s">
        <v>50</v>
      </c>
    </row>
    <row r="608" spans="1:27" x14ac:dyDescent="0.2">
      <c r="A608">
        <v>410021</v>
      </c>
      <c r="B608">
        <v>2</v>
      </c>
      <c r="C608">
        <v>0</v>
      </c>
      <c r="D608">
        <v>3</v>
      </c>
      <c r="E608" t="s">
        <v>70</v>
      </c>
      <c r="F608" t="s">
        <v>87</v>
      </c>
      <c r="G608" t="s">
        <v>103</v>
      </c>
      <c r="H608">
        <v>2015</v>
      </c>
      <c r="I608">
        <v>8</v>
      </c>
      <c r="J608" t="s">
        <v>28</v>
      </c>
      <c r="K608">
        <v>44.149627780000003</v>
      </c>
      <c r="L608">
        <v>-123.1772306</v>
      </c>
      <c r="M608" t="s">
        <v>15</v>
      </c>
      <c r="N608" t="s">
        <v>19</v>
      </c>
      <c r="O608" t="s">
        <v>32</v>
      </c>
      <c r="P608" t="s">
        <v>46</v>
      </c>
      <c r="Q608">
        <v>1</v>
      </c>
      <c r="R608" t="s">
        <v>50</v>
      </c>
      <c r="S608" t="s">
        <v>24</v>
      </c>
      <c r="T608">
        <v>39</v>
      </c>
      <c r="U608" t="s">
        <v>50</v>
      </c>
      <c r="V608" t="s">
        <v>16</v>
      </c>
      <c r="W608">
        <v>999</v>
      </c>
      <c r="X608">
        <v>0</v>
      </c>
      <c r="Y608">
        <v>0</v>
      </c>
      <c r="Z608">
        <v>0</v>
      </c>
      <c r="AA608" t="s">
        <v>50</v>
      </c>
    </row>
    <row r="609" spans="1:27" x14ac:dyDescent="0.2">
      <c r="A609">
        <v>410020</v>
      </c>
      <c r="B609">
        <v>3</v>
      </c>
      <c r="C609">
        <v>0</v>
      </c>
      <c r="D609">
        <v>4</v>
      </c>
      <c r="E609" t="s">
        <v>70</v>
      </c>
      <c r="F609" t="s">
        <v>87</v>
      </c>
      <c r="G609" t="s">
        <v>103</v>
      </c>
      <c r="H609">
        <v>2015</v>
      </c>
      <c r="I609">
        <v>6</v>
      </c>
      <c r="J609" t="s">
        <v>27</v>
      </c>
      <c r="K609">
        <v>44.168727779999998</v>
      </c>
      <c r="L609">
        <v>-123.2014889</v>
      </c>
      <c r="M609" t="s">
        <v>15</v>
      </c>
      <c r="N609" t="s">
        <v>17</v>
      </c>
      <c r="O609" t="s">
        <v>35</v>
      </c>
      <c r="P609" t="s">
        <v>46</v>
      </c>
      <c r="Q609">
        <v>2</v>
      </c>
      <c r="R609" t="s">
        <v>50</v>
      </c>
      <c r="S609" t="s">
        <v>107</v>
      </c>
      <c r="T609">
        <v>34</v>
      </c>
      <c r="U609" t="s">
        <v>50</v>
      </c>
      <c r="V609" t="s">
        <v>16</v>
      </c>
      <c r="W609">
        <v>999</v>
      </c>
      <c r="X609">
        <v>1</v>
      </c>
      <c r="Y609">
        <v>2</v>
      </c>
      <c r="Z609">
        <v>1</v>
      </c>
      <c r="AA609" t="s">
        <v>50</v>
      </c>
    </row>
    <row r="610" spans="1:27" x14ac:dyDescent="0.2">
      <c r="A610">
        <v>410168</v>
      </c>
      <c r="B610">
        <v>1</v>
      </c>
      <c r="C610">
        <v>1</v>
      </c>
      <c r="D610">
        <v>1</v>
      </c>
      <c r="E610" t="s">
        <v>70</v>
      </c>
      <c r="F610" t="s">
        <v>87</v>
      </c>
      <c r="G610" t="s">
        <v>100</v>
      </c>
      <c r="H610">
        <v>2015</v>
      </c>
      <c r="I610">
        <v>9</v>
      </c>
      <c r="J610" t="s">
        <v>29</v>
      </c>
      <c r="K610">
        <v>44.071486110000002</v>
      </c>
      <c r="L610">
        <v>-123.0422583</v>
      </c>
      <c r="M610" t="s">
        <v>11</v>
      </c>
      <c r="N610" t="s">
        <v>17</v>
      </c>
      <c r="O610" t="s">
        <v>32</v>
      </c>
      <c r="P610" t="s">
        <v>49</v>
      </c>
      <c r="Q610">
        <v>1</v>
      </c>
      <c r="R610" t="s">
        <v>50</v>
      </c>
      <c r="S610" t="s">
        <v>107</v>
      </c>
      <c r="T610">
        <v>40</v>
      </c>
      <c r="U610" t="s">
        <v>50</v>
      </c>
      <c r="V610" t="s">
        <v>16</v>
      </c>
      <c r="W610">
        <v>999</v>
      </c>
      <c r="X610">
        <v>0</v>
      </c>
      <c r="Y610">
        <v>0</v>
      </c>
      <c r="Z610">
        <v>0</v>
      </c>
      <c r="AA610" t="s">
        <v>50</v>
      </c>
    </row>
    <row r="611" spans="1:27" x14ac:dyDescent="0.2">
      <c r="A611">
        <v>410010</v>
      </c>
      <c r="B611">
        <v>1</v>
      </c>
      <c r="C611">
        <v>0</v>
      </c>
      <c r="D611">
        <v>1</v>
      </c>
      <c r="E611" t="s">
        <v>70</v>
      </c>
      <c r="F611" t="s">
        <v>87</v>
      </c>
      <c r="G611" t="s">
        <v>101</v>
      </c>
      <c r="H611">
        <v>2014</v>
      </c>
      <c r="I611">
        <v>6</v>
      </c>
      <c r="J611" t="s">
        <v>25</v>
      </c>
      <c r="K611">
        <v>43.77261111</v>
      </c>
      <c r="L611">
        <v>-123.0611667</v>
      </c>
      <c r="M611" t="s">
        <v>6</v>
      </c>
      <c r="N611" t="s">
        <v>17</v>
      </c>
      <c r="O611" t="s">
        <v>35</v>
      </c>
      <c r="P611" t="s">
        <v>49</v>
      </c>
      <c r="Q611">
        <v>1</v>
      </c>
      <c r="R611" t="s">
        <v>50</v>
      </c>
      <c r="S611" t="s">
        <v>24</v>
      </c>
      <c r="T611">
        <v>49</v>
      </c>
      <c r="U611" t="s">
        <v>50</v>
      </c>
      <c r="V611" t="s">
        <v>16</v>
      </c>
      <c r="W611">
        <v>999</v>
      </c>
      <c r="X611">
        <v>1</v>
      </c>
      <c r="Y611">
        <v>0</v>
      </c>
      <c r="Z611">
        <v>0</v>
      </c>
      <c r="AA611" t="s">
        <v>51</v>
      </c>
    </row>
    <row r="612" spans="1:27" x14ac:dyDescent="0.2">
      <c r="A612">
        <v>410012</v>
      </c>
      <c r="B612">
        <v>1</v>
      </c>
      <c r="C612">
        <v>0</v>
      </c>
      <c r="D612">
        <v>1</v>
      </c>
      <c r="E612" t="s">
        <v>70</v>
      </c>
      <c r="F612" t="s">
        <v>87</v>
      </c>
      <c r="G612" t="s">
        <v>103</v>
      </c>
      <c r="H612">
        <v>2015</v>
      </c>
      <c r="I612">
        <v>99</v>
      </c>
      <c r="J612" t="s">
        <v>28</v>
      </c>
      <c r="K612">
        <v>43.775597220000002</v>
      </c>
      <c r="L612">
        <v>-122.91977780000001</v>
      </c>
      <c r="M612" t="s">
        <v>16</v>
      </c>
      <c r="N612" t="s">
        <v>17</v>
      </c>
      <c r="O612" t="s">
        <v>16</v>
      </c>
      <c r="P612" t="s">
        <v>16</v>
      </c>
      <c r="Q612">
        <v>1</v>
      </c>
      <c r="R612" t="s">
        <v>50</v>
      </c>
      <c r="S612" t="s">
        <v>24</v>
      </c>
      <c r="T612">
        <v>75</v>
      </c>
      <c r="U612" t="s">
        <v>50</v>
      </c>
      <c r="V612" t="s">
        <v>16</v>
      </c>
      <c r="W612">
        <v>999</v>
      </c>
      <c r="X612">
        <v>0</v>
      </c>
      <c r="Y612">
        <v>0</v>
      </c>
      <c r="Z612">
        <v>0</v>
      </c>
      <c r="AA612" t="s">
        <v>16</v>
      </c>
    </row>
    <row r="613" spans="1:27" x14ac:dyDescent="0.2">
      <c r="A613">
        <v>410033</v>
      </c>
      <c r="B613">
        <v>1</v>
      </c>
      <c r="C613">
        <v>0</v>
      </c>
      <c r="D613">
        <v>1</v>
      </c>
      <c r="E613" t="s">
        <v>70</v>
      </c>
      <c r="F613" t="s">
        <v>88</v>
      </c>
      <c r="G613" t="s">
        <v>101</v>
      </c>
      <c r="H613">
        <v>2015</v>
      </c>
      <c r="I613">
        <v>13</v>
      </c>
      <c r="J613" t="s">
        <v>28</v>
      </c>
      <c r="K613">
        <v>44.147597220000002</v>
      </c>
      <c r="L613">
        <v>-122.9451722</v>
      </c>
      <c r="M613" t="s">
        <v>16</v>
      </c>
      <c r="N613" t="s">
        <v>17</v>
      </c>
      <c r="O613" t="s">
        <v>32</v>
      </c>
      <c r="P613" t="s">
        <v>42</v>
      </c>
      <c r="Q613">
        <v>1</v>
      </c>
      <c r="R613" t="s">
        <v>51</v>
      </c>
      <c r="S613" t="s">
        <v>24</v>
      </c>
      <c r="T613">
        <v>40</v>
      </c>
      <c r="U613" t="s">
        <v>50</v>
      </c>
      <c r="V613" t="s">
        <v>16</v>
      </c>
      <c r="W613">
        <v>999</v>
      </c>
      <c r="X613">
        <v>1</v>
      </c>
      <c r="Y613">
        <v>0</v>
      </c>
      <c r="Z613">
        <v>0</v>
      </c>
      <c r="AA613" t="s">
        <v>16</v>
      </c>
    </row>
    <row r="614" spans="1:27" x14ac:dyDescent="0.2">
      <c r="A614">
        <v>410041</v>
      </c>
      <c r="B614">
        <v>1</v>
      </c>
      <c r="C614">
        <v>4</v>
      </c>
      <c r="D614">
        <v>1</v>
      </c>
      <c r="E614" t="s">
        <v>70</v>
      </c>
      <c r="F614" t="s">
        <v>88</v>
      </c>
      <c r="G614" t="s">
        <v>99</v>
      </c>
      <c r="H614">
        <v>2015</v>
      </c>
      <c r="I614">
        <v>16</v>
      </c>
      <c r="J614" t="s">
        <v>27</v>
      </c>
      <c r="K614">
        <v>44.045699999999997</v>
      </c>
      <c r="L614">
        <v>-122.9347111</v>
      </c>
      <c r="M614" t="s">
        <v>11</v>
      </c>
      <c r="N614" t="s">
        <v>18</v>
      </c>
      <c r="O614" t="s">
        <v>32</v>
      </c>
      <c r="P614" t="s">
        <v>42</v>
      </c>
      <c r="Q614">
        <v>3</v>
      </c>
      <c r="R614" t="s">
        <v>50</v>
      </c>
      <c r="S614" t="s">
        <v>24</v>
      </c>
      <c r="T614">
        <v>22</v>
      </c>
      <c r="U614" t="s">
        <v>50</v>
      </c>
      <c r="V614" t="s">
        <v>16</v>
      </c>
      <c r="W614">
        <v>999</v>
      </c>
      <c r="X614">
        <v>0</v>
      </c>
      <c r="Y614">
        <v>0</v>
      </c>
      <c r="Z614">
        <v>0</v>
      </c>
      <c r="AA614" t="s">
        <v>50</v>
      </c>
    </row>
    <row r="615" spans="1:27" x14ac:dyDescent="0.2">
      <c r="A615">
        <v>410035</v>
      </c>
      <c r="B615">
        <v>2</v>
      </c>
      <c r="C615">
        <v>0</v>
      </c>
      <c r="D615">
        <v>2</v>
      </c>
      <c r="E615" t="s">
        <v>70</v>
      </c>
      <c r="F615" t="s">
        <v>88</v>
      </c>
      <c r="G615" t="s">
        <v>102</v>
      </c>
      <c r="H615">
        <v>2015</v>
      </c>
      <c r="I615">
        <v>7</v>
      </c>
      <c r="J615" t="s">
        <v>28</v>
      </c>
      <c r="K615">
        <v>43.757227780000001</v>
      </c>
      <c r="L615">
        <v>-122.48518610000001</v>
      </c>
      <c r="M615" t="s">
        <v>15</v>
      </c>
      <c r="N615" t="s">
        <v>17</v>
      </c>
      <c r="O615" t="s">
        <v>32</v>
      </c>
      <c r="P615" t="s">
        <v>42</v>
      </c>
      <c r="Q615">
        <v>1</v>
      </c>
      <c r="R615" t="s">
        <v>50</v>
      </c>
      <c r="S615" t="s">
        <v>24</v>
      </c>
      <c r="T615">
        <v>67</v>
      </c>
      <c r="U615" t="s">
        <v>50</v>
      </c>
      <c r="V615" t="s">
        <v>16</v>
      </c>
      <c r="W615">
        <v>999</v>
      </c>
      <c r="X615">
        <v>0</v>
      </c>
      <c r="Y615">
        <v>0</v>
      </c>
      <c r="Z615">
        <v>1</v>
      </c>
      <c r="AA615" t="s">
        <v>16</v>
      </c>
    </row>
    <row r="616" spans="1:27" x14ac:dyDescent="0.2">
      <c r="A616">
        <v>410034</v>
      </c>
      <c r="B616">
        <v>1</v>
      </c>
      <c r="C616">
        <v>1</v>
      </c>
      <c r="D616">
        <v>1</v>
      </c>
      <c r="E616" t="s">
        <v>70</v>
      </c>
      <c r="F616" t="s">
        <v>88</v>
      </c>
      <c r="G616" t="s">
        <v>102</v>
      </c>
      <c r="H616">
        <v>2011</v>
      </c>
      <c r="I616">
        <v>19</v>
      </c>
      <c r="J616" t="s">
        <v>27</v>
      </c>
      <c r="K616">
        <v>44.05386944</v>
      </c>
      <c r="L616">
        <v>-122.9349194</v>
      </c>
      <c r="M616" t="s">
        <v>11</v>
      </c>
      <c r="N616" t="s">
        <v>17</v>
      </c>
      <c r="O616" t="s">
        <v>34</v>
      </c>
      <c r="P616" t="s">
        <v>42</v>
      </c>
      <c r="Q616">
        <v>1</v>
      </c>
      <c r="R616" t="s">
        <v>50</v>
      </c>
      <c r="S616" t="s">
        <v>107</v>
      </c>
      <c r="T616">
        <v>53</v>
      </c>
      <c r="U616" t="s">
        <v>50</v>
      </c>
      <c r="V616" t="s">
        <v>16</v>
      </c>
      <c r="W616">
        <v>999</v>
      </c>
      <c r="X616">
        <v>0</v>
      </c>
      <c r="Y616">
        <v>0</v>
      </c>
      <c r="Z616">
        <v>0</v>
      </c>
      <c r="AA616" t="s">
        <v>50</v>
      </c>
    </row>
    <row r="617" spans="1:27" x14ac:dyDescent="0.2">
      <c r="A617">
        <v>410029</v>
      </c>
      <c r="B617">
        <v>1</v>
      </c>
      <c r="C617">
        <v>1</v>
      </c>
      <c r="D617">
        <v>1</v>
      </c>
      <c r="E617" t="s">
        <v>70</v>
      </c>
      <c r="F617" t="s">
        <v>88</v>
      </c>
      <c r="G617" t="s">
        <v>100</v>
      </c>
      <c r="H617">
        <v>2015</v>
      </c>
      <c r="I617">
        <v>10</v>
      </c>
      <c r="J617" t="s">
        <v>29</v>
      </c>
      <c r="K617">
        <v>44.037902780000003</v>
      </c>
      <c r="L617">
        <v>-123.09123889999999</v>
      </c>
      <c r="M617" t="s">
        <v>11</v>
      </c>
      <c r="N617" t="s">
        <v>23</v>
      </c>
      <c r="O617" t="s">
        <v>32</v>
      </c>
      <c r="P617" t="s">
        <v>43</v>
      </c>
      <c r="Q617">
        <v>1</v>
      </c>
      <c r="R617" t="s">
        <v>50</v>
      </c>
      <c r="S617" t="s">
        <v>24</v>
      </c>
      <c r="T617">
        <v>66</v>
      </c>
      <c r="U617" t="s">
        <v>50</v>
      </c>
      <c r="V617" t="s">
        <v>16</v>
      </c>
      <c r="W617">
        <v>999</v>
      </c>
      <c r="X617">
        <v>0</v>
      </c>
      <c r="Y617">
        <v>0</v>
      </c>
      <c r="Z617">
        <v>0</v>
      </c>
      <c r="AA617" t="s">
        <v>16</v>
      </c>
    </row>
    <row r="618" spans="1:27" x14ac:dyDescent="0.2">
      <c r="A618">
        <v>410036</v>
      </c>
      <c r="B618">
        <v>1</v>
      </c>
      <c r="C618">
        <v>0</v>
      </c>
      <c r="D618">
        <v>1</v>
      </c>
      <c r="E618" t="s">
        <v>70</v>
      </c>
      <c r="F618" t="s">
        <v>88</v>
      </c>
      <c r="G618" t="s">
        <v>103</v>
      </c>
      <c r="H618">
        <v>2013</v>
      </c>
      <c r="I618">
        <v>18</v>
      </c>
      <c r="J618" t="s">
        <v>28</v>
      </c>
      <c r="K618">
        <v>43.75035278</v>
      </c>
      <c r="L618">
        <v>-122.987875</v>
      </c>
      <c r="M618" t="s">
        <v>16</v>
      </c>
      <c r="N618" t="s">
        <v>17</v>
      </c>
      <c r="O618" t="s">
        <v>33</v>
      </c>
      <c r="P618" t="s">
        <v>43</v>
      </c>
      <c r="Q618">
        <v>1</v>
      </c>
      <c r="R618" t="s">
        <v>50</v>
      </c>
      <c r="S618" t="s">
        <v>24</v>
      </c>
      <c r="T618">
        <v>68</v>
      </c>
      <c r="U618" t="s">
        <v>50</v>
      </c>
      <c r="V618" t="s">
        <v>16</v>
      </c>
      <c r="W618">
        <v>999</v>
      </c>
      <c r="X618">
        <v>1</v>
      </c>
      <c r="Y618">
        <v>0</v>
      </c>
      <c r="Z618">
        <v>0</v>
      </c>
      <c r="AA618" t="s">
        <v>50</v>
      </c>
    </row>
    <row r="619" spans="1:27" x14ac:dyDescent="0.2">
      <c r="A619">
        <v>410016</v>
      </c>
      <c r="B619">
        <v>1</v>
      </c>
      <c r="C619">
        <v>1</v>
      </c>
      <c r="D619">
        <v>1</v>
      </c>
      <c r="E619" t="s">
        <v>70</v>
      </c>
      <c r="F619" t="s">
        <v>88</v>
      </c>
      <c r="G619" t="s">
        <v>102</v>
      </c>
      <c r="H619">
        <v>2014</v>
      </c>
      <c r="I619">
        <v>18</v>
      </c>
      <c r="J619" t="s">
        <v>28</v>
      </c>
      <c r="K619">
        <v>43.969358329999999</v>
      </c>
      <c r="L619">
        <v>-122.85176389999999</v>
      </c>
      <c r="M619" t="s">
        <v>11</v>
      </c>
      <c r="N619" t="s">
        <v>17</v>
      </c>
      <c r="O619" t="s">
        <v>33</v>
      </c>
      <c r="P619" t="s">
        <v>49</v>
      </c>
      <c r="Q619">
        <v>1</v>
      </c>
      <c r="R619" t="s">
        <v>50</v>
      </c>
      <c r="S619" t="s">
        <v>115</v>
      </c>
      <c r="T619">
        <v>36</v>
      </c>
      <c r="U619" t="s">
        <v>50</v>
      </c>
      <c r="V619" t="s">
        <v>16</v>
      </c>
      <c r="W619">
        <v>999</v>
      </c>
      <c r="X619">
        <v>0</v>
      </c>
      <c r="Y619">
        <v>0</v>
      </c>
      <c r="Z619">
        <v>0</v>
      </c>
      <c r="AA619" t="s">
        <v>50</v>
      </c>
    </row>
    <row r="620" spans="1:27" x14ac:dyDescent="0.2">
      <c r="A620">
        <v>410034</v>
      </c>
      <c r="B620">
        <v>1</v>
      </c>
      <c r="C620">
        <v>0</v>
      </c>
      <c r="D620">
        <v>1</v>
      </c>
      <c r="E620" t="s">
        <v>70</v>
      </c>
      <c r="F620" t="s">
        <v>88</v>
      </c>
      <c r="G620" t="s">
        <v>102</v>
      </c>
      <c r="H620">
        <v>2015</v>
      </c>
      <c r="I620">
        <v>7</v>
      </c>
      <c r="J620" t="s">
        <v>28</v>
      </c>
      <c r="K620">
        <v>44.006830559999997</v>
      </c>
      <c r="L620">
        <v>-123.2615722</v>
      </c>
      <c r="M620" t="s">
        <v>16</v>
      </c>
      <c r="N620" t="s">
        <v>17</v>
      </c>
      <c r="O620" t="s">
        <v>35</v>
      </c>
      <c r="P620" t="s">
        <v>42</v>
      </c>
      <c r="Q620">
        <v>1</v>
      </c>
      <c r="R620" t="s">
        <v>51</v>
      </c>
      <c r="S620" t="s">
        <v>24</v>
      </c>
      <c r="T620">
        <v>27</v>
      </c>
      <c r="U620" t="s">
        <v>50</v>
      </c>
      <c r="V620" t="s">
        <v>16</v>
      </c>
      <c r="W620">
        <v>999</v>
      </c>
      <c r="X620">
        <v>1</v>
      </c>
      <c r="Y620">
        <v>0</v>
      </c>
      <c r="Z620">
        <v>0</v>
      </c>
      <c r="AA620" t="s">
        <v>16</v>
      </c>
    </row>
    <row r="621" spans="1:27" x14ac:dyDescent="0.2">
      <c r="A621">
        <v>410047</v>
      </c>
      <c r="B621">
        <v>3</v>
      </c>
      <c r="C621">
        <v>0</v>
      </c>
      <c r="D621">
        <v>5</v>
      </c>
      <c r="E621" t="s">
        <v>70</v>
      </c>
      <c r="F621" t="s">
        <v>88</v>
      </c>
      <c r="G621" t="s">
        <v>103</v>
      </c>
      <c r="H621">
        <v>2015</v>
      </c>
      <c r="I621">
        <v>18</v>
      </c>
      <c r="J621" t="s">
        <v>27</v>
      </c>
      <c r="K621">
        <v>43.962913890000003</v>
      </c>
      <c r="L621">
        <v>-122.9216528</v>
      </c>
      <c r="M621" t="s">
        <v>16</v>
      </c>
      <c r="N621" t="s">
        <v>17</v>
      </c>
      <c r="O621" t="s">
        <v>33</v>
      </c>
      <c r="P621" t="s">
        <v>43</v>
      </c>
      <c r="Q621">
        <v>1</v>
      </c>
      <c r="R621" t="s">
        <v>51</v>
      </c>
      <c r="S621" t="s">
        <v>24</v>
      </c>
      <c r="T621">
        <v>37</v>
      </c>
      <c r="U621" t="s">
        <v>50</v>
      </c>
      <c r="V621" t="s">
        <v>16</v>
      </c>
      <c r="W621">
        <v>999</v>
      </c>
      <c r="X621">
        <v>0</v>
      </c>
      <c r="Y621">
        <v>0</v>
      </c>
      <c r="Z621">
        <v>1</v>
      </c>
      <c r="AA621" t="s">
        <v>16</v>
      </c>
    </row>
    <row r="622" spans="1:27" x14ac:dyDescent="0.2">
      <c r="A622">
        <v>410027</v>
      </c>
      <c r="B622">
        <v>1</v>
      </c>
      <c r="C622">
        <v>0</v>
      </c>
      <c r="D622">
        <v>3</v>
      </c>
      <c r="E622" t="s">
        <v>70</v>
      </c>
      <c r="F622" t="s">
        <v>88</v>
      </c>
      <c r="G622" t="s">
        <v>104</v>
      </c>
      <c r="H622">
        <v>2014</v>
      </c>
      <c r="I622">
        <v>23</v>
      </c>
      <c r="J622" t="s">
        <v>28</v>
      </c>
      <c r="K622">
        <v>44.12064444</v>
      </c>
      <c r="L622">
        <v>-123.4643667</v>
      </c>
      <c r="M622" t="s">
        <v>6</v>
      </c>
      <c r="N622" t="s">
        <v>17</v>
      </c>
      <c r="O622" t="s">
        <v>33</v>
      </c>
      <c r="P622" t="s">
        <v>46</v>
      </c>
      <c r="Q622">
        <v>2</v>
      </c>
      <c r="R622" t="s">
        <v>51</v>
      </c>
      <c r="S622" t="s">
        <v>24</v>
      </c>
      <c r="T622">
        <v>27</v>
      </c>
      <c r="U622" t="s">
        <v>50</v>
      </c>
      <c r="V622" t="s">
        <v>16</v>
      </c>
      <c r="W622">
        <v>999</v>
      </c>
      <c r="X622">
        <v>0</v>
      </c>
      <c r="Y622">
        <v>1</v>
      </c>
      <c r="Z622">
        <v>0</v>
      </c>
      <c r="AA622" t="s">
        <v>51</v>
      </c>
    </row>
    <row r="623" spans="1:27" x14ac:dyDescent="0.2">
      <c r="A623">
        <v>410050</v>
      </c>
      <c r="B623">
        <v>1</v>
      </c>
      <c r="C623">
        <v>0</v>
      </c>
      <c r="D623">
        <v>1</v>
      </c>
      <c r="E623" t="s">
        <v>70</v>
      </c>
      <c r="F623" t="s">
        <v>89</v>
      </c>
      <c r="G623" t="s">
        <v>105</v>
      </c>
      <c r="H623">
        <v>2011</v>
      </c>
      <c r="I623">
        <v>2</v>
      </c>
      <c r="J623" t="s">
        <v>28</v>
      </c>
      <c r="K623">
        <v>43.989272219999997</v>
      </c>
      <c r="L623">
        <v>-123.29713889999999</v>
      </c>
      <c r="M623" t="s">
        <v>16</v>
      </c>
      <c r="N623" t="s">
        <v>17</v>
      </c>
      <c r="O623" t="s">
        <v>33</v>
      </c>
      <c r="P623" t="s">
        <v>49</v>
      </c>
      <c r="Q623">
        <v>1</v>
      </c>
      <c r="R623" t="s">
        <v>50</v>
      </c>
      <c r="S623" t="s">
        <v>24</v>
      </c>
      <c r="T623">
        <v>24</v>
      </c>
      <c r="U623" t="s">
        <v>50</v>
      </c>
      <c r="V623" t="s">
        <v>16</v>
      </c>
      <c r="W623">
        <v>999</v>
      </c>
      <c r="X623">
        <v>1</v>
      </c>
      <c r="Y623">
        <v>0</v>
      </c>
      <c r="Z623">
        <v>4</v>
      </c>
      <c r="AA623" t="s">
        <v>51</v>
      </c>
    </row>
    <row r="624" spans="1:27" x14ac:dyDescent="0.2">
      <c r="A624">
        <v>410064</v>
      </c>
      <c r="B624">
        <v>1</v>
      </c>
      <c r="C624">
        <v>0</v>
      </c>
      <c r="D624">
        <v>1</v>
      </c>
      <c r="E624" t="s">
        <v>70</v>
      </c>
      <c r="F624" t="s">
        <v>89</v>
      </c>
      <c r="G624" t="s">
        <v>102</v>
      </c>
      <c r="H624">
        <v>2015</v>
      </c>
      <c r="I624">
        <v>17</v>
      </c>
      <c r="J624" t="s">
        <v>27</v>
      </c>
      <c r="K624">
        <v>43.890619440000002</v>
      </c>
      <c r="L624">
        <v>-122.73271939999999</v>
      </c>
      <c r="M624" t="s">
        <v>16</v>
      </c>
      <c r="N624" t="s">
        <v>17</v>
      </c>
      <c r="O624" t="s">
        <v>32</v>
      </c>
      <c r="P624" t="s">
        <v>42</v>
      </c>
      <c r="Q624">
        <v>1</v>
      </c>
      <c r="R624" t="s">
        <v>51</v>
      </c>
      <c r="S624" t="s">
        <v>24</v>
      </c>
      <c r="T624">
        <v>57</v>
      </c>
      <c r="U624" t="s">
        <v>50</v>
      </c>
      <c r="V624" t="s">
        <v>16</v>
      </c>
      <c r="W624">
        <v>999</v>
      </c>
      <c r="X624">
        <v>0</v>
      </c>
      <c r="Y624">
        <v>0</v>
      </c>
      <c r="Z624">
        <v>0</v>
      </c>
      <c r="AA624" t="s">
        <v>16</v>
      </c>
    </row>
    <row r="625" spans="1:27" x14ac:dyDescent="0.2">
      <c r="A625">
        <v>410061</v>
      </c>
      <c r="B625">
        <v>1</v>
      </c>
      <c r="C625">
        <v>0</v>
      </c>
      <c r="D625">
        <v>1</v>
      </c>
      <c r="E625" t="s">
        <v>70</v>
      </c>
      <c r="F625" t="s">
        <v>89</v>
      </c>
      <c r="G625" t="s">
        <v>103</v>
      </c>
      <c r="H625">
        <v>2011</v>
      </c>
      <c r="I625">
        <v>12</v>
      </c>
      <c r="J625" t="s">
        <v>28</v>
      </c>
      <c r="K625">
        <v>44.187413890000002</v>
      </c>
      <c r="L625">
        <v>-122.90205</v>
      </c>
      <c r="M625" t="s">
        <v>16</v>
      </c>
      <c r="N625" t="s">
        <v>17</v>
      </c>
      <c r="O625" t="s">
        <v>32</v>
      </c>
      <c r="P625" t="s">
        <v>43</v>
      </c>
      <c r="Q625">
        <v>1</v>
      </c>
      <c r="R625" t="s">
        <v>50</v>
      </c>
      <c r="S625" t="s">
        <v>24</v>
      </c>
      <c r="T625">
        <v>72</v>
      </c>
      <c r="U625" t="s">
        <v>50</v>
      </c>
      <c r="V625" t="s">
        <v>16</v>
      </c>
      <c r="W625">
        <v>999</v>
      </c>
      <c r="X625">
        <v>0</v>
      </c>
      <c r="Y625">
        <v>0</v>
      </c>
      <c r="Z625">
        <v>0</v>
      </c>
      <c r="AA625" t="s">
        <v>50</v>
      </c>
    </row>
    <row r="626" spans="1:27" x14ac:dyDescent="0.2">
      <c r="A626">
        <v>410052</v>
      </c>
      <c r="B626">
        <v>2</v>
      </c>
      <c r="C626">
        <v>0</v>
      </c>
      <c r="D626">
        <v>4</v>
      </c>
      <c r="E626" t="s">
        <v>70</v>
      </c>
      <c r="F626" t="s">
        <v>89</v>
      </c>
      <c r="G626" t="s">
        <v>102</v>
      </c>
      <c r="H626">
        <v>2011</v>
      </c>
      <c r="I626">
        <v>14</v>
      </c>
      <c r="J626" t="s">
        <v>27</v>
      </c>
      <c r="K626">
        <v>43.608213890000002</v>
      </c>
      <c r="L626">
        <v>-122.0566611</v>
      </c>
      <c r="M626" t="s">
        <v>15</v>
      </c>
      <c r="N626" t="s">
        <v>17</v>
      </c>
      <c r="O626" t="s">
        <v>32</v>
      </c>
      <c r="P626" t="s">
        <v>45</v>
      </c>
      <c r="Q626">
        <v>1</v>
      </c>
      <c r="R626" t="s">
        <v>50</v>
      </c>
      <c r="S626" t="s">
        <v>24</v>
      </c>
      <c r="T626">
        <v>39</v>
      </c>
      <c r="U626" t="s">
        <v>50</v>
      </c>
      <c r="V626" t="s">
        <v>16</v>
      </c>
      <c r="W626">
        <v>999</v>
      </c>
      <c r="X626">
        <v>0</v>
      </c>
      <c r="Y626">
        <v>0</v>
      </c>
      <c r="Z626">
        <v>0</v>
      </c>
      <c r="AA626" t="s">
        <v>51</v>
      </c>
    </row>
    <row r="627" spans="1:27" x14ac:dyDescent="0.2">
      <c r="A627">
        <v>410048</v>
      </c>
      <c r="B627">
        <v>2</v>
      </c>
      <c r="C627">
        <v>0</v>
      </c>
      <c r="D627">
        <v>3</v>
      </c>
      <c r="E627" t="s">
        <v>70</v>
      </c>
      <c r="F627" t="s">
        <v>89</v>
      </c>
      <c r="G627" t="s">
        <v>104</v>
      </c>
      <c r="H627">
        <v>2013</v>
      </c>
      <c r="I627">
        <v>15</v>
      </c>
      <c r="J627" t="s">
        <v>28</v>
      </c>
      <c r="K627">
        <v>43.917677779999998</v>
      </c>
      <c r="L627">
        <v>-123.0414389</v>
      </c>
      <c r="M627" t="s">
        <v>15</v>
      </c>
      <c r="N627" t="s">
        <v>17</v>
      </c>
      <c r="O627" t="s">
        <v>32</v>
      </c>
      <c r="P627" t="s">
        <v>49</v>
      </c>
      <c r="Q627">
        <v>1</v>
      </c>
      <c r="R627" t="s">
        <v>50</v>
      </c>
      <c r="S627" t="s">
        <v>24</v>
      </c>
      <c r="T627">
        <v>32</v>
      </c>
      <c r="U627" t="s">
        <v>50</v>
      </c>
      <c r="V627" t="s">
        <v>16</v>
      </c>
      <c r="W627">
        <v>999</v>
      </c>
      <c r="X627">
        <v>0</v>
      </c>
      <c r="Y627">
        <v>0</v>
      </c>
      <c r="Z627">
        <v>0</v>
      </c>
      <c r="AA627" t="s">
        <v>16</v>
      </c>
    </row>
    <row r="628" spans="1:27" x14ac:dyDescent="0.2">
      <c r="A628">
        <v>410063</v>
      </c>
      <c r="B628">
        <v>1</v>
      </c>
      <c r="C628">
        <v>1</v>
      </c>
      <c r="D628">
        <v>1</v>
      </c>
      <c r="E628" t="s">
        <v>70</v>
      </c>
      <c r="F628" t="s">
        <v>89</v>
      </c>
      <c r="G628" t="s">
        <v>101</v>
      </c>
      <c r="H628">
        <v>2015</v>
      </c>
      <c r="I628">
        <v>20</v>
      </c>
      <c r="J628" t="s">
        <v>25</v>
      </c>
      <c r="K628">
        <v>43.811133329999997</v>
      </c>
      <c r="L628">
        <v>-123.039925</v>
      </c>
      <c r="M628" t="s">
        <v>11</v>
      </c>
      <c r="N628" t="s">
        <v>17</v>
      </c>
      <c r="O628" t="s">
        <v>33</v>
      </c>
      <c r="P628" t="s">
        <v>49</v>
      </c>
      <c r="Q628">
        <v>1</v>
      </c>
      <c r="R628" t="s">
        <v>50</v>
      </c>
      <c r="S628" t="s">
        <v>24</v>
      </c>
      <c r="T628">
        <v>999</v>
      </c>
      <c r="U628" t="s">
        <v>50</v>
      </c>
      <c r="V628" t="s">
        <v>16</v>
      </c>
      <c r="W628">
        <v>999</v>
      </c>
      <c r="X628">
        <v>0</v>
      </c>
      <c r="Y628">
        <v>0</v>
      </c>
      <c r="Z628">
        <v>0</v>
      </c>
      <c r="AA628" t="s">
        <v>16</v>
      </c>
    </row>
    <row r="629" spans="1:27" x14ac:dyDescent="0.2">
      <c r="A629">
        <v>410051</v>
      </c>
      <c r="B629">
        <v>1</v>
      </c>
      <c r="C629">
        <v>0</v>
      </c>
      <c r="D629">
        <v>1</v>
      </c>
      <c r="E629" t="s">
        <v>70</v>
      </c>
      <c r="F629" t="s">
        <v>89</v>
      </c>
      <c r="G629" t="s">
        <v>104</v>
      </c>
      <c r="H629">
        <v>2013</v>
      </c>
      <c r="I629">
        <v>21</v>
      </c>
      <c r="J629" t="s">
        <v>29</v>
      </c>
      <c r="K629">
        <v>44.216522220000002</v>
      </c>
      <c r="L629">
        <v>-123.2066861</v>
      </c>
      <c r="M629" t="s">
        <v>16</v>
      </c>
      <c r="N629" t="s">
        <v>19</v>
      </c>
      <c r="O629" t="s">
        <v>34</v>
      </c>
      <c r="P629" t="s">
        <v>42</v>
      </c>
      <c r="Q629">
        <v>1</v>
      </c>
      <c r="R629" t="s">
        <v>51</v>
      </c>
      <c r="S629" t="s">
        <v>24</v>
      </c>
      <c r="T629">
        <v>23</v>
      </c>
      <c r="U629" t="s">
        <v>50</v>
      </c>
      <c r="V629" t="s">
        <v>16</v>
      </c>
      <c r="W629">
        <v>999</v>
      </c>
      <c r="X629">
        <v>1</v>
      </c>
      <c r="Y629">
        <v>0</v>
      </c>
      <c r="Z629">
        <v>0</v>
      </c>
      <c r="AA629" t="s">
        <v>51</v>
      </c>
    </row>
    <row r="630" spans="1:27" x14ac:dyDescent="0.2">
      <c r="A630">
        <v>410062</v>
      </c>
      <c r="B630">
        <v>1</v>
      </c>
      <c r="C630">
        <v>0</v>
      </c>
      <c r="D630">
        <v>3</v>
      </c>
      <c r="E630" t="s">
        <v>70</v>
      </c>
      <c r="F630" t="s">
        <v>89</v>
      </c>
      <c r="G630" t="s">
        <v>99</v>
      </c>
      <c r="H630">
        <v>2015</v>
      </c>
      <c r="I630">
        <v>21</v>
      </c>
      <c r="J630" t="s">
        <v>28</v>
      </c>
      <c r="K630">
        <v>43.940522219999998</v>
      </c>
      <c r="L630">
        <v>-122.8230389</v>
      </c>
      <c r="M630" t="s">
        <v>16</v>
      </c>
      <c r="N630" t="s">
        <v>17</v>
      </c>
      <c r="O630" t="s">
        <v>33</v>
      </c>
      <c r="P630" t="s">
        <v>43</v>
      </c>
      <c r="Q630">
        <v>2</v>
      </c>
      <c r="R630" t="s">
        <v>51</v>
      </c>
      <c r="S630" t="s">
        <v>24</v>
      </c>
      <c r="T630">
        <v>27</v>
      </c>
      <c r="U630" t="s">
        <v>50</v>
      </c>
      <c r="V630" t="s">
        <v>16</v>
      </c>
      <c r="W630">
        <v>999</v>
      </c>
      <c r="X630">
        <v>0</v>
      </c>
      <c r="Y630">
        <v>0</v>
      </c>
      <c r="Z630">
        <v>1</v>
      </c>
      <c r="AA630" t="s">
        <v>51</v>
      </c>
    </row>
    <row r="631" spans="1:27" x14ac:dyDescent="0.2">
      <c r="A631">
        <v>410091</v>
      </c>
      <c r="B631">
        <v>1</v>
      </c>
      <c r="C631">
        <v>0</v>
      </c>
      <c r="D631">
        <v>2</v>
      </c>
      <c r="E631" t="s">
        <v>70</v>
      </c>
      <c r="F631" t="s">
        <v>89</v>
      </c>
      <c r="G631" t="s">
        <v>99</v>
      </c>
      <c r="H631">
        <v>2011</v>
      </c>
      <c r="I631">
        <v>2</v>
      </c>
      <c r="J631" t="s">
        <v>27</v>
      </c>
      <c r="K631">
        <v>43.990019439999998</v>
      </c>
      <c r="L631">
        <v>-123.0115028</v>
      </c>
      <c r="M631" t="s">
        <v>9</v>
      </c>
      <c r="N631" t="s">
        <v>17</v>
      </c>
      <c r="O631" t="s">
        <v>34</v>
      </c>
      <c r="P631" t="s">
        <v>24</v>
      </c>
      <c r="Q631">
        <v>1</v>
      </c>
      <c r="R631" t="s">
        <v>51</v>
      </c>
      <c r="S631" t="s">
        <v>24</v>
      </c>
      <c r="T631">
        <v>46</v>
      </c>
      <c r="U631" t="s">
        <v>50</v>
      </c>
      <c r="V631" t="s">
        <v>16</v>
      </c>
      <c r="W631">
        <v>999</v>
      </c>
      <c r="X631">
        <v>0</v>
      </c>
      <c r="Y631">
        <v>0</v>
      </c>
      <c r="Z631">
        <v>0</v>
      </c>
      <c r="AA631" t="s">
        <v>16</v>
      </c>
    </row>
    <row r="632" spans="1:27" x14ac:dyDescent="0.2">
      <c r="A632">
        <v>410080</v>
      </c>
      <c r="B632">
        <v>1</v>
      </c>
      <c r="C632">
        <v>1</v>
      </c>
      <c r="D632">
        <v>1</v>
      </c>
      <c r="E632" t="s">
        <v>70</v>
      </c>
      <c r="F632" t="s">
        <v>91</v>
      </c>
      <c r="G632" t="s">
        <v>105</v>
      </c>
      <c r="H632">
        <v>2014</v>
      </c>
      <c r="I632">
        <v>11</v>
      </c>
      <c r="J632" t="s">
        <v>29</v>
      </c>
      <c r="K632">
        <v>44.104813890000003</v>
      </c>
      <c r="L632">
        <v>-123.13195</v>
      </c>
      <c r="M632" t="s">
        <v>11</v>
      </c>
      <c r="N632" t="s">
        <v>17</v>
      </c>
      <c r="O632" t="s">
        <v>32</v>
      </c>
      <c r="P632" t="s">
        <v>42</v>
      </c>
      <c r="Q632">
        <v>1</v>
      </c>
      <c r="R632" t="s">
        <v>50</v>
      </c>
      <c r="S632" t="s">
        <v>24</v>
      </c>
      <c r="T632">
        <v>74</v>
      </c>
      <c r="U632" t="s">
        <v>50</v>
      </c>
      <c r="V632" t="s">
        <v>16</v>
      </c>
      <c r="W632">
        <v>999</v>
      </c>
      <c r="X632">
        <v>0</v>
      </c>
      <c r="Y632">
        <v>0</v>
      </c>
      <c r="Z632">
        <v>0</v>
      </c>
      <c r="AA632" t="s">
        <v>50</v>
      </c>
    </row>
    <row r="633" spans="1:27" x14ac:dyDescent="0.2">
      <c r="A633">
        <v>410094</v>
      </c>
      <c r="B633">
        <v>2</v>
      </c>
      <c r="C633">
        <v>0</v>
      </c>
      <c r="D633">
        <v>2</v>
      </c>
      <c r="E633" t="s">
        <v>70</v>
      </c>
      <c r="F633" t="s">
        <v>91</v>
      </c>
      <c r="G633" t="s">
        <v>105</v>
      </c>
      <c r="H633">
        <v>2011</v>
      </c>
      <c r="I633">
        <v>13</v>
      </c>
      <c r="J633" t="s">
        <v>27</v>
      </c>
      <c r="K633">
        <v>44.045633330000001</v>
      </c>
      <c r="L633">
        <v>-122.9037833</v>
      </c>
      <c r="M633" t="s">
        <v>15</v>
      </c>
      <c r="N633" t="s">
        <v>18</v>
      </c>
      <c r="O633" t="s">
        <v>32</v>
      </c>
      <c r="P633" t="s">
        <v>49</v>
      </c>
      <c r="Q633">
        <v>1</v>
      </c>
      <c r="R633" t="s">
        <v>50</v>
      </c>
      <c r="S633" t="s">
        <v>24</v>
      </c>
      <c r="T633">
        <v>66</v>
      </c>
      <c r="U633" t="s">
        <v>50</v>
      </c>
      <c r="V633" t="s">
        <v>16</v>
      </c>
      <c r="W633">
        <v>999</v>
      </c>
      <c r="X633">
        <v>0</v>
      </c>
      <c r="Y633">
        <v>0</v>
      </c>
      <c r="Z633">
        <v>1</v>
      </c>
      <c r="AA633" t="s">
        <v>50</v>
      </c>
    </row>
    <row r="634" spans="1:27" x14ac:dyDescent="0.2">
      <c r="A634">
        <v>410102</v>
      </c>
      <c r="B634">
        <v>1</v>
      </c>
      <c r="C634">
        <v>0</v>
      </c>
      <c r="D634">
        <v>2</v>
      </c>
      <c r="E634" t="s">
        <v>70</v>
      </c>
      <c r="F634" t="s">
        <v>90</v>
      </c>
      <c r="G634" t="s">
        <v>102</v>
      </c>
      <c r="H634">
        <v>2015</v>
      </c>
      <c r="I634">
        <v>17</v>
      </c>
      <c r="J634" t="s">
        <v>28</v>
      </c>
      <c r="K634">
        <v>44.101583329999997</v>
      </c>
      <c r="L634">
        <v>-123.4570944</v>
      </c>
      <c r="M634" t="s">
        <v>16</v>
      </c>
      <c r="N634" t="s">
        <v>17</v>
      </c>
      <c r="O634" t="s">
        <v>32</v>
      </c>
      <c r="P634" t="s">
        <v>42</v>
      </c>
      <c r="Q634">
        <v>1</v>
      </c>
      <c r="R634" t="s">
        <v>51</v>
      </c>
      <c r="S634" t="s">
        <v>24</v>
      </c>
      <c r="T634">
        <v>45</v>
      </c>
      <c r="U634" t="s">
        <v>50</v>
      </c>
      <c r="V634" t="s">
        <v>16</v>
      </c>
      <c r="W634">
        <v>999</v>
      </c>
      <c r="X634">
        <v>0</v>
      </c>
      <c r="Y634">
        <v>0</v>
      </c>
      <c r="Z634">
        <v>1</v>
      </c>
      <c r="AA634" t="s">
        <v>51</v>
      </c>
    </row>
    <row r="635" spans="1:27" x14ac:dyDescent="0.2">
      <c r="A635">
        <v>410098</v>
      </c>
      <c r="B635">
        <v>1</v>
      </c>
      <c r="C635">
        <v>0</v>
      </c>
      <c r="D635">
        <v>4</v>
      </c>
      <c r="E635" t="s">
        <v>70</v>
      </c>
      <c r="F635" t="s">
        <v>90</v>
      </c>
      <c r="G635" t="s">
        <v>100</v>
      </c>
      <c r="H635">
        <v>2015</v>
      </c>
      <c r="I635">
        <v>2</v>
      </c>
      <c r="J635" t="s">
        <v>29</v>
      </c>
      <c r="K635">
        <v>44.059594439999998</v>
      </c>
      <c r="L635">
        <v>-123.06325</v>
      </c>
      <c r="M635" t="s">
        <v>16</v>
      </c>
      <c r="N635" t="s">
        <v>17</v>
      </c>
      <c r="O635" t="s">
        <v>34</v>
      </c>
      <c r="P635" t="s">
        <v>42</v>
      </c>
      <c r="Q635">
        <v>2</v>
      </c>
      <c r="R635" t="s">
        <v>51</v>
      </c>
      <c r="S635" t="s">
        <v>24</v>
      </c>
      <c r="T635">
        <v>27</v>
      </c>
      <c r="U635" t="s">
        <v>50</v>
      </c>
      <c r="V635" t="s">
        <v>16</v>
      </c>
      <c r="W635">
        <v>999</v>
      </c>
      <c r="X635">
        <v>0</v>
      </c>
      <c r="Y635">
        <v>0</v>
      </c>
      <c r="Z635">
        <v>1</v>
      </c>
      <c r="AA635" t="s">
        <v>51</v>
      </c>
    </row>
    <row r="636" spans="1:27" x14ac:dyDescent="0.2">
      <c r="A636">
        <v>410059</v>
      </c>
      <c r="B636">
        <v>1</v>
      </c>
      <c r="C636">
        <v>0</v>
      </c>
      <c r="D636">
        <v>1</v>
      </c>
      <c r="E636" t="s">
        <v>70</v>
      </c>
      <c r="F636" t="s">
        <v>90</v>
      </c>
      <c r="G636" t="s">
        <v>102</v>
      </c>
      <c r="H636">
        <v>2013</v>
      </c>
      <c r="I636">
        <v>4</v>
      </c>
      <c r="J636" t="s">
        <v>27</v>
      </c>
      <c r="K636">
        <v>44.052616669999999</v>
      </c>
      <c r="L636">
        <v>-123.2665944</v>
      </c>
      <c r="M636" t="s">
        <v>16</v>
      </c>
      <c r="N636" t="s">
        <v>17</v>
      </c>
      <c r="O636" t="s">
        <v>33</v>
      </c>
      <c r="P636" t="s">
        <v>49</v>
      </c>
      <c r="Q636">
        <v>1</v>
      </c>
      <c r="R636" t="s">
        <v>51</v>
      </c>
      <c r="S636" t="s">
        <v>24</v>
      </c>
      <c r="T636">
        <v>27</v>
      </c>
      <c r="U636" t="s">
        <v>50</v>
      </c>
      <c r="V636" t="s">
        <v>16</v>
      </c>
      <c r="W636">
        <v>999</v>
      </c>
      <c r="X636">
        <v>1</v>
      </c>
      <c r="Y636">
        <v>0</v>
      </c>
      <c r="Z636">
        <v>0</v>
      </c>
      <c r="AA636" t="s">
        <v>16</v>
      </c>
    </row>
    <row r="637" spans="1:27" x14ac:dyDescent="0.2">
      <c r="A637">
        <v>410140</v>
      </c>
      <c r="B637">
        <v>1</v>
      </c>
      <c r="C637">
        <v>1</v>
      </c>
      <c r="D637">
        <v>1</v>
      </c>
      <c r="E637" t="s">
        <v>70</v>
      </c>
      <c r="F637" t="s">
        <v>92</v>
      </c>
      <c r="G637" t="s">
        <v>105</v>
      </c>
      <c r="H637">
        <v>2011</v>
      </c>
      <c r="I637">
        <v>11</v>
      </c>
      <c r="J637" t="s">
        <v>27</v>
      </c>
      <c r="K637">
        <v>44.045675000000003</v>
      </c>
      <c r="L637">
        <v>-122.9186806</v>
      </c>
      <c r="M637" t="s">
        <v>12</v>
      </c>
      <c r="N637" t="s">
        <v>19</v>
      </c>
      <c r="O637" t="s">
        <v>32</v>
      </c>
      <c r="P637" t="s">
        <v>42</v>
      </c>
      <c r="Q637">
        <v>1</v>
      </c>
      <c r="R637" t="s">
        <v>50</v>
      </c>
      <c r="S637" t="s">
        <v>24</v>
      </c>
      <c r="T637">
        <v>43</v>
      </c>
      <c r="U637" t="s">
        <v>50</v>
      </c>
      <c r="V637" t="s">
        <v>16</v>
      </c>
      <c r="W637">
        <v>999</v>
      </c>
      <c r="X637">
        <v>0</v>
      </c>
      <c r="Y637">
        <v>0</v>
      </c>
      <c r="Z637">
        <v>0</v>
      </c>
      <c r="AA637" t="s">
        <v>50</v>
      </c>
    </row>
    <row r="638" spans="1:27" x14ac:dyDescent="0.2">
      <c r="A638">
        <v>410060</v>
      </c>
      <c r="B638">
        <v>1</v>
      </c>
      <c r="C638">
        <v>0</v>
      </c>
      <c r="D638">
        <v>1</v>
      </c>
      <c r="E638" t="s">
        <v>70</v>
      </c>
      <c r="F638" t="s">
        <v>90</v>
      </c>
      <c r="G638" t="s">
        <v>104</v>
      </c>
      <c r="H638">
        <v>2014</v>
      </c>
      <c r="I638">
        <v>9</v>
      </c>
      <c r="J638" t="s">
        <v>27</v>
      </c>
      <c r="K638">
        <v>44.103274999999996</v>
      </c>
      <c r="L638">
        <v>-123.17221670000001</v>
      </c>
      <c r="M638" t="s">
        <v>16</v>
      </c>
      <c r="N638" t="s">
        <v>18</v>
      </c>
      <c r="O638" t="s">
        <v>32</v>
      </c>
      <c r="P638" t="s">
        <v>42</v>
      </c>
      <c r="Q638">
        <v>1</v>
      </c>
      <c r="R638" t="s">
        <v>50</v>
      </c>
      <c r="S638" t="s">
        <v>107</v>
      </c>
      <c r="T638">
        <v>29</v>
      </c>
      <c r="U638" t="s">
        <v>50</v>
      </c>
      <c r="V638" t="s">
        <v>16</v>
      </c>
      <c r="W638">
        <v>999</v>
      </c>
      <c r="X638">
        <v>0</v>
      </c>
      <c r="Y638">
        <v>0</v>
      </c>
      <c r="Z638">
        <v>0</v>
      </c>
      <c r="AA638" t="s">
        <v>51</v>
      </c>
    </row>
    <row r="639" spans="1:27" x14ac:dyDescent="0.2">
      <c r="A639">
        <v>410069</v>
      </c>
      <c r="B639">
        <v>2</v>
      </c>
      <c r="C639">
        <v>0</v>
      </c>
      <c r="D639">
        <v>3</v>
      </c>
      <c r="E639" t="s">
        <v>70</v>
      </c>
      <c r="F639" t="s">
        <v>90</v>
      </c>
      <c r="G639" t="s">
        <v>101</v>
      </c>
      <c r="H639">
        <v>2014</v>
      </c>
      <c r="I639">
        <v>11</v>
      </c>
      <c r="J639" t="s">
        <v>27</v>
      </c>
      <c r="K639">
        <v>44.04488611</v>
      </c>
      <c r="L639">
        <v>-123.0128139</v>
      </c>
      <c r="M639" t="s">
        <v>15</v>
      </c>
      <c r="N639" t="s">
        <v>19</v>
      </c>
      <c r="O639" t="s">
        <v>32</v>
      </c>
      <c r="P639" t="s">
        <v>42</v>
      </c>
      <c r="Q639">
        <v>1</v>
      </c>
      <c r="R639" t="s">
        <v>50</v>
      </c>
      <c r="S639" t="s">
        <v>24</v>
      </c>
      <c r="T639">
        <v>29</v>
      </c>
      <c r="U639" t="s">
        <v>50</v>
      </c>
      <c r="V639" t="s">
        <v>16</v>
      </c>
      <c r="W639">
        <v>999</v>
      </c>
      <c r="X639">
        <v>0</v>
      </c>
      <c r="Y639">
        <v>0</v>
      </c>
      <c r="Z639">
        <v>1</v>
      </c>
      <c r="AA639" t="s">
        <v>50</v>
      </c>
    </row>
    <row r="640" spans="1:27" x14ac:dyDescent="0.2">
      <c r="A640">
        <v>410091</v>
      </c>
      <c r="B640">
        <v>1</v>
      </c>
      <c r="C640">
        <v>1</v>
      </c>
      <c r="D640">
        <v>1</v>
      </c>
      <c r="E640" t="s">
        <v>70</v>
      </c>
      <c r="F640" t="s">
        <v>90</v>
      </c>
      <c r="G640" t="s">
        <v>103</v>
      </c>
      <c r="H640">
        <v>2013</v>
      </c>
      <c r="I640">
        <v>12</v>
      </c>
      <c r="J640" t="s">
        <v>29</v>
      </c>
      <c r="K640">
        <v>43.792930560000002</v>
      </c>
      <c r="L640">
        <v>-123.0511861</v>
      </c>
      <c r="M640" t="s">
        <v>12</v>
      </c>
      <c r="N640" t="s">
        <v>18</v>
      </c>
      <c r="O640" t="s">
        <v>32</v>
      </c>
      <c r="P640" t="s">
        <v>42</v>
      </c>
      <c r="Q640">
        <v>1</v>
      </c>
      <c r="R640" t="s">
        <v>50</v>
      </c>
      <c r="S640" t="s">
        <v>24</v>
      </c>
      <c r="T640">
        <v>20</v>
      </c>
      <c r="U640" t="s">
        <v>50</v>
      </c>
      <c r="V640" t="s">
        <v>16</v>
      </c>
      <c r="W640">
        <v>999</v>
      </c>
      <c r="X640">
        <v>0</v>
      </c>
      <c r="Y640">
        <v>0</v>
      </c>
      <c r="Z640">
        <v>1</v>
      </c>
      <c r="AA640" t="s">
        <v>50</v>
      </c>
    </row>
    <row r="641" spans="1:27" x14ac:dyDescent="0.2">
      <c r="A641">
        <v>410107</v>
      </c>
      <c r="B641">
        <v>2</v>
      </c>
      <c r="C641">
        <v>0</v>
      </c>
      <c r="D641">
        <v>2</v>
      </c>
      <c r="E641" t="s">
        <v>70</v>
      </c>
      <c r="F641" t="s">
        <v>92</v>
      </c>
      <c r="G641" t="s">
        <v>105</v>
      </c>
      <c r="H641">
        <v>2014</v>
      </c>
      <c r="I641">
        <v>12</v>
      </c>
      <c r="J641" t="s">
        <v>27</v>
      </c>
      <c r="K641">
        <v>44.173888890000001</v>
      </c>
      <c r="L641">
        <v>-122.2205278</v>
      </c>
      <c r="M641" t="s">
        <v>15</v>
      </c>
      <c r="N641" t="s">
        <v>17</v>
      </c>
      <c r="O641" t="s">
        <v>32</v>
      </c>
      <c r="P641" t="s">
        <v>49</v>
      </c>
      <c r="Q641">
        <v>1</v>
      </c>
      <c r="R641" t="s">
        <v>50</v>
      </c>
      <c r="S641" t="s">
        <v>24</v>
      </c>
      <c r="T641">
        <v>59</v>
      </c>
      <c r="U641" t="s">
        <v>50</v>
      </c>
      <c r="V641" t="s">
        <v>16</v>
      </c>
      <c r="W641">
        <v>999</v>
      </c>
      <c r="X641">
        <v>0</v>
      </c>
      <c r="Y641">
        <v>0</v>
      </c>
      <c r="Z641">
        <v>1</v>
      </c>
      <c r="AA641" t="s">
        <v>16</v>
      </c>
    </row>
    <row r="642" spans="1:27" x14ac:dyDescent="0.2">
      <c r="A642">
        <v>410184</v>
      </c>
      <c r="B642">
        <v>2</v>
      </c>
      <c r="C642">
        <v>0</v>
      </c>
      <c r="D642">
        <v>3</v>
      </c>
      <c r="E642" t="s">
        <v>70</v>
      </c>
      <c r="F642" t="s">
        <v>92</v>
      </c>
      <c r="G642" t="s">
        <v>105</v>
      </c>
      <c r="H642">
        <v>2014</v>
      </c>
      <c r="I642">
        <v>10</v>
      </c>
      <c r="J642" t="s">
        <v>27</v>
      </c>
      <c r="K642">
        <v>44.056758330000001</v>
      </c>
      <c r="L642">
        <v>-123.0242167</v>
      </c>
      <c r="M642" t="s">
        <v>15</v>
      </c>
      <c r="N642" t="s">
        <v>18</v>
      </c>
      <c r="O642" t="s">
        <v>32</v>
      </c>
      <c r="P642" t="s">
        <v>49</v>
      </c>
      <c r="Q642">
        <v>1</v>
      </c>
      <c r="R642" t="s">
        <v>50</v>
      </c>
      <c r="S642" t="s">
        <v>24</v>
      </c>
      <c r="T642">
        <v>60</v>
      </c>
      <c r="U642" t="s">
        <v>50</v>
      </c>
      <c r="V642" t="s">
        <v>16</v>
      </c>
      <c r="W642">
        <v>999</v>
      </c>
      <c r="X642">
        <v>0</v>
      </c>
      <c r="Y642">
        <v>0</v>
      </c>
      <c r="Z642">
        <v>0</v>
      </c>
      <c r="AA642" t="s">
        <v>50</v>
      </c>
    </row>
    <row r="643" spans="1:27" x14ac:dyDescent="0.2">
      <c r="A643">
        <v>410142</v>
      </c>
      <c r="B643">
        <v>1</v>
      </c>
      <c r="C643">
        <v>0</v>
      </c>
      <c r="D643">
        <v>1</v>
      </c>
      <c r="E643" t="s">
        <v>70</v>
      </c>
      <c r="F643" t="s">
        <v>93</v>
      </c>
      <c r="G643" t="s">
        <v>105</v>
      </c>
      <c r="H643">
        <v>2014</v>
      </c>
      <c r="I643">
        <v>3</v>
      </c>
      <c r="J643" t="s">
        <v>27</v>
      </c>
      <c r="K643">
        <v>44.006663889999999</v>
      </c>
      <c r="L643">
        <v>-123.73401389999999</v>
      </c>
      <c r="M643" t="s">
        <v>16</v>
      </c>
      <c r="N643" t="s">
        <v>17</v>
      </c>
      <c r="O643" t="s">
        <v>33</v>
      </c>
      <c r="P643" t="s">
        <v>42</v>
      </c>
      <c r="Q643">
        <v>1</v>
      </c>
      <c r="R643" t="s">
        <v>50</v>
      </c>
      <c r="S643" t="s">
        <v>24</v>
      </c>
      <c r="T643">
        <v>68</v>
      </c>
      <c r="U643" t="s">
        <v>50</v>
      </c>
      <c r="V643" t="s">
        <v>16</v>
      </c>
      <c r="W643">
        <v>999</v>
      </c>
      <c r="X643">
        <v>0</v>
      </c>
      <c r="Y643">
        <v>0</v>
      </c>
      <c r="Z643">
        <v>0</v>
      </c>
      <c r="AA643" t="s">
        <v>16</v>
      </c>
    </row>
    <row r="644" spans="1:27" x14ac:dyDescent="0.2">
      <c r="A644">
        <v>410078</v>
      </c>
      <c r="B644">
        <v>2</v>
      </c>
      <c r="C644">
        <v>0</v>
      </c>
      <c r="D644">
        <v>2</v>
      </c>
      <c r="E644" t="s">
        <v>70</v>
      </c>
      <c r="F644" t="s">
        <v>91</v>
      </c>
      <c r="G644" t="s">
        <v>101</v>
      </c>
      <c r="H644">
        <v>2014</v>
      </c>
      <c r="I644">
        <v>7</v>
      </c>
      <c r="J644" t="s">
        <v>25</v>
      </c>
      <c r="K644">
        <v>43.999263890000002</v>
      </c>
      <c r="L644">
        <v>-123.01056939999999</v>
      </c>
      <c r="M644" t="s">
        <v>16</v>
      </c>
      <c r="N644" t="s">
        <v>17</v>
      </c>
      <c r="O644" t="s">
        <v>32</v>
      </c>
      <c r="P644" t="s">
        <v>42</v>
      </c>
      <c r="Q644">
        <v>1</v>
      </c>
      <c r="R644" t="s">
        <v>50</v>
      </c>
      <c r="S644" t="s">
        <v>24</v>
      </c>
      <c r="T644">
        <v>25</v>
      </c>
      <c r="U644" t="s">
        <v>50</v>
      </c>
      <c r="V644" t="s">
        <v>16</v>
      </c>
      <c r="W644">
        <v>999</v>
      </c>
      <c r="X644">
        <v>0</v>
      </c>
      <c r="Y644">
        <v>0</v>
      </c>
      <c r="Z644">
        <v>0</v>
      </c>
      <c r="AA644" t="s">
        <v>16</v>
      </c>
    </row>
    <row r="645" spans="1:27" x14ac:dyDescent="0.2">
      <c r="A645">
        <v>410075</v>
      </c>
      <c r="B645">
        <v>2</v>
      </c>
      <c r="C645">
        <v>0</v>
      </c>
      <c r="D645">
        <v>1</v>
      </c>
      <c r="E645" t="s">
        <v>70</v>
      </c>
      <c r="F645" t="s">
        <v>91</v>
      </c>
      <c r="G645" t="s">
        <v>100</v>
      </c>
      <c r="H645">
        <v>2014</v>
      </c>
      <c r="I645">
        <v>17</v>
      </c>
      <c r="J645" t="s">
        <v>29</v>
      </c>
      <c r="K645">
        <v>44.04250278</v>
      </c>
      <c r="L645">
        <v>-123.36352220000001</v>
      </c>
      <c r="M645" t="s">
        <v>16</v>
      </c>
      <c r="N645" t="s">
        <v>17</v>
      </c>
      <c r="O645" t="s">
        <v>32</v>
      </c>
      <c r="P645" t="s">
        <v>42</v>
      </c>
      <c r="Q645">
        <v>1</v>
      </c>
      <c r="R645" t="s">
        <v>50</v>
      </c>
      <c r="S645" t="s">
        <v>24</v>
      </c>
      <c r="T645">
        <v>29</v>
      </c>
      <c r="U645" t="s">
        <v>50</v>
      </c>
      <c r="V645" t="s">
        <v>16</v>
      </c>
      <c r="W645">
        <v>999</v>
      </c>
      <c r="X645">
        <v>0</v>
      </c>
      <c r="Y645">
        <v>0</v>
      </c>
      <c r="Z645">
        <v>1</v>
      </c>
      <c r="AA645" t="s">
        <v>51</v>
      </c>
    </row>
    <row r="646" spans="1:27" x14ac:dyDescent="0.2">
      <c r="A646">
        <v>410119</v>
      </c>
      <c r="B646">
        <v>2</v>
      </c>
      <c r="C646">
        <v>0</v>
      </c>
      <c r="D646">
        <v>3</v>
      </c>
      <c r="E646" t="s">
        <v>70</v>
      </c>
      <c r="F646" t="s">
        <v>91</v>
      </c>
      <c r="G646" t="s">
        <v>101</v>
      </c>
      <c r="H646">
        <v>2015</v>
      </c>
      <c r="I646">
        <v>8</v>
      </c>
      <c r="J646" t="s">
        <v>27</v>
      </c>
      <c r="K646">
        <v>44.054138889999997</v>
      </c>
      <c r="L646">
        <v>-123.2347056</v>
      </c>
      <c r="M646" t="s">
        <v>14</v>
      </c>
      <c r="N646" t="s">
        <v>17</v>
      </c>
      <c r="O646" t="s">
        <v>32</v>
      </c>
      <c r="P646" t="s">
        <v>49</v>
      </c>
      <c r="Q646">
        <v>1</v>
      </c>
      <c r="R646" t="s">
        <v>50</v>
      </c>
      <c r="S646" t="s">
        <v>24</v>
      </c>
      <c r="T646">
        <v>46</v>
      </c>
      <c r="U646" t="s">
        <v>50</v>
      </c>
      <c r="V646" t="s">
        <v>16</v>
      </c>
      <c r="W646">
        <v>999</v>
      </c>
      <c r="X646">
        <v>0</v>
      </c>
      <c r="Y646">
        <v>0</v>
      </c>
      <c r="Z646">
        <v>0</v>
      </c>
      <c r="AA646" t="s">
        <v>50</v>
      </c>
    </row>
    <row r="647" spans="1:27" x14ac:dyDescent="0.2">
      <c r="A647">
        <v>410080</v>
      </c>
      <c r="B647">
        <v>2</v>
      </c>
      <c r="C647">
        <v>0</v>
      </c>
      <c r="D647">
        <v>2</v>
      </c>
      <c r="E647" t="s">
        <v>70</v>
      </c>
      <c r="F647" t="s">
        <v>91</v>
      </c>
      <c r="G647" t="s">
        <v>103</v>
      </c>
      <c r="H647">
        <v>2013</v>
      </c>
      <c r="I647">
        <v>20</v>
      </c>
      <c r="J647" t="s">
        <v>27</v>
      </c>
      <c r="K647">
        <v>44.052686110000003</v>
      </c>
      <c r="L647">
        <v>-123.3058194</v>
      </c>
      <c r="M647" t="s">
        <v>15</v>
      </c>
      <c r="N647" t="s">
        <v>17</v>
      </c>
      <c r="O647" t="s">
        <v>32</v>
      </c>
      <c r="P647" t="s">
        <v>49</v>
      </c>
      <c r="Q647">
        <v>1</v>
      </c>
      <c r="R647" t="s">
        <v>50</v>
      </c>
      <c r="S647" t="s">
        <v>24</v>
      </c>
      <c r="T647">
        <v>37</v>
      </c>
      <c r="U647" t="s">
        <v>51</v>
      </c>
      <c r="V647" t="s">
        <v>16</v>
      </c>
      <c r="W647">
        <v>999</v>
      </c>
      <c r="X647">
        <v>0</v>
      </c>
      <c r="Y647">
        <v>0</v>
      </c>
      <c r="Z647">
        <v>0</v>
      </c>
      <c r="AA647" t="s">
        <v>50</v>
      </c>
    </row>
    <row r="648" spans="1:27" x14ac:dyDescent="0.2">
      <c r="A648">
        <v>410276</v>
      </c>
      <c r="B648">
        <v>1</v>
      </c>
      <c r="C648">
        <v>0</v>
      </c>
      <c r="D648">
        <v>1</v>
      </c>
      <c r="E648" t="s">
        <v>70</v>
      </c>
      <c r="F648" t="s">
        <v>91</v>
      </c>
      <c r="G648" t="s">
        <v>100</v>
      </c>
      <c r="H648">
        <v>2014</v>
      </c>
      <c r="I648">
        <v>18</v>
      </c>
      <c r="J648" t="s">
        <v>27</v>
      </c>
      <c r="K648">
        <v>44.132588890000001</v>
      </c>
      <c r="L648">
        <v>-122.4822972</v>
      </c>
      <c r="M648" t="s">
        <v>6</v>
      </c>
      <c r="N648" t="s">
        <v>17</v>
      </c>
      <c r="O648" t="s">
        <v>33</v>
      </c>
      <c r="P648" t="s">
        <v>24</v>
      </c>
      <c r="Q648">
        <v>1</v>
      </c>
      <c r="R648" t="s">
        <v>50</v>
      </c>
      <c r="S648" t="s">
        <v>24</v>
      </c>
      <c r="T648">
        <v>60</v>
      </c>
      <c r="U648" t="s">
        <v>50</v>
      </c>
      <c r="V648" t="s">
        <v>16</v>
      </c>
      <c r="W648">
        <v>999</v>
      </c>
      <c r="X648">
        <v>0</v>
      </c>
      <c r="Y648">
        <v>0</v>
      </c>
      <c r="Z648">
        <v>0</v>
      </c>
      <c r="AA648" t="s">
        <v>16</v>
      </c>
    </row>
    <row r="649" spans="1:27" x14ac:dyDescent="0.2">
      <c r="A649">
        <v>410320</v>
      </c>
      <c r="B649">
        <v>1</v>
      </c>
      <c r="C649">
        <v>0</v>
      </c>
      <c r="D649">
        <v>1</v>
      </c>
      <c r="E649" t="s">
        <v>70</v>
      </c>
      <c r="F649" t="s">
        <v>91</v>
      </c>
      <c r="G649" t="s">
        <v>102</v>
      </c>
      <c r="H649">
        <v>2014</v>
      </c>
      <c r="I649">
        <v>19</v>
      </c>
      <c r="J649" t="s">
        <v>27</v>
      </c>
      <c r="K649">
        <v>43.729955560000001</v>
      </c>
      <c r="L649">
        <v>-122.4186083</v>
      </c>
      <c r="M649" t="s">
        <v>8</v>
      </c>
      <c r="N649" t="s">
        <v>17</v>
      </c>
      <c r="O649" t="s">
        <v>16</v>
      </c>
      <c r="P649" t="s">
        <v>16</v>
      </c>
      <c r="Q649">
        <v>1</v>
      </c>
      <c r="R649" t="s">
        <v>50</v>
      </c>
      <c r="S649" t="s">
        <v>24</v>
      </c>
      <c r="T649">
        <v>61</v>
      </c>
      <c r="U649" t="s">
        <v>50</v>
      </c>
      <c r="V649" t="s">
        <v>16</v>
      </c>
      <c r="W649">
        <v>999</v>
      </c>
      <c r="X649">
        <v>1</v>
      </c>
      <c r="Y649">
        <v>0</v>
      </c>
      <c r="Z649">
        <v>0</v>
      </c>
      <c r="AA649" t="s">
        <v>16</v>
      </c>
    </row>
    <row r="650" spans="1:27" x14ac:dyDescent="0.2">
      <c r="A650">
        <v>410197</v>
      </c>
      <c r="B650">
        <v>2</v>
      </c>
      <c r="C650">
        <v>0</v>
      </c>
      <c r="D650">
        <v>3</v>
      </c>
      <c r="E650" t="s">
        <v>70</v>
      </c>
      <c r="F650" t="s">
        <v>94</v>
      </c>
      <c r="G650" t="s">
        <v>105</v>
      </c>
      <c r="H650">
        <v>2015</v>
      </c>
      <c r="I650">
        <v>22</v>
      </c>
      <c r="J650" t="s">
        <v>29</v>
      </c>
      <c r="K650">
        <v>44.018347220000003</v>
      </c>
      <c r="L650">
        <v>-123.0922944</v>
      </c>
      <c r="M650" t="s">
        <v>15</v>
      </c>
      <c r="N650" t="s">
        <v>19</v>
      </c>
      <c r="O650" t="s">
        <v>33</v>
      </c>
      <c r="P650" t="s">
        <v>43</v>
      </c>
      <c r="Q650">
        <v>1</v>
      </c>
      <c r="R650" t="s">
        <v>50</v>
      </c>
      <c r="S650" t="s">
        <v>24</v>
      </c>
      <c r="T650">
        <v>35</v>
      </c>
      <c r="U650" t="s">
        <v>50</v>
      </c>
      <c r="V650" t="s">
        <v>16</v>
      </c>
      <c r="W650">
        <v>999</v>
      </c>
      <c r="X650">
        <v>0</v>
      </c>
      <c r="Y650">
        <v>0</v>
      </c>
      <c r="Z650">
        <v>4</v>
      </c>
      <c r="AA650" t="s">
        <v>50</v>
      </c>
    </row>
    <row r="651" spans="1:27" x14ac:dyDescent="0.2">
      <c r="A651">
        <v>410198</v>
      </c>
      <c r="B651">
        <v>2</v>
      </c>
      <c r="C651">
        <v>1</v>
      </c>
      <c r="D651">
        <v>2</v>
      </c>
      <c r="E651" t="s">
        <v>70</v>
      </c>
      <c r="F651" t="s">
        <v>95</v>
      </c>
      <c r="G651" t="s">
        <v>105</v>
      </c>
      <c r="H651">
        <v>2014</v>
      </c>
      <c r="I651">
        <v>22</v>
      </c>
      <c r="J651" t="s">
        <v>28</v>
      </c>
      <c r="K651">
        <v>43.769027780000002</v>
      </c>
      <c r="L651">
        <v>-122.9320444</v>
      </c>
      <c r="M651" t="s">
        <v>11</v>
      </c>
      <c r="N651" t="s">
        <v>17</v>
      </c>
      <c r="O651" t="s">
        <v>33</v>
      </c>
      <c r="P651" t="s">
        <v>42</v>
      </c>
      <c r="Q651">
        <v>1</v>
      </c>
      <c r="R651" t="s">
        <v>50</v>
      </c>
      <c r="S651" t="s">
        <v>24</v>
      </c>
      <c r="T651">
        <v>53</v>
      </c>
      <c r="U651" t="s">
        <v>50</v>
      </c>
      <c r="V651" t="s">
        <v>16</v>
      </c>
      <c r="W651">
        <v>999</v>
      </c>
      <c r="X651">
        <v>2</v>
      </c>
      <c r="Y651">
        <v>0</v>
      </c>
      <c r="Z651">
        <v>1</v>
      </c>
      <c r="AA651" t="s">
        <v>16</v>
      </c>
    </row>
    <row r="652" spans="1:27" x14ac:dyDescent="0.2">
      <c r="A652">
        <v>410190</v>
      </c>
      <c r="B652">
        <v>1</v>
      </c>
      <c r="C652">
        <v>0</v>
      </c>
      <c r="D652">
        <v>2</v>
      </c>
      <c r="E652" t="s">
        <v>70</v>
      </c>
      <c r="F652" t="s">
        <v>95</v>
      </c>
      <c r="G652" t="s">
        <v>105</v>
      </c>
      <c r="H652">
        <v>2014</v>
      </c>
      <c r="I652">
        <v>99</v>
      </c>
      <c r="J652" t="s">
        <v>28</v>
      </c>
      <c r="K652">
        <v>44.046569439999999</v>
      </c>
      <c r="L652">
        <v>-123.7524889</v>
      </c>
      <c r="M652" t="s">
        <v>6</v>
      </c>
      <c r="N652" t="s">
        <v>17</v>
      </c>
      <c r="O652" t="s">
        <v>33</v>
      </c>
      <c r="P652" t="s">
        <v>16</v>
      </c>
      <c r="Q652">
        <v>1</v>
      </c>
      <c r="R652" t="s">
        <v>50</v>
      </c>
      <c r="S652" t="s">
        <v>24</v>
      </c>
      <c r="T652">
        <v>18</v>
      </c>
      <c r="U652" t="s">
        <v>50</v>
      </c>
      <c r="V652" t="s">
        <v>16</v>
      </c>
      <c r="W652">
        <v>999</v>
      </c>
      <c r="X652">
        <v>0</v>
      </c>
      <c r="Y652">
        <v>0</v>
      </c>
      <c r="Z652">
        <v>0</v>
      </c>
      <c r="AA652" t="s">
        <v>16</v>
      </c>
    </row>
    <row r="653" spans="1:27" x14ac:dyDescent="0.2">
      <c r="A653">
        <v>410114</v>
      </c>
      <c r="B653">
        <v>1</v>
      </c>
      <c r="C653">
        <v>0</v>
      </c>
      <c r="D653">
        <v>1</v>
      </c>
      <c r="E653" t="s">
        <v>70</v>
      </c>
      <c r="F653" t="s">
        <v>92</v>
      </c>
      <c r="G653" t="s">
        <v>100</v>
      </c>
      <c r="H653">
        <v>2013</v>
      </c>
      <c r="I653">
        <v>99</v>
      </c>
      <c r="J653" t="s">
        <v>27</v>
      </c>
      <c r="K653">
        <v>44.047199999999997</v>
      </c>
      <c r="L653">
        <v>-122.88769720000001</v>
      </c>
      <c r="M653" t="s">
        <v>16</v>
      </c>
      <c r="N653" t="s">
        <v>17</v>
      </c>
      <c r="O653" t="s">
        <v>33</v>
      </c>
      <c r="P653" t="s">
        <v>49</v>
      </c>
      <c r="Q653">
        <v>1</v>
      </c>
      <c r="R653" t="s">
        <v>51</v>
      </c>
      <c r="S653" t="s">
        <v>24</v>
      </c>
      <c r="T653">
        <v>28</v>
      </c>
      <c r="U653" t="s">
        <v>50</v>
      </c>
      <c r="V653" t="s">
        <v>16</v>
      </c>
      <c r="W653">
        <v>999</v>
      </c>
      <c r="X653">
        <v>0</v>
      </c>
      <c r="Y653">
        <v>0</v>
      </c>
      <c r="Z653">
        <v>1</v>
      </c>
      <c r="AA653" t="s">
        <v>16</v>
      </c>
    </row>
    <row r="654" spans="1:27" x14ac:dyDescent="0.2">
      <c r="A654">
        <v>410101</v>
      </c>
      <c r="B654">
        <v>2</v>
      </c>
      <c r="C654">
        <v>0</v>
      </c>
      <c r="D654">
        <v>3</v>
      </c>
      <c r="E654" t="s">
        <v>70</v>
      </c>
      <c r="F654" t="s">
        <v>92</v>
      </c>
      <c r="G654" t="s">
        <v>100</v>
      </c>
      <c r="H654">
        <v>2014</v>
      </c>
      <c r="I654">
        <v>17</v>
      </c>
      <c r="J654" t="s">
        <v>27</v>
      </c>
      <c r="K654">
        <v>44.045830559999999</v>
      </c>
      <c r="L654">
        <v>-122.9765333</v>
      </c>
      <c r="M654" t="s">
        <v>15</v>
      </c>
      <c r="N654" t="s">
        <v>17</v>
      </c>
      <c r="O654" t="s">
        <v>32</v>
      </c>
      <c r="P654" t="s">
        <v>42</v>
      </c>
      <c r="Q654">
        <v>1</v>
      </c>
      <c r="R654" t="s">
        <v>50</v>
      </c>
      <c r="S654" t="s">
        <v>24</v>
      </c>
      <c r="T654">
        <v>36</v>
      </c>
      <c r="U654" t="s">
        <v>50</v>
      </c>
      <c r="V654" t="s">
        <v>16</v>
      </c>
      <c r="W654">
        <v>999</v>
      </c>
      <c r="X654">
        <v>0</v>
      </c>
      <c r="Y654">
        <v>0</v>
      </c>
      <c r="Z654">
        <v>1</v>
      </c>
      <c r="AA654" t="s">
        <v>50</v>
      </c>
    </row>
    <row r="655" spans="1:27" x14ac:dyDescent="0.2">
      <c r="A655">
        <v>410098</v>
      </c>
      <c r="B655">
        <v>1</v>
      </c>
      <c r="C655">
        <v>0</v>
      </c>
      <c r="D655">
        <v>1</v>
      </c>
      <c r="E655" t="s">
        <v>70</v>
      </c>
      <c r="F655" t="s">
        <v>92</v>
      </c>
      <c r="G655" t="s">
        <v>103</v>
      </c>
      <c r="H655">
        <v>2013</v>
      </c>
      <c r="I655">
        <v>8</v>
      </c>
      <c r="J655" t="s">
        <v>27</v>
      </c>
      <c r="K655">
        <v>43.73022778</v>
      </c>
      <c r="L655">
        <v>-122.4199306</v>
      </c>
      <c r="M655" t="s">
        <v>16</v>
      </c>
      <c r="N655" t="s">
        <v>17</v>
      </c>
      <c r="O655" t="s">
        <v>32</v>
      </c>
      <c r="P655" t="s">
        <v>42</v>
      </c>
      <c r="Q655">
        <v>1</v>
      </c>
      <c r="R655" t="s">
        <v>50</v>
      </c>
      <c r="S655" t="s">
        <v>24</v>
      </c>
      <c r="T655">
        <v>57</v>
      </c>
      <c r="U655" t="s">
        <v>50</v>
      </c>
      <c r="V655" t="s">
        <v>16</v>
      </c>
      <c r="W655">
        <v>999</v>
      </c>
      <c r="X655">
        <v>1</v>
      </c>
      <c r="Y655">
        <v>0</v>
      </c>
      <c r="Z655">
        <v>0</v>
      </c>
      <c r="AA655" t="s">
        <v>50</v>
      </c>
    </row>
    <row r="656" spans="1:27" x14ac:dyDescent="0.2">
      <c r="A656">
        <v>410137</v>
      </c>
      <c r="B656">
        <v>2</v>
      </c>
      <c r="C656">
        <v>1</v>
      </c>
      <c r="D656">
        <v>4</v>
      </c>
      <c r="E656" t="s">
        <v>70</v>
      </c>
      <c r="F656" t="s">
        <v>92</v>
      </c>
      <c r="G656" t="s">
        <v>101</v>
      </c>
      <c r="H656">
        <v>2015</v>
      </c>
      <c r="I656">
        <v>13</v>
      </c>
      <c r="J656" t="s">
        <v>28</v>
      </c>
      <c r="K656">
        <v>43.983727780000002</v>
      </c>
      <c r="L656">
        <v>-122.9910639</v>
      </c>
      <c r="M656" t="s">
        <v>11</v>
      </c>
      <c r="N656" t="s">
        <v>17</v>
      </c>
      <c r="O656" t="s">
        <v>32</v>
      </c>
      <c r="P656" t="s">
        <v>42</v>
      </c>
      <c r="Q656">
        <v>1</v>
      </c>
      <c r="R656" t="s">
        <v>50</v>
      </c>
      <c r="S656" t="s">
        <v>24</v>
      </c>
      <c r="T656">
        <v>22</v>
      </c>
      <c r="U656" t="s">
        <v>50</v>
      </c>
      <c r="V656" t="s">
        <v>16</v>
      </c>
      <c r="W656">
        <v>999</v>
      </c>
      <c r="X656">
        <v>0</v>
      </c>
      <c r="Y656">
        <v>0</v>
      </c>
      <c r="Z656">
        <v>0</v>
      </c>
      <c r="AA656" t="s">
        <v>51</v>
      </c>
    </row>
    <row r="657" spans="1:27" x14ac:dyDescent="0.2">
      <c r="A657">
        <v>410188</v>
      </c>
      <c r="B657">
        <v>3</v>
      </c>
      <c r="C657">
        <v>0</v>
      </c>
      <c r="D657">
        <v>7</v>
      </c>
      <c r="E657" t="s">
        <v>70</v>
      </c>
      <c r="F657" t="s">
        <v>92</v>
      </c>
      <c r="G657" t="s">
        <v>100</v>
      </c>
      <c r="H657">
        <v>2015</v>
      </c>
      <c r="I657">
        <v>9</v>
      </c>
      <c r="J657" t="s">
        <v>28</v>
      </c>
      <c r="K657">
        <v>44.113430559999998</v>
      </c>
      <c r="L657">
        <v>-122.9227806</v>
      </c>
      <c r="M657" t="s">
        <v>15</v>
      </c>
      <c r="N657" t="s">
        <v>19</v>
      </c>
      <c r="O657" t="s">
        <v>32</v>
      </c>
      <c r="P657" t="s">
        <v>42</v>
      </c>
      <c r="Q657">
        <v>1</v>
      </c>
      <c r="R657" t="s">
        <v>50</v>
      </c>
      <c r="S657" t="s">
        <v>24</v>
      </c>
      <c r="T657">
        <v>26</v>
      </c>
      <c r="U657" t="s">
        <v>50</v>
      </c>
      <c r="V657" t="s">
        <v>16</v>
      </c>
      <c r="W657">
        <v>999</v>
      </c>
      <c r="X657">
        <v>1</v>
      </c>
      <c r="Y657">
        <v>0</v>
      </c>
      <c r="Z657">
        <v>2</v>
      </c>
      <c r="AA657" t="s">
        <v>16</v>
      </c>
    </row>
    <row r="658" spans="1:27" x14ac:dyDescent="0.2">
      <c r="A658">
        <v>410133</v>
      </c>
      <c r="B658">
        <v>2</v>
      </c>
      <c r="C658">
        <v>0</v>
      </c>
      <c r="D658">
        <v>3</v>
      </c>
      <c r="E658" t="s">
        <v>70</v>
      </c>
      <c r="F658" t="s">
        <v>92</v>
      </c>
      <c r="G658" t="s">
        <v>99</v>
      </c>
      <c r="H658">
        <v>2011</v>
      </c>
      <c r="I658">
        <v>17</v>
      </c>
      <c r="J658" t="s">
        <v>29</v>
      </c>
      <c r="K658">
        <v>44.027063890000001</v>
      </c>
      <c r="L658">
        <v>-123.1178139</v>
      </c>
      <c r="M658" t="s">
        <v>15</v>
      </c>
      <c r="N658" t="s">
        <v>18</v>
      </c>
      <c r="O658" t="s">
        <v>32</v>
      </c>
      <c r="P658" t="s">
        <v>42</v>
      </c>
      <c r="Q658">
        <v>1</v>
      </c>
      <c r="R658" t="s">
        <v>50</v>
      </c>
      <c r="S658" t="s">
        <v>24</v>
      </c>
      <c r="T658">
        <v>58</v>
      </c>
      <c r="U658" t="s">
        <v>50</v>
      </c>
      <c r="V658" t="s">
        <v>16</v>
      </c>
      <c r="W658">
        <v>999</v>
      </c>
      <c r="X658">
        <v>0</v>
      </c>
      <c r="Y658">
        <v>0</v>
      </c>
      <c r="Z658">
        <v>0</v>
      </c>
      <c r="AA658" t="s">
        <v>16</v>
      </c>
    </row>
    <row r="659" spans="1:27" x14ac:dyDescent="0.2">
      <c r="A659">
        <v>410156</v>
      </c>
      <c r="B659">
        <v>1</v>
      </c>
      <c r="C659">
        <v>1</v>
      </c>
      <c r="D659">
        <v>2</v>
      </c>
      <c r="E659" t="s">
        <v>70</v>
      </c>
      <c r="F659" t="s">
        <v>92</v>
      </c>
      <c r="G659" t="s">
        <v>103</v>
      </c>
      <c r="H659">
        <v>2015</v>
      </c>
      <c r="I659">
        <v>23</v>
      </c>
      <c r="J659" t="s">
        <v>25</v>
      </c>
      <c r="K659">
        <v>44.122702779999997</v>
      </c>
      <c r="L659">
        <v>-123.0480306</v>
      </c>
      <c r="M659" t="s">
        <v>16</v>
      </c>
      <c r="N659" t="s">
        <v>17</v>
      </c>
      <c r="O659" t="s">
        <v>33</v>
      </c>
      <c r="P659" t="s">
        <v>42</v>
      </c>
      <c r="Q659">
        <v>1</v>
      </c>
      <c r="R659" t="s">
        <v>50</v>
      </c>
      <c r="S659" t="s">
        <v>107</v>
      </c>
      <c r="T659">
        <v>60</v>
      </c>
      <c r="U659" t="s">
        <v>50</v>
      </c>
      <c r="V659" t="s">
        <v>16</v>
      </c>
      <c r="W659">
        <v>999</v>
      </c>
      <c r="X659">
        <v>0</v>
      </c>
      <c r="Y659">
        <v>0</v>
      </c>
      <c r="Z659">
        <v>0</v>
      </c>
      <c r="AA659" t="s">
        <v>50</v>
      </c>
    </row>
    <row r="660" spans="1:27" x14ac:dyDescent="0.2">
      <c r="A660">
        <v>410109</v>
      </c>
      <c r="B660">
        <v>1</v>
      </c>
      <c r="C660">
        <v>0</v>
      </c>
      <c r="D660">
        <v>1</v>
      </c>
      <c r="E660" t="s">
        <v>70</v>
      </c>
      <c r="F660" t="s">
        <v>92</v>
      </c>
      <c r="G660" t="s">
        <v>103</v>
      </c>
      <c r="H660">
        <v>2013</v>
      </c>
      <c r="I660">
        <v>7</v>
      </c>
      <c r="J660" t="s">
        <v>27</v>
      </c>
      <c r="K660">
        <v>44.068647220000003</v>
      </c>
      <c r="L660">
        <v>-123.4774</v>
      </c>
      <c r="M660" t="s">
        <v>16</v>
      </c>
      <c r="N660" t="s">
        <v>17</v>
      </c>
      <c r="O660" t="s">
        <v>32</v>
      </c>
      <c r="P660" t="s">
        <v>43</v>
      </c>
      <c r="Q660">
        <v>1</v>
      </c>
      <c r="R660" t="s">
        <v>50</v>
      </c>
      <c r="S660" t="s">
        <v>24</v>
      </c>
      <c r="T660">
        <v>47</v>
      </c>
      <c r="U660" t="s">
        <v>50</v>
      </c>
      <c r="V660" t="s">
        <v>16</v>
      </c>
      <c r="W660">
        <v>999</v>
      </c>
      <c r="X660">
        <v>0</v>
      </c>
      <c r="Y660">
        <v>0</v>
      </c>
      <c r="Z660">
        <v>0</v>
      </c>
      <c r="AA660" t="s">
        <v>50</v>
      </c>
    </row>
    <row r="661" spans="1:27" x14ac:dyDescent="0.2">
      <c r="A661">
        <v>410139</v>
      </c>
      <c r="B661">
        <v>2</v>
      </c>
      <c r="C661">
        <v>0</v>
      </c>
      <c r="D661">
        <v>2</v>
      </c>
      <c r="E661" t="s">
        <v>70</v>
      </c>
      <c r="F661" t="s">
        <v>92</v>
      </c>
      <c r="G661" t="s">
        <v>100</v>
      </c>
      <c r="H661">
        <v>2011</v>
      </c>
      <c r="I661">
        <v>8</v>
      </c>
      <c r="J661" t="s">
        <v>27</v>
      </c>
      <c r="K661">
        <v>44.045774999999999</v>
      </c>
      <c r="L661">
        <v>-122.9561889</v>
      </c>
      <c r="M661" t="s">
        <v>15</v>
      </c>
      <c r="N661" t="s">
        <v>17</v>
      </c>
      <c r="O661" t="s">
        <v>32</v>
      </c>
      <c r="P661" t="s">
        <v>49</v>
      </c>
      <c r="Q661">
        <v>1</v>
      </c>
      <c r="R661" t="s">
        <v>50</v>
      </c>
      <c r="S661" t="s">
        <v>24</v>
      </c>
      <c r="T661">
        <v>61</v>
      </c>
      <c r="U661" t="s">
        <v>50</v>
      </c>
      <c r="V661" t="s">
        <v>16</v>
      </c>
      <c r="W661">
        <v>999</v>
      </c>
      <c r="X661">
        <v>0</v>
      </c>
      <c r="Y661">
        <v>0</v>
      </c>
      <c r="Z661">
        <v>0</v>
      </c>
      <c r="AA661" t="s">
        <v>50</v>
      </c>
    </row>
    <row r="662" spans="1:27" x14ac:dyDescent="0.2">
      <c r="A662">
        <v>410187</v>
      </c>
      <c r="B662">
        <v>1</v>
      </c>
      <c r="C662">
        <v>1</v>
      </c>
      <c r="D662">
        <v>2</v>
      </c>
      <c r="E662" t="s">
        <v>70</v>
      </c>
      <c r="F662" t="s">
        <v>92</v>
      </c>
      <c r="G662" t="s">
        <v>100</v>
      </c>
      <c r="H662">
        <v>2015</v>
      </c>
      <c r="I662">
        <v>23</v>
      </c>
      <c r="J662" t="s">
        <v>29</v>
      </c>
      <c r="K662">
        <v>44.041013890000002</v>
      </c>
      <c r="L662">
        <v>-123.0423278</v>
      </c>
      <c r="M662" t="s">
        <v>11</v>
      </c>
      <c r="N662" t="s">
        <v>17</v>
      </c>
      <c r="O662" t="s">
        <v>33</v>
      </c>
      <c r="P662" t="s">
        <v>49</v>
      </c>
      <c r="Q662">
        <v>1</v>
      </c>
      <c r="R662" t="s">
        <v>50</v>
      </c>
      <c r="S662" t="s">
        <v>24</v>
      </c>
      <c r="T662">
        <v>26</v>
      </c>
      <c r="U662" t="s">
        <v>50</v>
      </c>
      <c r="V662" t="s">
        <v>16</v>
      </c>
      <c r="W662">
        <v>999</v>
      </c>
      <c r="X662">
        <v>0</v>
      </c>
      <c r="Y662">
        <v>0</v>
      </c>
      <c r="Z662">
        <v>1</v>
      </c>
      <c r="AA662" t="s">
        <v>16</v>
      </c>
    </row>
    <row r="663" spans="1:27" x14ac:dyDescent="0.2">
      <c r="A663">
        <v>410231</v>
      </c>
      <c r="B663">
        <v>2</v>
      </c>
      <c r="C663">
        <v>1</v>
      </c>
      <c r="D663">
        <v>2</v>
      </c>
      <c r="E663" t="s">
        <v>70</v>
      </c>
      <c r="F663" t="s">
        <v>96</v>
      </c>
      <c r="G663" t="s">
        <v>105</v>
      </c>
      <c r="H663">
        <v>2013</v>
      </c>
      <c r="I663">
        <v>16</v>
      </c>
      <c r="J663" t="s">
        <v>27</v>
      </c>
      <c r="K663">
        <v>43.804891670000004</v>
      </c>
      <c r="L663">
        <v>-123.0559083</v>
      </c>
      <c r="M663" t="s">
        <v>11</v>
      </c>
      <c r="N663" t="s">
        <v>19</v>
      </c>
      <c r="O663" t="s">
        <v>32</v>
      </c>
      <c r="P663" t="s">
        <v>42</v>
      </c>
      <c r="Q663">
        <v>1</v>
      </c>
      <c r="R663" t="s">
        <v>50</v>
      </c>
      <c r="S663" t="s">
        <v>24</v>
      </c>
      <c r="T663">
        <v>48</v>
      </c>
      <c r="U663" t="s">
        <v>50</v>
      </c>
      <c r="V663" t="s">
        <v>16</v>
      </c>
      <c r="W663">
        <v>999</v>
      </c>
      <c r="X663">
        <v>0</v>
      </c>
      <c r="Y663">
        <v>1</v>
      </c>
      <c r="Z663">
        <v>0</v>
      </c>
      <c r="AA663" t="s">
        <v>16</v>
      </c>
    </row>
    <row r="664" spans="1:27" x14ac:dyDescent="0.2">
      <c r="A664">
        <v>410323</v>
      </c>
      <c r="B664">
        <v>1</v>
      </c>
      <c r="C664">
        <v>0</v>
      </c>
      <c r="D664">
        <v>1</v>
      </c>
      <c r="E664" t="s">
        <v>70</v>
      </c>
      <c r="F664" t="s">
        <v>97</v>
      </c>
      <c r="G664" t="s">
        <v>105</v>
      </c>
      <c r="H664">
        <v>2014</v>
      </c>
      <c r="I664">
        <v>12</v>
      </c>
      <c r="J664" t="s">
        <v>31</v>
      </c>
      <c r="K664">
        <v>43.843522219999997</v>
      </c>
      <c r="L664">
        <v>-122.57846670000001</v>
      </c>
      <c r="M664" t="s">
        <v>16</v>
      </c>
      <c r="N664" t="s">
        <v>17</v>
      </c>
      <c r="O664" t="s">
        <v>32</v>
      </c>
      <c r="P664" t="s">
        <v>24</v>
      </c>
      <c r="Q664">
        <v>1</v>
      </c>
      <c r="R664" t="s">
        <v>50</v>
      </c>
      <c r="S664" t="s">
        <v>24</v>
      </c>
      <c r="T664">
        <v>53</v>
      </c>
      <c r="U664" t="s">
        <v>50</v>
      </c>
      <c r="V664" t="s">
        <v>16</v>
      </c>
      <c r="W664">
        <v>999</v>
      </c>
      <c r="X664">
        <v>0</v>
      </c>
      <c r="Y664">
        <v>0</v>
      </c>
      <c r="Z664">
        <v>0</v>
      </c>
      <c r="AA664" t="s">
        <v>16</v>
      </c>
    </row>
    <row r="665" spans="1:27" x14ac:dyDescent="0.2">
      <c r="A665">
        <v>410346</v>
      </c>
      <c r="B665">
        <v>1</v>
      </c>
      <c r="C665">
        <v>0</v>
      </c>
      <c r="D665">
        <v>1</v>
      </c>
      <c r="E665" t="s">
        <v>70</v>
      </c>
      <c r="F665" t="s">
        <v>98</v>
      </c>
      <c r="G665" t="s">
        <v>105</v>
      </c>
      <c r="H665">
        <v>2015</v>
      </c>
      <c r="I665">
        <v>9</v>
      </c>
      <c r="J665" t="s">
        <v>27</v>
      </c>
      <c r="K665">
        <v>43.737949999999998</v>
      </c>
      <c r="L665">
        <v>-122.4544444</v>
      </c>
      <c r="M665" t="s">
        <v>16</v>
      </c>
      <c r="N665" t="s">
        <v>17</v>
      </c>
      <c r="O665" t="s">
        <v>32</v>
      </c>
      <c r="P665" t="s">
        <v>42</v>
      </c>
      <c r="Q665">
        <v>1</v>
      </c>
      <c r="R665" t="s">
        <v>50</v>
      </c>
      <c r="S665" t="s">
        <v>24</v>
      </c>
      <c r="T665">
        <v>47</v>
      </c>
      <c r="U665" t="s">
        <v>50</v>
      </c>
      <c r="V665" t="s">
        <v>16</v>
      </c>
      <c r="W665">
        <v>999</v>
      </c>
      <c r="X665">
        <v>0</v>
      </c>
      <c r="Y665">
        <v>0</v>
      </c>
      <c r="Z665">
        <v>1</v>
      </c>
      <c r="AA665" t="s">
        <v>16</v>
      </c>
    </row>
    <row r="666" spans="1:27" x14ac:dyDescent="0.2">
      <c r="A666">
        <v>410237</v>
      </c>
      <c r="B666">
        <v>1</v>
      </c>
      <c r="C666">
        <v>0</v>
      </c>
      <c r="D666">
        <v>1</v>
      </c>
      <c r="E666" t="s">
        <v>70</v>
      </c>
      <c r="F666" t="s">
        <v>93</v>
      </c>
      <c r="G666" t="s">
        <v>101</v>
      </c>
      <c r="H666">
        <v>2015</v>
      </c>
      <c r="I666">
        <v>8</v>
      </c>
      <c r="J666" t="s">
        <v>25</v>
      </c>
      <c r="K666">
        <v>43.850283330000003</v>
      </c>
      <c r="L666">
        <v>-123.0215278</v>
      </c>
      <c r="M666" t="s">
        <v>16</v>
      </c>
      <c r="N666" t="s">
        <v>17</v>
      </c>
      <c r="O666" t="s">
        <v>32</v>
      </c>
      <c r="P666" t="s">
        <v>42</v>
      </c>
      <c r="Q666">
        <v>1</v>
      </c>
      <c r="R666" t="s">
        <v>51</v>
      </c>
      <c r="S666" t="s">
        <v>24</v>
      </c>
      <c r="T666">
        <v>32</v>
      </c>
      <c r="U666" t="s">
        <v>50</v>
      </c>
      <c r="V666" t="s">
        <v>16</v>
      </c>
      <c r="W666">
        <v>999</v>
      </c>
      <c r="X666">
        <v>0</v>
      </c>
      <c r="Y666">
        <v>0</v>
      </c>
      <c r="Z666">
        <v>2</v>
      </c>
      <c r="AA666" t="s">
        <v>51</v>
      </c>
    </row>
    <row r="667" spans="1:27" x14ac:dyDescent="0.2">
      <c r="A667">
        <v>410181</v>
      </c>
      <c r="B667">
        <v>1</v>
      </c>
      <c r="C667">
        <v>0</v>
      </c>
      <c r="D667">
        <v>6</v>
      </c>
      <c r="E667" t="s">
        <v>70</v>
      </c>
      <c r="F667" t="s">
        <v>93</v>
      </c>
      <c r="G667" t="s">
        <v>100</v>
      </c>
      <c r="H667">
        <v>2015</v>
      </c>
      <c r="I667">
        <v>18</v>
      </c>
      <c r="J667" t="s">
        <v>28</v>
      </c>
      <c r="K667">
        <v>43.734866670000002</v>
      </c>
      <c r="L667">
        <v>-122.86796390000001</v>
      </c>
      <c r="M667" t="s">
        <v>16</v>
      </c>
      <c r="N667" t="s">
        <v>17</v>
      </c>
      <c r="O667" t="s">
        <v>32</v>
      </c>
      <c r="P667" t="s">
        <v>42</v>
      </c>
      <c r="Q667">
        <v>1</v>
      </c>
      <c r="R667" t="s">
        <v>51</v>
      </c>
      <c r="S667" t="s">
        <v>24</v>
      </c>
      <c r="T667">
        <v>19</v>
      </c>
      <c r="U667" t="s">
        <v>50</v>
      </c>
      <c r="V667" t="s">
        <v>16</v>
      </c>
      <c r="W667">
        <v>999</v>
      </c>
      <c r="X667">
        <v>2</v>
      </c>
      <c r="Y667">
        <v>0</v>
      </c>
      <c r="Z667">
        <v>2</v>
      </c>
      <c r="AA667" t="s">
        <v>51</v>
      </c>
    </row>
    <row r="668" spans="1:27" x14ac:dyDescent="0.2">
      <c r="A668">
        <v>410143</v>
      </c>
      <c r="B668">
        <v>1</v>
      </c>
      <c r="C668">
        <v>0</v>
      </c>
      <c r="D668">
        <v>2</v>
      </c>
      <c r="E668" t="s">
        <v>70</v>
      </c>
      <c r="F668" t="s">
        <v>93</v>
      </c>
      <c r="G668" t="s">
        <v>104</v>
      </c>
      <c r="H668">
        <v>2013</v>
      </c>
      <c r="I668">
        <v>0</v>
      </c>
      <c r="J668" t="s">
        <v>28</v>
      </c>
      <c r="K668">
        <v>44.133152780000003</v>
      </c>
      <c r="L668">
        <v>-123.91549999999999</v>
      </c>
      <c r="M668" t="s">
        <v>6</v>
      </c>
      <c r="N668" t="s">
        <v>17</v>
      </c>
      <c r="O668" t="s">
        <v>33</v>
      </c>
      <c r="P668" t="s">
        <v>42</v>
      </c>
      <c r="Q668">
        <v>1</v>
      </c>
      <c r="R668" t="s">
        <v>51</v>
      </c>
      <c r="S668" t="s">
        <v>24</v>
      </c>
      <c r="T668">
        <v>22</v>
      </c>
      <c r="U668" t="s">
        <v>50</v>
      </c>
      <c r="V668" t="s">
        <v>16</v>
      </c>
      <c r="W668">
        <v>999</v>
      </c>
      <c r="X668">
        <v>0</v>
      </c>
      <c r="Y668">
        <v>0</v>
      </c>
      <c r="Z668">
        <v>0</v>
      </c>
      <c r="AA668" t="s">
        <v>50</v>
      </c>
    </row>
    <row r="669" spans="1:27" x14ac:dyDescent="0.2">
      <c r="A669">
        <v>410199</v>
      </c>
      <c r="B669">
        <v>1</v>
      </c>
      <c r="C669">
        <v>1</v>
      </c>
      <c r="D669">
        <v>1</v>
      </c>
      <c r="E669" t="s">
        <v>70</v>
      </c>
      <c r="F669" t="s">
        <v>93</v>
      </c>
      <c r="G669" t="s">
        <v>102</v>
      </c>
      <c r="H669">
        <v>2013</v>
      </c>
      <c r="I669">
        <v>22</v>
      </c>
      <c r="J669" t="s">
        <v>29</v>
      </c>
      <c r="K669">
        <v>44.056530559999999</v>
      </c>
      <c r="L669">
        <v>-123.0851528</v>
      </c>
      <c r="M669" t="s">
        <v>11</v>
      </c>
      <c r="N669" t="s">
        <v>17</v>
      </c>
      <c r="O669" t="s">
        <v>34</v>
      </c>
      <c r="P669" t="s">
        <v>42</v>
      </c>
      <c r="Q669">
        <v>1</v>
      </c>
      <c r="R669" t="s">
        <v>51</v>
      </c>
      <c r="S669" t="s">
        <v>24</v>
      </c>
      <c r="T669">
        <v>25</v>
      </c>
      <c r="U669" t="s">
        <v>50</v>
      </c>
      <c r="V669" t="s">
        <v>16</v>
      </c>
      <c r="W669">
        <v>999</v>
      </c>
      <c r="X669">
        <v>0</v>
      </c>
      <c r="Y669">
        <v>0</v>
      </c>
      <c r="Z669">
        <v>0</v>
      </c>
      <c r="AA669" t="s">
        <v>50</v>
      </c>
    </row>
    <row r="670" spans="1:27" x14ac:dyDescent="0.2">
      <c r="A670">
        <v>410252</v>
      </c>
      <c r="B670">
        <v>1</v>
      </c>
      <c r="C670">
        <v>0</v>
      </c>
      <c r="D670">
        <v>2</v>
      </c>
      <c r="E670" t="s">
        <v>70</v>
      </c>
      <c r="F670" t="s">
        <v>93</v>
      </c>
      <c r="G670" t="s">
        <v>102</v>
      </c>
      <c r="H670">
        <v>2015</v>
      </c>
      <c r="I670">
        <v>20</v>
      </c>
      <c r="J670" t="s">
        <v>27</v>
      </c>
      <c r="K670">
        <v>44.048216670000002</v>
      </c>
      <c r="L670">
        <v>-123.1784222</v>
      </c>
      <c r="M670" t="s">
        <v>16</v>
      </c>
      <c r="N670" t="s">
        <v>17</v>
      </c>
      <c r="O670" t="s">
        <v>36</v>
      </c>
      <c r="P670" t="s">
        <v>42</v>
      </c>
      <c r="Q670">
        <v>1</v>
      </c>
      <c r="R670" t="s">
        <v>51</v>
      </c>
      <c r="S670" t="s">
        <v>24</v>
      </c>
      <c r="T670">
        <v>59</v>
      </c>
      <c r="U670" t="s">
        <v>50</v>
      </c>
      <c r="V670" t="s">
        <v>16</v>
      </c>
      <c r="W670">
        <v>999</v>
      </c>
      <c r="X670">
        <v>1</v>
      </c>
      <c r="Y670">
        <v>0</v>
      </c>
      <c r="Z670">
        <v>0</v>
      </c>
      <c r="AA670" t="s">
        <v>50</v>
      </c>
    </row>
    <row r="671" spans="1:27" x14ac:dyDescent="0.2">
      <c r="A671">
        <v>410125</v>
      </c>
      <c r="B671">
        <v>2</v>
      </c>
      <c r="C671">
        <v>0</v>
      </c>
      <c r="D671">
        <v>2</v>
      </c>
      <c r="E671" t="s">
        <v>70</v>
      </c>
      <c r="F671" t="s">
        <v>93</v>
      </c>
      <c r="G671" t="s">
        <v>102</v>
      </c>
      <c r="H671">
        <v>2014</v>
      </c>
      <c r="I671">
        <v>13</v>
      </c>
      <c r="J671" t="s">
        <v>27</v>
      </c>
      <c r="K671">
        <v>44.052619440000001</v>
      </c>
      <c r="L671">
        <v>-123.27104439999999</v>
      </c>
      <c r="M671" t="s">
        <v>15</v>
      </c>
      <c r="N671" t="s">
        <v>17</v>
      </c>
      <c r="O671" t="s">
        <v>32</v>
      </c>
      <c r="P671" t="s">
        <v>42</v>
      </c>
      <c r="Q671">
        <v>2</v>
      </c>
      <c r="R671" t="s">
        <v>50</v>
      </c>
      <c r="S671" t="s">
        <v>24</v>
      </c>
      <c r="T671">
        <v>62</v>
      </c>
      <c r="U671" t="s">
        <v>50</v>
      </c>
      <c r="V671" t="s">
        <v>16</v>
      </c>
      <c r="W671">
        <v>999</v>
      </c>
      <c r="X671">
        <v>1</v>
      </c>
      <c r="Y671">
        <v>0</v>
      </c>
      <c r="Z671">
        <v>0</v>
      </c>
      <c r="AA671" t="s">
        <v>50</v>
      </c>
    </row>
    <row r="672" spans="1:27" x14ac:dyDescent="0.2">
      <c r="A672">
        <v>410129</v>
      </c>
      <c r="B672">
        <v>1</v>
      </c>
      <c r="C672">
        <v>0</v>
      </c>
      <c r="D672">
        <v>1</v>
      </c>
      <c r="E672" t="s">
        <v>70</v>
      </c>
      <c r="F672" t="s">
        <v>93</v>
      </c>
      <c r="G672" t="s">
        <v>100</v>
      </c>
      <c r="H672">
        <v>2013</v>
      </c>
      <c r="I672">
        <v>17</v>
      </c>
      <c r="J672" t="s">
        <v>27</v>
      </c>
      <c r="K672">
        <v>44.053983330000001</v>
      </c>
      <c r="L672">
        <v>-122.9355444</v>
      </c>
      <c r="M672" t="s">
        <v>16</v>
      </c>
      <c r="N672" t="s">
        <v>17</v>
      </c>
      <c r="O672" t="s">
        <v>32</v>
      </c>
      <c r="P672" t="s">
        <v>42</v>
      </c>
      <c r="Q672">
        <v>1</v>
      </c>
      <c r="R672" t="s">
        <v>50</v>
      </c>
      <c r="S672" t="s">
        <v>24</v>
      </c>
      <c r="T672">
        <v>38</v>
      </c>
      <c r="U672" t="s">
        <v>50</v>
      </c>
      <c r="V672" t="s">
        <v>16</v>
      </c>
      <c r="W672">
        <v>999</v>
      </c>
      <c r="X672">
        <v>1</v>
      </c>
      <c r="Y672">
        <v>0</v>
      </c>
      <c r="Z672">
        <v>1</v>
      </c>
      <c r="AA672" t="s">
        <v>50</v>
      </c>
    </row>
    <row r="673" spans="1:27" x14ac:dyDescent="0.2">
      <c r="A673">
        <v>410119</v>
      </c>
      <c r="B673">
        <v>2</v>
      </c>
      <c r="C673">
        <v>0</v>
      </c>
      <c r="D673">
        <v>3</v>
      </c>
      <c r="E673" t="s">
        <v>70</v>
      </c>
      <c r="F673" t="s">
        <v>93</v>
      </c>
      <c r="G673" t="s">
        <v>101</v>
      </c>
      <c r="H673">
        <v>2014</v>
      </c>
      <c r="I673">
        <v>17</v>
      </c>
      <c r="J673" t="s">
        <v>27</v>
      </c>
      <c r="K673">
        <v>43.893269439999997</v>
      </c>
      <c r="L673">
        <v>-122.7361111</v>
      </c>
      <c r="M673" t="s">
        <v>15</v>
      </c>
      <c r="N673" t="s">
        <v>19</v>
      </c>
      <c r="O673" t="s">
        <v>32</v>
      </c>
      <c r="P673" t="s">
        <v>42</v>
      </c>
      <c r="Q673">
        <v>1</v>
      </c>
      <c r="R673" t="s">
        <v>50</v>
      </c>
      <c r="S673" t="s">
        <v>24</v>
      </c>
      <c r="T673">
        <v>36</v>
      </c>
      <c r="U673" t="s">
        <v>50</v>
      </c>
      <c r="V673" t="s">
        <v>16</v>
      </c>
      <c r="W673">
        <v>999</v>
      </c>
      <c r="X673">
        <v>0</v>
      </c>
      <c r="Y673">
        <v>0</v>
      </c>
      <c r="Z673">
        <v>0</v>
      </c>
      <c r="AA673" t="s">
        <v>50</v>
      </c>
    </row>
    <row r="674" spans="1:27" x14ac:dyDescent="0.2">
      <c r="A674">
        <v>410184</v>
      </c>
      <c r="B674">
        <v>2</v>
      </c>
      <c r="C674">
        <v>0</v>
      </c>
      <c r="D674">
        <v>2</v>
      </c>
      <c r="E674" t="s">
        <v>70</v>
      </c>
      <c r="F674" t="s">
        <v>93</v>
      </c>
      <c r="G674" t="s">
        <v>101</v>
      </c>
      <c r="H674">
        <v>2015</v>
      </c>
      <c r="I674">
        <v>12</v>
      </c>
      <c r="J674" t="s">
        <v>27</v>
      </c>
      <c r="K674">
        <v>43.967858329999999</v>
      </c>
      <c r="L674">
        <v>-123.01245830000001</v>
      </c>
      <c r="M674" t="s">
        <v>15</v>
      </c>
      <c r="N674" t="s">
        <v>19</v>
      </c>
      <c r="O674" t="s">
        <v>32</v>
      </c>
      <c r="P674" t="s">
        <v>42</v>
      </c>
      <c r="Q674">
        <v>1</v>
      </c>
      <c r="R674" t="s">
        <v>50</v>
      </c>
      <c r="S674" t="s">
        <v>24</v>
      </c>
      <c r="T674">
        <v>36</v>
      </c>
      <c r="U674" t="s">
        <v>50</v>
      </c>
      <c r="V674" t="s">
        <v>16</v>
      </c>
      <c r="W674">
        <v>999</v>
      </c>
      <c r="X674">
        <v>0</v>
      </c>
      <c r="Y674">
        <v>0</v>
      </c>
      <c r="Z674">
        <v>0</v>
      </c>
      <c r="AA674" t="s">
        <v>50</v>
      </c>
    </row>
    <row r="675" spans="1:27" x14ac:dyDescent="0.2">
      <c r="A675">
        <v>410151</v>
      </c>
      <c r="B675">
        <v>2</v>
      </c>
      <c r="C675">
        <v>0</v>
      </c>
      <c r="D675">
        <v>4</v>
      </c>
      <c r="E675" t="s">
        <v>70</v>
      </c>
      <c r="F675" t="s">
        <v>93</v>
      </c>
      <c r="G675" t="s">
        <v>102</v>
      </c>
      <c r="H675">
        <v>2013</v>
      </c>
      <c r="I675">
        <v>11</v>
      </c>
      <c r="J675" t="s">
        <v>28</v>
      </c>
      <c r="K675">
        <v>44.103947220000002</v>
      </c>
      <c r="L675">
        <v>-123.21959440000001</v>
      </c>
      <c r="M675" t="s">
        <v>15</v>
      </c>
      <c r="N675" t="s">
        <v>17</v>
      </c>
      <c r="O675" t="s">
        <v>32</v>
      </c>
      <c r="P675" t="s">
        <v>42</v>
      </c>
      <c r="Q675">
        <v>1</v>
      </c>
      <c r="R675" t="s">
        <v>50</v>
      </c>
      <c r="S675" t="s">
        <v>24</v>
      </c>
      <c r="T675">
        <v>43</v>
      </c>
      <c r="U675" t="s">
        <v>50</v>
      </c>
      <c r="V675" t="s">
        <v>16</v>
      </c>
      <c r="W675">
        <v>999</v>
      </c>
      <c r="X675">
        <v>0</v>
      </c>
      <c r="Y675">
        <v>0</v>
      </c>
      <c r="Z675">
        <v>0</v>
      </c>
      <c r="AA675" t="s">
        <v>50</v>
      </c>
    </row>
    <row r="676" spans="1:27" x14ac:dyDescent="0.2">
      <c r="A676">
        <v>410131</v>
      </c>
      <c r="B676">
        <v>1</v>
      </c>
      <c r="C676">
        <v>0</v>
      </c>
      <c r="D676">
        <v>1</v>
      </c>
      <c r="E676" t="s">
        <v>70</v>
      </c>
      <c r="F676" t="s">
        <v>93</v>
      </c>
      <c r="G676" t="s">
        <v>99</v>
      </c>
      <c r="H676">
        <v>2014</v>
      </c>
      <c r="I676">
        <v>1</v>
      </c>
      <c r="J676" t="s">
        <v>27</v>
      </c>
      <c r="K676">
        <v>44.134083330000003</v>
      </c>
      <c r="L676">
        <v>-122.510475</v>
      </c>
      <c r="M676" t="s">
        <v>16</v>
      </c>
      <c r="N676" t="s">
        <v>17</v>
      </c>
      <c r="O676" t="s">
        <v>33</v>
      </c>
      <c r="P676" t="s">
        <v>42</v>
      </c>
      <c r="Q676">
        <v>1</v>
      </c>
      <c r="R676" t="s">
        <v>50</v>
      </c>
      <c r="S676" t="s">
        <v>24</v>
      </c>
      <c r="T676">
        <v>40</v>
      </c>
      <c r="U676" t="s">
        <v>50</v>
      </c>
      <c r="V676" t="s">
        <v>16</v>
      </c>
      <c r="W676">
        <v>999</v>
      </c>
      <c r="X676">
        <v>0</v>
      </c>
      <c r="Y676">
        <v>0</v>
      </c>
      <c r="Z676">
        <v>0</v>
      </c>
      <c r="AA676" t="s">
        <v>50</v>
      </c>
    </row>
    <row r="677" spans="1:27" x14ac:dyDescent="0.2">
      <c r="A677">
        <v>410146</v>
      </c>
      <c r="B677">
        <v>1</v>
      </c>
      <c r="C677">
        <v>1</v>
      </c>
      <c r="D677">
        <v>1</v>
      </c>
      <c r="E677" t="s">
        <v>70</v>
      </c>
      <c r="F677" t="s">
        <v>93</v>
      </c>
      <c r="G677" t="s">
        <v>102</v>
      </c>
      <c r="H677">
        <v>2014</v>
      </c>
      <c r="I677">
        <v>23</v>
      </c>
      <c r="J677" t="s">
        <v>29</v>
      </c>
      <c r="K677">
        <v>44.050836109999999</v>
      </c>
      <c r="L677">
        <v>-123.178225</v>
      </c>
      <c r="M677" t="s">
        <v>11</v>
      </c>
      <c r="N677" t="s">
        <v>17</v>
      </c>
      <c r="O677" t="s">
        <v>33</v>
      </c>
      <c r="P677" t="s">
        <v>42</v>
      </c>
      <c r="Q677">
        <v>1</v>
      </c>
      <c r="R677" t="s">
        <v>50</v>
      </c>
      <c r="S677" t="s">
        <v>24</v>
      </c>
      <c r="T677">
        <v>999</v>
      </c>
      <c r="U677" t="s">
        <v>50</v>
      </c>
      <c r="V677" t="s">
        <v>16</v>
      </c>
      <c r="W677">
        <v>999</v>
      </c>
      <c r="X677">
        <v>0</v>
      </c>
      <c r="Y677">
        <v>0</v>
      </c>
      <c r="Z677">
        <v>0</v>
      </c>
      <c r="AA677" t="s">
        <v>16</v>
      </c>
    </row>
    <row r="678" spans="1:27" x14ac:dyDescent="0.2">
      <c r="A678">
        <v>410178</v>
      </c>
      <c r="B678">
        <v>1</v>
      </c>
      <c r="C678">
        <v>0</v>
      </c>
      <c r="D678">
        <v>1</v>
      </c>
      <c r="E678" t="s">
        <v>70</v>
      </c>
      <c r="F678" t="s">
        <v>93</v>
      </c>
      <c r="G678" t="s">
        <v>104</v>
      </c>
      <c r="H678">
        <v>2015</v>
      </c>
      <c r="I678">
        <v>22</v>
      </c>
      <c r="J678" t="s">
        <v>28</v>
      </c>
      <c r="K678">
        <v>43.960966669999998</v>
      </c>
      <c r="L678">
        <v>-122.9663694</v>
      </c>
      <c r="M678" t="s">
        <v>6</v>
      </c>
      <c r="N678" t="s">
        <v>17</v>
      </c>
      <c r="O678" t="s">
        <v>33</v>
      </c>
      <c r="P678" t="s">
        <v>43</v>
      </c>
      <c r="Q678">
        <v>1</v>
      </c>
      <c r="R678" t="s">
        <v>51</v>
      </c>
      <c r="S678" t="s">
        <v>24</v>
      </c>
      <c r="T678">
        <v>52</v>
      </c>
      <c r="U678" t="s">
        <v>50</v>
      </c>
      <c r="V678" t="s">
        <v>16</v>
      </c>
      <c r="W678">
        <v>999</v>
      </c>
      <c r="X678">
        <v>0</v>
      </c>
      <c r="Y678">
        <v>0</v>
      </c>
      <c r="Z678">
        <v>1</v>
      </c>
      <c r="AA678" t="s">
        <v>50</v>
      </c>
    </row>
    <row r="679" spans="1:27" x14ac:dyDescent="0.2">
      <c r="A679">
        <v>410067</v>
      </c>
      <c r="B679">
        <v>1</v>
      </c>
      <c r="C679">
        <v>0</v>
      </c>
      <c r="D679">
        <v>1</v>
      </c>
      <c r="E679" t="s">
        <v>70</v>
      </c>
      <c r="F679" t="s">
        <v>90</v>
      </c>
      <c r="G679" t="s">
        <v>105</v>
      </c>
      <c r="H679">
        <v>2011</v>
      </c>
      <c r="I679">
        <v>3</v>
      </c>
      <c r="J679" t="s">
        <v>28</v>
      </c>
      <c r="K679">
        <v>44.046574999999997</v>
      </c>
      <c r="L679">
        <v>-123.21195830000001</v>
      </c>
      <c r="M679" t="s">
        <v>16</v>
      </c>
      <c r="N679" t="s">
        <v>17</v>
      </c>
      <c r="O679" t="s">
        <v>33</v>
      </c>
      <c r="P679" t="s">
        <v>42</v>
      </c>
      <c r="Q679">
        <v>1</v>
      </c>
      <c r="R679" t="s">
        <v>51</v>
      </c>
      <c r="S679" t="s">
        <v>24</v>
      </c>
      <c r="T679">
        <v>23</v>
      </c>
      <c r="U679" t="s">
        <v>50</v>
      </c>
      <c r="V679" t="s">
        <v>16</v>
      </c>
      <c r="W679">
        <v>999</v>
      </c>
      <c r="X679">
        <v>0</v>
      </c>
      <c r="Y679">
        <v>0</v>
      </c>
      <c r="Z679">
        <v>0</v>
      </c>
      <c r="AA679" t="s">
        <v>50</v>
      </c>
    </row>
    <row r="680" spans="1:27" x14ac:dyDescent="0.2">
      <c r="A680">
        <v>410231</v>
      </c>
      <c r="B680">
        <v>1</v>
      </c>
      <c r="C680">
        <v>0</v>
      </c>
      <c r="D680">
        <v>1</v>
      </c>
      <c r="E680" t="s">
        <v>70</v>
      </c>
      <c r="F680" t="s">
        <v>94</v>
      </c>
      <c r="G680" t="s">
        <v>104</v>
      </c>
      <c r="H680">
        <v>2015</v>
      </c>
      <c r="I680">
        <v>99</v>
      </c>
      <c r="J680" t="s">
        <v>28</v>
      </c>
      <c r="K680">
        <v>43.987811110000003</v>
      </c>
      <c r="L680">
        <v>-123.31544719999999</v>
      </c>
      <c r="M680" t="s">
        <v>16</v>
      </c>
      <c r="N680" t="s">
        <v>17</v>
      </c>
      <c r="O680" t="s">
        <v>33</v>
      </c>
      <c r="P680" t="s">
        <v>42</v>
      </c>
      <c r="Q680">
        <v>1</v>
      </c>
      <c r="R680" t="s">
        <v>51</v>
      </c>
      <c r="S680" t="s">
        <v>24</v>
      </c>
      <c r="T680">
        <v>50</v>
      </c>
      <c r="U680" t="s">
        <v>50</v>
      </c>
      <c r="V680" t="s">
        <v>16</v>
      </c>
      <c r="W680">
        <v>999</v>
      </c>
      <c r="X680">
        <v>0</v>
      </c>
      <c r="Y680">
        <v>0</v>
      </c>
      <c r="Z680">
        <v>0</v>
      </c>
      <c r="AA680" t="s">
        <v>51</v>
      </c>
    </row>
    <row r="681" spans="1:27" x14ac:dyDescent="0.2">
      <c r="A681">
        <v>410234</v>
      </c>
      <c r="B681">
        <v>1</v>
      </c>
      <c r="C681">
        <v>0</v>
      </c>
      <c r="D681">
        <v>1</v>
      </c>
      <c r="E681" t="s">
        <v>70</v>
      </c>
      <c r="F681" t="s">
        <v>94</v>
      </c>
      <c r="G681" t="s">
        <v>103</v>
      </c>
      <c r="H681">
        <v>2015</v>
      </c>
      <c r="I681">
        <v>99</v>
      </c>
      <c r="J681" t="s">
        <v>28</v>
      </c>
      <c r="K681">
        <v>43.707077779999999</v>
      </c>
      <c r="L681">
        <v>-123.0737944</v>
      </c>
      <c r="M681" t="s">
        <v>16</v>
      </c>
      <c r="N681" t="s">
        <v>17</v>
      </c>
      <c r="O681" t="s">
        <v>16</v>
      </c>
      <c r="P681" t="s">
        <v>42</v>
      </c>
      <c r="Q681">
        <v>1</v>
      </c>
      <c r="R681" t="s">
        <v>51</v>
      </c>
      <c r="S681" t="s">
        <v>24</v>
      </c>
      <c r="T681">
        <v>49</v>
      </c>
      <c r="U681" t="s">
        <v>50</v>
      </c>
      <c r="V681" t="s">
        <v>16</v>
      </c>
      <c r="W681">
        <v>999</v>
      </c>
      <c r="X681">
        <v>0</v>
      </c>
      <c r="Y681">
        <v>0</v>
      </c>
      <c r="Z681">
        <v>0</v>
      </c>
      <c r="AA681" t="s">
        <v>16</v>
      </c>
    </row>
    <row r="682" spans="1:27" x14ac:dyDescent="0.2">
      <c r="A682">
        <v>410249</v>
      </c>
      <c r="B682">
        <v>1</v>
      </c>
      <c r="C682">
        <v>0</v>
      </c>
      <c r="D682">
        <v>1</v>
      </c>
      <c r="E682" t="s">
        <v>70</v>
      </c>
      <c r="F682" t="s">
        <v>94</v>
      </c>
      <c r="G682" t="s">
        <v>103</v>
      </c>
      <c r="H682">
        <v>2015</v>
      </c>
      <c r="I682">
        <v>14</v>
      </c>
      <c r="J682" t="s">
        <v>27</v>
      </c>
      <c r="K682">
        <v>44.096791670000002</v>
      </c>
      <c r="L682">
        <v>-122.70560279999999</v>
      </c>
      <c r="M682" t="s">
        <v>16</v>
      </c>
      <c r="N682" t="s">
        <v>17</v>
      </c>
      <c r="O682" t="s">
        <v>32</v>
      </c>
      <c r="P682" t="s">
        <v>42</v>
      </c>
      <c r="Q682">
        <v>1</v>
      </c>
      <c r="R682" t="s">
        <v>50</v>
      </c>
      <c r="S682" t="s">
        <v>24</v>
      </c>
      <c r="T682">
        <v>83</v>
      </c>
      <c r="U682" t="s">
        <v>50</v>
      </c>
      <c r="V682" t="s">
        <v>16</v>
      </c>
      <c r="W682">
        <v>999</v>
      </c>
      <c r="X682">
        <v>0</v>
      </c>
      <c r="Y682">
        <v>0</v>
      </c>
      <c r="Z682">
        <v>0</v>
      </c>
      <c r="AA682" t="s">
        <v>50</v>
      </c>
    </row>
    <row r="683" spans="1:27" x14ac:dyDescent="0.2">
      <c r="A683">
        <v>410166</v>
      </c>
      <c r="B683">
        <v>2</v>
      </c>
      <c r="C683">
        <v>0</v>
      </c>
      <c r="D683">
        <v>2</v>
      </c>
      <c r="E683" t="s">
        <v>70</v>
      </c>
      <c r="F683" t="s">
        <v>94</v>
      </c>
      <c r="G683" t="s">
        <v>102</v>
      </c>
      <c r="H683">
        <v>2011</v>
      </c>
      <c r="I683">
        <v>19</v>
      </c>
      <c r="J683" t="s">
        <v>27</v>
      </c>
      <c r="K683">
        <v>44.207369440000001</v>
      </c>
      <c r="L683">
        <v>-123.2039333</v>
      </c>
      <c r="M683" t="s">
        <v>15</v>
      </c>
      <c r="N683" t="s">
        <v>19</v>
      </c>
      <c r="O683" t="s">
        <v>32</v>
      </c>
      <c r="P683" t="s">
        <v>42</v>
      </c>
      <c r="Q683">
        <v>1</v>
      </c>
      <c r="R683" t="s">
        <v>50</v>
      </c>
      <c r="S683" t="s">
        <v>24</v>
      </c>
      <c r="T683">
        <v>36</v>
      </c>
      <c r="U683" t="s">
        <v>50</v>
      </c>
      <c r="V683" t="s">
        <v>16</v>
      </c>
      <c r="W683">
        <v>999</v>
      </c>
      <c r="X683">
        <v>0</v>
      </c>
      <c r="Y683">
        <v>0</v>
      </c>
      <c r="Z683">
        <v>0</v>
      </c>
      <c r="AA683" t="s">
        <v>50</v>
      </c>
    </row>
    <row r="684" spans="1:27" x14ac:dyDescent="0.2">
      <c r="A684">
        <v>410199</v>
      </c>
      <c r="B684">
        <v>2</v>
      </c>
      <c r="C684">
        <v>0</v>
      </c>
      <c r="D684">
        <v>4</v>
      </c>
      <c r="E684" t="s">
        <v>70</v>
      </c>
      <c r="F684" t="s">
        <v>94</v>
      </c>
      <c r="G684" t="s">
        <v>101</v>
      </c>
      <c r="H684">
        <v>2011</v>
      </c>
      <c r="I684">
        <v>13</v>
      </c>
      <c r="J684" t="s">
        <v>28</v>
      </c>
      <c r="K684">
        <v>43.740019439999998</v>
      </c>
      <c r="L684">
        <v>-123.0585667</v>
      </c>
      <c r="M684" t="s">
        <v>15</v>
      </c>
      <c r="N684" t="s">
        <v>17</v>
      </c>
      <c r="O684" t="s">
        <v>32</v>
      </c>
      <c r="P684" t="s">
        <v>42</v>
      </c>
      <c r="Q684">
        <v>2</v>
      </c>
      <c r="R684" t="s">
        <v>50</v>
      </c>
      <c r="S684" t="s">
        <v>24</v>
      </c>
      <c r="T684">
        <v>27</v>
      </c>
      <c r="U684" t="s">
        <v>50</v>
      </c>
      <c r="V684" t="s">
        <v>16</v>
      </c>
      <c r="W684">
        <v>999</v>
      </c>
      <c r="X684">
        <v>0</v>
      </c>
      <c r="Y684">
        <v>0</v>
      </c>
      <c r="Z684">
        <v>0</v>
      </c>
      <c r="AA684" t="s">
        <v>16</v>
      </c>
    </row>
    <row r="685" spans="1:27" x14ac:dyDescent="0.2">
      <c r="A685">
        <v>410245</v>
      </c>
      <c r="B685">
        <v>2</v>
      </c>
      <c r="C685">
        <v>0</v>
      </c>
      <c r="D685">
        <v>2</v>
      </c>
      <c r="E685" t="s">
        <v>70</v>
      </c>
      <c r="F685" t="s">
        <v>94</v>
      </c>
      <c r="G685" t="s">
        <v>102</v>
      </c>
      <c r="H685">
        <v>2015</v>
      </c>
      <c r="I685">
        <v>9</v>
      </c>
      <c r="J685" t="s">
        <v>29</v>
      </c>
      <c r="K685">
        <v>44.092958330000002</v>
      </c>
      <c r="L685">
        <v>-123.07307779999999</v>
      </c>
      <c r="M685" t="s">
        <v>15</v>
      </c>
      <c r="N685" t="s">
        <v>18</v>
      </c>
      <c r="O685" t="s">
        <v>32</v>
      </c>
      <c r="P685" t="s">
        <v>42</v>
      </c>
      <c r="Q685">
        <v>1</v>
      </c>
      <c r="R685" t="s">
        <v>50</v>
      </c>
      <c r="S685" t="s">
        <v>24</v>
      </c>
      <c r="T685">
        <v>65</v>
      </c>
      <c r="U685" t="s">
        <v>50</v>
      </c>
      <c r="V685" t="s">
        <v>16</v>
      </c>
      <c r="W685">
        <v>999</v>
      </c>
      <c r="X685">
        <v>0</v>
      </c>
      <c r="Y685">
        <v>0</v>
      </c>
      <c r="Z685">
        <v>0</v>
      </c>
      <c r="AA685" t="s">
        <v>50</v>
      </c>
    </row>
    <row r="686" spans="1:27" x14ac:dyDescent="0.2">
      <c r="A686">
        <v>410158</v>
      </c>
      <c r="B686">
        <v>1</v>
      </c>
      <c r="C686">
        <v>0</v>
      </c>
      <c r="D686">
        <v>1</v>
      </c>
      <c r="E686" t="s">
        <v>70</v>
      </c>
      <c r="F686" t="s">
        <v>94</v>
      </c>
      <c r="G686" t="s">
        <v>101</v>
      </c>
      <c r="H686">
        <v>2013</v>
      </c>
      <c r="I686">
        <v>0</v>
      </c>
      <c r="J686" t="s">
        <v>28</v>
      </c>
      <c r="K686">
        <v>43.791505559999997</v>
      </c>
      <c r="L686">
        <v>-123.00258890000001</v>
      </c>
      <c r="M686" t="s">
        <v>6</v>
      </c>
      <c r="N686" t="s">
        <v>17</v>
      </c>
      <c r="O686" t="s">
        <v>33</v>
      </c>
      <c r="P686" t="s">
        <v>42</v>
      </c>
      <c r="Q686">
        <v>1</v>
      </c>
      <c r="R686" t="s">
        <v>50</v>
      </c>
      <c r="S686" t="s">
        <v>24</v>
      </c>
      <c r="T686">
        <v>54</v>
      </c>
      <c r="U686" t="s">
        <v>50</v>
      </c>
      <c r="V686" t="s">
        <v>16</v>
      </c>
      <c r="W686">
        <v>999</v>
      </c>
      <c r="X686">
        <v>0</v>
      </c>
      <c r="Y686">
        <v>0</v>
      </c>
      <c r="Z686">
        <v>0</v>
      </c>
      <c r="AA686" t="s">
        <v>51</v>
      </c>
    </row>
    <row r="687" spans="1:27" x14ac:dyDescent="0.2">
      <c r="A687">
        <v>410311</v>
      </c>
      <c r="B687">
        <v>1</v>
      </c>
      <c r="C687">
        <v>1</v>
      </c>
      <c r="D687">
        <v>1</v>
      </c>
      <c r="E687" t="s">
        <v>70</v>
      </c>
      <c r="F687" t="s">
        <v>94</v>
      </c>
      <c r="G687" t="s">
        <v>101</v>
      </c>
      <c r="H687">
        <v>2011</v>
      </c>
      <c r="I687">
        <v>23</v>
      </c>
      <c r="J687" t="s">
        <v>28</v>
      </c>
      <c r="K687">
        <v>44.070427780000003</v>
      </c>
      <c r="L687">
        <v>-123.23244440000001</v>
      </c>
      <c r="M687" t="s">
        <v>11</v>
      </c>
      <c r="N687" t="s">
        <v>17</v>
      </c>
      <c r="O687" t="s">
        <v>33</v>
      </c>
      <c r="P687" t="s">
        <v>42</v>
      </c>
      <c r="Q687">
        <v>1</v>
      </c>
      <c r="R687" t="s">
        <v>50</v>
      </c>
      <c r="S687" t="s">
        <v>24</v>
      </c>
      <c r="T687">
        <v>999</v>
      </c>
      <c r="U687" t="s">
        <v>50</v>
      </c>
      <c r="V687" t="s">
        <v>16</v>
      </c>
      <c r="W687">
        <v>999</v>
      </c>
      <c r="X687">
        <v>0</v>
      </c>
      <c r="Y687">
        <v>0</v>
      </c>
      <c r="Z687">
        <v>0</v>
      </c>
      <c r="AA687" t="s">
        <v>16</v>
      </c>
    </row>
    <row r="688" spans="1:27" x14ac:dyDescent="0.2">
      <c r="A688">
        <v>410170</v>
      </c>
      <c r="B688">
        <v>2</v>
      </c>
      <c r="C688">
        <v>0</v>
      </c>
      <c r="D688">
        <v>2</v>
      </c>
      <c r="E688" t="s">
        <v>70</v>
      </c>
      <c r="F688" t="s">
        <v>94</v>
      </c>
      <c r="G688" t="s">
        <v>100</v>
      </c>
      <c r="H688">
        <v>2013</v>
      </c>
      <c r="I688">
        <v>21</v>
      </c>
      <c r="J688" t="s">
        <v>28</v>
      </c>
      <c r="K688">
        <v>44.030211110000003</v>
      </c>
      <c r="L688">
        <v>-123.22369999999999</v>
      </c>
      <c r="M688" t="s">
        <v>15</v>
      </c>
      <c r="N688" t="s">
        <v>17</v>
      </c>
      <c r="O688" t="s">
        <v>33</v>
      </c>
      <c r="P688" t="s">
        <v>42</v>
      </c>
      <c r="Q688">
        <v>2</v>
      </c>
      <c r="R688" t="s">
        <v>50</v>
      </c>
      <c r="S688" t="s">
        <v>24</v>
      </c>
      <c r="T688">
        <v>25</v>
      </c>
      <c r="U688" t="s">
        <v>50</v>
      </c>
      <c r="V688" t="s">
        <v>16</v>
      </c>
      <c r="W688">
        <v>999</v>
      </c>
      <c r="X688">
        <v>0</v>
      </c>
      <c r="Y688">
        <v>0</v>
      </c>
      <c r="Z688">
        <v>1</v>
      </c>
      <c r="AA688" t="s">
        <v>16</v>
      </c>
    </row>
    <row r="689" spans="1:27" x14ac:dyDescent="0.2">
      <c r="A689">
        <v>410081</v>
      </c>
      <c r="B689">
        <v>1</v>
      </c>
      <c r="C689">
        <v>0</v>
      </c>
      <c r="D689">
        <v>1</v>
      </c>
      <c r="E689" t="s">
        <v>70</v>
      </c>
      <c r="F689" t="s">
        <v>91</v>
      </c>
      <c r="G689" t="s">
        <v>105</v>
      </c>
      <c r="H689">
        <v>2013</v>
      </c>
      <c r="I689">
        <v>6</v>
      </c>
      <c r="J689" t="s">
        <v>31</v>
      </c>
      <c r="K689">
        <v>43.97345833</v>
      </c>
      <c r="L689">
        <v>-122.57199439999999</v>
      </c>
      <c r="M689" t="s">
        <v>16</v>
      </c>
      <c r="N689" t="s">
        <v>17</v>
      </c>
      <c r="O689" t="s">
        <v>32</v>
      </c>
      <c r="P689" t="s">
        <v>42</v>
      </c>
      <c r="Q689">
        <v>1</v>
      </c>
      <c r="R689" t="s">
        <v>51</v>
      </c>
      <c r="S689" t="s">
        <v>24</v>
      </c>
      <c r="T689">
        <v>22</v>
      </c>
      <c r="U689" t="s">
        <v>50</v>
      </c>
      <c r="V689" t="s">
        <v>16</v>
      </c>
      <c r="W689">
        <v>999</v>
      </c>
      <c r="X689">
        <v>0</v>
      </c>
      <c r="Y689">
        <v>0</v>
      </c>
      <c r="Z689">
        <v>0</v>
      </c>
      <c r="AA689" t="s">
        <v>51</v>
      </c>
    </row>
    <row r="690" spans="1:27" x14ac:dyDescent="0.2">
      <c r="A690">
        <v>410095</v>
      </c>
      <c r="B690">
        <v>1</v>
      </c>
      <c r="C690">
        <v>1</v>
      </c>
      <c r="D690">
        <v>1</v>
      </c>
      <c r="E690" t="s">
        <v>70</v>
      </c>
      <c r="F690" t="s">
        <v>91</v>
      </c>
      <c r="G690" t="s">
        <v>105</v>
      </c>
      <c r="H690">
        <v>2013</v>
      </c>
      <c r="I690">
        <v>2</v>
      </c>
      <c r="J690" t="s">
        <v>27</v>
      </c>
      <c r="K690">
        <v>44.056008329999997</v>
      </c>
      <c r="L690">
        <v>-122.9402944</v>
      </c>
      <c r="M690" t="s">
        <v>11</v>
      </c>
      <c r="N690" t="s">
        <v>19</v>
      </c>
      <c r="O690" t="s">
        <v>34</v>
      </c>
      <c r="P690" t="s">
        <v>42</v>
      </c>
      <c r="Q690">
        <v>1</v>
      </c>
      <c r="R690" t="s">
        <v>51</v>
      </c>
      <c r="S690" t="s">
        <v>111</v>
      </c>
      <c r="T690">
        <v>28</v>
      </c>
      <c r="U690" t="s">
        <v>50</v>
      </c>
      <c r="V690" t="s">
        <v>16</v>
      </c>
      <c r="W690">
        <v>999</v>
      </c>
      <c r="X690">
        <v>0</v>
      </c>
      <c r="Y690">
        <v>0</v>
      </c>
      <c r="Z690">
        <v>1</v>
      </c>
      <c r="AA690" t="s">
        <v>51</v>
      </c>
    </row>
    <row r="691" spans="1:27" x14ac:dyDescent="0.2">
      <c r="A691">
        <v>410069</v>
      </c>
      <c r="B691">
        <v>1</v>
      </c>
      <c r="C691">
        <v>0</v>
      </c>
      <c r="D691">
        <v>2</v>
      </c>
      <c r="E691" t="s">
        <v>70</v>
      </c>
      <c r="F691" t="s">
        <v>91</v>
      </c>
      <c r="G691" t="s">
        <v>105</v>
      </c>
      <c r="H691">
        <v>2013</v>
      </c>
      <c r="I691">
        <v>4</v>
      </c>
      <c r="J691" t="s">
        <v>28</v>
      </c>
      <c r="K691">
        <v>44.139986110000002</v>
      </c>
      <c r="L691">
        <v>-123.1482278</v>
      </c>
      <c r="M691" t="s">
        <v>6</v>
      </c>
      <c r="N691" t="s">
        <v>17</v>
      </c>
      <c r="O691" t="s">
        <v>34</v>
      </c>
      <c r="P691" t="s">
        <v>42</v>
      </c>
      <c r="Q691">
        <v>2</v>
      </c>
      <c r="R691" t="s">
        <v>51</v>
      </c>
      <c r="S691" t="s">
        <v>24</v>
      </c>
      <c r="T691">
        <v>34</v>
      </c>
      <c r="U691" t="s">
        <v>50</v>
      </c>
      <c r="V691" t="s">
        <v>16</v>
      </c>
      <c r="W691">
        <v>999</v>
      </c>
      <c r="X691">
        <v>0</v>
      </c>
      <c r="Y691">
        <v>0</v>
      </c>
      <c r="Z691">
        <v>1</v>
      </c>
      <c r="AA691" t="s">
        <v>51</v>
      </c>
    </row>
    <row r="692" spans="1:27" x14ac:dyDescent="0.2">
      <c r="A692">
        <v>410070</v>
      </c>
      <c r="B692">
        <v>1</v>
      </c>
      <c r="C692">
        <v>4</v>
      </c>
      <c r="D692">
        <v>2</v>
      </c>
      <c r="E692" t="s">
        <v>70</v>
      </c>
      <c r="F692" t="s">
        <v>91</v>
      </c>
      <c r="G692" t="s">
        <v>105</v>
      </c>
      <c r="H692">
        <v>2013</v>
      </c>
      <c r="I692">
        <v>21</v>
      </c>
      <c r="J692" t="s">
        <v>28</v>
      </c>
      <c r="K692">
        <v>44.000763890000002</v>
      </c>
      <c r="L692">
        <v>-122.9069444</v>
      </c>
      <c r="M692" t="s">
        <v>6</v>
      </c>
      <c r="N692" t="s">
        <v>17</v>
      </c>
      <c r="O692" t="s">
        <v>34</v>
      </c>
      <c r="P692" t="s">
        <v>42</v>
      </c>
      <c r="Q692">
        <v>1</v>
      </c>
      <c r="R692" t="s">
        <v>51</v>
      </c>
      <c r="S692" t="s">
        <v>24</v>
      </c>
      <c r="T692">
        <v>45</v>
      </c>
      <c r="U692" t="s">
        <v>50</v>
      </c>
      <c r="V692" t="s">
        <v>16</v>
      </c>
      <c r="W692">
        <v>999</v>
      </c>
      <c r="X692">
        <v>0</v>
      </c>
      <c r="Y692">
        <v>0</v>
      </c>
      <c r="Z692">
        <v>0</v>
      </c>
      <c r="AA692" t="s">
        <v>51</v>
      </c>
    </row>
    <row r="693" spans="1:27" x14ac:dyDescent="0.2">
      <c r="A693">
        <v>410191</v>
      </c>
      <c r="B693">
        <v>1</v>
      </c>
      <c r="C693">
        <v>0</v>
      </c>
      <c r="D693">
        <v>1</v>
      </c>
      <c r="E693" t="s">
        <v>70</v>
      </c>
      <c r="F693" t="s">
        <v>95</v>
      </c>
      <c r="G693" t="s">
        <v>101</v>
      </c>
      <c r="H693">
        <v>2014</v>
      </c>
      <c r="I693">
        <v>18</v>
      </c>
      <c r="J693" t="s">
        <v>27</v>
      </c>
      <c r="K693">
        <v>44.051625000000001</v>
      </c>
      <c r="L693">
        <v>-123.5354167</v>
      </c>
      <c r="M693" t="s">
        <v>16</v>
      </c>
      <c r="N693" t="s">
        <v>17</v>
      </c>
      <c r="O693" t="s">
        <v>32</v>
      </c>
      <c r="P693" t="s">
        <v>42</v>
      </c>
      <c r="Q693">
        <v>1</v>
      </c>
      <c r="R693" t="s">
        <v>51</v>
      </c>
      <c r="S693" t="s">
        <v>24</v>
      </c>
      <c r="T693">
        <v>49</v>
      </c>
      <c r="U693" t="s">
        <v>50</v>
      </c>
      <c r="V693" t="s">
        <v>16</v>
      </c>
      <c r="W693">
        <v>999</v>
      </c>
      <c r="X693">
        <v>0</v>
      </c>
      <c r="Y693">
        <v>0</v>
      </c>
      <c r="Z693">
        <v>0</v>
      </c>
      <c r="AA693" t="s">
        <v>51</v>
      </c>
    </row>
    <row r="694" spans="1:27" x14ac:dyDescent="0.2">
      <c r="A694">
        <v>410215</v>
      </c>
      <c r="B694">
        <v>1</v>
      </c>
      <c r="C694">
        <v>0</v>
      </c>
      <c r="D694">
        <v>1</v>
      </c>
      <c r="E694" t="s">
        <v>70</v>
      </c>
      <c r="F694" t="s">
        <v>95</v>
      </c>
      <c r="G694" t="s">
        <v>102</v>
      </c>
      <c r="H694">
        <v>2011</v>
      </c>
      <c r="I694">
        <v>21</v>
      </c>
      <c r="J694" t="s">
        <v>28</v>
      </c>
      <c r="K694">
        <v>44.067461110000004</v>
      </c>
      <c r="L694">
        <v>-122.9548389</v>
      </c>
      <c r="M694" t="s">
        <v>16</v>
      </c>
      <c r="N694" t="s">
        <v>17</v>
      </c>
      <c r="O694" t="s">
        <v>33</v>
      </c>
      <c r="P694" t="s">
        <v>42</v>
      </c>
      <c r="Q694">
        <v>1</v>
      </c>
      <c r="R694" t="s">
        <v>51</v>
      </c>
      <c r="S694" t="s">
        <v>24</v>
      </c>
      <c r="T694">
        <v>24</v>
      </c>
      <c r="U694" t="s">
        <v>50</v>
      </c>
      <c r="V694" t="s">
        <v>16</v>
      </c>
      <c r="W694">
        <v>999</v>
      </c>
      <c r="X694">
        <v>0</v>
      </c>
      <c r="Y694">
        <v>0</v>
      </c>
      <c r="Z694">
        <v>1</v>
      </c>
      <c r="AA694" t="s">
        <v>51</v>
      </c>
    </row>
    <row r="695" spans="1:27" x14ac:dyDescent="0.2">
      <c r="A695">
        <v>410261</v>
      </c>
      <c r="B695">
        <v>3</v>
      </c>
      <c r="C695">
        <v>0</v>
      </c>
      <c r="D695">
        <v>3</v>
      </c>
      <c r="E695" t="s">
        <v>70</v>
      </c>
      <c r="F695" t="s">
        <v>95</v>
      </c>
      <c r="G695" t="s">
        <v>101</v>
      </c>
      <c r="H695">
        <v>2015</v>
      </c>
      <c r="I695">
        <v>14</v>
      </c>
      <c r="J695" t="s">
        <v>26</v>
      </c>
      <c r="K695">
        <v>44.183652780000003</v>
      </c>
      <c r="L695">
        <v>-124.1152833</v>
      </c>
      <c r="M695" t="s">
        <v>15</v>
      </c>
      <c r="N695" t="s">
        <v>17</v>
      </c>
      <c r="O695" t="s">
        <v>32</v>
      </c>
      <c r="P695" t="s">
        <v>42</v>
      </c>
      <c r="Q695">
        <v>1</v>
      </c>
      <c r="R695" t="s">
        <v>50</v>
      </c>
      <c r="S695" t="s">
        <v>107</v>
      </c>
      <c r="T695">
        <v>53</v>
      </c>
      <c r="U695" t="s">
        <v>50</v>
      </c>
      <c r="V695" t="s">
        <v>16</v>
      </c>
      <c r="W695">
        <v>999</v>
      </c>
      <c r="X695">
        <v>0</v>
      </c>
      <c r="Y695">
        <v>0</v>
      </c>
      <c r="Z695">
        <v>0</v>
      </c>
      <c r="AA695" t="s">
        <v>50</v>
      </c>
    </row>
    <row r="696" spans="1:27" x14ac:dyDescent="0.2">
      <c r="A696">
        <v>410215</v>
      </c>
      <c r="B696">
        <v>2</v>
      </c>
      <c r="C696">
        <v>0</v>
      </c>
      <c r="D696">
        <v>5</v>
      </c>
      <c r="E696" t="s">
        <v>70</v>
      </c>
      <c r="F696" t="s">
        <v>95</v>
      </c>
      <c r="G696" t="s">
        <v>101</v>
      </c>
      <c r="H696">
        <v>2015</v>
      </c>
      <c r="I696">
        <v>17</v>
      </c>
      <c r="J696" t="s">
        <v>27</v>
      </c>
      <c r="K696">
        <v>44.278925000000001</v>
      </c>
      <c r="L696">
        <v>-123.2399139</v>
      </c>
      <c r="M696" t="s">
        <v>15</v>
      </c>
      <c r="N696" t="s">
        <v>17</v>
      </c>
      <c r="O696" t="s">
        <v>32</v>
      </c>
      <c r="P696" t="s">
        <v>42</v>
      </c>
      <c r="Q696">
        <v>2</v>
      </c>
      <c r="R696" t="s">
        <v>50</v>
      </c>
      <c r="S696" t="s">
        <v>107</v>
      </c>
      <c r="T696">
        <v>23</v>
      </c>
      <c r="U696" t="s">
        <v>50</v>
      </c>
      <c r="V696" t="s">
        <v>16</v>
      </c>
      <c r="W696">
        <v>999</v>
      </c>
      <c r="X696">
        <v>0</v>
      </c>
      <c r="Y696">
        <v>0</v>
      </c>
      <c r="Z696">
        <v>0</v>
      </c>
      <c r="AA696" t="s">
        <v>50</v>
      </c>
    </row>
    <row r="697" spans="1:27" x14ac:dyDescent="0.2">
      <c r="A697">
        <v>410253</v>
      </c>
      <c r="B697">
        <v>1</v>
      </c>
      <c r="C697">
        <v>1</v>
      </c>
      <c r="D697">
        <v>1</v>
      </c>
      <c r="E697" t="s">
        <v>70</v>
      </c>
      <c r="F697" t="s">
        <v>95</v>
      </c>
      <c r="G697" t="s">
        <v>104</v>
      </c>
      <c r="H697">
        <v>2015</v>
      </c>
      <c r="I697">
        <v>16</v>
      </c>
      <c r="J697" t="s">
        <v>27</v>
      </c>
      <c r="K697">
        <v>44.045838889999999</v>
      </c>
      <c r="L697">
        <v>-122.9807778</v>
      </c>
      <c r="M697" t="s">
        <v>11</v>
      </c>
      <c r="N697" t="s">
        <v>19</v>
      </c>
      <c r="O697" t="s">
        <v>32</v>
      </c>
      <c r="P697" t="s">
        <v>42</v>
      </c>
      <c r="Q697">
        <v>1</v>
      </c>
      <c r="R697" t="s">
        <v>50</v>
      </c>
      <c r="S697" t="s">
        <v>107</v>
      </c>
      <c r="T697">
        <v>81</v>
      </c>
      <c r="U697" t="s">
        <v>50</v>
      </c>
      <c r="V697" t="s">
        <v>16</v>
      </c>
      <c r="W697">
        <v>999</v>
      </c>
      <c r="X697">
        <v>0</v>
      </c>
      <c r="Y697">
        <v>0</v>
      </c>
      <c r="Z697">
        <v>0</v>
      </c>
      <c r="AA697" t="s">
        <v>50</v>
      </c>
    </row>
    <row r="698" spans="1:27" x14ac:dyDescent="0.2">
      <c r="A698">
        <v>410218</v>
      </c>
      <c r="B698">
        <v>1</v>
      </c>
      <c r="C698">
        <v>1</v>
      </c>
      <c r="D698">
        <v>2</v>
      </c>
      <c r="E698" t="s">
        <v>70</v>
      </c>
      <c r="F698" t="s">
        <v>95</v>
      </c>
      <c r="G698" t="s">
        <v>102</v>
      </c>
      <c r="H698">
        <v>2011</v>
      </c>
      <c r="I698">
        <v>18</v>
      </c>
      <c r="J698" t="s">
        <v>28</v>
      </c>
      <c r="K698">
        <v>43.794297219999997</v>
      </c>
      <c r="L698">
        <v>-122.9894389</v>
      </c>
      <c r="M698" t="s">
        <v>12</v>
      </c>
      <c r="N698" t="s">
        <v>19</v>
      </c>
      <c r="O698" t="s">
        <v>32</v>
      </c>
      <c r="P698" t="s">
        <v>42</v>
      </c>
      <c r="Q698">
        <v>1</v>
      </c>
      <c r="R698" t="s">
        <v>50</v>
      </c>
      <c r="S698" t="s">
        <v>24</v>
      </c>
      <c r="T698">
        <v>41</v>
      </c>
      <c r="U698" t="s">
        <v>50</v>
      </c>
      <c r="V698" t="s">
        <v>16</v>
      </c>
      <c r="W698">
        <v>999</v>
      </c>
      <c r="X698">
        <v>0</v>
      </c>
      <c r="Y698">
        <v>0</v>
      </c>
      <c r="Z698">
        <v>0</v>
      </c>
      <c r="AA698" t="s">
        <v>16</v>
      </c>
    </row>
    <row r="699" spans="1:27" x14ac:dyDescent="0.2">
      <c r="A699">
        <v>410176</v>
      </c>
      <c r="B699">
        <v>1</v>
      </c>
      <c r="C699">
        <v>0</v>
      </c>
      <c r="D699">
        <v>1</v>
      </c>
      <c r="E699" t="s">
        <v>70</v>
      </c>
      <c r="F699" t="s">
        <v>95</v>
      </c>
      <c r="G699" t="s">
        <v>104</v>
      </c>
      <c r="H699">
        <v>2014</v>
      </c>
      <c r="I699">
        <v>3</v>
      </c>
      <c r="J699" t="s">
        <v>27</v>
      </c>
      <c r="K699">
        <v>43.62037222</v>
      </c>
      <c r="L699">
        <v>-122.0681611</v>
      </c>
      <c r="M699" t="s">
        <v>6</v>
      </c>
      <c r="N699" t="s">
        <v>17</v>
      </c>
      <c r="O699" t="s">
        <v>33</v>
      </c>
      <c r="P699" t="s">
        <v>42</v>
      </c>
      <c r="Q699">
        <v>1</v>
      </c>
      <c r="R699" t="s">
        <v>50</v>
      </c>
      <c r="S699" t="s">
        <v>24</v>
      </c>
      <c r="T699">
        <v>56</v>
      </c>
      <c r="U699" t="s">
        <v>50</v>
      </c>
      <c r="V699" t="s">
        <v>16</v>
      </c>
      <c r="W699">
        <v>999</v>
      </c>
      <c r="X699">
        <v>0</v>
      </c>
      <c r="Y699">
        <v>0</v>
      </c>
      <c r="Z699">
        <v>1</v>
      </c>
      <c r="AA699" t="s">
        <v>51</v>
      </c>
    </row>
    <row r="700" spans="1:27" x14ac:dyDescent="0.2">
      <c r="A700">
        <v>410206</v>
      </c>
      <c r="B700">
        <v>2</v>
      </c>
      <c r="C700">
        <v>0</v>
      </c>
      <c r="D700">
        <v>6</v>
      </c>
      <c r="E700" t="s">
        <v>70</v>
      </c>
      <c r="F700" t="s">
        <v>95</v>
      </c>
      <c r="G700" t="s">
        <v>104</v>
      </c>
      <c r="H700">
        <v>2013</v>
      </c>
      <c r="I700">
        <v>20</v>
      </c>
      <c r="J700" t="s">
        <v>26</v>
      </c>
      <c r="K700">
        <v>43.87037222</v>
      </c>
      <c r="L700">
        <v>-124.1332444</v>
      </c>
      <c r="M700" t="s">
        <v>15</v>
      </c>
      <c r="N700" t="s">
        <v>17</v>
      </c>
      <c r="O700" t="s">
        <v>33</v>
      </c>
      <c r="P700" t="s">
        <v>43</v>
      </c>
      <c r="Q700">
        <v>1</v>
      </c>
      <c r="R700" t="s">
        <v>50</v>
      </c>
      <c r="S700" t="s">
        <v>24</v>
      </c>
      <c r="T700">
        <v>15</v>
      </c>
      <c r="U700" t="s">
        <v>50</v>
      </c>
      <c r="V700" t="s">
        <v>16</v>
      </c>
      <c r="W700">
        <v>999</v>
      </c>
      <c r="X700">
        <v>0</v>
      </c>
      <c r="Y700">
        <v>0</v>
      </c>
      <c r="Z700">
        <v>1</v>
      </c>
      <c r="AA700" t="s">
        <v>16</v>
      </c>
    </row>
    <row r="701" spans="1:27" x14ac:dyDescent="0.2">
      <c r="A701">
        <v>410202</v>
      </c>
      <c r="B701">
        <v>1</v>
      </c>
      <c r="C701">
        <v>0</v>
      </c>
      <c r="D701">
        <v>1</v>
      </c>
      <c r="E701" t="s">
        <v>70</v>
      </c>
      <c r="F701" t="s">
        <v>95</v>
      </c>
      <c r="G701" t="s">
        <v>104</v>
      </c>
      <c r="H701">
        <v>2013</v>
      </c>
      <c r="I701">
        <v>11</v>
      </c>
      <c r="J701" t="s">
        <v>25</v>
      </c>
      <c r="K701">
        <v>43.99001389</v>
      </c>
      <c r="L701">
        <v>-123.0063222</v>
      </c>
      <c r="M701" t="s">
        <v>16</v>
      </c>
      <c r="N701" t="s">
        <v>17</v>
      </c>
      <c r="O701" t="s">
        <v>32</v>
      </c>
      <c r="P701" t="s">
        <v>49</v>
      </c>
      <c r="Q701">
        <v>1</v>
      </c>
      <c r="R701" t="s">
        <v>50</v>
      </c>
      <c r="S701" t="s">
        <v>24</v>
      </c>
      <c r="T701">
        <v>81</v>
      </c>
      <c r="U701" t="s">
        <v>50</v>
      </c>
      <c r="V701" t="s">
        <v>16</v>
      </c>
      <c r="W701">
        <v>999</v>
      </c>
      <c r="X701">
        <v>0</v>
      </c>
      <c r="Y701">
        <v>0</v>
      </c>
      <c r="Z701">
        <v>0</v>
      </c>
      <c r="AA701" t="s">
        <v>16</v>
      </c>
    </row>
    <row r="702" spans="1:27" x14ac:dyDescent="0.2">
      <c r="A702">
        <v>410314</v>
      </c>
      <c r="B702">
        <v>1</v>
      </c>
      <c r="C702">
        <v>0</v>
      </c>
      <c r="D702">
        <v>2</v>
      </c>
      <c r="E702" t="s">
        <v>70</v>
      </c>
      <c r="F702" t="s">
        <v>95</v>
      </c>
      <c r="G702" t="s">
        <v>100</v>
      </c>
      <c r="H702">
        <v>2011</v>
      </c>
      <c r="I702">
        <v>14</v>
      </c>
      <c r="J702" t="s">
        <v>29</v>
      </c>
      <c r="K702">
        <v>44.085886109999997</v>
      </c>
      <c r="L702">
        <v>-123.1033056</v>
      </c>
      <c r="M702" t="s">
        <v>10</v>
      </c>
      <c r="N702" t="s">
        <v>19</v>
      </c>
      <c r="O702" t="s">
        <v>32</v>
      </c>
      <c r="P702" t="s">
        <v>24</v>
      </c>
      <c r="Q702">
        <v>1</v>
      </c>
      <c r="R702" t="s">
        <v>50</v>
      </c>
      <c r="S702" t="s">
        <v>24</v>
      </c>
      <c r="T702">
        <v>66</v>
      </c>
      <c r="U702" t="s">
        <v>50</v>
      </c>
      <c r="V702" t="s">
        <v>16</v>
      </c>
      <c r="W702">
        <v>999</v>
      </c>
      <c r="X702">
        <v>0</v>
      </c>
      <c r="Y702">
        <v>0</v>
      </c>
      <c r="Z702">
        <v>0</v>
      </c>
      <c r="AA702" t="s">
        <v>50</v>
      </c>
    </row>
    <row r="703" spans="1:27" x14ac:dyDescent="0.2">
      <c r="A703">
        <v>410382</v>
      </c>
      <c r="B703">
        <v>1</v>
      </c>
      <c r="C703">
        <v>0</v>
      </c>
      <c r="D703">
        <v>1</v>
      </c>
      <c r="E703" t="s">
        <v>70</v>
      </c>
      <c r="F703" t="s">
        <v>93</v>
      </c>
      <c r="G703" t="s">
        <v>105</v>
      </c>
      <c r="H703">
        <v>2015</v>
      </c>
      <c r="I703">
        <v>0</v>
      </c>
      <c r="J703" t="s">
        <v>28</v>
      </c>
      <c r="K703">
        <v>43.798491669999997</v>
      </c>
      <c r="L703">
        <v>-123.2204167</v>
      </c>
      <c r="M703" t="s">
        <v>6</v>
      </c>
      <c r="N703" t="s">
        <v>17</v>
      </c>
      <c r="O703" t="s">
        <v>33</v>
      </c>
      <c r="P703" t="s">
        <v>42</v>
      </c>
      <c r="Q703">
        <v>1</v>
      </c>
      <c r="R703" t="s">
        <v>51</v>
      </c>
      <c r="S703" t="s">
        <v>24</v>
      </c>
      <c r="T703">
        <v>27</v>
      </c>
      <c r="U703" t="s">
        <v>50</v>
      </c>
      <c r="V703" t="s">
        <v>16</v>
      </c>
      <c r="W703">
        <v>999</v>
      </c>
      <c r="X703">
        <v>0</v>
      </c>
      <c r="Y703">
        <v>0</v>
      </c>
      <c r="Z703">
        <v>0</v>
      </c>
      <c r="AA703" t="s">
        <v>16</v>
      </c>
    </row>
    <row r="704" spans="1:27" x14ac:dyDescent="0.2">
      <c r="A704">
        <v>410160</v>
      </c>
      <c r="B704">
        <v>1</v>
      </c>
      <c r="C704">
        <v>0</v>
      </c>
      <c r="D704">
        <v>1</v>
      </c>
      <c r="E704" t="s">
        <v>70</v>
      </c>
      <c r="F704" t="s">
        <v>94</v>
      </c>
      <c r="G704" t="s">
        <v>105</v>
      </c>
      <c r="H704">
        <v>2014</v>
      </c>
      <c r="I704">
        <v>9</v>
      </c>
      <c r="J704" t="s">
        <v>27</v>
      </c>
      <c r="K704">
        <v>44.122394440000001</v>
      </c>
      <c r="L704">
        <v>-122.3914194</v>
      </c>
      <c r="M704" t="s">
        <v>6</v>
      </c>
      <c r="N704" t="s">
        <v>17</v>
      </c>
      <c r="O704" t="s">
        <v>32</v>
      </c>
      <c r="P704" t="s">
        <v>42</v>
      </c>
      <c r="Q704">
        <v>1</v>
      </c>
      <c r="R704" t="s">
        <v>51</v>
      </c>
      <c r="S704" t="s">
        <v>24</v>
      </c>
      <c r="T704">
        <v>58</v>
      </c>
      <c r="U704" t="s">
        <v>50</v>
      </c>
      <c r="V704" t="s">
        <v>16</v>
      </c>
      <c r="W704">
        <v>999</v>
      </c>
      <c r="X704">
        <v>0</v>
      </c>
      <c r="Y704">
        <v>0</v>
      </c>
      <c r="Z704">
        <v>2</v>
      </c>
      <c r="AA704" t="s">
        <v>51</v>
      </c>
    </row>
    <row r="705" spans="1:27" x14ac:dyDescent="0.2">
      <c r="A705">
        <v>410209</v>
      </c>
      <c r="B705">
        <v>2</v>
      </c>
      <c r="C705">
        <v>0</v>
      </c>
      <c r="D705">
        <v>3</v>
      </c>
      <c r="E705" t="s">
        <v>70</v>
      </c>
      <c r="F705" t="s">
        <v>96</v>
      </c>
      <c r="G705" t="s">
        <v>101</v>
      </c>
      <c r="H705">
        <v>2014</v>
      </c>
      <c r="I705">
        <v>16</v>
      </c>
      <c r="J705" t="s">
        <v>27</v>
      </c>
      <c r="K705">
        <v>44.009927779999998</v>
      </c>
      <c r="L705">
        <v>-123.6044472</v>
      </c>
      <c r="M705" t="s">
        <v>15</v>
      </c>
      <c r="N705" t="s">
        <v>17</v>
      </c>
      <c r="O705" t="s">
        <v>32</v>
      </c>
      <c r="P705" t="s">
        <v>42</v>
      </c>
      <c r="Q705">
        <v>2</v>
      </c>
      <c r="R705" t="s">
        <v>51</v>
      </c>
      <c r="S705" t="s">
        <v>24</v>
      </c>
      <c r="T705">
        <v>51</v>
      </c>
      <c r="U705" t="s">
        <v>50</v>
      </c>
      <c r="V705" t="s">
        <v>16</v>
      </c>
      <c r="W705">
        <v>999</v>
      </c>
      <c r="X705">
        <v>0</v>
      </c>
      <c r="Y705">
        <v>0</v>
      </c>
      <c r="Z705">
        <v>0</v>
      </c>
      <c r="AA705" t="s">
        <v>16</v>
      </c>
    </row>
    <row r="706" spans="1:27" x14ac:dyDescent="0.2">
      <c r="A706">
        <v>410219</v>
      </c>
      <c r="B706">
        <v>2</v>
      </c>
      <c r="C706">
        <v>0</v>
      </c>
      <c r="D706">
        <v>2</v>
      </c>
      <c r="E706" t="s">
        <v>70</v>
      </c>
      <c r="F706" t="s">
        <v>96</v>
      </c>
      <c r="G706" t="s">
        <v>99</v>
      </c>
      <c r="H706">
        <v>2013</v>
      </c>
      <c r="I706">
        <v>15</v>
      </c>
      <c r="J706" t="s">
        <v>29</v>
      </c>
      <c r="K706">
        <v>44.088005559999999</v>
      </c>
      <c r="L706">
        <v>-123.1361833</v>
      </c>
      <c r="M706" t="s">
        <v>15</v>
      </c>
      <c r="N706" t="s">
        <v>19</v>
      </c>
      <c r="O706" t="s">
        <v>32</v>
      </c>
      <c r="P706" t="s">
        <v>42</v>
      </c>
      <c r="Q706">
        <v>1</v>
      </c>
      <c r="R706" t="s">
        <v>51</v>
      </c>
      <c r="S706" t="s">
        <v>107</v>
      </c>
      <c r="T706">
        <v>36</v>
      </c>
      <c r="U706" t="s">
        <v>50</v>
      </c>
      <c r="V706" t="s">
        <v>16</v>
      </c>
      <c r="W706">
        <v>999</v>
      </c>
      <c r="X706">
        <v>1</v>
      </c>
      <c r="Y706">
        <v>0</v>
      </c>
      <c r="Z706">
        <v>0</v>
      </c>
      <c r="AA706" t="s">
        <v>50</v>
      </c>
    </row>
    <row r="707" spans="1:27" x14ac:dyDescent="0.2">
      <c r="A707">
        <v>410327</v>
      </c>
      <c r="B707">
        <v>1</v>
      </c>
      <c r="C707">
        <v>0</v>
      </c>
      <c r="D707">
        <v>2</v>
      </c>
      <c r="E707" t="s">
        <v>70</v>
      </c>
      <c r="F707" t="s">
        <v>96</v>
      </c>
      <c r="G707" t="s">
        <v>103</v>
      </c>
      <c r="H707">
        <v>2015</v>
      </c>
      <c r="I707">
        <v>21</v>
      </c>
      <c r="J707" t="s">
        <v>26</v>
      </c>
      <c r="K707">
        <v>43.967647220000003</v>
      </c>
      <c r="L707">
        <v>-124.1081472</v>
      </c>
      <c r="M707" t="s">
        <v>6</v>
      </c>
      <c r="N707" t="s">
        <v>19</v>
      </c>
      <c r="O707" t="s">
        <v>33</v>
      </c>
      <c r="P707" t="s">
        <v>42</v>
      </c>
      <c r="Q707">
        <v>1</v>
      </c>
      <c r="R707" t="s">
        <v>51</v>
      </c>
      <c r="S707" t="s">
        <v>24</v>
      </c>
      <c r="T707">
        <v>79</v>
      </c>
      <c r="U707" t="s">
        <v>50</v>
      </c>
      <c r="V707" t="s">
        <v>16</v>
      </c>
      <c r="W707">
        <v>999</v>
      </c>
      <c r="X707">
        <v>0</v>
      </c>
      <c r="Y707">
        <v>0</v>
      </c>
      <c r="Z707">
        <v>0</v>
      </c>
      <c r="AA707" t="s">
        <v>16</v>
      </c>
    </row>
    <row r="708" spans="1:27" x14ac:dyDescent="0.2">
      <c r="A708">
        <v>410208</v>
      </c>
      <c r="B708">
        <v>1</v>
      </c>
      <c r="C708">
        <v>0</v>
      </c>
      <c r="D708">
        <v>1</v>
      </c>
      <c r="E708" t="s">
        <v>70</v>
      </c>
      <c r="F708" t="s">
        <v>96</v>
      </c>
      <c r="G708" t="s">
        <v>100</v>
      </c>
      <c r="H708">
        <v>2014</v>
      </c>
      <c r="I708">
        <v>0</v>
      </c>
      <c r="J708" t="s">
        <v>27</v>
      </c>
      <c r="K708">
        <v>43.957916670000003</v>
      </c>
      <c r="L708">
        <v>-122.9091722</v>
      </c>
      <c r="M708" t="s">
        <v>6</v>
      </c>
      <c r="N708" t="s">
        <v>19</v>
      </c>
      <c r="O708" t="s">
        <v>34</v>
      </c>
      <c r="P708" t="s">
        <v>16</v>
      </c>
      <c r="Q708">
        <v>1</v>
      </c>
      <c r="R708" t="s">
        <v>51</v>
      </c>
      <c r="S708" t="s">
        <v>24</v>
      </c>
      <c r="T708">
        <v>52</v>
      </c>
      <c r="U708" t="s">
        <v>50</v>
      </c>
      <c r="V708" t="s">
        <v>16</v>
      </c>
      <c r="W708">
        <v>999</v>
      </c>
      <c r="X708">
        <v>0</v>
      </c>
      <c r="Y708">
        <v>1</v>
      </c>
      <c r="Z708">
        <v>0</v>
      </c>
      <c r="AA708" t="s">
        <v>50</v>
      </c>
    </row>
    <row r="709" spans="1:27" x14ac:dyDescent="0.2">
      <c r="A709">
        <v>410294</v>
      </c>
      <c r="B709">
        <v>2</v>
      </c>
      <c r="C709">
        <v>0</v>
      </c>
      <c r="D709">
        <v>2</v>
      </c>
      <c r="E709" t="s">
        <v>70</v>
      </c>
      <c r="F709" t="s">
        <v>96</v>
      </c>
      <c r="G709" t="s">
        <v>103</v>
      </c>
      <c r="H709">
        <v>2015</v>
      </c>
      <c r="I709">
        <v>9</v>
      </c>
      <c r="J709" t="s">
        <v>25</v>
      </c>
      <c r="K709">
        <v>43.994686110000004</v>
      </c>
      <c r="L709">
        <v>-123.0054222</v>
      </c>
      <c r="M709" t="s">
        <v>15</v>
      </c>
      <c r="N709" t="s">
        <v>17</v>
      </c>
      <c r="O709" t="s">
        <v>32</v>
      </c>
      <c r="P709" t="s">
        <v>42</v>
      </c>
      <c r="Q709">
        <v>1</v>
      </c>
      <c r="R709" t="s">
        <v>50</v>
      </c>
      <c r="S709" t="s">
        <v>24</v>
      </c>
      <c r="T709">
        <v>65</v>
      </c>
      <c r="U709" t="s">
        <v>50</v>
      </c>
      <c r="V709" t="s">
        <v>16</v>
      </c>
      <c r="W709">
        <v>999</v>
      </c>
      <c r="X709">
        <v>0</v>
      </c>
      <c r="Y709">
        <v>0</v>
      </c>
      <c r="Z709">
        <v>0</v>
      </c>
      <c r="AA709" t="s">
        <v>51</v>
      </c>
    </row>
    <row r="710" spans="1:27" x14ac:dyDescent="0.2">
      <c r="A710">
        <v>410216</v>
      </c>
      <c r="B710">
        <v>1</v>
      </c>
      <c r="C710">
        <v>0</v>
      </c>
      <c r="D710">
        <v>1</v>
      </c>
      <c r="E710" t="s">
        <v>70</v>
      </c>
      <c r="F710" t="s">
        <v>96</v>
      </c>
      <c r="G710" t="s">
        <v>104</v>
      </c>
      <c r="H710">
        <v>2014</v>
      </c>
      <c r="I710">
        <v>14</v>
      </c>
      <c r="J710" t="s">
        <v>27</v>
      </c>
      <c r="K710">
        <v>44.052697219999999</v>
      </c>
      <c r="L710">
        <v>-123.3246778</v>
      </c>
      <c r="M710" t="s">
        <v>16</v>
      </c>
      <c r="N710" t="s">
        <v>17</v>
      </c>
      <c r="O710" t="s">
        <v>32</v>
      </c>
      <c r="P710" t="s">
        <v>42</v>
      </c>
      <c r="Q710">
        <v>1</v>
      </c>
      <c r="R710" t="s">
        <v>50</v>
      </c>
      <c r="S710" t="s">
        <v>24</v>
      </c>
      <c r="T710">
        <v>80</v>
      </c>
      <c r="U710" t="s">
        <v>50</v>
      </c>
      <c r="V710" t="s">
        <v>16</v>
      </c>
      <c r="W710">
        <v>999</v>
      </c>
      <c r="X710">
        <v>0</v>
      </c>
      <c r="Y710">
        <v>0</v>
      </c>
      <c r="Z710">
        <v>0</v>
      </c>
      <c r="AA710" t="s">
        <v>16</v>
      </c>
    </row>
    <row r="711" spans="1:27" x14ac:dyDescent="0.2">
      <c r="A711">
        <v>410328</v>
      </c>
      <c r="B711">
        <v>1</v>
      </c>
      <c r="C711">
        <v>1</v>
      </c>
      <c r="D711">
        <v>1</v>
      </c>
      <c r="E711" t="s">
        <v>70</v>
      </c>
      <c r="F711" t="s">
        <v>96</v>
      </c>
      <c r="G711" t="s">
        <v>100</v>
      </c>
      <c r="H711">
        <v>2015</v>
      </c>
      <c r="I711">
        <v>11</v>
      </c>
      <c r="J711" t="s">
        <v>29</v>
      </c>
      <c r="K711">
        <v>44.103450000000002</v>
      </c>
      <c r="L711">
        <v>-123.1467306</v>
      </c>
      <c r="M711" t="s">
        <v>11</v>
      </c>
      <c r="N711" t="s">
        <v>19</v>
      </c>
      <c r="O711" t="s">
        <v>32</v>
      </c>
      <c r="P711" t="s">
        <v>42</v>
      </c>
      <c r="Q711">
        <v>1</v>
      </c>
      <c r="R711" t="s">
        <v>50</v>
      </c>
      <c r="S711" t="s">
        <v>24</v>
      </c>
      <c r="T711">
        <v>70</v>
      </c>
      <c r="U711" t="s">
        <v>50</v>
      </c>
      <c r="V711" t="s">
        <v>16</v>
      </c>
      <c r="W711">
        <v>999</v>
      </c>
      <c r="X711">
        <v>0</v>
      </c>
      <c r="Y711">
        <v>0</v>
      </c>
      <c r="Z711">
        <v>0</v>
      </c>
      <c r="AA711" t="s">
        <v>16</v>
      </c>
    </row>
    <row r="712" spans="1:27" x14ac:dyDescent="0.2">
      <c r="A712">
        <v>410244</v>
      </c>
      <c r="B712">
        <v>1</v>
      </c>
      <c r="C712">
        <v>0</v>
      </c>
      <c r="D712">
        <v>1</v>
      </c>
      <c r="E712" t="s">
        <v>70</v>
      </c>
      <c r="F712" t="s">
        <v>96</v>
      </c>
      <c r="G712" t="s">
        <v>104</v>
      </c>
      <c r="H712">
        <v>2011</v>
      </c>
      <c r="I712">
        <v>99</v>
      </c>
      <c r="J712" t="s">
        <v>28</v>
      </c>
      <c r="K712">
        <v>43.805133329999997</v>
      </c>
      <c r="L712">
        <v>-123.0289583</v>
      </c>
      <c r="M712" t="s">
        <v>16</v>
      </c>
      <c r="N712" t="s">
        <v>17</v>
      </c>
      <c r="O712" t="s">
        <v>33</v>
      </c>
      <c r="P712" t="s">
        <v>49</v>
      </c>
      <c r="Q712">
        <v>1</v>
      </c>
      <c r="R712" t="s">
        <v>50</v>
      </c>
      <c r="S712" t="s">
        <v>24</v>
      </c>
      <c r="T712">
        <v>59</v>
      </c>
      <c r="U712" t="s">
        <v>50</v>
      </c>
      <c r="V712" t="s">
        <v>16</v>
      </c>
      <c r="W712">
        <v>999</v>
      </c>
      <c r="X712">
        <v>1</v>
      </c>
      <c r="Y712">
        <v>0</v>
      </c>
      <c r="Z712">
        <v>0</v>
      </c>
      <c r="AA712" t="s">
        <v>50</v>
      </c>
    </row>
    <row r="713" spans="1:27" x14ac:dyDescent="0.2">
      <c r="A713">
        <v>410234</v>
      </c>
      <c r="B713">
        <v>1</v>
      </c>
      <c r="C713">
        <v>0</v>
      </c>
      <c r="D713">
        <v>1</v>
      </c>
      <c r="E713" t="s">
        <v>70</v>
      </c>
      <c r="F713" t="s">
        <v>96</v>
      </c>
      <c r="G713" t="s">
        <v>99</v>
      </c>
      <c r="H713">
        <v>2013</v>
      </c>
      <c r="I713">
        <v>99</v>
      </c>
      <c r="J713" t="s">
        <v>28</v>
      </c>
      <c r="K713">
        <v>43.58311389</v>
      </c>
      <c r="L713">
        <v>-122.9827611</v>
      </c>
      <c r="M713" t="s">
        <v>6</v>
      </c>
      <c r="N713" t="s">
        <v>17</v>
      </c>
      <c r="O713" t="s">
        <v>16</v>
      </c>
      <c r="P713" t="s">
        <v>16</v>
      </c>
      <c r="Q713">
        <v>1</v>
      </c>
      <c r="R713" t="s">
        <v>50</v>
      </c>
      <c r="S713" t="s">
        <v>24</v>
      </c>
      <c r="T713">
        <v>60</v>
      </c>
      <c r="U713" t="s">
        <v>50</v>
      </c>
      <c r="V713" t="s">
        <v>16</v>
      </c>
      <c r="W713">
        <v>999</v>
      </c>
      <c r="X713">
        <v>0</v>
      </c>
      <c r="Y713">
        <v>0</v>
      </c>
      <c r="Z713">
        <v>0</v>
      </c>
      <c r="AA713" t="s">
        <v>16</v>
      </c>
    </row>
    <row r="714" spans="1:27" x14ac:dyDescent="0.2">
      <c r="A714">
        <v>410332</v>
      </c>
      <c r="B714">
        <v>1</v>
      </c>
      <c r="C714">
        <v>0</v>
      </c>
      <c r="D714">
        <v>2</v>
      </c>
      <c r="E714" t="s">
        <v>70</v>
      </c>
      <c r="F714" t="s">
        <v>97</v>
      </c>
      <c r="G714" t="s">
        <v>102</v>
      </c>
      <c r="H714">
        <v>2015</v>
      </c>
      <c r="I714">
        <v>1</v>
      </c>
      <c r="J714" t="s">
        <v>28</v>
      </c>
      <c r="K714">
        <v>44.22686667</v>
      </c>
      <c r="L714">
        <v>-123.2499917</v>
      </c>
      <c r="M714" t="s">
        <v>16</v>
      </c>
      <c r="N714" t="s">
        <v>17</v>
      </c>
      <c r="O714" t="s">
        <v>33</v>
      </c>
      <c r="P714" t="s">
        <v>42</v>
      </c>
      <c r="Q714">
        <v>1</v>
      </c>
      <c r="R714" t="s">
        <v>51</v>
      </c>
      <c r="S714" t="s">
        <v>24</v>
      </c>
      <c r="T714">
        <v>35</v>
      </c>
      <c r="U714" t="s">
        <v>50</v>
      </c>
      <c r="V714" t="s">
        <v>16</v>
      </c>
      <c r="W714">
        <v>999</v>
      </c>
      <c r="X714">
        <v>0</v>
      </c>
      <c r="Y714">
        <v>0</v>
      </c>
      <c r="Z714">
        <v>0</v>
      </c>
      <c r="AA714" t="s">
        <v>51</v>
      </c>
    </row>
    <row r="715" spans="1:27" x14ac:dyDescent="0.2">
      <c r="A715">
        <v>410258</v>
      </c>
      <c r="B715">
        <v>2</v>
      </c>
      <c r="C715">
        <v>0</v>
      </c>
      <c r="D715">
        <v>2</v>
      </c>
      <c r="E715" t="s">
        <v>70</v>
      </c>
      <c r="F715" t="s">
        <v>97</v>
      </c>
      <c r="G715" t="s">
        <v>101</v>
      </c>
      <c r="H715">
        <v>2011</v>
      </c>
      <c r="I715">
        <v>20</v>
      </c>
      <c r="J715" t="s">
        <v>25</v>
      </c>
      <c r="K715">
        <v>44.063344440000002</v>
      </c>
      <c r="L715">
        <v>-123.0952028</v>
      </c>
      <c r="M715" t="s">
        <v>15</v>
      </c>
      <c r="N715" t="s">
        <v>17</v>
      </c>
      <c r="O715" t="s">
        <v>34</v>
      </c>
      <c r="P715" t="s">
        <v>43</v>
      </c>
      <c r="Q715">
        <v>1</v>
      </c>
      <c r="R715" t="s">
        <v>51</v>
      </c>
      <c r="S715" t="s">
        <v>24</v>
      </c>
      <c r="T715">
        <v>64</v>
      </c>
      <c r="U715" t="s">
        <v>50</v>
      </c>
      <c r="V715" t="s">
        <v>16</v>
      </c>
      <c r="W715">
        <v>999</v>
      </c>
      <c r="X715">
        <v>0</v>
      </c>
      <c r="Y715">
        <v>0</v>
      </c>
      <c r="Z715">
        <v>1</v>
      </c>
      <c r="AA715" t="s">
        <v>50</v>
      </c>
    </row>
    <row r="716" spans="1:27" x14ac:dyDescent="0.2">
      <c r="A716">
        <v>410268</v>
      </c>
      <c r="B716">
        <v>1</v>
      </c>
      <c r="C716">
        <v>1</v>
      </c>
      <c r="D716">
        <v>1</v>
      </c>
      <c r="E716" t="s">
        <v>70</v>
      </c>
      <c r="F716" t="s">
        <v>97</v>
      </c>
      <c r="G716" t="s">
        <v>104</v>
      </c>
      <c r="H716">
        <v>2011</v>
      </c>
      <c r="I716">
        <v>2</v>
      </c>
      <c r="J716" t="s">
        <v>29</v>
      </c>
      <c r="K716">
        <v>44.047719440000002</v>
      </c>
      <c r="L716">
        <v>-123.0881806</v>
      </c>
      <c r="M716" t="s">
        <v>12</v>
      </c>
      <c r="N716" t="s">
        <v>18</v>
      </c>
      <c r="O716" t="s">
        <v>34</v>
      </c>
      <c r="P716" t="s">
        <v>43</v>
      </c>
      <c r="Q716">
        <v>1</v>
      </c>
      <c r="R716" t="s">
        <v>51</v>
      </c>
      <c r="S716" t="s">
        <v>24</v>
      </c>
      <c r="T716">
        <v>22</v>
      </c>
      <c r="U716" t="s">
        <v>50</v>
      </c>
      <c r="V716" t="s">
        <v>16</v>
      </c>
      <c r="W716">
        <v>0</v>
      </c>
      <c r="X716">
        <v>0</v>
      </c>
      <c r="Y716">
        <v>0</v>
      </c>
      <c r="Z716">
        <v>0</v>
      </c>
      <c r="AA716" t="s">
        <v>51</v>
      </c>
    </row>
    <row r="717" spans="1:27" x14ac:dyDescent="0.2">
      <c r="A717">
        <v>410308</v>
      </c>
      <c r="B717">
        <v>1</v>
      </c>
      <c r="C717">
        <v>1</v>
      </c>
      <c r="D717">
        <v>1</v>
      </c>
      <c r="E717" t="s">
        <v>70</v>
      </c>
      <c r="F717" t="s">
        <v>97</v>
      </c>
      <c r="G717" t="s">
        <v>103</v>
      </c>
      <c r="H717">
        <v>2015</v>
      </c>
      <c r="I717">
        <v>21</v>
      </c>
      <c r="J717" t="s">
        <v>27</v>
      </c>
      <c r="K717">
        <v>44.093000000000004</v>
      </c>
      <c r="L717">
        <v>-123.1626</v>
      </c>
      <c r="M717" t="s">
        <v>12</v>
      </c>
      <c r="N717" t="s">
        <v>17</v>
      </c>
      <c r="O717" t="s">
        <v>33</v>
      </c>
      <c r="P717" t="s">
        <v>42</v>
      </c>
      <c r="Q717">
        <v>1</v>
      </c>
      <c r="R717" t="s">
        <v>50</v>
      </c>
      <c r="S717" t="s">
        <v>24</v>
      </c>
      <c r="T717">
        <v>51</v>
      </c>
      <c r="U717" t="s">
        <v>50</v>
      </c>
      <c r="V717" t="s">
        <v>16</v>
      </c>
      <c r="W717">
        <v>999</v>
      </c>
      <c r="X717">
        <v>0</v>
      </c>
      <c r="Y717">
        <v>0</v>
      </c>
      <c r="Z717">
        <v>0</v>
      </c>
      <c r="AA717" t="s">
        <v>50</v>
      </c>
    </row>
    <row r="718" spans="1:27" x14ac:dyDescent="0.2">
      <c r="A718">
        <v>410267</v>
      </c>
      <c r="B718">
        <v>1</v>
      </c>
      <c r="C718">
        <v>0</v>
      </c>
      <c r="D718">
        <v>1</v>
      </c>
      <c r="E718" t="s">
        <v>70</v>
      </c>
      <c r="F718" t="s">
        <v>97</v>
      </c>
      <c r="G718" t="s">
        <v>100</v>
      </c>
      <c r="H718">
        <v>2013</v>
      </c>
      <c r="I718">
        <v>4</v>
      </c>
      <c r="J718" t="s">
        <v>29</v>
      </c>
      <c r="K718">
        <v>44.06498611</v>
      </c>
      <c r="L718">
        <v>-123.02672219999999</v>
      </c>
      <c r="M718" t="s">
        <v>16</v>
      </c>
      <c r="N718" t="s">
        <v>17</v>
      </c>
      <c r="O718" t="s">
        <v>34</v>
      </c>
      <c r="P718" t="s">
        <v>42</v>
      </c>
      <c r="Q718">
        <v>1</v>
      </c>
      <c r="R718" t="s">
        <v>50</v>
      </c>
      <c r="S718" t="s">
        <v>24</v>
      </c>
      <c r="T718">
        <v>50</v>
      </c>
      <c r="U718" t="s">
        <v>50</v>
      </c>
      <c r="V718" t="s">
        <v>16</v>
      </c>
      <c r="W718">
        <v>999</v>
      </c>
      <c r="X718">
        <v>0</v>
      </c>
      <c r="Y718">
        <v>0</v>
      </c>
      <c r="Z718">
        <v>0</v>
      </c>
      <c r="AA718" t="s">
        <v>51</v>
      </c>
    </row>
    <row r="719" spans="1:27" x14ac:dyDescent="0.2">
      <c r="A719">
        <v>410231</v>
      </c>
      <c r="B719">
        <v>1</v>
      </c>
      <c r="C719">
        <v>0</v>
      </c>
      <c r="D719">
        <v>5</v>
      </c>
      <c r="E719" t="s">
        <v>70</v>
      </c>
      <c r="F719" t="s">
        <v>97</v>
      </c>
      <c r="G719" t="s">
        <v>103</v>
      </c>
      <c r="H719">
        <v>2014</v>
      </c>
      <c r="I719">
        <v>6</v>
      </c>
      <c r="J719" t="s">
        <v>27</v>
      </c>
      <c r="K719">
        <v>44.031222219999997</v>
      </c>
      <c r="L719">
        <v>-123.84409719999999</v>
      </c>
      <c r="M719" t="s">
        <v>16</v>
      </c>
      <c r="N719" t="s">
        <v>17</v>
      </c>
      <c r="O719" t="s">
        <v>35</v>
      </c>
      <c r="P719" t="s">
        <v>43</v>
      </c>
      <c r="Q719">
        <v>2</v>
      </c>
      <c r="R719" t="s">
        <v>50</v>
      </c>
      <c r="S719" t="s">
        <v>24</v>
      </c>
      <c r="T719">
        <v>15</v>
      </c>
      <c r="U719" t="s">
        <v>50</v>
      </c>
      <c r="V719" t="s">
        <v>16</v>
      </c>
      <c r="W719">
        <v>999</v>
      </c>
      <c r="X719">
        <v>0</v>
      </c>
      <c r="Y719">
        <v>0</v>
      </c>
      <c r="Z719">
        <v>0</v>
      </c>
      <c r="AA719" t="s">
        <v>16</v>
      </c>
    </row>
    <row r="720" spans="1:27" x14ac:dyDescent="0.2">
      <c r="A720">
        <v>410240</v>
      </c>
      <c r="B720">
        <v>4</v>
      </c>
      <c r="C720">
        <v>0</v>
      </c>
      <c r="D720">
        <v>4</v>
      </c>
      <c r="E720" t="s">
        <v>70</v>
      </c>
      <c r="F720" t="s">
        <v>97</v>
      </c>
      <c r="G720" t="s">
        <v>104</v>
      </c>
      <c r="H720">
        <v>2014</v>
      </c>
      <c r="I720">
        <v>6</v>
      </c>
      <c r="J720" t="s">
        <v>27</v>
      </c>
      <c r="K720">
        <v>44.182811110000003</v>
      </c>
      <c r="L720">
        <v>-123.2022</v>
      </c>
      <c r="M720" t="s">
        <v>15</v>
      </c>
      <c r="N720" t="s">
        <v>17</v>
      </c>
      <c r="O720" t="s">
        <v>33</v>
      </c>
      <c r="P720" t="s">
        <v>49</v>
      </c>
      <c r="Q720">
        <v>1</v>
      </c>
      <c r="R720" t="s">
        <v>50</v>
      </c>
      <c r="S720" t="s">
        <v>24</v>
      </c>
      <c r="T720">
        <v>44</v>
      </c>
      <c r="U720" t="s">
        <v>50</v>
      </c>
      <c r="V720" t="s">
        <v>16</v>
      </c>
      <c r="W720">
        <v>999</v>
      </c>
      <c r="X720">
        <v>0</v>
      </c>
      <c r="Y720">
        <v>1</v>
      </c>
      <c r="Z720">
        <v>0</v>
      </c>
      <c r="AA720" t="s">
        <v>50</v>
      </c>
    </row>
    <row r="721" spans="1:27" x14ac:dyDescent="0.2">
      <c r="A721">
        <v>410408</v>
      </c>
      <c r="B721">
        <v>1</v>
      </c>
      <c r="C721">
        <v>0</v>
      </c>
      <c r="D721">
        <v>1</v>
      </c>
      <c r="E721" t="s">
        <v>70</v>
      </c>
      <c r="F721" t="s">
        <v>98</v>
      </c>
      <c r="G721" t="s">
        <v>99</v>
      </c>
      <c r="H721">
        <v>2015</v>
      </c>
      <c r="I721">
        <v>19</v>
      </c>
      <c r="J721" t="s">
        <v>28</v>
      </c>
      <c r="K721">
        <v>43.792330560000003</v>
      </c>
      <c r="L721">
        <v>-123.03302499999999</v>
      </c>
      <c r="M721" t="s">
        <v>6</v>
      </c>
      <c r="N721" t="s">
        <v>17</v>
      </c>
      <c r="O721" t="s">
        <v>33</v>
      </c>
      <c r="P721" t="s">
        <v>43</v>
      </c>
      <c r="Q721">
        <v>1</v>
      </c>
      <c r="R721" t="s">
        <v>51</v>
      </c>
      <c r="S721" t="s">
        <v>24</v>
      </c>
      <c r="T721">
        <v>44</v>
      </c>
      <c r="U721" t="s">
        <v>50</v>
      </c>
      <c r="V721" t="s">
        <v>16</v>
      </c>
      <c r="W721">
        <v>999</v>
      </c>
      <c r="X721">
        <v>0</v>
      </c>
      <c r="Y721">
        <v>0</v>
      </c>
      <c r="Z721">
        <v>0</v>
      </c>
      <c r="AA721" t="s">
        <v>50</v>
      </c>
    </row>
    <row r="722" spans="1:27" x14ac:dyDescent="0.2">
      <c r="A722">
        <v>410295</v>
      </c>
      <c r="B722">
        <v>2</v>
      </c>
      <c r="C722">
        <v>0</v>
      </c>
      <c r="D722">
        <v>4</v>
      </c>
      <c r="E722" t="s">
        <v>70</v>
      </c>
      <c r="F722" t="s">
        <v>98</v>
      </c>
      <c r="G722" t="s">
        <v>99</v>
      </c>
      <c r="H722">
        <v>2011</v>
      </c>
      <c r="I722">
        <v>18</v>
      </c>
      <c r="J722" t="s">
        <v>27</v>
      </c>
      <c r="K722">
        <v>44.11188611</v>
      </c>
      <c r="L722">
        <v>-123.1803194</v>
      </c>
      <c r="M722" t="s">
        <v>15</v>
      </c>
      <c r="N722" t="s">
        <v>17</v>
      </c>
      <c r="O722" t="s">
        <v>33</v>
      </c>
      <c r="P722" t="s">
        <v>49</v>
      </c>
      <c r="Q722">
        <v>1</v>
      </c>
      <c r="R722" t="s">
        <v>51</v>
      </c>
      <c r="S722" t="s">
        <v>24</v>
      </c>
      <c r="T722">
        <v>31</v>
      </c>
      <c r="U722" t="s">
        <v>50</v>
      </c>
      <c r="V722" t="s">
        <v>16</v>
      </c>
      <c r="W722">
        <v>999</v>
      </c>
      <c r="X722">
        <v>1</v>
      </c>
      <c r="Y722">
        <v>0</v>
      </c>
      <c r="Z722">
        <v>1</v>
      </c>
      <c r="AA722" t="s">
        <v>50</v>
      </c>
    </row>
    <row r="723" spans="1:27" x14ac:dyDescent="0.2">
      <c r="A723">
        <v>410410</v>
      </c>
      <c r="B723">
        <v>1</v>
      </c>
      <c r="C723">
        <v>0</v>
      </c>
      <c r="D723">
        <v>1</v>
      </c>
      <c r="E723" t="s">
        <v>70</v>
      </c>
      <c r="F723" t="s">
        <v>98</v>
      </c>
      <c r="G723" t="s">
        <v>102</v>
      </c>
      <c r="H723">
        <v>2015</v>
      </c>
      <c r="I723">
        <v>99</v>
      </c>
      <c r="J723" t="s">
        <v>28</v>
      </c>
      <c r="K723">
        <v>99.999899999999997</v>
      </c>
      <c r="L723">
        <v>999.99990000000003</v>
      </c>
      <c r="M723" t="s">
        <v>8</v>
      </c>
      <c r="N723" t="s">
        <v>17</v>
      </c>
      <c r="O723" t="s">
        <v>16</v>
      </c>
      <c r="P723" t="s">
        <v>24</v>
      </c>
      <c r="Q723">
        <v>1</v>
      </c>
      <c r="R723" t="s">
        <v>51</v>
      </c>
      <c r="S723" t="s">
        <v>24</v>
      </c>
      <c r="T723">
        <v>21</v>
      </c>
      <c r="U723" t="s">
        <v>50</v>
      </c>
      <c r="V723" t="s">
        <v>16</v>
      </c>
      <c r="W723">
        <v>999</v>
      </c>
      <c r="X723">
        <v>0</v>
      </c>
      <c r="Y723">
        <v>0</v>
      </c>
      <c r="Z723">
        <v>0</v>
      </c>
      <c r="AA723" t="s">
        <v>50</v>
      </c>
    </row>
    <row r="724" spans="1:27" x14ac:dyDescent="0.2">
      <c r="A724">
        <v>410319</v>
      </c>
      <c r="B724">
        <v>1</v>
      </c>
      <c r="C724">
        <v>1</v>
      </c>
      <c r="D724">
        <v>2</v>
      </c>
      <c r="E724" t="s">
        <v>70</v>
      </c>
      <c r="F724" t="s">
        <v>98</v>
      </c>
      <c r="G724" t="s">
        <v>100</v>
      </c>
      <c r="H724">
        <v>2014</v>
      </c>
      <c r="I724">
        <v>18</v>
      </c>
      <c r="J724" t="s">
        <v>29</v>
      </c>
      <c r="K724">
        <v>44.047800000000002</v>
      </c>
      <c r="L724">
        <v>-123.12454719999999</v>
      </c>
      <c r="M724" t="s">
        <v>12</v>
      </c>
      <c r="N724" t="s">
        <v>17</v>
      </c>
      <c r="O724" t="s">
        <v>32</v>
      </c>
      <c r="P724" t="s">
        <v>42</v>
      </c>
      <c r="Q724">
        <v>1</v>
      </c>
      <c r="R724" t="s">
        <v>50</v>
      </c>
      <c r="S724" t="s">
        <v>107</v>
      </c>
      <c r="T724">
        <v>44</v>
      </c>
      <c r="U724" t="s">
        <v>50</v>
      </c>
      <c r="V724" t="s">
        <v>16</v>
      </c>
      <c r="W724">
        <v>999</v>
      </c>
      <c r="X724">
        <v>0</v>
      </c>
      <c r="Y724">
        <v>0</v>
      </c>
      <c r="Z724">
        <v>0</v>
      </c>
      <c r="AA724" t="s">
        <v>50</v>
      </c>
    </row>
    <row r="725" spans="1:27" x14ac:dyDescent="0.2">
      <c r="A725">
        <v>410297</v>
      </c>
      <c r="B725">
        <v>2</v>
      </c>
      <c r="C725">
        <v>0</v>
      </c>
      <c r="D725">
        <v>2</v>
      </c>
      <c r="E725" t="s">
        <v>70</v>
      </c>
      <c r="F725" t="s">
        <v>98</v>
      </c>
      <c r="G725" t="s">
        <v>100</v>
      </c>
      <c r="H725">
        <v>2013</v>
      </c>
      <c r="I725">
        <v>8</v>
      </c>
      <c r="J725" t="s">
        <v>29</v>
      </c>
      <c r="K725">
        <v>44.070111109999999</v>
      </c>
      <c r="L725">
        <v>-123.18824720000001</v>
      </c>
      <c r="M725" t="s">
        <v>15</v>
      </c>
      <c r="N725" t="s">
        <v>18</v>
      </c>
      <c r="O725" t="s">
        <v>32</v>
      </c>
      <c r="P725" t="s">
        <v>24</v>
      </c>
      <c r="Q725">
        <v>1</v>
      </c>
      <c r="R725" t="s">
        <v>50</v>
      </c>
      <c r="S725" t="s">
        <v>24</v>
      </c>
      <c r="T725">
        <v>72</v>
      </c>
      <c r="U725" t="s">
        <v>50</v>
      </c>
      <c r="V725" t="s">
        <v>16</v>
      </c>
      <c r="W725">
        <v>999</v>
      </c>
      <c r="X725">
        <v>0</v>
      </c>
      <c r="Y725">
        <v>0</v>
      </c>
      <c r="Z725">
        <v>0</v>
      </c>
      <c r="AA725" t="s">
        <v>16</v>
      </c>
    </row>
    <row r="726" spans="1:27" x14ac:dyDescent="0.2">
      <c r="A726">
        <v>410282</v>
      </c>
      <c r="B726">
        <v>2</v>
      </c>
      <c r="C726">
        <v>0</v>
      </c>
      <c r="D726">
        <v>2</v>
      </c>
      <c r="E726" t="s">
        <v>70</v>
      </c>
      <c r="F726" t="s">
        <v>98</v>
      </c>
      <c r="G726" t="s">
        <v>101</v>
      </c>
      <c r="H726">
        <v>2011</v>
      </c>
      <c r="I726">
        <v>15</v>
      </c>
      <c r="J726" t="s">
        <v>28</v>
      </c>
      <c r="K726">
        <v>43.718350000000001</v>
      </c>
      <c r="L726">
        <v>-122.86289720000001</v>
      </c>
      <c r="M726" t="s">
        <v>15</v>
      </c>
      <c r="N726" t="s">
        <v>17</v>
      </c>
      <c r="O726" t="s">
        <v>32</v>
      </c>
      <c r="P726" t="s">
        <v>42</v>
      </c>
      <c r="Q726">
        <v>1</v>
      </c>
      <c r="R726" t="s">
        <v>50</v>
      </c>
      <c r="S726" t="s">
        <v>24</v>
      </c>
      <c r="T726">
        <v>43</v>
      </c>
      <c r="U726" t="s">
        <v>50</v>
      </c>
      <c r="V726" t="s">
        <v>16</v>
      </c>
      <c r="W726">
        <v>999</v>
      </c>
      <c r="X726">
        <v>0</v>
      </c>
      <c r="Y726">
        <v>0</v>
      </c>
      <c r="Z726">
        <v>1</v>
      </c>
      <c r="AA726" t="s">
        <v>50</v>
      </c>
    </row>
    <row r="727" spans="1:27" x14ac:dyDescent="0.2">
      <c r="A727">
        <v>410252</v>
      </c>
      <c r="B727">
        <v>1</v>
      </c>
      <c r="C727">
        <v>0</v>
      </c>
      <c r="D727">
        <v>5</v>
      </c>
      <c r="E727" t="s">
        <v>70</v>
      </c>
      <c r="F727" t="s">
        <v>98</v>
      </c>
      <c r="G727" t="s">
        <v>101</v>
      </c>
      <c r="H727">
        <v>2014</v>
      </c>
      <c r="I727">
        <v>6</v>
      </c>
      <c r="J727" t="s">
        <v>31</v>
      </c>
      <c r="K727">
        <v>43.9313</v>
      </c>
      <c r="L727">
        <v>-123.59382220000001</v>
      </c>
      <c r="M727" t="s">
        <v>6</v>
      </c>
      <c r="N727" t="s">
        <v>17</v>
      </c>
      <c r="O727" t="s">
        <v>33</v>
      </c>
      <c r="P727" t="s">
        <v>46</v>
      </c>
      <c r="Q727">
        <v>3</v>
      </c>
      <c r="R727" t="s">
        <v>50</v>
      </c>
      <c r="S727" t="s">
        <v>24</v>
      </c>
      <c r="T727">
        <v>31</v>
      </c>
      <c r="U727" t="s">
        <v>50</v>
      </c>
      <c r="V727" t="s">
        <v>16</v>
      </c>
      <c r="W727">
        <v>999</v>
      </c>
      <c r="X727">
        <v>0</v>
      </c>
      <c r="Y727">
        <v>0</v>
      </c>
      <c r="Z727">
        <v>0</v>
      </c>
      <c r="AA727" t="s">
        <v>51</v>
      </c>
    </row>
    <row r="728" spans="1:27" x14ac:dyDescent="0.2">
      <c r="A728">
        <v>410296</v>
      </c>
      <c r="B728">
        <v>1</v>
      </c>
      <c r="C728">
        <v>0</v>
      </c>
      <c r="D728">
        <v>1</v>
      </c>
      <c r="E728" t="s">
        <v>70</v>
      </c>
      <c r="F728" t="s">
        <v>98</v>
      </c>
      <c r="G728" t="s">
        <v>103</v>
      </c>
      <c r="H728">
        <v>2011</v>
      </c>
      <c r="I728">
        <v>2</v>
      </c>
      <c r="J728" t="s">
        <v>27</v>
      </c>
      <c r="K728">
        <v>44.102375000000002</v>
      </c>
      <c r="L728">
        <v>-122.68816940000001</v>
      </c>
      <c r="M728" t="s">
        <v>16</v>
      </c>
      <c r="N728" t="s">
        <v>17</v>
      </c>
      <c r="O728" t="s">
        <v>33</v>
      </c>
      <c r="P728" t="s">
        <v>42</v>
      </c>
      <c r="Q728">
        <v>1</v>
      </c>
      <c r="R728" t="s">
        <v>51</v>
      </c>
      <c r="S728" t="s">
        <v>24</v>
      </c>
      <c r="T728">
        <v>56</v>
      </c>
      <c r="U728" t="s">
        <v>50</v>
      </c>
      <c r="V728" t="s">
        <v>16</v>
      </c>
      <c r="W728">
        <v>999</v>
      </c>
      <c r="X728">
        <v>0</v>
      </c>
      <c r="Y728">
        <v>0</v>
      </c>
      <c r="Z728">
        <v>0</v>
      </c>
      <c r="AA728" t="s">
        <v>16</v>
      </c>
    </row>
    <row r="729" spans="1:27" x14ac:dyDescent="0.2">
      <c r="A729">
        <v>410411</v>
      </c>
      <c r="B729">
        <v>1</v>
      </c>
      <c r="C729">
        <v>0</v>
      </c>
      <c r="D729">
        <v>2</v>
      </c>
      <c r="E729" t="s">
        <v>70</v>
      </c>
      <c r="F729" t="s">
        <v>98</v>
      </c>
      <c r="G729" t="s">
        <v>104</v>
      </c>
      <c r="H729">
        <v>2015</v>
      </c>
      <c r="I729">
        <v>2</v>
      </c>
      <c r="J729" t="s">
        <v>29</v>
      </c>
      <c r="K729">
        <v>44.034169439999999</v>
      </c>
      <c r="L729">
        <v>-123.04437780000001</v>
      </c>
      <c r="M729" t="s">
        <v>6</v>
      </c>
      <c r="N729" t="s">
        <v>18</v>
      </c>
      <c r="O729" t="s">
        <v>33</v>
      </c>
      <c r="P729" t="s">
        <v>49</v>
      </c>
      <c r="Q729">
        <v>1</v>
      </c>
      <c r="R729" t="s">
        <v>51</v>
      </c>
      <c r="S729" t="s">
        <v>24</v>
      </c>
      <c r="T729">
        <v>28</v>
      </c>
      <c r="U729" t="s">
        <v>50</v>
      </c>
      <c r="V729" t="s">
        <v>16</v>
      </c>
      <c r="W729">
        <v>999</v>
      </c>
      <c r="X729">
        <v>0</v>
      </c>
      <c r="Y729">
        <v>0</v>
      </c>
      <c r="Z729">
        <v>2</v>
      </c>
      <c r="AA729" t="s">
        <v>51</v>
      </c>
    </row>
    <row r="730" spans="1:27" x14ac:dyDescent="0.2">
      <c r="A730">
        <v>410313</v>
      </c>
      <c r="B730">
        <v>1</v>
      </c>
      <c r="C730">
        <v>2</v>
      </c>
      <c r="D730">
        <v>2</v>
      </c>
      <c r="E730" t="s">
        <v>70</v>
      </c>
      <c r="F730" t="s">
        <v>98</v>
      </c>
      <c r="G730" t="s">
        <v>103</v>
      </c>
      <c r="H730">
        <v>2014</v>
      </c>
      <c r="I730">
        <v>18</v>
      </c>
      <c r="J730" t="s">
        <v>27</v>
      </c>
      <c r="K730">
        <v>44.046172220000003</v>
      </c>
      <c r="L730">
        <v>-123.01956389999999</v>
      </c>
      <c r="M730" t="s">
        <v>11</v>
      </c>
      <c r="N730" t="s">
        <v>18</v>
      </c>
      <c r="O730" t="s">
        <v>34</v>
      </c>
      <c r="P730" t="s">
        <v>49</v>
      </c>
      <c r="Q730">
        <v>1</v>
      </c>
      <c r="R730" t="s">
        <v>50</v>
      </c>
      <c r="S730" t="s">
        <v>24</v>
      </c>
      <c r="T730">
        <v>38</v>
      </c>
      <c r="U730" t="s">
        <v>50</v>
      </c>
      <c r="V730" t="s">
        <v>16</v>
      </c>
      <c r="W730">
        <v>999</v>
      </c>
      <c r="X730">
        <v>0</v>
      </c>
      <c r="Y730">
        <v>0</v>
      </c>
      <c r="Z730">
        <v>0</v>
      </c>
      <c r="AA730" t="s">
        <v>16</v>
      </c>
    </row>
    <row r="731" spans="1:27" x14ac:dyDescent="0.2">
      <c r="A731">
        <v>410366</v>
      </c>
      <c r="B731">
        <v>2</v>
      </c>
      <c r="C731">
        <v>0</v>
      </c>
      <c r="D731">
        <v>4</v>
      </c>
      <c r="E731" t="s">
        <v>70</v>
      </c>
      <c r="F731" t="s">
        <v>98</v>
      </c>
      <c r="G731" t="s">
        <v>104</v>
      </c>
      <c r="H731">
        <v>2015</v>
      </c>
      <c r="I731">
        <v>18</v>
      </c>
      <c r="J731" t="s">
        <v>28</v>
      </c>
      <c r="K731">
        <v>44.026277780000001</v>
      </c>
      <c r="L731">
        <v>-123.3026694</v>
      </c>
      <c r="M731" t="s">
        <v>15</v>
      </c>
      <c r="N731" t="s">
        <v>18</v>
      </c>
      <c r="O731" t="s">
        <v>33</v>
      </c>
      <c r="P731" t="s">
        <v>49</v>
      </c>
      <c r="Q731">
        <v>1</v>
      </c>
      <c r="R731" t="s">
        <v>50</v>
      </c>
      <c r="S731" t="s">
        <v>24</v>
      </c>
      <c r="T731">
        <v>27</v>
      </c>
      <c r="U731" t="s">
        <v>50</v>
      </c>
      <c r="V731" t="s">
        <v>16</v>
      </c>
      <c r="W731">
        <v>999</v>
      </c>
      <c r="X731">
        <v>0</v>
      </c>
      <c r="Y731">
        <v>0</v>
      </c>
      <c r="Z731">
        <v>1</v>
      </c>
      <c r="AA731" t="s">
        <v>51</v>
      </c>
    </row>
    <row r="732" spans="1:27" x14ac:dyDescent="0.2">
      <c r="A732">
        <v>410263</v>
      </c>
      <c r="B732">
        <v>1</v>
      </c>
      <c r="C732">
        <v>0</v>
      </c>
      <c r="D732">
        <v>1</v>
      </c>
      <c r="E732" t="s">
        <v>70</v>
      </c>
      <c r="F732" t="s">
        <v>98</v>
      </c>
      <c r="G732" t="s">
        <v>105</v>
      </c>
      <c r="H732">
        <v>2014</v>
      </c>
      <c r="I732">
        <v>19</v>
      </c>
      <c r="J732" t="s">
        <v>27</v>
      </c>
      <c r="K732">
        <v>44.087563889999998</v>
      </c>
      <c r="L732">
        <v>-122.7296611</v>
      </c>
      <c r="M732" t="s">
        <v>16</v>
      </c>
      <c r="N732" t="s">
        <v>17</v>
      </c>
      <c r="O732" t="s">
        <v>33</v>
      </c>
      <c r="P732" t="s">
        <v>42</v>
      </c>
      <c r="Q732">
        <v>1</v>
      </c>
      <c r="R732" t="s">
        <v>51</v>
      </c>
      <c r="S732" t="s">
        <v>24</v>
      </c>
      <c r="T732">
        <v>67</v>
      </c>
      <c r="U732" t="s">
        <v>50</v>
      </c>
      <c r="V732" t="s">
        <v>16</v>
      </c>
      <c r="W732">
        <v>999</v>
      </c>
      <c r="X732">
        <v>0</v>
      </c>
      <c r="Y732">
        <v>0</v>
      </c>
      <c r="Z732">
        <v>0</v>
      </c>
      <c r="AA732" t="s">
        <v>16</v>
      </c>
    </row>
    <row r="733" spans="1:27" x14ac:dyDescent="0.2">
      <c r="A733">
        <v>410358</v>
      </c>
      <c r="B733">
        <v>1</v>
      </c>
      <c r="C733">
        <v>0</v>
      </c>
      <c r="D733">
        <v>1</v>
      </c>
      <c r="E733" t="s">
        <v>70</v>
      </c>
      <c r="F733" t="s">
        <v>98</v>
      </c>
      <c r="G733" t="s">
        <v>105</v>
      </c>
      <c r="H733">
        <v>2015</v>
      </c>
      <c r="I733">
        <v>2</v>
      </c>
      <c r="J733" t="s">
        <v>28</v>
      </c>
      <c r="K733">
        <v>43.917513890000002</v>
      </c>
      <c r="L733">
        <v>-123.0558722</v>
      </c>
      <c r="M733" t="s">
        <v>16</v>
      </c>
      <c r="N733" t="s">
        <v>17</v>
      </c>
      <c r="O733" t="s">
        <v>33</v>
      </c>
      <c r="P733" t="s">
        <v>43</v>
      </c>
      <c r="Q733">
        <v>1</v>
      </c>
      <c r="R733" t="s">
        <v>51</v>
      </c>
      <c r="S733" t="s">
        <v>24</v>
      </c>
      <c r="T733">
        <v>44</v>
      </c>
      <c r="U733" t="s">
        <v>50</v>
      </c>
      <c r="V733" t="s">
        <v>16</v>
      </c>
      <c r="W733">
        <v>999</v>
      </c>
      <c r="X733">
        <v>0</v>
      </c>
      <c r="Y733">
        <v>0</v>
      </c>
      <c r="Z733">
        <v>0</v>
      </c>
      <c r="AA733" t="s">
        <v>51</v>
      </c>
    </row>
    <row r="734" spans="1:27" x14ac:dyDescent="0.2">
      <c r="A734">
        <v>410282</v>
      </c>
      <c r="B734">
        <v>1</v>
      </c>
      <c r="C734">
        <v>0</v>
      </c>
      <c r="D734">
        <v>1</v>
      </c>
      <c r="E734" t="s">
        <v>70</v>
      </c>
      <c r="F734" t="s">
        <v>95</v>
      </c>
      <c r="G734" t="s">
        <v>103</v>
      </c>
      <c r="H734">
        <v>2014</v>
      </c>
      <c r="I734">
        <v>99</v>
      </c>
      <c r="J734" t="s">
        <v>28</v>
      </c>
      <c r="K734">
        <v>43.609297220000002</v>
      </c>
      <c r="L734">
        <v>-123.0833389</v>
      </c>
      <c r="M734" t="s">
        <v>16</v>
      </c>
      <c r="N734" t="s">
        <v>17</v>
      </c>
      <c r="O734" t="s">
        <v>16</v>
      </c>
      <c r="P734" t="s">
        <v>16</v>
      </c>
      <c r="Q734">
        <v>1</v>
      </c>
      <c r="R734" t="s">
        <v>51</v>
      </c>
      <c r="S734" t="s">
        <v>24</v>
      </c>
      <c r="T734">
        <v>36</v>
      </c>
      <c r="U734" t="s">
        <v>51</v>
      </c>
      <c r="V734" t="s">
        <v>16</v>
      </c>
      <c r="W734">
        <v>999</v>
      </c>
      <c r="X734">
        <v>0</v>
      </c>
      <c r="Y734">
        <v>0</v>
      </c>
      <c r="Z734">
        <v>2</v>
      </c>
      <c r="AA734" t="s">
        <v>51</v>
      </c>
    </row>
    <row r="735" spans="1:27" x14ac:dyDescent="0.2">
      <c r="A735">
        <v>410240</v>
      </c>
      <c r="B735">
        <v>2</v>
      </c>
      <c r="C735">
        <v>0</v>
      </c>
      <c r="D735">
        <v>2</v>
      </c>
      <c r="E735" t="s">
        <v>71</v>
      </c>
      <c r="F735" t="s">
        <v>93</v>
      </c>
      <c r="G735" t="s">
        <v>104</v>
      </c>
      <c r="H735">
        <v>2015</v>
      </c>
      <c r="I735">
        <v>14</v>
      </c>
      <c r="J735" t="s">
        <v>26</v>
      </c>
      <c r="K735">
        <v>44.662436110000002</v>
      </c>
      <c r="L735">
        <v>-124.054925</v>
      </c>
      <c r="M735" t="s">
        <v>15</v>
      </c>
      <c r="N735" t="s">
        <v>19</v>
      </c>
      <c r="O735" t="s">
        <v>32</v>
      </c>
      <c r="P735" t="s">
        <v>42</v>
      </c>
      <c r="Q735">
        <v>1</v>
      </c>
      <c r="R735" t="s">
        <v>50</v>
      </c>
      <c r="S735" t="s">
        <v>24</v>
      </c>
      <c r="T735">
        <v>72</v>
      </c>
      <c r="U735" t="s">
        <v>50</v>
      </c>
      <c r="V735" t="s">
        <v>50</v>
      </c>
      <c r="W735">
        <v>999</v>
      </c>
      <c r="X735">
        <v>0</v>
      </c>
      <c r="Y735">
        <v>0</v>
      </c>
      <c r="Z735">
        <v>0</v>
      </c>
      <c r="AA735" t="s">
        <v>50</v>
      </c>
    </row>
    <row r="736" spans="1:27" x14ac:dyDescent="0.2">
      <c r="A736">
        <v>410226</v>
      </c>
      <c r="B736">
        <v>2</v>
      </c>
      <c r="C736">
        <v>0</v>
      </c>
      <c r="D736">
        <v>2</v>
      </c>
      <c r="E736" t="s">
        <v>71</v>
      </c>
      <c r="F736" t="s">
        <v>93</v>
      </c>
      <c r="G736" t="s">
        <v>104</v>
      </c>
      <c r="H736">
        <v>2015</v>
      </c>
      <c r="I736">
        <v>7</v>
      </c>
      <c r="J736" t="s">
        <v>26</v>
      </c>
      <c r="K736">
        <v>44.893416670000001</v>
      </c>
      <c r="L736">
        <v>-124.0170889</v>
      </c>
      <c r="M736" t="s">
        <v>15</v>
      </c>
      <c r="N736" t="s">
        <v>17</v>
      </c>
      <c r="O736" t="s">
        <v>35</v>
      </c>
      <c r="P736" t="s">
        <v>42</v>
      </c>
      <c r="Q736">
        <v>1</v>
      </c>
      <c r="R736" t="s">
        <v>50</v>
      </c>
      <c r="S736" t="s">
        <v>107</v>
      </c>
      <c r="T736">
        <v>47</v>
      </c>
      <c r="U736" t="s">
        <v>50</v>
      </c>
      <c r="V736" t="s">
        <v>50</v>
      </c>
      <c r="W736">
        <v>999</v>
      </c>
      <c r="X736">
        <v>0</v>
      </c>
      <c r="Y736">
        <v>0</v>
      </c>
      <c r="Z736">
        <v>0</v>
      </c>
      <c r="AA736" t="s">
        <v>50</v>
      </c>
    </row>
    <row r="737" spans="1:27" x14ac:dyDescent="0.2">
      <c r="A737">
        <v>410251</v>
      </c>
      <c r="B737">
        <v>2</v>
      </c>
      <c r="C737">
        <v>0</v>
      </c>
      <c r="D737">
        <v>3</v>
      </c>
      <c r="E737" t="s">
        <v>71</v>
      </c>
      <c r="F737" t="s">
        <v>97</v>
      </c>
      <c r="G737" t="s">
        <v>100</v>
      </c>
      <c r="H737">
        <v>2013</v>
      </c>
      <c r="I737">
        <v>17</v>
      </c>
      <c r="J737" t="s">
        <v>26</v>
      </c>
      <c r="K737">
        <v>44.627594440000003</v>
      </c>
      <c r="L737">
        <v>-123.74695</v>
      </c>
      <c r="M737" t="s">
        <v>15</v>
      </c>
      <c r="N737" t="s">
        <v>17</v>
      </c>
      <c r="O737" t="s">
        <v>33</v>
      </c>
      <c r="P737" t="s">
        <v>43</v>
      </c>
      <c r="Q737">
        <v>1</v>
      </c>
      <c r="R737" t="s">
        <v>50</v>
      </c>
      <c r="S737" t="s">
        <v>24</v>
      </c>
      <c r="T737">
        <v>37</v>
      </c>
      <c r="U737" t="s">
        <v>50</v>
      </c>
      <c r="V737" t="s">
        <v>50</v>
      </c>
      <c r="W737">
        <v>999</v>
      </c>
      <c r="X737">
        <v>0</v>
      </c>
      <c r="Y737">
        <v>0</v>
      </c>
      <c r="Z737">
        <v>0</v>
      </c>
      <c r="AA737" t="s">
        <v>51</v>
      </c>
    </row>
    <row r="738" spans="1:27" x14ac:dyDescent="0.2">
      <c r="A738">
        <v>410354</v>
      </c>
      <c r="B738">
        <v>1</v>
      </c>
      <c r="C738">
        <v>0</v>
      </c>
      <c r="D738">
        <v>2</v>
      </c>
      <c r="E738" t="s">
        <v>71</v>
      </c>
      <c r="F738" t="s">
        <v>98</v>
      </c>
      <c r="G738" t="s">
        <v>102</v>
      </c>
      <c r="H738">
        <v>2015</v>
      </c>
      <c r="I738">
        <v>20</v>
      </c>
      <c r="J738" t="s">
        <v>29</v>
      </c>
      <c r="K738">
        <v>44.981644439999997</v>
      </c>
      <c r="L738">
        <v>-123.997725</v>
      </c>
      <c r="M738" t="s">
        <v>16</v>
      </c>
      <c r="N738" t="s">
        <v>19</v>
      </c>
      <c r="O738" t="s">
        <v>33</v>
      </c>
      <c r="P738" t="s">
        <v>24</v>
      </c>
      <c r="Q738">
        <v>1</v>
      </c>
      <c r="R738" t="s">
        <v>50</v>
      </c>
      <c r="S738" t="s">
        <v>24</v>
      </c>
      <c r="T738">
        <v>25</v>
      </c>
      <c r="U738" t="s">
        <v>50</v>
      </c>
      <c r="V738" t="s">
        <v>50</v>
      </c>
      <c r="W738">
        <v>999</v>
      </c>
      <c r="X738">
        <v>0</v>
      </c>
      <c r="Y738">
        <v>0</v>
      </c>
      <c r="Z738">
        <v>0</v>
      </c>
      <c r="AA738" t="s">
        <v>16</v>
      </c>
    </row>
    <row r="739" spans="1:27" x14ac:dyDescent="0.2">
      <c r="A739">
        <v>410116</v>
      </c>
      <c r="B739">
        <v>2</v>
      </c>
      <c r="C739">
        <v>0</v>
      </c>
      <c r="D739">
        <v>3</v>
      </c>
      <c r="E739" t="s">
        <v>71</v>
      </c>
      <c r="F739" t="s">
        <v>92</v>
      </c>
      <c r="G739" t="s">
        <v>104</v>
      </c>
      <c r="H739">
        <v>2013</v>
      </c>
      <c r="I739">
        <v>18</v>
      </c>
      <c r="J739" t="s">
        <v>28</v>
      </c>
      <c r="K739">
        <v>44.735130560000002</v>
      </c>
      <c r="L739">
        <v>-123.85875559999999</v>
      </c>
      <c r="M739" t="s">
        <v>15</v>
      </c>
      <c r="N739" t="s">
        <v>17</v>
      </c>
      <c r="O739" t="s">
        <v>32</v>
      </c>
      <c r="P739" t="s">
        <v>42</v>
      </c>
      <c r="Q739">
        <v>1</v>
      </c>
      <c r="R739" t="s">
        <v>50</v>
      </c>
      <c r="S739" t="s">
        <v>24</v>
      </c>
      <c r="T739">
        <v>39</v>
      </c>
      <c r="U739" t="s">
        <v>50</v>
      </c>
      <c r="V739" t="s">
        <v>51</v>
      </c>
      <c r="W739">
        <v>999</v>
      </c>
      <c r="X739">
        <v>0</v>
      </c>
      <c r="Y739">
        <v>0</v>
      </c>
      <c r="Z739">
        <v>0</v>
      </c>
      <c r="AA739" t="s">
        <v>16</v>
      </c>
    </row>
    <row r="740" spans="1:27" x14ac:dyDescent="0.2">
      <c r="A740">
        <v>410008</v>
      </c>
      <c r="B740">
        <v>2</v>
      </c>
      <c r="C740">
        <v>0</v>
      </c>
      <c r="D740">
        <v>5</v>
      </c>
      <c r="E740" t="s">
        <v>71</v>
      </c>
      <c r="F740" t="s">
        <v>87</v>
      </c>
      <c r="G740" t="s">
        <v>99</v>
      </c>
      <c r="H740">
        <v>2013</v>
      </c>
      <c r="I740">
        <v>10</v>
      </c>
      <c r="J740" t="s">
        <v>26</v>
      </c>
      <c r="K740">
        <v>44.472466670000003</v>
      </c>
      <c r="L740">
        <v>-124.079825</v>
      </c>
      <c r="M740" t="s">
        <v>16</v>
      </c>
      <c r="N740" t="s">
        <v>17</v>
      </c>
      <c r="O740" t="s">
        <v>32</v>
      </c>
      <c r="P740" t="s">
        <v>42</v>
      </c>
      <c r="Q740">
        <v>2</v>
      </c>
      <c r="R740" t="s">
        <v>50</v>
      </c>
      <c r="S740" t="s">
        <v>24</v>
      </c>
      <c r="T740">
        <v>42</v>
      </c>
      <c r="U740" t="s">
        <v>50</v>
      </c>
      <c r="V740" t="s">
        <v>16</v>
      </c>
      <c r="W740">
        <v>999</v>
      </c>
      <c r="X740">
        <v>0</v>
      </c>
      <c r="Y740">
        <v>0</v>
      </c>
      <c r="Z740">
        <v>0</v>
      </c>
      <c r="AA740" t="s">
        <v>50</v>
      </c>
    </row>
    <row r="741" spans="1:27" x14ac:dyDescent="0.2">
      <c r="A741">
        <v>410015</v>
      </c>
      <c r="B741">
        <v>1</v>
      </c>
      <c r="C741">
        <v>0</v>
      </c>
      <c r="D741">
        <v>1</v>
      </c>
      <c r="E741" t="s">
        <v>71</v>
      </c>
      <c r="F741" t="s">
        <v>87</v>
      </c>
      <c r="G741" t="s">
        <v>103</v>
      </c>
      <c r="H741">
        <v>2011</v>
      </c>
      <c r="I741">
        <v>20</v>
      </c>
      <c r="J741" t="s">
        <v>28</v>
      </c>
      <c r="K741">
        <v>44.553352779999997</v>
      </c>
      <c r="L741">
        <v>-124.0667861</v>
      </c>
      <c r="M741" t="s">
        <v>7</v>
      </c>
      <c r="N741" t="s">
        <v>17</v>
      </c>
      <c r="O741" t="s">
        <v>33</v>
      </c>
      <c r="P741" t="s">
        <v>16</v>
      </c>
      <c r="Q741">
        <v>1</v>
      </c>
      <c r="R741" t="s">
        <v>50</v>
      </c>
      <c r="S741" t="s">
        <v>24</v>
      </c>
      <c r="T741">
        <v>58</v>
      </c>
      <c r="U741" t="s">
        <v>50</v>
      </c>
      <c r="V741" t="s">
        <v>16</v>
      </c>
      <c r="W741">
        <v>0</v>
      </c>
      <c r="X741">
        <v>0</v>
      </c>
      <c r="Y741">
        <v>0</v>
      </c>
      <c r="Z741">
        <v>0</v>
      </c>
      <c r="AA741" t="s">
        <v>50</v>
      </c>
    </row>
    <row r="742" spans="1:27" x14ac:dyDescent="0.2">
      <c r="A742">
        <v>410029</v>
      </c>
      <c r="B742">
        <v>1</v>
      </c>
      <c r="C742">
        <v>0</v>
      </c>
      <c r="D742">
        <v>3</v>
      </c>
      <c r="E742" t="s">
        <v>71</v>
      </c>
      <c r="F742" t="s">
        <v>88</v>
      </c>
      <c r="G742" t="s">
        <v>101</v>
      </c>
      <c r="H742">
        <v>2011</v>
      </c>
      <c r="I742">
        <v>10</v>
      </c>
      <c r="J742" t="s">
        <v>26</v>
      </c>
      <c r="K742">
        <v>44.479744439999997</v>
      </c>
      <c r="L742">
        <v>-124.0798917</v>
      </c>
      <c r="M742" t="s">
        <v>16</v>
      </c>
      <c r="N742" t="s">
        <v>17</v>
      </c>
      <c r="O742" t="s">
        <v>32</v>
      </c>
      <c r="P742" t="s">
        <v>42</v>
      </c>
      <c r="Q742">
        <v>2</v>
      </c>
      <c r="R742" t="s">
        <v>51</v>
      </c>
      <c r="S742" t="s">
        <v>24</v>
      </c>
      <c r="T742">
        <v>26</v>
      </c>
      <c r="U742" t="s">
        <v>50</v>
      </c>
      <c r="V742" t="s">
        <v>16</v>
      </c>
      <c r="W742">
        <v>999</v>
      </c>
      <c r="X742">
        <v>0</v>
      </c>
      <c r="Y742">
        <v>0</v>
      </c>
      <c r="Z742">
        <v>0</v>
      </c>
      <c r="AA742" t="s">
        <v>51</v>
      </c>
    </row>
    <row r="743" spans="1:27" x14ac:dyDescent="0.2">
      <c r="A743">
        <v>410024</v>
      </c>
      <c r="B743">
        <v>1</v>
      </c>
      <c r="C743">
        <v>0</v>
      </c>
      <c r="D743">
        <v>1</v>
      </c>
      <c r="E743" t="s">
        <v>71</v>
      </c>
      <c r="F743" t="s">
        <v>88</v>
      </c>
      <c r="G743" t="s">
        <v>101</v>
      </c>
      <c r="H743">
        <v>2013</v>
      </c>
      <c r="I743">
        <v>14</v>
      </c>
      <c r="J743" t="s">
        <v>28</v>
      </c>
      <c r="K743">
        <v>44.716877779999997</v>
      </c>
      <c r="L743">
        <v>-123.8802833</v>
      </c>
      <c r="M743" t="s">
        <v>6</v>
      </c>
      <c r="N743" t="s">
        <v>17</v>
      </c>
      <c r="O743" t="s">
        <v>32</v>
      </c>
      <c r="P743" t="s">
        <v>43</v>
      </c>
      <c r="Q743">
        <v>1</v>
      </c>
      <c r="R743" t="s">
        <v>50</v>
      </c>
      <c r="S743" t="s">
        <v>24</v>
      </c>
      <c r="T743">
        <v>83</v>
      </c>
      <c r="U743" t="s">
        <v>50</v>
      </c>
      <c r="V743" t="s">
        <v>16</v>
      </c>
      <c r="W743">
        <v>999</v>
      </c>
      <c r="X743">
        <v>0</v>
      </c>
      <c r="Y743">
        <v>0</v>
      </c>
      <c r="Z743">
        <v>0</v>
      </c>
      <c r="AA743" t="s">
        <v>51</v>
      </c>
    </row>
    <row r="744" spans="1:27" x14ac:dyDescent="0.2">
      <c r="A744">
        <v>410055</v>
      </c>
      <c r="B744">
        <v>1</v>
      </c>
      <c r="C744">
        <v>0</v>
      </c>
      <c r="D744">
        <v>1</v>
      </c>
      <c r="E744" t="s">
        <v>71</v>
      </c>
      <c r="F744" t="s">
        <v>90</v>
      </c>
      <c r="G744" t="s">
        <v>105</v>
      </c>
      <c r="H744">
        <v>2014</v>
      </c>
      <c r="I744">
        <v>16</v>
      </c>
      <c r="J744" t="s">
        <v>28</v>
      </c>
      <c r="K744">
        <v>44.394666669999999</v>
      </c>
      <c r="L744">
        <v>-123.93408890000001</v>
      </c>
      <c r="M744" t="s">
        <v>16</v>
      </c>
      <c r="N744" t="s">
        <v>17</v>
      </c>
      <c r="O744" t="s">
        <v>32</v>
      </c>
      <c r="P744" t="s">
        <v>43</v>
      </c>
      <c r="Q744">
        <v>1</v>
      </c>
      <c r="R744" t="s">
        <v>50</v>
      </c>
      <c r="S744" t="s">
        <v>24</v>
      </c>
      <c r="T744">
        <v>18</v>
      </c>
      <c r="U744" t="s">
        <v>50</v>
      </c>
      <c r="V744" t="s">
        <v>16</v>
      </c>
      <c r="W744">
        <v>999</v>
      </c>
      <c r="X744">
        <v>0</v>
      </c>
      <c r="Y744">
        <v>0</v>
      </c>
      <c r="Z744">
        <v>0</v>
      </c>
      <c r="AA744" t="s">
        <v>16</v>
      </c>
    </row>
    <row r="745" spans="1:27" x14ac:dyDescent="0.2">
      <c r="A745">
        <v>410037</v>
      </c>
      <c r="B745">
        <v>2</v>
      </c>
      <c r="C745">
        <v>0</v>
      </c>
      <c r="D745">
        <v>3</v>
      </c>
      <c r="E745" t="s">
        <v>71</v>
      </c>
      <c r="F745" t="s">
        <v>89</v>
      </c>
      <c r="G745" t="s">
        <v>104</v>
      </c>
      <c r="H745">
        <v>2014</v>
      </c>
      <c r="I745">
        <v>18</v>
      </c>
      <c r="J745" t="s">
        <v>26</v>
      </c>
      <c r="K745">
        <v>44.614430560000002</v>
      </c>
      <c r="L745">
        <v>-123.6323056</v>
      </c>
      <c r="M745" t="s">
        <v>15</v>
      </c>
      <c r="N745" t="s">
        <v>17</v>
      </c>
      <c r="O745" t="s">
        <v>32</v>
      </c>
      <c r="P745" t="s">
        <v>42</v>
      </c>
      <c r="Q745">
        <v>1</v>
      </c>
      <c r="R745" t="s">
        <v>51</v>
      </c>
      <c r="S745" t="s">
        <v>107</v>
      </c>
      <c r="T745">
        <v>63</v>
      </c>
      <c r="U745" t="s">
        <v>50</v>
      </c>
      <c r="V745" t="s">
        <v>16</v>
      </c>
      <c r="W745">
        <v>999</v>
      </c>
      <c r="X745">
        <v>0</v>
      </c>
      <c r="Y745">
        <v>0</v>
      </c>
      <c r="Z745">
        <v>0</v>
      </c>
      <c r="AA745" t="s">
        <v>50</v>
      </c>
    </row>
    <row r="746" spans="1:27" x14ac:dyDescent="0.2">
      <c r="A746">
        <v>410039</v>
      </c>
      <c r="B746">
        <v>2</v>
      </c>
      <c r="C746">
        <v>0</v>
      </c>
      <c r="D746">
        <v>2</v>
      </c>
      <c r="E746" t="s">
        <v>71</v>
      </c>
      <c r="F746" t="s">
        <v>89</v>
      </c>
      <c r="G746" t="s">
        <v>100</v>
      </c>
      <c r="H746">
        <v>2014</v>
      </c>
      <c r="I746">
        <v>11</v>
      </c>
      <c r="J746" t="s">
        <v>26</v>
      </c>
      <c r="K746">
        <v>44.613133329999997</v>
      </c>
      <c r="L746">
        <v>-123.63076940000001</v>
      </c>
      <c r="M746" t="s">
        <v>15</v>
      </c>
      <c r="N746" t="s">
        <v>17</v>
      </c>
      <c r="O746" t="s">
        <v>32</v>
      </c>
      <c r="P746" t="s">
        <v>42</v>
      </c>
      <c r="Q746">
        <v>1</v>
      </c>
      <c r="R746" t="s">
        <v>50</v>
      </c>
      <c r="S746" t="s">
        <v>24</v>
      </c>
      <c r="T746">
        <v>78</v>
      </c>
      <c r="U746" t="s">
        <v>50</v>
      </c>
      <c r="V746" t="s">
        <v>16</v>
      </c>
      <c r="W746">
        <v>999</v>
      </c>
      <c r="X746">
        <v>0</v>
      </c>
      <c r="Y746">
        <v>0</v>
      </c>
      <c r="Z746">
        <v>0</v>
      </c>
      <c r="AA746" t="s">
        <v>50</v>
      </c>
    </row>
    <row r="747" spans="1:27" x14ac:dyDescent="0.2">
      <c r="A747">
        <v>410056</v>
      </c>
      <c r="B747">
        <v>2</v>
      </c>
      <c r="C747">
        <v>0</v>
      </c>
      <c r="D747">
        <v>4</v>
      </c>
      <c r="E747" t="s">
        <v>71</v>
      </c>
      <c r="F747" t="s">
        <v>89</v>
      </c>
      <c r="G747" t="s">
        <v>104</v>
      </c>
      <c r="H747">
        <v>2011</v>
      </c>
      <c r="I747">
        <v>20</v>
      </c>
      <c r="J747" t="s">
        <v>26</v>
      </c>
      <c r="K747">
        <v>44.657297219999997</v>
      </c>
      <c r="L747">
        <v>-124.0532417</v>
      </c>
      <c r="M747" t="s">
        <v>15</v>
      </c>
      <c r="N747" t="s">
        <v>17</v>
      </c>
      <c r="O747" t="s">
        <v>24</v>
      </c>
      <c r="P747" t="s">
        <v>24</v>
      </c>
      <c r="Q747">
        <v>1</v>
      </c>
      <c r="R747" t="s">
        <v>51</v>
      </c>
      <c r="S747" t="s">
        <v>117</v>
      </c>
      <c r="T747">
        <v>29</v>
      </c>
      <c r="U747" t="s">
        <v>50</v>
      </c>
      <c r="V747" t="s">
        <v>16</v>
      </c>
      <c r="W747">
        <v>999</v>
      </c>
      <c r="X747">
        <v>0</v>
      </c>
      <c r="Y747">
        <v>0</v>
      </c>
      <c r="Z747">
        <v>1</v>
      </c>
      <c r="AA747" t="s">
        <v>16</v>
      </c>
    </row>
    <row r="748" spans="1:27" x14ac:dyDescent="0.2">
      <c r="A748">
        <v>410079</v>
      </c>
      <c r="B748">
        <v>2</v>
      </c>
      <c r="C748">
        <v>0</v>
      </c>
      <c r="D748">
        <v>2</v>
      </c>
      <c r="E748" t="s">
        <v>71</v>
      </c>
      <c r="F748" t="s">
        <v>91</v>
      </c>
      <c r="G748" t="s">
        <v>101</v>
      </c>
      <c r="H748">
        <v>2014</v>
      </c>
      <c r="I748">
        <v>20</v>
      </c>
      <c r="J748" t="s">
        <v>26</v>
      </c>
      <c r="K748">
        <v>44.655538890000003</v>
      </c>
      <c r="L748">
        <v>-123.79316110000001</v>
      </c>
      <c r="M748" t="s">
        <v>15</v>
      </c>
      <c r="N748" t="s">
        <v>17</v>
      </c>
      <c r="O748" t="s">
        <v>32</v>
      </c>
      <c r="P748" t="s">
        <v>42</v>
      </c>
      <c r="Q748">
        <v>1</v>
      </c>
      <c r="R748" t="s">
        <v>51</v>
      </c>
      <c r="S748" t="s">
        <v>24</v>
      </c>
      <c r="T748">
        <v>57</v>
      </c>
      <c r="U748" t="s">
        <v>50</v>
      </c>
      <c r="V748" t="s">
        <v>16</v>
      </c>
      <c r="W748">
        <v>999</v>
      </c>
      <c r="X748">
        <v>0</v>
      </c>
      <c r="Y748">
        <v>0</v>
      </c>
      <c r="Z748">
        <v>0</v>
      </c>
      <c r="AA748" t="s">
        <v>51</v>
      </c>
    </row>
    <row r="749" spans="1:27" x14ac:dyDescent="0.2">
      <c r="A749">
        <v>410073</v>
      </c>
      <c r="B749">
        <v>1</v>
      </c>
      <c r="C749">
        <v>1</v>
      </c>
      <c r="D749">
        <v>1</v>
      </c>
      <c r="E749" t="s">
        <v>71</v>
      </c>
      <c r="F749" t="s">
        <v>91</v>
      </c>
      <c r="G749" t="s">
        <v>101</v>
      </c>
      <c r="H749">
        <v>2013</v>
      </c>
      <c r="I749">
        <v>9</v>
      </c>
      <c r="J749" t="s">
        <v>26</v>
      </c>
      <c r="K749">
        <v>44.918561109999999</v>
      </c>
      <c r="L749">
        <v>-124.0093</v>
      </c>
      <c r="M749" t="s">
        <v>11</v>
      </c>
      <c r="N749" t="s">
        <v>17</v>
      </c>
      <c r="O749" t="s">
        <v>32</v>
      </c>
      <c r="P749" t="s">
        <v>42</v>
      </c>
      <c r="Q749">
        <v>1</v>
      </c>
      <c r="R749" t="s">
        <v>50</v>
      </c>
      <c r="S749" t="s">
        <v>24</v>
      </c>
      <c r="T749">
        <v>46</v>
      </c>
      <c r="U749" t="s">
        <v>50</v>
      </c>
      <c r="V749" t="s">
        <v>16</v>
      </c>
      <c r="W749">
        <v>999</v>
      </c>
      <c r="X749">
        <v>0</v>
      </c>
      <c r="Y749">
        <v>0</v>
      </c>
      <c r="Z749">
        <v>2</v>
      </c>
      <c r="AA749" t="s">
        <v>50</v>
      </c>
    </row>
    <row r="750" spans="1:27" x14ac:dyDescent="0.2">
      <c r="A750">
        <v>410072</v>
      </c>
      <c r="B750">
        <v>1</v>
      </c>
      <c r="C750">
        <v>0</v>
      </c>
      <c r="D750">
        <v>2</v>
      </c>
      <c r="E750" t="s">
        <v>71</v>
      </c>
      <c r="F750" t="s">
        <v>91</v>
      </c>
      <c r="G750" t="s">
        <v>99</v>
      </c>
      <c r="H750">
        <v>2014</v>
      </c>
      <c r="I750">
        <v>11</v>
      </c>
      <c r="J750" t="s">
        <v>26</v>
      </c>
      <c r="K750">
        <v>44.657558330000001</v>
      </c>
      <c r="L750">
        <v>-123.8299667</v>
      </c>
      <c r="M750" t="s">
        <v>6</v>
      </c>
      <c r="N750" t="s">
        <v>17</v>
      </c>
      <c r="O750" t="s">
        <v>32</v>
      </c>
      <c r="P750" t="s">
        <v>43</v>
      </c>
      <c r="Q750">
        <v>2</v>
      </c>
      <c r="R750" t="s">
        <v>50</v>
      </c>
      <c r="S750" t="s">
        <v>24</v>
      </c>
      <c r="T750">
        <v>22</v>
      </c>
      <c r="U750" t="s">
        <v>50</v>
      </c>
      <c r="V750" t="s">
        <v>16</v>
      </c>
      <c r="W750">
        <v>999</v>
      </c>
      <c r="X750">
        <v>0</v>
      </c>
      <c r="Y750">
        <v>0</v>
      </c>
      <c r="Z750">
        <v>0</v>
      </c>
      <c r="AA750" t="s">
        <v>51</v>
      </c>
    </row>
    <row r="751" spans="1:27" x14ac:dyDescent="0.2">
      <c r="A751">
        <v>410113</v>
      </c>
      <c r="B751">
        <v>1</v>
      </c>
      <c r="C751">
        <v>0</v>
      </c>
      <c r="D751">
        <v>3</v>
      </c>
      <c r="E751" t="s">
        <v>71</v>
      </c>
      <c r="F751" t="s">
        <v>92</v>
      </c>
      <c r="G751" t="s">
        <v>101</v>
      </c>
      <c r="H751">
        <v>2011</v>
      </c>
      <c r="I751">
        <v>17</v>
      </c>
      <c r="J751" t="s">
        <v>28</v>
      </c>
      <c r="K751">
        <v>44.897958330000002</v>
      </c>
      <c r="L751">
        <v>-123.9870028</v>
      </c>
      <c r="M751" t="s">
        <v>6</v>
      </c>
      <c r="N751" t="s">
        <v>17</v>
      </c>
      <c r="O751" t="s">
        <v>32</v>
      </c>
      <c r="P751" t="s">
        <v>42</v>
      </c>
      <c r="Q751">
        <v>1</v>
      </c>
      <c r="R751" t="s">
        <v>50</v>
      </c>
      <c r="S751" t="s">
        <v>24</v>
      </c>
      <c r="T751">
        <v>17</v>
      </c>
      <c r="U751" t="s">
        <v>50</v>
      </c>
      <c r="V751" t="s">
        <v>16</v>
      </c>
      <c r="W751">
        <v>999</v>
      </c>
      <c r="X751">
        <v>0</v>
      </c>
      <c r="Y751">
        <v>0</v>
      </c>
      <c r="Z751">
        <v>0</v>
      </c>
      <c r="AA751" t="s">
        <v>51</v>
      </c>
    </row>
    <row r="752" spans="1:27" x14ac:dyDescent="0.2">
      <c r="A752">
        <v>410137</v>
      </c>
      <c r="B752">
        <v>2</v>
      </c>
      <c r="C752">
        <v>1</v>
      </c>
      <c r="D752">
        <v>0</v>
      </c>
      <c r="E752" t="s">
        <v>71</v>
      </c>
      <c r="F752" t="s">
        <v>92</v>
      </c>
      <c r="G752" t="s">
        <v>103</v>
      </c>
      <c r="H752">
        <v>2011</v>
      </c>
      <c r="I752">
        <v>14</v>
      </c>
      <c r="J752" t="s">
        <v>28</v>
      </c>
      <c r="K752">
        <v>44.294194439999998</v>
      </c>
      <c r="L752">
        <v>-123.6746528</v>
      </c>
      <c r="M752" t="s">
        <v>11</v>
      </c>
      <c r="N752" t="s">
        <v>17</v>
      </c>
      <c r="O752" t="s">
        <v>32</v>
      </c>
      <c r="P752" t="s">
        <v>24</v>
      </c>
      <c r="Q752">
        <v>1</v>
      </c>
      <c r="R752" t="s">
        <v>50</v>
      </c>
      <c r="S752" t="s">
        <v>118</v>
      </c>
      <c r="T752">
        <v>28</v>
      </c>
      <c r="U752" t="s">
        <v>50</v>
      </c>
      <c r="V752" t="s">
        <v>16</v>
      </c>
      <c r="W752">
        <v>999</v>
      </c>
      <c r="X752">
        <v>0</v>
      </c>
      <c r="Y752">
        <v>0</v>
      </c>
      <c r="Z752">
        <v>0</v>
      </c>
      <c r="AA752" t="s">
        <v>16</v>
      </c>
    </row>
    <row r="753" spans="1:27" x14ac:dyDescent="0.2">
      <c r="A753">
        <v>410123</v>
      </c>
      <c r="B753">
        <v>1</v>
      </c>
      <c r="C753">
        <v>0</v>
      </c>
      <c r="D753">
        <v>1</v>
      </c>
      <c r="E753" t="s">
        <v>71</v>
      </c>
      <c r="F753" t="s">
        <v>93</v>
      </c>
      <c r="G753" t="s">
        <v>102</v>
      </c>
      <c r="H753">
        <v>2013</v>
      </c>
      <c r="I753">
        <v>9</v>
      </c>
      <c r="J753" t="s">
        <v>28</v>
      </c>
      <c r="K753">
        <v>44.61109167</v>
      </c>
      <c r="L753">
        <v>-124.01061110000001</v>
      </c>
      <c r="M753" t="s">
        <v>16</v>
      </c>
      <c r="N753" t="s">
        <v>17</v>
      </c>
      <c r="O753" t="s">
        <v>32</v>
      </c>
      <c r="P753" t="s">
        <v>42</v>
      </c>
      <c r="Q753">
        <v>1</v>
      </c>
      <c r="R753" t="s">
        <v>51</v>
      </c>
      <c r="S753" t="s">
        <v>24</v>
      </c>
      <c r="T753">
        <v>42</v>
      </c>
      <c r="U753" t="s">
        <v>50</v>
      </c>
      <c r="V753" t="s">
        <v>16</v>
      </c>
      <c r="W753">
        <v>999</v>
      </c>
      <c r="X753">
        <v>0</v>
      </c>
      <c r="Y753">
        <v>0</v>
      </c>
      <c r="Z753">
        <v>0</v>
      </c>
      <c r="AA753" t="s">
        <v>16</v>
      </c>
    </row>
    <row r="754" spans="1:27" x14ac:dyDescent="0.2">
      <c r="A754">
        <v>410204</v>
      </c>
      <c r="B754">
        <v>1</v>
      </c>
      <c r="C754">
        <v>0</v>
      </c>
      <c r="D754">
        <v>1</v>
      </c>
      <c r="E754" t="s">
        <v>71</v>
      </c>
      <c r="F754" t="s">
        <v>93</v>
      </c>
      <c r="G754" t="s">
        <v>102</v>
      </c>
      <c r="H754">
        <v>2015</v>
      </c>
      <c r="I754">
        <v>20</v>
      </c>
      <c r="J754" t="s">
        <v>28</v>
      </c>
      <c r="K754">
        <v>45.036152780000002</v>
      </c>
      <c r="L754">
        <v>-123.9686667</v>
      </c>
      <c r="M754" t="s">
        <v>16</v>
      </c>
      <c r="N754" t="s">
        <v>17</v>
      </c>
      <c r="O754" t="s">
        <v>36</v>
      </c>
      <c r="P754" t="s">
        <v>42</v>
      </c>
      <c r="Q754">
        <v>1</v>
      </c>
      <c r="R754" t="s">
        <v>51</v>
      </c>
      <c r="S754" t="s">
        <v>24</v>
      </c>
      <c r="T754">
        <v>54</v>
      </c>
      <c r="U754" t="s">
        <v>50</v>
      </c>
      <c r="V754" t="s">
        <v>16</v>
      </c>
      <c r="W754">
        <v>999</v>
      </c>
      <c r="X754">
        <v>0</v>
      </c>
      <c r="Y754">
        <v>0</v>
      </c>
      <c r="Z754">
        <v>0</v>
      </c>
      <c r="AA754" t="s">
        <v>51</v>
      </c>
    </row>
    <row r="755" spans="1:27" x14ac:dyDescent="0.2">
      <c r="A755">
        <v>410125</v>
      </c>
      <c r="B755">
        <v>1</v>
      </c>
      <c r="C755">
        <v>1</v>
      </c>
      <c r="D755">
        <v>1</v>
      </c>
      <c r="E755" t="s">
        <v>71</v>
      </c>
      <c r="F755" t="s">
        <v>93</v>
      </c>
      <c r="G755" t="s">
        <v>104</v>
      </c>
      <c r="H755">
        <v>2013</v>
      </c>
      <c r="I755">
        <v>16</v>
      </c>
      <c r="J755" t="s">
        <v>26</v>
      </c>
      <c r="K755">
        <v>44.32299167</v>
      </c>
      <c r="L755">
        <v>-124.10174720000001</v>
      </c>
      <c r="M755" t="s">
        <v>11</v>
      </c>
      <c r="N755" t="s">
        <v>17</v>
      </c>
      <c r="O755" t="s">
        <v>32</v>
      </c>
      <c r="P755" t="s">
        <v>42</v>
      </c>
      <c r="Q755">
        <v>1</v>
      </c>
      <c r="R755" t="s">
        <v>50</v>
      </c>
      <c r="S755" t="s">
        <v>24</v>
      </c>
      <c r="T755">
        <v>46</v>
      </c>
      <c r="U755" t="s">
        <v>50</v>
      </c>
      <c r="V755" t="s">
        <v>16</v>
      </c>
      <c r="W755">
        <v>999</v>
      </c>
      <c r="X755">
        <v>0</v>
      </c>
      <c r="Y755">
        <v>0</v>
      </c>
      <c r="Z755">
        <v>0</v>
      </c>
      <c r="AA755" t="s">
        <v>50</v>
      </c>
    </row>
    <row r="756" spans="1:27" x14ac:dyDescent="0.2">
      <c r="A756">
        <v>410161</v>
      </c>
      <c r="B756">
        <v>1</v>
      </c>
      <c r="C756">
        <v>0</v>
      </c>
      <c r="D756">
        <v>1</v>
      </c>
      <c r="E756" t="s">
        <v>71</v>
      </c>
      <c r="F756" t="s">
        <v>93</v>
      </c>
      <c r="G756" t="s">
        <v>104</v>
      </c>
      <c r="H756">
        <v>2011</v>
      </c>
      <c r="I756">
        <v>99</v>
      </c>
      <c r="J756" t="s">
        <v>28</v>
      </c>
      <c r="K756">
        <v>44.485888889999998</v>
      </c>
      <c r="L756">
        <v>-123.8254333</v>
      </c>
      <c r="M756" t="s">
        <v>16</v>
      </c>
      <c r="N756" t="s">
        <v>17</v>
      </c>
      <c r="O756" t="s">
        <v>32</v>
      </c>
      <c r="P756" t="s">
        <v>42</v>
      </c>
      <c r="Q756">
        <v>1</v>
      </c>
      <c r="R756" t="s">
        <v>50</v>
      </c>
      <c r="S756" t="s">
        <v>24</v>
      </c>
      <c r="T756">
        <v>40</v>
      </c>
      <c r="U756" t="s">
        <v>50</v>
      </c>
      <c r="V756" t="s">
        <v>16</v>
      </c>
      <c r="W756">
        <v>999</v>
      </c>
      <c r="X756">
        <v>1</v>
      </c>
      <c r="Y756">
        <v>0</v>
      </c>
      <c r="Z756">
        <v>0</v>
      </c>
      <c r="AA756" t="s">
        <v>51</v>
      </c>
    </row>
    <row r="757" spans="1:27" x14ac:dyDescent="0.2">
      <c r="A757">
        <v>410157</v>
      </c>
      <c r="B757">
        <v>2</v>
      </c>
      <c r="C757">
        <v>0</v>
      </c>
      <c r="D757">
        <v>4</v>
      </c>
      <c r="E757" t="s">
        <v>71</v>
      </c>
      <c r="F757" t="s">
        <v>94</v>
      </c>
      <c r="G757" t="s">
        <v>99</v>
      </c>
      <c r="H757">
        <v>2013</v>
      </c>
      <c r="I757">
        <v>18</v>
      </c>
      <c r="J757" t="s">
        <v>26</v>
      </c>
      <c r="K757">
        <v>44.690197220000002</v>
      </c>
      <c r="L757">
        <v>-124.0634417</v>
      </c>
      <c r="M757" t="s">
        <v>15</v>
      </c>
      <c r="N757" t="s">
        <v>17</v>
      </c>
      <c r="O757" t="s">
        <v>32</v>
      </c>
      <c r="P757" t="s">
        <v>42</v>
      </c>
      <c r="Q757">
        <v>2</v>
      </c>
      <c r="R757" t="s">
        <v>50</v>
      </c>
      <c r="S757" t="s">
        <v>24</v>
      </c>
      <c r="T757">
        <v>73</v>
      </c>
      <c r="U757" t="s">
        <v>50</v>
      </c>
      <c r="V757" t="s">
        <v>16</v>
      </c>
      <c r="W757">
        <v>999</v>
      </c>
      <c r="X757">
        <v>1</v>
      </c>
      <c r="Y757">
        <v>0</v>
      </c>
      <c r="Z757">
        <v>0</v>
      </c>
      <c r="AA757" t="s">
        <v>50</v>
      </c>
    </row>
    <row r="758" spans="1:27" x14ac:dyDescent="0.2">
      <c r="A758">
        <v>410214</v>
      </c>
      <c r="B758">
        <v>1</v>
      </c>
      <c r="C758">
        <v>1</v>
      </c>
      <c r="D758">
        <v>1</v>
      </c>
      <c r="E758" t="s">
        <v>71</v>
      </c>
      <c r="F758" t="s">
        <v>94</v>
      </c>
      <c r="G758" t="s">
        <v>100</v>
      </c>
      <c r="H758">
        <v>2014</v>
      </c>
      <c r="I758">
        <v>17</v>
      </c>
      <c r="J758" t="s">
        <v>26</v>
      </c>
      <c r="K758">
        <v>44.970838890000003</v>
      </c>
      <c r="L758">
        <v>-124.0145972</v>
      </c>
      <c r="M758" t="s">
        <v>11</v>
      </c>
      <c r="N758" t="s">
        <v>18</v>
      </c>
      <c r="O758" t="s">
        <v>32</v>
      </c>
      <c r="P758" t="s">
        <v>49</v>
      </c>
      <c r="Q758">
        <v>1</v>
      </c>
      <c r="R758" t="s">
        <v>50</v>
      </c>
      <c r="S758" t="s">
        <v>24</v>
      </c>
      <c r="T758">
        <v>59</v>
      </c>
      <c r="U758" t="s">
        <v>50</v>
      </c>
      <c r="V758" t="s">
        <v>16</v>
      </c>
      <c r="W758">
        <v>999</v>
      </c>
      <c r="X758">
        <v>0</v>
      </c>
      <c r="Y758">
        <v>0</v>
      </c>
      <c r="Z758">
        <v>0</v>
      </c>
      <c r="AA758" t="s">
        <v>50</v>
      </c>
    </row>
    <row r="759" spans="1:27" x14ac:dyDescent="0.2">
      <c r="A759">
        <v>410191</v>
      </c>
      <c r="B759">
        <v>1</v>
      </c>
      <c r="C759">
        <v>0</v>
      </c>
      <c r="D759">
        <v>3</v>
      </c>
      <c r="E759" t="s">
        <v>71</v>
      </c>
      <c r="F759" t="s">
        <v>94</v>
      </c>
      <c r="G759" t="s">
        <v>105</v>
      </c>
      <c r="H759">
        <v>2015</v>
      </c>
      <c r="I759">
        <v>16</v>
      </c>
      <c r="J759" t="s">
        <v>28</v>
      </c>
      <c r="K759">
        <v>44.408000000000001</v>
      </c>
      <c r="L759">
        <v>-124.0314722</v>
      </c>
      <c r="M759" t="s">
        <v>16</v>
      </c>
      <c r="N759" t="s">
        <v>17</v>
      </c>
      <c r="O759" t="s">
        <v>32</v>
      </c>
      <c r="P759" t="s">
        <v>42</v>
      </c>
      <c r="Q759">
        <v>1</v>
      </c>
      <c r="R759" t="s">
        <v>51</v>
      </c>
      <c r="S759" t="s">
        <v>24</v>
      </c>
      <c r="T759">
        <v>35</v>
      </c>
      <c r="U759" t="s">
        <v>50</v>
      </c>
      <c r="V759" t="s">
        <v>16</v>
      </c>
      <c r="W759">
        <v>999</v>
      </c>
      <c r="X759">
        <v>0</v>
      </c>
      <c r="Y759">
        <v>1</v>
      </c>
      <c r="Z759">
        <v>0</v>
      </c>
      <c r="AA759" t="s">
        <v>51</v>
      </c>
    </row>
    <row r="760" spans="1:27" x14ac:dyDescent="0.2">
      <c r="A760">
        <v>410327</v>
      </c>
      <c r="B760">
        <v>1</v>
      </c>
      <c r="C760">
        <v>1</v>
      </c>
      <c r="D760">
        <v>1</v>
      </c>
      <c r="E760" t="s">
        <v>71</v>
      </c>
      <c r="F760" t="s">
        <v>98</v>
      </c>
      <c r="G760" t="s">
        <v>100</v>
      </c>
      <c r="H760">
        <v>2014</v>
      </c>
      <c r="I760">
        <v>7</v>
      </c>
      <c r="J760" t="s">
        <v>26</v>
      </c>
      <c r="K760">
        <v>44.466216670000001</v>
      </c>
      <c r="L760">
        <v>-124.0785083</v>
      </c>
      <c r="M760" t="s">
        <v>11</v>
      </c>
      <c r="N760" t="s">
        <v>17</v>
      </c>
      <c r="O760" t="s">
        <v>33</v>
      </c>
      <c r="P760" t="s">
        <v>43</v>
      </c>
      <c r="Q760">
        <v>1</v>
      </c>
      <c r="R760" t="s">
        <v>50</v>
      </c>
      <c r="S760" t="s">
        <v>107</v>
      </c>
      <c r="T760">
        <v>64</v>
      </c>
      <c r="U760" t="s">
        <v>50</v>
      </c>
      <c r="V760" t="s">
        <v>16</v>
      </c>
      <c r="W760">
        <v>999</v>
      </c>
      <c r="X760">
        <v>0</v>
      </c>
      <c r="Y760">
        <v>0</v>
      </c>
      <c r="Z760">
        <v>0</v>
      </c>
      <c r="AA760" t="s">
        <v>50</v>
      </c>
    </row>
    <row r="761" spans="1:27" x14ac:dyDescent="0.2">
      <c r="A761">
        <v>410369</v>
      </c>
      <c r="B761">
        <v>1</v>
      </c>
      <c r="C761">
        <v>1</v>
      </c>
      <c r="D761">
        <v>1</v>
      </c>
      <c r="E761" t="s">
        <v>71</v>
      </c>
      <c r="F761" t="s">
        <v>98</v>
      </c>
      <c r="G761" t="s">
        <v>100</v>
      </c>
      <c r="H761">
        <v>2015</v>
      </c>
      <c r="I761">
        <v>19</v>
      </c>
      <c r="J761" t="s">
        <v>26</v>
      </c>
      <c r="K761">
        <v>44.611550000000001</v>
      </c>
      <c r="L761">
        <v>-124.0507611</v>
      </c>
      <c r="M761" t="s">
        <v>11</v>
      </c>
      <c r="N761" t="s">
        <v>17</v>
      </c>
      <c r="O761" t="s">
        <v>34</v>
      </c>
      <c r="P761" t="s">
        <v>43</v>
      </c>
      <c r="Q761">
        <v>1</v>
      </c>
      <c r="R761" t="s">
        <v>50</v>
      </c>
      <c r="S761" t="s">
        <v>24</v>
      </c>
      <c r="T761">
        <v>56</v>
      </c>
      <c r="U761" t="s">
        <v>50</v>
      </c>
      <c r="V761" t="s">
        <v>16</v>
      </c>
      <c r="W761">
        <v>999</v>
      </c>
      <c r="X761">
        <v>0</v>
      </c>
      <c r="Y761">
        <v>0</v>
      </c>
      <c r="Z761">
        <v>0</v>
      </c>
      <c r="AA761" t="s">
        <v>50</v>
      </c>
    </row>
    <row r="762" spans="1:27" x14ac:dyDescent="0.2">
      <c r="A762">
        <v>410081</v>
      </c>
      <c r="B762">
        <v>2</v>
      </c>
      <c r="C762">
        <v>0</v>
      </c>
      <c r="D762">
        <v>3</v>
      </c>
      <c r="E762" t="s">
        <v>71</v>
      </c>
      <c r="F762" t="s">
        <v>90</v>
      </c>
      <c r="G762" t="s">
        <v>100</v>
      </c>
      <c r="H762">
        <v>2015</v>
      </c>
      <c r="I762">
        <v>0</v>
      </c>
      <c r="J762" t="s">
        <v>26</v>
      </c>
      <c r="K762">
        <v>44.61941667</v>
      </c>
      <c r="L762">
        <v>-123.70194170000001</v>
      </c>
      <c r="M762" t="s">
        <v>15</v>
      </c>
      <c r="N762" t="s">
        <v>17</v>
      </c>
      <c r="O762" t="s">
        <v>34</v>
      </c>
      <c r="P762" t="s">
        <v>49</v>
      </c>
      <c r="Q762">
        <v>1</v>
      </c>
      <c r="R762" t="s">
        <v>51</v>
      </c>
      <c r="S762" t="s">
        <v>24</v>
      </c>
      <c r="T762">
        <v>22</v>
      </c>
      <c r="U762" t="s">
        <v>51</v>
      </c>
      <c r="V762" t="s">
        <v>16</v>
      </c>
      <c r="W762">
        <v>999</v>
      </c>
      <c r="X762">
        <v>0</v>
      </c>
      <c r="Y762">
        <v>0</v>
      </c>
      <c r="Z762">
        <v>1</v>
      </c>
      <c r="AA762" t="s">
        <v>50</v>
      </c>
    </row>
    <row r="763" spans="1:27" x14ac:dyDescent="0.2">
      <c r="A763">
        <v>410032</v>
      </c>
      <c r="B763">
        <v>1</v>
      </c>
      <c r="C763">
        <v>1</v>
      </c>
      <c r="D763">
        <v>1</v>
      </c>
      <c r="E763" t="s">
        <v>72</v>
      </c>
      <c r="F763" t="s">
        <v>88</v>
      </c>
      <c r="G763" t="s">
        <v>101</v>
      </c>
      <c r="H763">
        <v>2015</v>
      </c>
      <c r="I763">
        <v>17</v>
      </c>
      <c r="J763" t="s">
        <v>29</v>
      </c>
      <c r="K763">
        <v>44.617433329999997</v>
      </c>
      <c r="L763">
        <v>-123.13149439999999</v>
      </c>
      <c r="M763" t="s">
        <v>16</v>
      </c>
      <c r="N763" t="s">
        <v>17</v>
      </c>
      <c r="O763" t="s">
        <v>36</v>
      </c>
      <c r="P763" t="s">
        <v>42</v>
      </c>
      <c r="Q763">
        <v>1</v>
      </c>
      <c r="R763" t="s">
        <v>50</v>
      </c>
      <c r="S763" t="s">
        <v>113</v>
      </c>
      <c r="T763">
        <v>42</v>
      </c>
      <c r="U763" t="s">
        <v>50</v>
      </c>
      <c r="V763" t="s">
        <v>50</v>
      </c>
      <c r="W763">
        <v>999</v>
      </c>
      <c r="X763">
        <v>0</v>
      </c>
      <c r="Y763">
        <v>0</v>
      </c>
      <c r="Z763">
        <v>0</v>
      </c>
      <c r="AA763" t="s">
        <v>51</v>
      </c>
    </row>
    <row r="764" spans="1:27" x14ac:dyDescent="0.2">
      <c r="A764">
        <v>410120</v>
      </c>
      <c r="B764">
        <v>3</v>
      </c>
      <c r="C764">
        <v>0</v>
      </c>
      <c r="D764">
        <v>3</v>
      </c>
      <c r="E764" t="s">
        <v>72</v>
      </c>
      <c r="F764" t="s">
        <v>91</v>
      </c>
      <c r="G764" t="s">
        <v>99</v>
      </c>
      <c r="H764">
        <v>2015</v>
      </c>
      <c r="I764">
        <v>11</v>
      </c>
      <c r="J764" t="s">
        <v>27</v>
      </c>
      <c r="K764">
        <v>44.461638890000003</v>
      </c>
      <c r="L764">
        <v>-123.1102944</v>
      </c>
      <c r="M764" t="s">
        <v>15</v>
      </c>
      <c r="N764" t="s">
        <v>18</v>
      </c>
      <c r="O764" t="s">
        <v>32</v>
      </c>
      <c r="P764" t="s">
        <v>42</v>
      </c>
      <c r="Q764">
        <v>1</v>
      </c>
      <c r="R764" t="s">
        <v>50</v>
      </c>
      <c r="S764" t="s">
        <v>107</v>
      </c>
      <c r="T764">
        <v>68</v>
      </c>
      <c r="U764" t="s">
        <v>50</v>
      </c>
      <c r="V764" t="s">
        <v>50</v>
      </c>
      <c r="W764">
        <v>999</v>
      </c>
      <c r="X764">
        <v>1</v>
      </c>
      <c r="Y764">
        <v>0</v>
      </c>
      <c r="Z764">
        <v>0</v>
      </c>
      <c r="AA764" t="s">
        <v>50</v>
      </c>
    </row>
    <row r="765" spans="1:27" x14ac:dyDescent="0.2">
      <c r="A765">
        <v>410318</v>
      </c>
      <c r="B765">
        <v>2</v>
      </c>
      <c r="C765">
        <v>0</v>
      </c>
      <c r="D765">
        <v>2</v>
      </c>
      <c r="E765" t="s">
        <v>72</v>
      </c>
      <c r="F765" t="s">
        <v>93</v>
      </c>
      <c r="G765" t="s">
        <v>101</v>
      </c>
      <c r="H765">
        <v>2015</v>
      </c>
      <c r="I765">
        <v>21</v>
      </c>
      <c r="J765" t="s">
        <v>27</v>
      </c>
      <c r="K765">
        <v>44.555661110000003</v>
      </c>
      <c r="L765">
        <v>-123.0490667</v>
      </c>
      <c r="M765" t="s">
        <v>15</v>
      </c>
      <c r="N765" t="s">
        <v>18</v>
      </c>
      <c r="O765" t="s">
        <v>34</v>
      </c>
      <c r="P765" t="s">
        <v>42</v>
      </c>
      <c r="Q765">
        <v>1</v>
      </c>
      <c r="R765" t="s">
        <v>50</v>
      </c>
      <c r="S765" t="s">
        <v>24</v>
      </c>
      <c r="T765">
        <v>38</v>
      </c>
      <c r="U765" t="s">
        <v>50</v>
      </c>
      <c r="V765" t="s">
        <v>50</v>
      </c>
      <c r="W765">
        <v>999</v>
      </c>
      <c r="X765">
        <v>1</v>
      </c>
      <c r="Y765">
        <v>0</v>
      </c>
      <c r="Z765">
        <v>1</v>
      </c>
      <c r="AA765" t="s">
        <v>16</v>
      </c>
    </row>
    <row r="766" spans="1:27" x14ac:dyDescent="0.2">
      <c r="A766">
        <v>410287</v>
      </c>
      <c r="B766">
        <v>2</v>
      </c>
      <c r="C766">
        <v>0</v>
      </c>
      <c r="D766">
        <v>3</v>
      </c>
      <c r="E766" t="s">
        <v>72</v>
      </c>
      <c r="F766" t="s">
        <v>96</v>
      </c>
      <c r="G766" t="s">
        <v>103</v>
      </c>
      <c r="H766">
        <v>2014</v>
      </c>
      <c r="I766">
        <v>23</v>
      </c>
      <c r="J766" t="s">
        <v>28</v>
      </c>
      <c r="K766">
        <v>44.609897220000001</v>
      </c>
      <c r="L766">
        <v>-122.80416940000001</v>
      </c>
      <c r="M766" t="s">
        <v>15</v>
      </c>
      <c r="N766" t="s">
        <v>17</v>
      </c>
      <c r="O766" t="s">
        <v>33</v>
      </c>
      <c r="P766" t="s">
        <v>42</v>
      </c>
      <c r="Q766">
        <v>1</v>
      </c>
      <c r="R766" t="s">
        <v>50</v>
      </c>
      <c r="S766" t="s">
        <v>107</v>
      </c>
      <c r="T766">
        <v>44</v>
      </c>
      <c r="U766" t="s">
        <v>50</v>
      </c>
      <c r="V766" t="s">
        <v>50</v>
      </c>
      <c r="W766">
        <v>999</v>
      </c>
      <c r="X766">
        <v>0</v>
      </c>
      <c r="Y766">
        <v>0</v>
      </c>
      <c r="Z766">
        <v>1</v>
      </c>
      <c r="AA766" t="s">
        <v>50</v>
      </c>
    </row>
    <row r="767" spans="1:27" x14ac:dyDescent="0.2">
      <c r="A767">
        <v>410039</v>
      </c>
      <c r="B767">
        <v>2</v>
      </c>
      <c r="C767">
        <v>0</v>
      </c>
      <c r="D767">
        <v>6</v>
      </c>
      <c r="E767" t="s">
        <v>72</v>
      </c>
      <c r="F767" t="s">
        <v>88</v>
      </c>
      <c r="G767" t="s">
        <v>104</v>
      </c>
      <c r="H767">
        <v>2011</v>
      </c>
      <c r="I767">
        <v>13</v>
      </c>
      <c r="J767" t="s">
        <v>26</v>
      </c>
      <c r="K767">
        <v>44.428919440000001</v>
      </c>
      <c r="L767">
        <v>-121.9013222</v>
      </c>
      <c r="M767" t="s">
        <v>15</v>
      </c>
      <c r="N767" t="s">
        <v>17</v>
      </c>
      <c r="O767" t="s">
        <v>32</v>
      </c>
      <c r="P767" t="s">
        <v>49</v>
      </c>
      <c r="Q767">
        <v>1</v>
      </c>
      <c r="R767" t="s">
        <v>50</v>
      </c>
      <c r="S767" t="s">
        <v>24</v>
      </c>
      <c r="T767">
        <v>45</v>
      </c>
      <c r="U767" t="s">
        <v>50</v>
      </c>
      <c r="V767" t="s">
        <v>51</v>
      </c>
      <c r="W767">
        <v>999</v>
      </c>
      <c r="X767">
        <v>1</v>
      </c>
      <c r="Y767">
        <v>0</v>
      </c>
      <c r="Z767">
        <v>0</v>
      </c>
      <c r="AA767" t="s">
        <v>51</v>
      </c>
    </row>
    <row r="768" spans="1:27" x14ac:dyDescent="0.2">
      <c r="A768">
        <v>410046</v>
      </c>
      <c r="B768">
        <v>2</v>
      </c>
      <c r="C768">
        <v>0</v>
      </c>
      <c r="D768">
        <v>2</v>
      </c>
      <c r="E768" t="s">
        <v>72</v>
      </c>
      <c r="F768" t="s">
        <v>89</v>
      </c>
      <c r="G768" t="s">
        <v>99</v>
      </c>
      <c r="H768">
        <v>2014</v>
      </c>
      <c r="I768">
        <v>19</v>
      </c>
      <c r="J768" t="s">
        <v>27</v>
      </c>
      <c r="K768">
        <v>44.590244439999999</v>
      </c>
      <c r="L768">
        <v>-123.10982780000001</v>
      </c>
      <c r="M768" t="s">
        <v>15</v>
      </c>
      <c r="N768" t="s">
        <v>18</v>
      </c>
      <c r="O768" t="s">
        <v>36</v>
      </c>
      <c r="P768" t="s">
        <v>42</v>
      </c>
      <c r="Q768">
        <v>1</v>
      </c>
      <c r="R768" t="s">
        <v>50</v>
      </c>
      <c r="S768" t="s">
        <v>24</v>
      </c>
      <c r="T768">
        <v>22</v>
      </c>
      <c r="U768" t="s">
        <v>50</v>
      </c>
      <c r="V768" t="s">
        <v>51</v>
      </c>
      <c r="W768">
        <v>999</v>
      </c>
      <c r="X768">
        <v>0</v>
      </c>
      <c r="Y768">
        <v>0</v>
      </c>
      <c r="Z768">
        <v>0</v>
      </c>
      <c r="AA768" t="s">
        <v>50</v>
      </c>
    </row>
    <row r="769" spans="1:27" x14ac:dyDescent="0.2">
      <c r="A769">
        <v>410280</v>
      </c>
      <c r="B769">
        <v>2</v>
      </c>
      <c r="C769">
        <v>0</v>
      </c>
      <c r="D769">
        <v>3</v>
      </c>
      <c r="E769" t="s">
        <v>72</v>
      </c>
      <c r="F769" t="s">
        <v>98</v>
      </c>
      <c r="G769" t="s">
        <v>99</v>
      </c>
      <c r="H769">
        <v>2013</v>
      </c>
      <c r="I769">
        <v>14</v>
      </c>
      <c r="J769" t="s">
        <v>27</v>
      </c>
      <c r="K769">
        <v>44.388780560000001</v>
      </c>
      <c r="L769">
        <v>-123.0248028</v>
      </c>
      <c r="M769" t="s">
        <v>15</v>
      </c>
      <c r="N769" t="s">
        <v>17</v>
      </c>
      <c r="O769" t="s">
        <v>32</v>
      </c>
      <c r="P769" t="s">
        <v>49</v>
      </c>
      <c r="Q769">
        <v>1</v>
      </c>
      <c r="R769" t="s">
        <v>50</v>
      </c>
      <c r="S769" t="s">
        <v>24</v>
      </c>
      <c r="T769">
        <v>35</v>
      </c>
      <c r="U769" t="s">
        <v>50</v>
      </c>
      <c r="V769" t="s">
        <v>51</v>
      </c>
      <c r="W769">
        <v>999</v>
      </c>
      <c r="X769">
        <v>0</v>
      </c>
      <c r="Y769">
        <v>0</v>
      </c>
      <c r="Z769">
        <v>0</v>
      </c>
      <c r="AA769" t="s">
        <v>50</v>
      </c>
    </row>
    <row r="770" spans="1:27" x14ac:dyDescent="0.2">
      <c r="A770">
        <v>410010</v>
      </c>
      <c r="B770">
        <v>1</v>
      </c>
      <c r="C770">
        <v>0</v>
      </c>
      <c r="D770">
        <v>6</v>
      </c>
      <c r="E770" t="s">
        <v>72</v>
      </c>
      <c r="F770" t="s">
        <v>87</v>
      </c>
      <c r="G770" t="s">
        <v>99</v>
      </c>
      <c r="H770">
        <v>2013</v>
      </c>
      <c r="I770">
        <v>18</v>
      </c>
      <c r="J770" t="s">
        <v>25</v>
      </c>
      <c r="K770">
        <v>44.651791670000001</v>
      </c>
      <c r="L770">
        <v>-123.0613194</v>
      </c>
      <c r="M770" t="s">
        <v>6</v>
      </c>
      <c r="N770" t="s">
        <v>17</v>
      </c>
      <c r="O770" t="s">
        <v>33</v>
      </c>
      <c r="P770" t="s">
        <v>42</v>
      </c>
      <c r="Q770">
        <v>1</v>
      </c>
      <c r="R770" t="s">
        <v>50</v>
      </c>
      <c r="S770" t="s">
        <v>24</v>
      </c>
      <c r="T770">
        <v>24</v>
      </c>
      <c r="U770" t="s">
        <v>50</v>
      </c>
      <c r="V770" t="s">
        <v>16</v>
      </c>
      <c r="W770">
        <v>999</v>
      </c>
      <c r="X770">
        <v>0</v>
      </c>
      <c r="Y770">
        <v>0</v>
      </c>
      <c r="Z770">
        <v>0</v>
      </c>
      <c r="AA770" t="s">
        <v>50</v>
      </c>
    </row>
    <row r="771" spans="1:27" x14ac:dyDescent="0.2">
      <c r="A771">
        <v>410002</v>
      </c>
      <c r="B771">
        <v>2</v>
      </c>
      <c r="C771">
        <v>0</v>
      </c>
      <c r="D771">
        <v>3</v>
      </c>
      <c r="E771" t="s">
        <v>72</v>
      </c>
      <c r="F771" t="s">
        <v>87</v>
      </c>
      <c r="G771" t="s">
        <v>103</v>
      </c>
      <c r="H771">
        <v>2015</v>
      </c>
      <c r="I771">
        <v>19</v>
      </c>
      <c r="J771" t="s">
        <v>27</v>
      </c>
      <c r="K771">
        <v>44.555388890000003</v>
      </c>
      <c r="L771">
        <v>-123.0301944</v>
      </c>
      <c r="M771" t="s">
        <v>15</v>
      </c>
      <c r="N771" t="s">
        <v>17</v>
      </c>
      <c r="O771" t="s">
        <v>33</v>
      </c>
      <c r="P771" t="s">
        <v>42</v>
      </c>
      <c r="Q771">
        <v>2</v>
      </c>
      <c r="R771" t="s">
        <v>50</v>
      </c>
      <c r="S771" t="s">
        <v>24</v>
      </c>
      <c r="T771">
        <v>20</v>
      </c>
      <c r="U771" t="s">
        <v>51</v>
      </c>
      <c r="V771" t="s">
        <v>16</v>
      </c>
      <c r="W771">
        <v>999</v>
      </c>
      <c r="X771">
        <v>0</v>
      </c>
      <c r="Y771">
        <v>0</v>
      </c>
      <c r="Z771">
        <v>2</v>
      </c>
      <c r="AA771" t="s">
        <v>16</v>
      </c>
    </row>
    <row r="772" spans="1:27" x14ac:dyDescent="0.2">
      <c r="A772">
        <v>410016</v>
      </c>
      <c r="B772">
        <v>3</v>
      </c>
      <c r="C772">
        <v>0</v>
      </c>
      <c r="D772">
        <v>5</v>
      </c>
      <c r="E772" t="s">
        <v>72</v>
      </c>
      <c r="F772" t="s">
        <v>87</v>
      </c>
      <c r="G772" t="s">
        <v>100</v>
      </c>
      <c r="H772">
        <v>2015</v>
      </c>
      <c r="I772">
        <v>18</v>
      </c>
      <c r="J772" t="s">
        <v>27</v>
      </c>
      <c r="K772">
        <v>44.35589444</v>
      </c>
      <c r="L772">
        <v>-123.10840829999999</v>
      </c>
      <c r="M772" t="s">
        <v>15</v>
      </c>
      <c r="N772" t="s">
        <v>17</v>
      </c>
      <c r="O772" t="s">
        <v>33</v>
      </c>
      <c r="P772" t="s">
        <v>46</v>
      </c>
      <c r="Q772">
        <v>1</v>
      </c>
      <c r="R772" t="s">
        <v>50</v>
      </c>
      <c r="S772" t="s">
        <v>107</v>
      </c>
      <c r="T772">
        <v>44</v>
      </c>
      <c r="U772" t="s">
        <v>50</v>
      </c>
      <c r="V772" t="s">
        <v>16</v>
      </c>
      <c r="W772">
        <v>999</v>
      </c>
      <c r="X772">
        <v>0</v>
      </c>
      <c r="Y772">
        <v>0</v>
      </c>
      <c r="Z772">
        <v>1</v>
      </c>
      <c r="AA772" t="s">
        <v>50</v>
      </c>
    </row>
    <row r="773" spans="1:27" x14ac:dyDescent="0.2">
      <c r="A773">
        <v>410169</v>
      </c>
      <c r="B773">
        <v>1</v>
      </c>
      <c r="C773">
        <v>0</v>
      </c>
      <c r="D773">
        <v>1</v>
      </c>
      <c r="E773" t="s">
        <v>72</v>
      </c>
      <c r="F773" t="s">
        <v>88</v>
      </c>
      <c r="G773" t="s">
        <v>102</v>
      </c>
      <c r="H773">
        <v>2015</v>
      </c>
      <c r="I773">
        <v>19</v>
      </c>
      <c r="J773" t="s">
        <v>28</v>
      </c>
      <c r="K773">
        <v>44.707900000000002</v>
      </c>
      <c r="L773">
        <v>-122.91905</v>
      </c>
      <c r="M773" t="s">
        <v>16</v>
      </c>
      <c r="N773" t="s">
        <v>17</v>
      </c>
      <c r="O773" t="s">
        <v>33</v>
      </c>
      <c r="P773" t="s">
        <v>46</v>
      </c>
      <c r="Q773">
        <v>1</v>
      </c>
      <c r="R773" t="s">
        <v>50</v>
      </c>
      <c r="S773" t="s">
        <v>107</v>
      </c>
      <c r="T773">
        <v>79</v>
      </c>
      <c r="U773" t="s">
        <v>50</v>
      </c>
      <c r="V773" t="s">
        <v>16</v>
      </c>
      <c r="W773">
        <v>999</v>
      </c>
      <c r="X773">
        <v>0</v>
      </c>
      <c r="Y773">
        <v>0</v>
      </c>
      <c r="Z773">
        <v>0</v>
      </c>
      <c r="AA773" t="s">
        <v>16</v>
      </c>
    </row>
    <row r="774" spans="1:27" x14ac:dyDescent="0.2">
      <c r="A774">
        <v>410022</v>
      </c>
      <c r="B774">
        <v>2</v>
      </c>
      <c r="C774">
        <v>0</v>
      </c>
      <c r="D774">
        <v>7</v>
      </c>
      <c r="E774" t="s">
        <v>72</v>
      </c>
      <c r="F774" t="s">
        <v>88</v>
      </c>
      <c r="G774" t="s">
        <v>100</v>
      </c>
      <c r="H774">
        <v>2013</v>
      </c>
      <c r="I774">
        <v>16</v>
      </c>
      <c r="J774" t="s">
        <v>28</v>
      </c>
      <c r="K774">
        <v>44.285258329999998</v>
      </c>
      <c r="L774">
        <v>-123.1277556</v>
      </c>
      <c r="M774" t="s">
        <v>15</v>
      </c>
      <c r="N774" t="s">
        <v>18</v>
      </c>
      <c r="O774" t="s">
        <v>32</v>
      </c>
      <c r="P774" t="s">
        <v>49</v>
      </c>
      <c r="Q774">
        <v>1</v>
      </c>
      <c r="R774" t="s">
        <v>50</v>
      </c>
      <c r="S774" t="s">
        <v>24</v>
      </c>
      <c r="T774">
        <v>25</v>
      </c>
      <c r="U774" t="s">
        <v>50</v>
      </c>
      <c r="V774" t="s">
        <v>16</v>
      </c>
      <c r="W774">
        <v>999</v>
      </c>
      <c r="X774">
        <v>0</v>
      </c>
      <c r="Y774">
        <v>0</v>
      </c>
      <c r="Z774">
        <v>0</v>
      </c>
      <c r="AA774" t="s">
        <v>50</v>
      </c>
    </row>
    <row r="775" spans="1:27" x14ac:dyDescent="0.2">
      <c r="A775">
        <v>410079</v>
      </c>
      <c r="B775">
        <v>1</v>
      </c>
      <c r="C775">
        <v>1</v>
      </c>
      <c r="D775">
        <v>1</v>
      </c>
      <c r="E775" t="s">
        <v>72</v>
      </c>
      <c r="F775" t="s">
        <v>90</v>
      </c>
      <c r="G775" t="s">
        <v>105</v>
      </c>
      <c r="H775">
        <v>2015</v>
      </c>
      <c r="I775">
        <v>0</v>
      </c>
      <c r="J775" t="s">
        <v>30</v>
      </c>
      <c r="K775">
        <v>44.659216669999999</v>
      </c>
      <c r="L775">
        <v>-123.05965279999999</v>
      </c>
      <c r="M775" t="s">
        <v>11</v>
      </c>
      <c r="N775" t="s">
        <v>17</v>
      </c>
      <c r="O775" t="s">
        <v>33</v>
      </c>
      <c r="P775" t="s">
        <v>46</v>
      </c>
      <c r="Q775">
        <v>1</v>
      </c>
      <c r="R775" t="s">
        <v>50</v>
      </c>
      <c r="S775" t="s">
        <v>24</v>
      </c>
      <c r="T775">
        <v>38</v>
      </c>
      <c r="U775" t="s">
        <v>50</v>
      </c>
      <c r="V775" t="s">
        <v>16</v>
      </c>
      <c r="W775">
        <v>999</v>
      </c>
      <c r="X775">
        <v>1</v>
      </c>
      <c r="Y775">
        <v>0</v>
      </c>
      <c r="Z775">
        <v>0</v>
      </c>
      <c r="AA775" t="s">
        <v>16</v>
      </c>
    </row>
    <row r="776" spans="1:27" x14ac:dyDescent="0.2">
      <c r="A776">
        <v>410054</v>
      </c>
      <c r="B776">
        <v>1</v>
      </c>
      <c r="C776">
        <v>0</v>
      </c>
      <c r="D776">
        <v>1</v>
      </c>
      <c r="E776" t="s">
        <v>72</v>
      </c>
      <c r="F776" t="s">
        <v>89</v>
      </c>
      <c r="G776" t="s">
        <v>104</v>
      </c>
      <c r="H776">
        <v>2011</v>
      </c>
      <c r="I776">
        <v>16</v>
      </c>
      <c r="J776" t="s">
        <v>25</v>
      </c>
      <c r="K776">
        <v>44.511572219999998</v>
      </c>
      <c r="L776">
        <v>-123.0615111</v>
      </c>
      <c r="M776" t="s">
        <v>6</v>
      </c>
      <c r="N776" t="s">
        <v>17</v>
      </c>
      <c r="O776" t="s">
        <v>32</v>
      </c>
      <c r="P776" t="s">
        <v>43</v>
      </c>
      <c r="Q776">
        <v>1</v>
      </c>
      <c r="R776" t="s">
        <v>50</v>
      </c>
      <c r="S776" t="s">
        <v>24</v>
      </c>
      <c r="T776">
        <v>58</v>
      </c>
      <c r="U776" t="s">
        <v>50</v>
      </c>
      <c r="V776" t="s">
        <v>16</v>
      </c>
      <c r="W776">
        <v>999</v>
      </c>
      <c r="X776">
        <v>0</v>
      </c>
      <c r="Y776">
        <v>0</v>
      </c>
      <c r="Z776">
        <v>0</v>
      </c>
      <c r="AA776" t="s">
        <v>50</v>
      </c>
    </row>
    <row r="777" spans="1:27" x14ac:dyDescent="0.2">
      <c r="A777">
        <v>410097</v>
      </c>
      <c r="B777">
        <v>1</v>
      </c>
      <c r="C777">
        <v>0</v>
      </c>
      <c r="D777">
        <v>1</v>
      </c>
      <c r="E777" t="s">
        <v>72</v>
      </c>
      <c r="F777" t="s">
        <v>90</v>
      </c>
      <c r="G777" t="s">
        <v>99</v>
      </c>
      <c r="H777">
        <v>2015</v>
      </c>
      <c r="I777">
        <v>20</v>
      </c>
      <c r="J777" t="s">
        <v>29</v>
      </c>
      <c r="K777">
        <v>44.681105559999999</v>
      </c>
      <c r="L777">
        <v>-123.0619611</v>
      </c>
      <c r="M777" t="s">
        <v>16</v>
      </c>
      <c r="N777" t="s">
        <v>17</v>
      </c>
      <c r="O777" t="s">
        <v>33</v>
      </c>
      <c r="P777" t="s">
        <v>42</v>
      </c>
      <c r="Q777">
        <v>1</v>
      </c>
      <c r="R777" t="s">
        <v>51</v>
      </c>
      <c r="S777" t="s">
        <v>24</v>
      </c>
      <c r="T777">
        <v>42</v>
      </c>
      <c r="U777" t="s">
        <v>50</v>
      </c>
      <c r="V777" t="s">
        <v>16</v>
      </c>
      <c r="W777">
        <v>999</v>
      </c>
      <c r="X777">
        <v>0</v>
      </c>
      <c r="Y777">
        <v>0</v>
      </c>
      <c r="Z777">
        <v>0</v>
      </c>
      <c r="AA777" t="s">
        <v>16</v>
      </c>
    </row>
    <row r="778" spans="1:27" x14ac:dyDescent="0.2">
      <c r="A778">
        <v>410075</v>
      </c>
      <c r="B778">
        <v>1</v>
      </c>
      <c r="C778">
        <v>0</v>
      </c>
      <c r="D778">
        <v>3</v>
      </c>
      <c r="E778" t="s">
        <v>72</v>
      </c>
      <c r="F778" t="s">
        <v>90</v>
      </c>
      <c r="G778" t="s">
        <v>103</v>
      </c>
      <c r="H778">
        <v>2011</v>
      </c>
      <c r="I778">
        <v>21</v>
      </c>
      <c r="J778" t="s">
        <v>29</v>
      </c>
      <c r="K778">
        <v>44.39346389</v>
      </c>
      <c r="L778">
        <v>-122.6907056</v>
      </c>
      <c r="M778" t="s">
        <v>6</v>
      </c>
      <c r="N778" t="s">
        <v>17</v>
      </c>
      <c r="O778" t="s">
        <v>33</v>
      </c>
      <c r="P778" t="s">
        <v>43</v>
      </c>
      <c r="Q778">
        <v>1</v>
      </c>
      <c r="R778" t="s">
        <v>51</v>
      </c>
      <c r="S778" t="s">
        <v>24</v>
      </c>
      <c r="T778">
        <v>20</v>
      </c>
      <c r="U778" t="s">
        <v>50</v>
      </c>
      <c r="V778" t="s">
        <v>16</v>
      </c>
      <c r="W778">
        <v>999</v>
      </c>
      <c r="X778">
        <v>1</v>
      </c>
      <c r="Y778">
        <v>0</v>
      </c>
      <c r="Z778">
        <v>0</v>
      </c>
      <c r="AA778" t="s">
        <v>51</v>
      </c>
    </row>
    <row r="779" spans="1:27" x14ac:dyDescent="0.2">
      <c r="A779">
        <v>410062</v>
      </c>
      <c r="B779">
        <v>2</v>
      </c>
      <c r="C779">
        <v>0</v>
      </c>
      <c r="D779">
        <v>5</v>
      </c>
      <c r="E779" t="s">
        <v>72</v>
      </c>
      <c r="F779" t="s">
        <v>90</v>
      </c>
      <c r="G779" t="s">
        <v>102</v>
      </c>
      <c r="H779">
        <v>2013</v>
      </c>
      <c r="I779">
        <v>17</v>
      </c>
      <c r="J779" t="s">
        <v>26</v>
      </c>
      <c r="K779">
        <v>44.423883330000002</v>
      </c>
      <c r="L779">
        <v>-122.7746556</v>
      </c>
      <c r="M779" t="s">
        <v>15</v>
      </c>
      <c r="N779" t="s">
        <v>19</v>
      </c>
      <c r="O779" t="s">
        <v>32</v>
      </c>
      <c r="P779" t="s">
        <v>42</v>
      </c>
      <c r="Q779">
        <v>1</v>
      </c>
      <c r="R779" t="s">
        <v>50</v>
      </c>
      <c r="S779" t="s">
        <v>24</v>
      </c>
      <c r="T779">
        <v>33</v>
      </c>
      <c r="U779" t="s">
        <v>50</v>
      </c>
      <c r="V779" t="s">
        <v>16</v>
      </c>
      <c r="W779">
        <v>999</v>
      </c>
      <c r="X779">
        <v>0</v>
      </c>
      <c r="Y779">
        <v>0</v>
      </c>
      <c r="Z779">
        <v>0</v>
      </c>
      <c r="AA779" t="s">
        <v>50</v>
      </c>
    </row>
    <row r="780" spans="1:27" x14ac:dyDescent="0.2">
      <c r="A780">
        <v>410083</v>
      </c>
      <c r="B780">
        <v>2</v>
      </c>
      <c r="C780">
        <v>0</v>
      </c>
      <c r="D780">
        <v>2</v>
      </c>
      <c r="E780" t="s">
        <v>72</v>
      </c>
      <c r="F780" t="s">
        <v>90</v>
      </c>
      <c r="G780" t="s">
        <v>103</v>
      </c>
      <c r="H780">
        <v>2015</v>
      </c>
      <c r="I780">
        <v>19</v>
      </c>
      <c r="J780" t="s">
        <v>28</v>
      </c>
      <c r="K780">
        <v>44.526625000000003</v>
      </c>
      <c r="L780">
        <v>-122.94538609999999</v>
      </c>
      <c r="M780" t="s">
        <v>15</v>
      </c>
      <c r="N780" t="s">
        <v>17</v>
      </c>
      <c r="O780" t="s">
        <v>32</v>
      </c>
      <c r="P780" t="s">
        <v>42</v>
      </c>
      <c r="Q780">
        <v>1</v>
      </c>
      <c r="R780" t="s">
        <v>50</v>
      </c>
      <c r="S780" t="s">
        <v>24</v>
      </c>
      <c r="T780">
        <v>28</v>
      </c>
      <c r="U780" t="s">
        <v>50</v>
      </c>
      <c r="V780" t="s">
        <v>16</v>
      </c>
      <c r="W780">
        <v>999</v>
      </c>
      <c r="X780">
        <v>0</v>
      </c>
      <c r="Y780">
        <v>0</v>
      </c>
      <c r="Z780">
        <v>0</v>
      </c>
      <c r="AA780" t="s">
        <v>50</v>
      </c>
    </row>
    <row r="781" spans="1:27" x14ac:dyDescent="0.2">
      <c r="A781">
        <v>410078</v>
      </c>
      <c r="B781">
        <v>2</v>
      </c>
      <c r="C781">
        <v>0</v>
      </c>
      <c r="D781">
        <v>3</v>
      </c>
      <c r="E781" t="s">
        <v>72</v>
      </c>
      <c r="F781" t="s">
        <v>90</v>
      </c>
      <c r="G781" t="s">
        <v>104</v>
      </c>
      <c r="H781">
        <v>2015</v>
      </c>
      <c r="I781">
        <v>14</v>
      </c>
      <c r="J781" t="s">
        <v>27</v>
      </c>
      <c r="K781">
        <v>44.555861110000002</v>
      </c>
      <c r="L781">
        <v>-123.09986670000001</v>
      </c>
      <c r="M781" t="s">
        <v>15</v>
      </c>
      <c r="N781" t="s">
        <v>17</v>
      </c>
      <c r="O781" t="s">
        <v>32</v>
      </c>
      <c r="P781" t="s">
        <v>43</v>
      </c>
      <c r="Q781">
        <v>2</v>
      </c>
      <c r="R781" t="s">
        <v>50</v>
      </c>
      <c r="S781" t="s">
        <v>24</v>
      </c>
      <c r="T781">
        <v>31</v>
      </c>
      <c r="U781" t="s">
        <v>50</v>
      </c>
      <c r="V781" t="s">
        <v>16</v>
      </c>
      <c r="W781">
        <v>999</v>
      </c>
      <c r="X781">
        <v>0</v>
      </c>
      <c r="Y781">
        <v>0</v>
      </c>
      <c r="Z781">
        <v>0</v>
      </c>
      <c r="AA781" t="s">
        <v>50</v>
      </c>
    </row>
    <row r="782" spans="1:27" x14ac:dyDescent="0.2">
      <c r="A782">
        <v>410110</v>
      </c>
      <c r="B782">
        <v>2</v>
      </c>
      <c r="C782">
        <v>0</v>
      </c>
      <c r="D782">
        <v>6</v>
      </c>
      <c r="E782" t="s">
        <v>72</v>
      </c>
      <c r="F782" t="s">
        <v>92</v>
      </c>
      <c r="G782" t="s">
        <v>105</v>
      </c>
      <c r="H782">
        <v>2013</v>
      </c>
      <c r="I782">
        <v>13</v>
      </c>
      <c r="J782" t="s">
        <v>27</v>
      </c>
      <c r="K782">
        <v>44.359819440000003</v>
      </c>
      <c r="L782">
        <v>-123.10840279999999</v>
      </c>
      <c r="M782" t="s">
        <v>15</v>
      </c>
      <c r="N782" t="s">
        <v>18</v>
      </c>
      <c r="O782" t="s">
        <v>32</v>
      </c>
      <c r="P782" t="s">
        <v>42</v>
      </c>
      <c r="Q782">
        <v>1</v>
      </c>
      <c r="R782" t="s">
        <v>50</v>
      </c>
      <c r="S782" t="s">
        <v>24</v>
      </c>
      <c r="T782">
        <v>64</v>
      </c>
      <c r="U782" t="s">
        <v>50</v>
      </c>
      <c r="V782" t="s">
        <v>16</v>
      </c>
      <c r="W782">
        <v>999</v>
      </c>
      <c r="X782">
        <v>0</v>
      </c>
      <c r="Y782">
        <v>0</v>
      </c>
      <c r="Z782">
        <v>0</v>
      </c>
      <c r="AA782" t="s">
        <v>50</v>
      </c>
    </row>
    <row r="783" spans="1:27" x14ac:dyDescent="0.2">
      <c r="A783">
        <v>410145</v>
      </c>
      <c r="B783">
        <v>2</v>
      </c>
      <c r="C783">
        <v>0</v>
      </c>
      <c r="D783">
        <v>2</v>
      </c>
      <c r="E783" t="s">
        <v>72</v>
      </c>
      <c r="F783" t="s">
        <v>91</v>
      </c>
      <c r="G783" t="s">
        <v>104</v>
      </c>
      <c r="H783">
        <v>2015</v>
      </c>
      <c r="I783">
        <v>11</v>
      </c>
      <c r="J783" t="s">
        <v>26</v>
      </c>
      <c r="K783">
        <v>44.629688889999997</v>
      </c>
      <c r="L783">
        <v>-123.03456389999999</v>
      </c>
      <c r="M783" t="s">
        <v>15</v>
      </c>
      <c r="N783" t="s">
        <v>17</v>
      </c>
      <c r="O783" t="s">
        <v>32</v>
      </c>
      <c r="P783" t="s">
        <v>42</v>
      </c>
      <c r="Q783">
        <v>2</v>
      </c>
      <c r="R783" t="s">
        <v>51</v>
      </c>
      <c r="S783" t="s">
        <v>24</v>
      </c>
      <c r="T783">
        <v>57</v>
      </c>
      <c r="U783" t="s">
        <v>50</v>
      </c>
      <c r="V783" t="s">
        <v>16</v>
      </c>
      <c r="W783">
        <v>999</v>
      </c>
      <c r="X783">
        <v>0</v>
      </c>
      <c r="Y783">
        <v>0</v>
      </c>
      <c r="Z783">
        <v>4</v>
      </c>
      <c r="AA783" t="s">
        <v>50</v>
      </c>
    </row>
    <row r="784" spans="1:27" x14ac:dyDescent="0.2">
      <c r="A784">
        <v>410122</v>
      </c>
      <c r="B784">
        <v>1</v>
      </c>
      <c r="C784">
        <v>0</v>
      </c>
      <c r="D784">
        <v>2</v>
      </c>
      <c r="E784" t="s">
        <v>72</v>
      </c>
      <c r="F784" t="s">
        <v>91</v>
      </c>
      <c r="G784" t="s">
        <v>103</v>
      </c>
      <c r="H784">
        <v>2015</v>
      </c>
      <c r="I784">
        <v>2</v>
      </c>
      <c r="J784" t="s">
        <v>28</v>
      </c>
      <c r="K784">
        <v>44.755602779999997</v>
      </c>
      <c r="L784">
        <v>-122.5251056</v>
      </c>
      <c r="M784" t="s">
        <v>6</v>
      </c>
      <c r="N784" t="s">
        <v>17</v>
      </c>
      <c r="O784" t="s">
        <v>33</v>
      </c>
      <c r="P784" t="s">
        <v>43</v>
      </c>
      <c r="Q784">
        <v>1</v>
      </c>
      <c r="R784" t="s">
        <v>51</v>
      </c>
      <c r="S784" t="s">
        <v>24</v>
      </c>
      <c r="T784">
        <v>21</v>
      </c>
      <c r="U784" t="s">
        <v>50</v>
      </c>
      <c r="V784" t="s">
        <v>16</v>
      </c>
      <c r="W784">
        <v>999</v>
      </c>
      <c r="X784">
        <v>0</v>
      </c>
      <c r="Y784">
        <v>0</v>
      </c>
      <c r="Z784">
        <v>1</v>
      </c>
      <c r="AA784" t="s">
        <v>16</v>
      </c>
    </row>
    <row r="785" spans="1:27" x14ac:dyDescent="0.2">
      <c r="A785">
        <v>410096</v>
      </c>
      <c r="B785">
        <v>3</v>
      </c>
      <c r="C785">
        <v>0</v>
      </c>
      <c r="D785">
        <v>3</v>
      </c>
      <c r="E785" t="s">
        <v>72</v>
      </c>
      <c r="F785" t="s">
        <v>91</v>
      </c>
      <c r="G785" t="s">
        <v>102</v>
      </c>
      <c r="H785">
        <v>2013</v>
      </c>
      <c r="I785">
        <v>18</v>
      </c>
      <c r="J785" t="s">
        <v>27</v>
      </c>
      <c r="K785">
        <v>44.589216669999999</v>
      </c>
      <c r="L785">
        <v>-123.1098444</v>
      </c>
      <c r="M785" t="s">
        <v>15</v>
      </c>
      <c r="N785" t="s">
        <v>18</v>
      </c>
      <c r="O785" t="s">
        <v>32</v>
      </c>
      <c r="P785" t="s">
        <v>49</v>
      </c>
      <c r="Q785">
        <v>1</v>
      </c>
      <c r="R785" t="s">
        <v>50</v>
      </c>
      <c r="S785" t="s">
        <v>24</v>
      </c>
      <c r="T785">
        <v>30</v>
      </c>
      <c r="U785" t="s">
        <v>50</v>
      </c>
      <c r="V785" t="s">
        <v>16</v>
      </c>
      <c r="W785">
        <v>999</v>
      </c>
      <c r="X785">
        <v>0</v>
      </c>
      <c r="Y785">
        <v>0</v>
      </c>
      <c r="Z785">
        <v>1</v>
      </c>
      <c r="AA785" t="s">
        <v>50</v>
      </c>
    </row>
    <row r="786" spans="1:27" x14ac:dyDescent="0.2">
      <c r="A786">
        <v>410187</v>
      </c>
      <c r="B786">
        <v>1</v>
      </c>
      <c r="C786">
        <v>0</v>
      </c>
      <c r="D786">
        <v>1</v>
      </c>
      <c r="E786" t="s">
        <v>72</v>
      </c>
      <c r="F786" t="s">
        <v>95</v>
      </c>
      <c r="G786" t="s">
        <v>105</v>
      </c>
      <c r="H786">
        <v>2013</v>
      </c>
      <c r="I786">
        <v>17</v>
      </c>
      <c r="J786" t="s">
        <v>28</v>
      </c>
      <c r="K786">
        <v>44.711452780000002</v>
      </c>
      <c r="L786">
        <v>-122.870625</v>
      </c>
      <c r="M786" t="s">
        <v>16</v>
      </c>
      <c r="N786" t="s">
        <v>17</v>
      </c>
      <c r="O786" t="s">
        <v>32</v>
      </c>
      <c r="P786" t="s">
        <v>42</v>
      </c>
      <c r="Q786">
        <v>1</v>
      </c>
      <c r="R786" t="s">
        <v>50</v>
      </c>
      <c r="S786" t="s">
        <v>24</v>
      </c>
      <c r="T786">
        <v>49</v>
      </c>
      <c r="U786" t="s">
        <v>50</v>
      </c>
      <c r="V786" t="s">
        <v>16</v>
      </c>
      <c r="W786">
        <v>999</v>
      </c>
      <c r="X786">
        <v>0</v>
      </c>
      <c r="Y786">
        <v>0</v>
      </c>
      <c r="Z786">
        <v>0</v>
      </c>
      <c r="AA786" t="s">
        <v>16</v>
      </c>
    </row>
    <row r="787" spans="1:27" x14ac:dyDescent="0.2">
      <c r="A787">
        <v>410188</v>
      </c>
      <c r="B787">
        <v>1</v>
      </c>
      <c r="C787">
        <v>0</v>
      </c>
      <c r="D787">
        <v>1</v>
      </c>
      <c r="E787" t="s">
        <v>72</v>
      </c>
      <c r="F787" t="s">
        <v>95</v>
      </c>
      <c r="G787" t="s">
        <v>105</v>
      </c>
      <c r="H787">
        <v>2014</v>
      </c>
      <c r="I787">
        <v>10</v>
      </c>
      <c r="J787" t="s">
        <v>28</v>
      </c>
      <c r="K787">
        <v>44.744630559999997</v>
      </c>
      <c r="L787">
        <v>-122.43184170000001</v>
      </c>
      <c r="M787" t="s">
        <v>16</v>
      </c>
      <c r="N787" t="s">
        <v>17</v>
      </c>
      <c r="O787" t="s">
        <v>32</v>
      </c>
      <c r="P787" t="s">
        <v>42</v>
      </c>
      <c r="Q787">
        <v>1</v>
      </c>
      <c r="R787" t="s">
        <v>50</v>
      </c>
      <c r="S787" t="s">
        <v>24</v>
      </c>
      <c r="T787">
        <v>63</v>
      </c>
      <c r="U787" t="s">
        <v>50</v>
      </c>
      <c r="V787" t="s">
        <v>16</v>
      </c>
      <c r="W787">
        <v>999</v>
      </c>
      <c r="X787">
        <v>0</v>
      </c>
      <c r="Y787">
        <v>0</v>
      </c>
      <c r="Z787">
        <v>0</v>
      </c>
      <c r="AA787" t="s">
        <v>51</v>
      </c>
    </row>
    <row r="788" spans="1:27" x14ac:dyDescent="0.2">
      <c r="A788">
        <v>410147</v>
      </c>
      <c r="B788">
        <v>2</v>
      </c>
      <c r="C788">
        <v>0</v>
      </c>
      <c r="D788">
        <v>3</v>
      </c>
      <c r="E788" t="s">
        <v>72</v>
      </c>
      <c r="F788" t="s">
        <v>92</v>
      </c>
      <c r="G788" t="s">
        <v>102</v>
      </c>
      <c r="H788">
        <v>2015</v>
      </c>
      <c r="I788">
        <v>16</v>
      </c>
      <c r="J788" t="s">
        <v>27</v>
      </c>
      <c r="K788">
        <v>44.560425000000002</v>
      </c>
      <c r="L788">
        <v>-123.1208639</v>
      </c>
      <c r="M788" t="s">
        <v>15</v>
      </c>
      <c r="N788" t="s">
        <v>17</v>
      </c>
      <c r="O788" t="s">
        <v>32</v>
      </c>
      <c r="P788" t="s">
        <v>42</v>
      </c>
      <c r="Q788">
        <v>2</v>
      </c>
      <c r="R788" t="s">
        <v>50</v>
      </c>
      <c r="S788" t="s">
        <v>24</v>
      </c>
      <c r="T788">
        <v>33</v>
      </c>
      <c r="U788" t="s">
        <v>50</v>
      </c>
      <c r="V788" t="s">
        <v>16</v>
      </c>
      <c r="W788">
        <v>999</v>
      </c>
      <c r="X788">
        <v>0</v>
      </c>
      <c r="Y788">
        <v>0</v>
      </c>
      <c r="Z788">
        <v>0</v>
      </c>
      <c r="AA788" t="s">
        <v>16</v>
      </c>
    </row>
    <row r="789" spans="1:27" x14ac:dyDescent="0.2">
      <c r="A789">
        <v>410220</v>
      </c>
      <c r="B789">
        <v>2</v>
      </c>
      <c r="C789">
        <v>0</v>
      </c>
      <c r="D789">
        <v>5</v>
      </c>
      <c r="E789" t="s">
        <v>72</v>
      </c>
      <c r="F789" t="s">
        <v>96</v>
      </c>
      <c r="G789" t="s">
        <v>105</v>
      </c>
      <c r="H789">
        <v>2014</v>
      </c>
      <c r="I789">
        <v>9</v>
      </c>
      <c r="J789" t="s">
        <v>26</v>
      </c>
      <c r="K789">
        <v>44.429897220000001</v>
      </c>
      <c r="L789">
        <v>-121.8745833</v>
      </c>
      <c r="M789" t="s">
        <v>16</v>
      </c>
      <c r="N789" t="s">
        <v>17</v>
      </c>
      <c r="O789" t="s">
        <v>32</v>
      </c>
      <c r="P789" t="s">
        <v>49</v>
      </c>
      <c r="Q789">
        <v>3</v>
      </c>
      <c r="R789" t="s">
        <v>50</v>
      </c>
      <c r="S789" t="s">
        <v>24</v>
      </c>
      <c r="T789">
        <v>42</v>
      </c>
      <c r="U789" t="s">
        <v>51</v>
      </c>
      <c r="V789" t="s">
        <v>16</v>
      </c>
      <c r="W789">
        <v>999</v>
      </c>
      <c r="X789">
        <v>0</v>
      </c>
      <c r="Y789">
        <v>0</v>
      </c>
      <c r="Z789">
        <v>0</v>
      </c>
      <c r="AA789" t="s">
        <v>16</v>
      </c>
    </row>
    <row r="790" spans="1:27" x14ac:dyDescent="0.2">
      <c r="A790">
        <v>410367</v>
      </c>
      <c r="B790">
        <v>1</v>
      </c>
      <c r="C790">
        <v>0</v>
      </c>
      <c r="D790">
        <v>1</v>
      </c>
      <c r="E790" t="s">
        <v>72</v>
      </c>
      <c r="F790" t="s">
        <v>98</v>
      </c>
      <c r="G790" t="s">
        <v>105</v>
      </c>
      <c r="H790">
        <v>2015</v>
      </c>
      <c r="I790">
        <v>7</v>
      </c>
      <c r="J790" t="s">
        <v>26</v>
      </c>
      <c r="K790">
        <v>44.497177780000001</v>
      </c>
      <c r="L790">
        <v>-122.84645279999999</v>
      </c>
      <c r="M790" t="s">
        <v>16</v>
      </c>
      <c r="N790" t="s">
        <v>17</v>
      </c>
      <c r="O790" t="s">
        <v>33</v>
      </c>
      <c r="P790" t="s">
        <v>46</v>
      </c>
      <c r="Q790">
        <v>1</v>
      </c>
      <c r="R790" t="s">
        <v>50</v>
      </c>
      <c r="S790" t="s">
        <v>24</v>
      </c>
      <c r="T790">
        <v>21</v>
      </c>
      <c r="U790" t="s">
        <v>50</v>
      </c>
      <c r="V790" t="s">
        <v>16</v>
      </c>
      <c r="W790">
        <v>999</v>
      </c>
      <c r="X790">
        <v>0</v>
      </c>
      <c r="Y790">
        <v>0</v>
      </c>
      <c r="Z790">
        <v>1</v>
      </c>
      <c r="AA790" t="s">
        <v>16</v>
      </c>
    </row>
    <row r="791" spans="1:27" x14ac:dyDescent="0.2">
      <c r="A791">
        <v>410141</v>
      </c>
      <c r="B791">
        <v>1</v>
      </c>
      <c r="C791">
        <v>1</v>
      </c>
      <c r="D791">
        <v>1</v>
      </c>
      <c r="E791" t="s">
        <v>72</v>
      </c>
      <c r="F791" t="s">
        <v>93</v>
      </c>
      <c r="G791" t="s">
        <v>102</v>
      </c>
      <c r="H791">
        <v>2013</v>
      </c>
      <c r="I791">
        <v>20</v>
      </c>
      <c r="J791" t="s">
        <v>28</v>
      </c>
      <c r="K791">
        <v>44.756525000000003</v>
      </c>
      <c r="L791">
        <v>-122.7738722</v>
      </c>
      <c r="M791" t="s">
        <v>11</v>
      </c>
      <c r="N791" t="s">
        <v>17</v>
      </c>
      <c r="O791" t="s">
        <v>32</v>
      </c>
      <c r="P791" t="s">
        <v>42</v>
      </c>
      <c r="Q791">
        <v>1</v>
      </c>
      <c r="R791" t="s">
        <v>51</v>
      </c>
      <c r="S791" t="s">
        <v>24</v>
      </c>
      <c r="T791">
        <v>34</v>
      </c>
      <c r="U791" t="s">
        <v>50</v>
      </c>
      <c r="V791" t="s">
        <v>16</v>
      </c>
      <c r="W791">
        <v>999</v>
      </c>
      <c r="X791">
        <v>0</v>
      </c>
      <c r="Y791">
        <v>0</v>
      </c>
      <c r="Z791">
        <v>0</v>
      </c>
      <c r="AA791" t="s">
        <v>50</v>
      </c>
    </row>
    <row r="792" spans="1:27" x14ac:dyDescent="0.2">
      <c r="A792">
        <v>410179</v>
      </c>
      <c r="B792">
        <v>1</v>
      </c>
      <c r="C792">
        <v>0</v>
      </c>
      <c r="D792">
        <v>4</v>
      </c>
      <c r="E792" t="s">
        <v>72</v>
      </c>
      <c r="F792" t="s">
        <v>93</v>
      </c>
      <c r="G792" t="s">
        <v>99</v>
      </c>
      <c r="H792">
        <v>2015</v>
      </c>
      <c r="I792">
        <v>4</v>
      </c>
      <c r="J792" t="s">
        <v>28</v>
      </c>
      <c r="K792">
        <v>44.332461109999997</v>
      </c>
      <c r="L792">
        <v>-123.1899389</v>
      </c>
      <c r="M792" t="s">
        <v>6</v>
      </c>
      <c r="N792" t="s">
        <v>17</v>
      </c>
      <c r="O792" t="s">
        <v>33</v>
      </c>
      <c r="P792" t="s">
        <v>42</v>
      </c>
      <c r="Q792">
        <v>1</v>
      </c>
      <c r="R792" t="s">
        <v>51</v>
      </c>
      <c r="S792" t="s">
        <v>24</v>
      </c>
      <c r="T792">
        <v>18</v>
      </c>
      <c r="U792" t="s">
        <v>50</v>
      </c>
      <c r="V792" t="s">
        <v>16</v>
      </c>
      <c r="W792">
        <v>999</v>
      </c>
      <c r="X792">
        <v>0</v>
      </c>
      <c r="Y792">
        <v>0</v>
      </c>
      <c r="Z792">
        <v>0</v>
      </c>
      <c r="AA792" t="s">
        <v>16</v>
      </c>
    </row>
    <row r="793" spans="1:27" x14ac:dyDescent="0.2">
      <c r="A793">
        <v>410148</v>
      </c>
      <c r="B793">
        <v>1</v>
      </c>
      <c r="C793">
        <v>1</v>
      </c>
      <c r="D793">
        <v>1</v>
      </c>
      <c r="E793" t="s">
        <v>72</v>
      </c>
      <c r="F793" t="s">
        <v>93</v>
      </c>
      <c r="G793" t="s">
        <v>103</v>
      </c>
      <c r="H793">
        <v>2014</v>
      </c>
      <c r="I793">
        <v>12</v>
      </c>
      <c r="J793" t="s">
        <v>26</v>
      </c>
      <c r="K793">
        <v>44.63279722</v>
      </c>
      <c r="L793">
        <v>-123.0772194</v>
      </c>
      <c r="M793" t="s">
        <v>11</v>
      </c>
      <c r="N793" t="s">
        <v>18</v>
      </c>
      <c r="O793" t="s">
        <v>32</v>
      </c>
      <c r="P793" t="s">
        <v>42</v>
      </c>
      <c r="Q793">
        <v>1</v>
      </c>
      <c r="R793" t="s">
        <v>50</v>
      </c>
      <c r="S793" t="s">
        <v>24</v>
      </c>
      <c r="T793">
        <v>59</v>
      </c>
      <c r="U793" t="s">
        <v>50</v>
      </c>
      <c r="V793" t="s">
        <v>16</v>
      </c>
      <c r="W793">
        <v>999</v>
      </c>
      <c r="X793">
        <v>3</v>
      </c>
      <c r="Y793">
        <v>0</v>
      </c>
      <c r="Z793">
        <v>1</v>
      </c>
      <c r="AA793" t="s">
        <v>50</v>
      </c>
    </row>
    <row r="794" spans="1:27" x14ac:dyDescent="0.2">
      <c r="A794">
        <v>410203</v>
      </c>
      <c r="B794">
        <v>2</v>
      </c>
      <c r="C794">
        <v>0</v>
      </c>
      <c r="D794">
        <v>3</v>
      </c>
      <c r="E794" t="s">
        <v>72</v>
      </c>
      <c r="F794" t="s">
        <v>93</v>
      </c>
      <c r="G794" t="s">
        <v>99</v>
      </c>
      <c r="H794">
        <v>2015</v>
      </c>
      <c r="I794">
        <v>12</v>
      </c>
      <c r="J794" t="s">
        <v>28</v>
      </c>
      <c r="K794">
        <v>44.615194440000003</v>
      </c>
      <c r="L794">
        <v>-123.03260830000001</v>
      </c>
      <c r="M794" t="s">
        <v>15</v>
      </c>
      <c r="N794" t="s">
        <v>18</v>
      </c>
      <c r="O794" t="s">
        <v>32</v>
      </c>
      <c r="P794" t="s">
        <v>42</v>
      </c>
      <c r="Q794">
        <v>2</v>
      </c>
      <c r="R794" t="s">
        <v>50</v>
      </c>
      <c r="S794" t="s">
        <v>24</v>
      </c>
      <c r="T794">
        <v>45</v>
      </c>
      <c r="U794" t="s">
        <v>50</v>
      </c>
      <c r="V794" t="s">
        <v>16</v>
      </c>
      <c r="W794">
        <v>999</v>
      </c>
      <c r="X794">
        <v>0</v>
      </c>
      <c r="Y794">
        <v>0</v>
      </c>
      <c r="Z794">
        <v>1</v>
      </c>
      <c r="AA794" t="s">
        <v>50</v>
      </c>
    </row>
    <row r="795" spans="1:27" x14ac:dyDescent="0.2">
      <c r="A795">
        <v>410054</v>
      </c>
      <c r="B795">
        <v>2</v>
      </c>
      <c r="C795">
        <v>0</v>
      </c>
      <c r="D795">
        <v>5</v>
      </c>
      <c r="E795" t="s">
        <v>72</v>
      </c>
      <c r="F795" t="s">
        <v>90</v>
      </c>
      <c r="G795" t="s">
        <v>105</v>
      </c>
      <c r="H795">
        <v>2014</v>
      </c>
      <c r="I795">
        <v>1</v>
      </c>
      <c r="J795" t="s">
        <v>27</v>
      </c>
      <c r="K795">
        <v>44.545008330000002</v>
      </c>
      <c r="L795">
        <v>-122.93163610000001</v>
      </c>
      <c r="M795" t="s">
        <v>16</v>
      </c>
      <c r="N795" t="s">
        <v>17</v>
      </c>
      <c r="O795" t="s">
        <v>33</v>
      </c>
      <c r="P795" t="s">
        <v>49</v>
      </c>
      <c r="Q795">
        <v>2</v>
      </c>
      <c r="R795" t="s">
        <v>51</v>
      </c>
      <c r="S795" t="s">
        <v>24</v>
      </c>
      <c r="T795">
        <v>21</v>
      </c>
      <c r="U795" t="s">
        <v>50</v>
      </c>
      <c r="V795" t="s">
        <v>16</v>
      </c>
      <c r="W795">
        <v>999</v>
      </c>
      <c r="X795">
        <v>0</v>
      </c>
      <c r="Y795">
        <v>1</v>
      </c>
      <c r="Z795">
        <v>1</v>
      </c>
      <c r="AA795" t="s">
        <v>51</v>
      </c>
    </row>
    <row r="796" spans="1:27" x14ac:dyDescent="0.2">
      <c r="A796">
        <v>410178</v>
      </c>
      <c r="B796">
        <v>1</v>
      </c>
      <c r="C796">
        <v>0</v>
      </c>
      <c r="D796">
        <v>1</v>
      </c>
      <c r="E796" t="s">
        <v>72</v>
      </c>
      <c r="F796" t="s">
        <v>94</v>
      </c>
      <c r="G796" t="s">
        <v>104</v>
      </c>
      <c r="H796">
        <v>2013</v>
      </c>
      <c r="I796">
        <v>22</v>
      </c>
      <c r="J796" t="s">
        <v>29</v>
      </c>
      <c r="K796">
        <v>44.389519440000001</v>
      </c>
      <c r="L796">
        <v>-122.73465280000001</v>
      </c>
      <c r="M796" t="s">
        <v>16</v>
      </c>
      <c r="N796" t="s">
        <v>17</v>
      </c>
      <c r="O796" t="s">
        <v>33</v>
      </c>
      <c r="P796" t="s">
        <v>24</v>
      </c>
      <c r="Q796">
        <v>1</v>
      </c>
      <c r="R796" t="s">
        <v>51</v>
      </c>
      <c r="S796" t="s">
        <v>24</v>
      </c>
      <c r="T796">
        <v>42</v>
      </c>
      <c r="U796" t="s">
        <v>50</v>
      </c>
      <c r="V796" t="s">
        <v>16</v>
      </c>
      <c r="W796">
        <v>999</v>
      </c>
      <c r="X796">
        <v>0</v>
      </c>
      <c r="Y796">
        <v>0</v>
      </c>
      <c r="Z796">
        <v>0</v>
      </c>
      <c r="AA796" t="s">
        <v>50</v>
      </c>
    </row>
    <row r="797" spans="1:27" x14ac:dyDescent="0.2">
      <c r="A797">
        <v>410264</v>
      </c>
      <c r="B797">
        <v>1</v>
      </c>
      <c r="C797">
        <v>0</v>
      </c>
      <c r="D797">
        <v>4</v>
      </c>
      <c r="E797" t="s">
        <v>72</v>
      </c>
      <c r="F797" t="s">
        <v>94</v>
      </c>
      <c r="G797" t="s">
        <v>104</v>
      </c>
      <c r="H797">
        <v>2013</v>
      </c>
      <c r="I797">
        <v>21</v>
      </c>
      <c r="J797" t="s">
        <v>28</v>
      </c>
      <c r="K797">
        <v>44.576805559999997</v>
      </c>
      <c r="L797">
        <v>-122.32132780000001</v>
      </c>
      <c r="M797" t="s">
        <v>16</v>
      </c>
      <c r="N797" t="s">
        <v>17</v>
      </c>
      <c r="O797" t="s">
        <v>33</v>
      </c>
      <c r="P797" t="s">
        <v>49</v>
      </c>
      <c r="Q797">
        <v>1</v>
      </c>
      <c r="R797" t="s">
        <v>50</v>
      </c>
      <c r="S797" t="s">
        <v>24</v>
      </c>
      <c r="T797">
        <v>36</v>
      </c>
      <c r="U797" t="s">
        <v>50</v>
      </c>
      <c r="V797" t="s">
        <v>16</v>
      </c>
      <c r="W797">
        <v>999</v>
      </c>
      <c r="X797">
        <v>0</v>
      </c>
      <c r="Y797">
        <v>0</v>
      </c>
      <c r="Z797">
        <v>0</v>
      </c>
      <c r="AA797" t="s">
        <v>51</v>
      </c>
    </row>
    <row r="798" spans="1:27" x14ac:dyDescent="0.2">
      <c r="A798">
        <v>410172</v>
      </c>
      <c r="B798">
        <v>1</v>
      </c>
      <c r="C798">
        <v>0</v>
      </c>
      <c r="D798">
        <v>1</v>
      </c>
      <c r="E798" t="s">
        <v>72</v>
      </c>
      <c r="F798" t="s">
        <v>91</v>
      </c>
      <c r="G798" t="s">
        <v>105</v>
      </c>
      <c r="H798">
        <v>2013</v>
      </c>
      <c r="I798">
        <v>0</v>
      </c>
      <c r="J798" t="s">
        <v>27</v>
      </c>
      <c r="K798">
        <v>44.711880559999997</v>
      </c>
      <c r="L798">
        <v>-122.7709333</v>
      </c>
      <c r="M798" t="s">
        <v>16</v>
      </c>
      <c r="N798" t="s">
        <v>17</v>
      </c>
      <c r="O798" t="s">
        <v>33</v>
      </c>
      <c r="P798" t="s">
        <v>16</v>
      </c>
      <c r="Q798">
        <v>1</v>
      </c>
      <c r="R798" t="s">
        <v>51</v>
      </c>
      <c r="S798" t="s">
        <v>24</v>
      </c>
      <c r="T798">
        <v>49</v>
      </c>
      <c r="U798" t="s">
        <v>50</v>
      </c>
      <c r="V798" t="s">
        <v>16</v>
      </c>
      <c r="W798">
        <v>999</v>
      </c>
      <c r="X798">
        <v>0</v>
      </c>
      <c r="Y798">
        <v>0</v>
      </c>
      <c r="Z798">
        <v>0</v>
      </c>
      <c r="AA798" t="s">
        <v>16</v>
      </c>
    </row>
    <row r="799" spans="1:27" x14ac:dyDescent="0.2">
      <c r="A799">
        <v>410201</v>
      </c>
      <c r="B799">
        <v>1</v>
      </c>
      <c r="C799">
        <v>0</v>
      </c>
      <c r="D799">
        <v>1</v>
      </c>
      <c r="E799" t="s">
        <v>72</v>
      </c>
      <c r="F799" t="s">
        <v>95</v>
      </c>
      <c r="G799" t="s">
        <v>104</v>
      </c>
      <c r="H799">
        <v>2011</v>
      </c>
      <c r="I799">
        <v>17</v>
      </c>
      <c r="J799" t="s">
        <v>28</v>
      </c>
      <c r="K799">
        <v>44.654713889999996</v>
      </c>
      <c r="L799">
        <v>-123.0450639</v>
      </c>
      <c r="M799" t="s">
        <v>16</v>
      </c>
      <c r="N799" t="s">
        <v>17</v>
      </c>
      <c r="O799" t="s">
        <v>32</v>
      </c>
      <c r="P799" t="s">
        <v>42</v>
      </c>
      <c r="Q799">
        <v>1</v>
      </c>
      <c r="R799" t="s">
        <v>51</v>
      </c>
      <c r="S799" t="s">
        <v>24</v>
      </c>
      <c r="T799">
        <v>48</v>
      </c>
      <c r="U799" t="s">
        <v>50</v>
      </c>
      <c r="V799" t="s">
        <v>16</v>
      </c>
      <c r="W799">
        <v>999</v>
      </c>
      <c r="X799">
        <v>0</v>
      </c>
      <c r="Y799">
        <v>0</v>
      </c>
      <c r="Z799">
        <v>0</v>
      </c>
      <c r="AA799" t="s">
        <v>51</v>
      </c>
    </row>
    <row r="800" spans="1:27" x14ac:dyDescent="0.2">
      <c r="A800">
        <v>410324</v>
      </c>
      <c r="B800">
        <v>2</v>
      </c>
      <c r="C800">
        <v>0</v>
      </c>
      <c r="D800">
        <v>13</v>
      </c>
      <c r="E800" t="s">
        <v>72</v>
      </c>
      <c r="F800" t="s">
        <v>95</v>
      </c>
      <c r="G800" t="s">
        <v>103</v>
      </c>
      <c r="H800">
        <v>2015</v>
      </c>
      <c r="I800">
        <v>13</v>
      </c>
      <c r="J800" t="s">
        <v>26</v>
      </c>
      <c r="K800">
        <v>44.394719440000003</v>
      </c>
      <c r="L800">
        <v>-122.10601939999999</v>
      </c>
      <c r="M800" t="s">
        <v>15</v>
      </c>
      <c r="N800" t="s">
        <v>17</v>
      </c>
      <c r="O800" t="s">
        <v>32</v>
      </c>
      <c r="P800" t="s">
        <v>42</v>
      </c>
      <c r="Q800">
        <v>1</v>
      </c>
      <c r="R800" t="s">
        <v>50</v>
      </c>
      <c r="S800" t="s">
        <v>24</v>
      </c>
      <c r="T800">
        <v>20</v>
      </c>
      <c r="U800" t="s">
        <v>50</v>
      </c>
      <c r="V800" t="s">
        <v>16</v>
      </c>
      <c r="W800">
        <v>999</v>
      </c>
      <c r="X800">
        <v>0</v>
      </c>
      <c r="Y800">
        <v>0</v>
      </c>
      <c r="Z800">
        <v>0</v>
      </c>
      <c r="AA800" t="s">
        <v>50</v>
      </c>
    </row>
    <row r="801" spans="1:27" x14ac:dyDescent="0.2">
      <c r="A801">
        <v>410179</v>
      </c>
      <c r="B801">
        <v>2</v>
      </c>
      <c r="C801">
        <v>0</v>
      </c>
      <c r="D801">
        <v>3</v>
      </c>
      <c r="E801" t="s">
        <v>72</v>
      </c>
      <c r="F801" t="s">
        <v>95</v>
      </c>
      <c r="G801" t="s">
        <v>100</v>
      </c>
      <c r="H801">
        <v>2014</v>
      </c>
      <c r="I801">
        <v>19</v>
      </c>
      <c r="J801" t="s">
        <v>27</v>
      </c>
      <c r="K801">
        <v>44.555655559999998</v>
      </c>
      <c r="L801">
        <v>-123.0490806</v>
      </c>
      <c r="M801" t="s">
        <v>15</v>
      </c>
      <c r="N801" t="s">
        <v>18</v>
      </c>
      <c r="O801" t="s">
        <v>32</v>
      </c>
      <c r="P801" t="s">
        <v>42</v>
      </c>
      <c r="Q801">
        <v>1</v>
      </c>
      <c r="R801" t="s">
        <v>50</v>
      </c>
      <c r="S801" t="s">
        <v>24</v>
      </c>
      <c r="T801">
        <v>29</v>
      </c>
      <c r="U801" t="s">
        <v>50</v>
      </c>
      <c r="V801" t="s">
        <v>16</v>
      </c>
      <c r="W801">
        <v>999</v>
      </c>
      <c r="X801">
        <v>0</v>
      </c>
      <c r="Y801">
        <v>0</v>
      </c>
      <c r="Z801">
        <v>0</v>
      </c>
      <c r="AA801" t="s">
        <v>50</v>
      </c>
    </row>
    <row r="802" spans="1:27" x14ac:dyDescent="0.2">
      <c r="A802">
        <v>410285</v>
      </c>
      <c r="B802">
        <v>1</v>
      </c>
      <c r="C802">
        <v>0</v>
      </c>
      <c r="D802">
        <v>1</v>
      </c>
      <c r="E802" t="s">
        <v>72</v>
      </c>
      <c r="F802" t="s">
        <v>95</v>
      </c>
      <c r="G802" t="s">
        <v>104</v>
      </c>
      <c r="H802">
        <v>2014</v>
      </c>
      <c r="I802">
        <v>15</v>
      </c>
      <c r="J802" t="s">
        <v>28</v>
      </c>
      <c r="K802">
        <v>44.490516669999998</v>
      </c>
      <c r="L802">
        <v>-123.1202833</v>
      </c>
      <c r="M802" t="s">
        <v>16</v>
      </c>
      <c r="N802" t="s">
        <v>17</v>
      </c>
      <c r="O802" t="s">
        <v>32</v>
      </c>
      <c r="P802" t="s">
        <v>42</v>
      </c>
      <c r="Q802">
        <v>1</v>
      </c>
      <c r="R802" t="s">
        <v>50</v>
      </c>
      <c r="S802" t="s">
        <v>24</v>
      </c>
      <c r="T802">
        <v>65</v>
      </c>
      <c r="U802" t="s">
        <v>50</v>
      </c>
      <c r="V802" t="s">
        <v>16</v>
      </c>
      <c r="W802">
        <v>999</v>
      </c>
      <c r="X802">
        <v>0</v>
      </c>
      <c r="Y802">
        <v>0</v>
      </c>
      <c r="Z802">
        <v>1</v>
      </c>
      <c r="AA802" t="s">
        <v>16</v>
      </c>
    </row>
    <row r="803" spans="1:27" x14ac:dyDescent="0.2">
      <c r="A803">
        <v>410284</v>
      </c>
      <c r="B803">
        <v>1</v>
      </c>
      <c r="C803">
        <v>1</v>
      </c>
      <c r="D803">
        <v>1</v>
      </c>
      <c r="E803" t="s">
        <v>72</v>
      </c>
      <c r="F803" t="s">
        <v>95</v>
      </c>
      <c r="G803" t="s">
        <v>102</v>
      </c>
      <c r="H803">
        <v>2011</v>
      </c>
      <c r="I803">
        <v>20</v>
      </c>
      <c r="J803" t="s">
        <v>26</v>
      </c>
      <c r="K803">
        <v>44.632125000000002</v>
      </c>
      <c r="L803">
        <v>-123.0732278</v>
      </c>
      <c r="M803" t="s">
        <v>11</v>
      </c>
      <c r="N803" t="s">
        <v>18</v>
      </c>
      <c r="O803" t="s">
        <v>34</v>
      </c>
      <c r="P803" t="s">
        <v>42</v>
      </c>
      <c r="Q803">
        <v>1</v>
      </c>
      <c r="R803" t="s">
        <v>50</v>
      </c>
      <c r="S803" t="s">
        <v>24</v>
      </c>
      <c r="T803">
        <v>38</v>
      </c>
      <c r="U803" t="s">
        <v>50</v>
      </c>
      <c r="V803" t="s">
        <v>16</v>
      </c>
      <c r="W803">
        <v>999</v>
      </c>
      <c r="X803">
        <v>0</v>
      </c>
      <c r="Y803">
        <v>0</v>
      </c>
      <c r="Z803">
        <v>0</v>
      </c>
      <c r="AA803" t="s">
        <v>50</v>
      </c>
    </row>
    <row r="804" spans="1:27" x14ac:dyDescent="0.2">
      <c r="A804">
        <v>410173</v>
      </c>
      <c r="B804">
        <v>1</v>
      </c>
      <c r="C804">
        <v>0</v>
      </c>
      <c r="D804">
        <v>1</v>
      </c>
      <c r="E804" t="s">
        <v>72</v>
      </c>
      <c r="F804" t="s">
        <v>95</v>
      </c>
      <c r="G804" t="s">
        <v>100</v>
      </c>
      <c r="H804">
        <v>2014</v>
      </c>
      <c r="I804">
        <v>3</v>
      </c>
      <c r="J804" t="s">
        <v>27</v>
      </c>
      <c r="K804">
        <v>44.545019439999997</v>
      </c>
      <c r="L804">
        <v>-122.9345306</v>
      </c>
      <c r="M804" t="s">
        <v>6</v>
      </c>
      <c r="N804" t="s">
        <v>17</v>
      </c>
      <c r="O804" t="s">
        <v>33</v>
      </c>
      <c r="P804" t="s">
        <v>16</v>
      </c>
      <c r="Q804">
        <v>1</v>
      </c>
      <c r="R804" t="s">
        <v>50</v>
      </c>
      <c r="S804" t="s">
        <v>24</v>
      </c>
      <c r="T804">
        <v>27</v>
      </c>
      <c r="U804" t="s">
        <v>50</v>
      </c>
      <c r="V804" t="s">
        <v>16</v>
      </c>
      <c r="W804">
        <v>999</v>
      </c>
      <c r="X804">
        <v>0</v>
      </c>
      <c r="Y804">
        <v>0</v>
      </c>
      <c r="Z804">
        <v>0</v>
      </c>
      <c r="AA804" t="s">
        <v>16</v>
      </c>
    </row>
    <row r="805" spans="1:27" x14ac:dyDescent="0.2">
      <c r="A805">
        <v>410287</v>
      </c>
      <c r="B805">
        <v>1</v>
      </c>
      <c r="C805">
        <v>0</v>
      </c>
      <c r="D805">
        <v>1</v>
      </c>
      <c r="E805" t="s">
        <v>72</v>
      </c>
      <c r="F805" t="s">
        <v>96</v>
      </c>
      <c r="G805" t="s">
        <v>102</v>
      </c>
      <c r="H805">
        <v>2015</v>
      </c>
      <c r="I805">
        <v>2</v>
      </c>
      <c r="J805" t="s">
        <v>27</v>
      </c>
      <c r="K805">
        <v>44.560383330000001</v>
      </c>
      <c r="L805">
        <v>-123.1207194</v>
      </c>
      <c r="M805" t="s">
        <v>16</v>
      </c>
      <c r="N805" t="s">
        <v>17</v>
      </c>
      <c r="O805" t="s">
        <v>34</v>
      </c>
      <c r="P805" t="s">
        <v>49</v>
      </c>
      <c r="Q805">
        <v>1</v>
      </c>
      <c r="R805" t="s">
        <v>51</v>
      </c>
      <c r="S805" t="s">
        <v>24</v>
      </c>
      <c r="T805">
        <v>36</v>
      </c>
      <c r="U805" t="s">
        <v>50</v>
      </c>
      <c r="V805" t="s">
        <v>16</v>
      </c>
      <c r="W805">
        <v>999</v>
      </c>
      <c r="X805">
        <v>0</v>
      </c>
      <c r="Y805">
        <v>0</v>
      </c>
      <c r="Z805">
        <v>0</v>
      </c>
      <c r="AA805" t="s">
        <v>16</v>
      </c>
    </row>
    <row r="806" spans="1:27" x14ac:dyDescent="0.2">
      <c r="A806">
        <v>410223</v>
      </c>
      <c r="B806">
        <v>2</v>
      </c>
      <c r="C806">
        <v>0</v>
      </c>
      <c r="D806">
        <v>2</v>
      </c>
      <c r="E806" t="s">
        <v>72</v>
      </c>
      <c r="F806" t="s">
        <v>96</v>
      </c>
      <c r="G806" t="s">
        <v>103</v>
      </c>
      <c r="H806">
        <v>2014</v>
      </c>
      <c r="I806">
        <v>10</v>
      </c>
      <c r="J806" t="s">
        <v>25</v>
      </c>
      <c r="K806">
        <v>44.673522220000002</v>
      </c>
      <c r="L806">
        <v>-123.0569306</v>
      </c>
      <c r="M806" t="s">
        <v>15</v>
      </c>
      <c r="N806" t="s">
        <v>17</v>
      </c>
      <c r="O806" t="s">
        <v>32</v>
      </c>
      <c r="P806" t="s">
        <v>49</v>
      </c>
      <c r="Q806">
        <v>1</v>
      </c>
      <c r="R806" t="s">
        <v>50</v>
      </c>
      <c r="S806" t="s">
        <v>107</v>
      </c>
      <c r="T806">
        <v>46</v>
      </c>
      <c r="U806" t="s">
        <v>50</v>
      </c>
      <c r="V806" t="s">
        <v>16</v>
      </c>
      <c r="W806">
        <v>999</v>
      </c>
      <c r="X806">
        <v>0</v>
      </c>
      <c r="Y806">
        <v>0</v>
      </c>
      <c r="Z806">
        <v>0</v>
      </c>
      <c r="AA806" t="s">
        <v>50</v>
      </c>
    </row>
    <row r="807" spans="1:27" x14ac:dyDescent="0.2">
      <c r="A807">
        <v>410209</v>
      </c>
      <c r="B807">
        <v>3</v>
      </c>
      <c r="C807">
        <v>0</v>
      </c>
      <c r="D807">
        <v>7</v>
      </c>
      <c r="E807" t="s">
        <v>72</v>
      </c>
      <c r="F807" t="s">
        <v>95</v>
      </c>
      <c r="G807" t="s">
        <v>105</v>
      </c>
      <c r="H807">
        <v>2011</v>
      </c>
      <c r="I807">
        <v>21</v>
      </c>
      <c r="J807" t="s">
        <v>25</v>
      </c>
      <c r="K807">
        <v>44.463188889999998</v>
      </c>
      <c r="L807">
        <v>-123.06172220000001</v>
      </c>
      <c r="M807" t="s">
        <v>15</v>
      </c>
      <c r="N807" t="s">
        <v>17</v>
      </c>
      <c r="O807" t="s">
        <v>33</v>
      </c>
      <c r="P807" t="s">
        <v>42</v>
      </c>
      <c r="Q807">
        <v>1</v>
      </c>
      <c r="R807" t="s">
        <v>51</v>
      </c>
      <c r="S807" t="s">
        <v>24</v>
      </c>
      <c r="T807">
        <v>34</v>
      </c>
      <c r="U807" t="s">
        <v>50</v>
      </c>
      <c r="V807" t="s">
        <v>16</v>
      </c>
      <c r="W807">
        <v>999</v>
      </c>
      <c r="X807">
        <v>1</v>
      </c>
      <c r="Y807">
        <v>0</v>
      </c>
      <c r="Z807">
        <v>3</v>
      </c>
      <c r="AA807" t="s">
        <v>50</v>
      </c>
    </row>
    <row r="808" spans="1:27" x14ac:dyDescent="0.2">
      <c r="A808">
        <v>410219</v>
      </c>
      <c r="B808">
        <v>1</v>
      </c>
      <c r="C808">
        <v>0</v>
      </c>
      <c r="D808">
        <v>2</v>
      </c>
      <c r="E808" t="s">
        <v>72</v>
      </c>
      <c r="F808" t="s">
        <v>95</v>
      </c>
      <c r="G808" t="s">
        <v>105</v>
      </c>
      <c r="H808">
        <v>2011</v>
      </c>
      <c r="I808">
        <v>2</v>
      </c>
      <c r="J808" t="s">
        <v>29</v>
      </c>
      <c r="K808">
        <v>44.41145556</v>
      </c>
      <c r="L808">
        <v>-122.6682278</v>
      </c>
      <c r="M808" t="s">
        <v>16</v>
      </c>
      <c r="N808" t="s">
        <v>17</v>
      </c>
      <c r="O808" t="s">
        <v>33</v>
      </c>
      <c r="P808" t="s">
        <v>42</v>
      </c>
      <c r="Q808">
        <v>1</v>
      </c>
      <c r="R808" t="s">
        <v>51</v>
      </c>
      <c r="S808" t="s">
        <v>24</v>
      </c>
      <c r="T808">
        <v>40</v>
      </c>
      <c r="U808" t="s">
        <v>50</v>
      </c>
      <c r="V808" t="s">
        <v>16</v>
      </c>
      <c r="W808">
        <v>999</v>
      </c>
      <c r="X808">
        <v>0</v>
      </c>
      <c r="Y808">
        <v>0</v>
      </c>
      <c r="Z808">
        <v>0</v>
      </c>
      <c r="AA808" t="s">
        <v>16</v>
      </c>
    </row>
    <row r="809" spans="1:27" x14ac:dyDescent="0.2">
      <c r="A809">
        <v>410248</v>
      </c>
      <c r="B809">
        <v>3</v>
      </c>
      <c r="C809">
        <v>0</v>
      </c>
      <c r="D809">
        <v>8</v>
      </c>
      <c r="E809" t="s">
        <v>72</v>
      </c>
      <c r="F809" t="s">
        <v>97</v>
      </c>
      <c r="G809" t="s">
        <v>104</v>
      </c>
      <c r="H809">
        <v>2014</v>
      </c>
      <c r="I809">
        <v>18</v>
      </c>
      <c r="J809" t="s">
        <v>26</v>
      </c>
      <c r="K809">
        <v>44.629838890000002</v>
      </c>
      <c r="L809">
        <v>-123.0277639</v>
      </c>
      <c r="M809" t="s">
        <v>15</v>
      </c>
      <c r="N809" t="s">
        <v>17</v>
      </c>
      <c r="O809" t="s">
        <v>33</v>
      </c>
      <c r="P809" t="s">
        <v>43</v>
      </c>
      <c r="Q809">
        <v>2</v>
      </c>
      <c r="R809" t="s">
        <v>51</v>
      </c>
      <c r="S809" t="s">
        <v>24</v>
      </c>
      <c r="T809">
        <v>28</v>
      </c>
      <c r="U809" t="s">
        <v>50</v>
      </c>
      <c r="V809" t="s">
        <v>16</v>
      </c>
      <c r="W809">
        <v>999</v>
      </c>
      <c r="X809">
        <v>0</v>
      </c>
      <c r="Y809">
        <v>0</v>
      </c>
      <c r="Z809">
        <v>1</v>
      </c>
      <c r="AA809" t="s">
        <v>16</v>
      </c>
    </row>
    <row r="810" spans="1:27" x14ac:dyDescent="0.2">
      <c r="A810">
        <v>410260</v>
      </c>
      <c r="B810">
        <v>2</v>
      </c>
      <c r="C810">
        <v>0</v>
      </c>
      <c r="D810">
        <v>2</v>
      </c>
      <c r="E810" t="s">
        <v>72</v>
      </c>
      <c r="F810" t="s">
        <v>97</v>
      </c>
      <c r="G810" t="s">
        <v>103</v>
      </c>
      <c r="H810">
        <v>2013</v>
      </c>
      <c r="I810">
        <v>1</v>
      </c>
      <c r="J810" t="s">
        <v>26</v>
      </c>
      <c r="K810">
        <v>44.485116669999996</v>
      </c>
      <c r="L810">
        <v>-122.8309972</v>
      </c>
      <c r="M810" t="s">
        <v>15</v>
      </c>
      <c r="N810" t="s">
        <v>17</v>
      </c>
      <c r="O810" t="s">
        <v>33</v>
      </c>
      <c r="P810" t="s">
        <v>42</v>
      </c>
      <c r="Q810">
        <v>1</v>
      </c>
      <c r="R810" t="s">
        <v>51</v>
      </c>
      <c r="S810" t="s">
        <v>24</v>
      </c>
      <c r="T810">
        <v>24</v>
      </c>
      <c r="U810" t="s">
        <v>50</v>
      </c>
      <c r="V810" t="s">
        <v>16</v>
      </c>
      <c r="W810">
        <v>999</v>
      </c>
      <c r="X810">
        <v>0</v>
      </c>
      <c r="Y810">
        <v>0</v>
      </c>
      <c r="Z810">
        <v>0</v>
      </c>
      <c r="AA810" t="s">
        <v>16</v>
      </c>
    </row>
    <row r="811" spans="1:27" x14ac:dyDescent="0.2">
      <c r="A811">
        <v>410272</v>
      </c>
      <c r="B811">
        <v>1</v>
      </c>
      <c r="C811">
        <v>0</v>
      </c>
      <c r="D811">
        <v>1</v>
      </c>
      <c r="E811" t="s">
        <v>72</v>
      </c>
      <c r="F811" t="s">
        <v>97</v>
      </c>
      <c r="G811" t="s">
        <v>99</v>
      </c>
      <c r="H811">
        <v>2011</v>
      </c>
      <c r="I811">
        <v>13</v>
      </c>
      <c r="J811" t="s">
        <v>29</v>
      </c>
      <c r="K811">
        <v>44.607463889999998</v>
      </c>
      <c r="L811">
        <v>-123.0732833</v>
      </c>
      <c r="M811" t="s">
        <v>16</v>
      </c>
      <c r="N811" t="s">
        <v>17</v>
      </c>
      <c r="O811" t="s">
        <v>32</v>
      </c>
      <c r="P811" t="s">
        <v>42</v>
      </c>
      <c r="Q811">
        <v>1</v>
      </c>
      <c r="R811" t="s">
        <v>50</v>
      </c>
      <c r="S811" t="s">
        <v>24</v>
      </c>
      <c r="T811">
        <v>91</v>
      </c>
      <c r="U811" t="s">
        <v>50</v>
      </c>
      <c r="V811" t="s">
        <v>16</v>
      </c>
      <c r="W811">
        <v>999</v>
      </c>
      <c r="X811">
        <v>1</v>
      </c>
      <c r="Y811">
        <v>0</v>
      </c>
      <c r="Z811">
        <v>0</v>
      </c>
      <c r="AA811" t="s">
        <v>50</v>
      </c>
    </row>
    <row r="812" spans="1:27" x14ac:dyDescent="0.2">
      <c r="A812">
        <v>410256</v>
      </c>
      <c r="B812">
        <v>1</v>
      </c>
      <c r="C812">
        <v>1</v>
      </c>
      <c r="D812">
        <v>1</v>
      </c>
      <c r="E812" t="s">
        <v>72</v>
      </c>
      <c r="F812" t="s">
        <v>97</v>
      </c>
      <c r="G812" t="s">
        <v>99</v>
      </c>
      <c r="H812">
        <v>2013</v>
      </c>
      <c r="I812">
        <v>17</v>
      </c>
      <c r="J812" t="s">
        <v>26</v>
      </c>
      <c r="K812">
        <v>44.403052780000003</v>
      </c>
      <c r="L812">
        <v>-122.6981639</v>
      </c>
      <c r="M812" t="s">
        <v>16</v>
      </c>
      <c r="N812" t="s">
        <v>17</v>
      </c>
      <c r="O812" t="s">
        <v>34</v>
      </c>
      <c r="P812" t="s">
        <v>42</v>
      </c>
      <c r="Q812">
        <v>1</v>
      </c>
      <c r="R812" t="s">
        <v>50</v>
      </c>
      <c r="S812" t="s">
        <v>24</v>
      </c>
      <c r="T812">
        <v>39</v>
      </c>
      <c r="U812" t="s">
        <v>50</v>
      </c>
      <c r="V812" t="s">
        <v>16</v>
      </c>
      <c r="W812">
        <v>999</v>
      </c>
      <c r="X812">
        <v>0</v>
      </c>
      <c r="Y812">
        <v>0</v>
      </c>
      <c r="Z812">
        <v>0</v>
      </c>
      <c r="AA812" t="s">
        <v>50</v>
      </c>
    </row>
    <row r="813" spans="1:27" x14ac:dyDescent="0.2">
      <c r="A813">
        <v>410276</v>
      </c>
      <c r="B813">
        <v>2</v>
      </c>
      <c r="C813">
        <v>0</v>
      </c>
      <c r="D813">
        <v>3</v>
      </c>
      <c r="E813" t="s">
        <v>72</v>
      </c>
      <c r="F813" t="s">
        <v>97</v>
      </c>
      <c r="G813" t="s">
        <v>103</v>
      </c>
      <c r="H813">
        <v>2011</v>
      </c>
      <c r="I813">
        <v>13</v>
      </c>
      <c r="J813" t="s">
        <v>25</v>
      </c>
      <c r="K813">
        <v>44.497461110000003</v>
      </c>
      <c r="L813">
        <v>-123.06181669999999</v>
      </c>
      <c r="M813" t="s">
        <v>15</v>
      </c>
      <c r="N813" t="s">
        <v>17</v>
      </c>
      <c r="O813" t="s">
        <v>32</v>
      </c>
      <c r="P813" t="s">
        <v>49</v>
      </c>
      <c r="Q813">
        <v>1</v>
      </c>
      <c r="R813" t="s">
        <v>50</v>
      </c>
      <c r="S813" t="s">
        <v>24</v>
      </c>
      <c r="T813">
        <v>60</v>
      </c>
      <c r="U813" t="s">
        <v>50</v>
      </c>
      <c r="V813" t="s">
        <v>16</v>
      </c>
      <c r="W813">
        <v>999</v>
      </c>
      <c r="X813">
        <v>0</v>
      </c>
      <c r="Y813">
        <v>0</v>
      </c>
      <c r="Z813">
        <v>1</v>
      </c>
      <c r="AA813" t="s">
        <v>16</v>
      </c>
    </row>
    <row r="814" spans="1:27" x14ac:dyDescent="0.2">
      <c r="A814">
        <v>410331</v>
      </c>
      <c r="B814">
        <v>1</v>
      </c>
      <c r="C814">
        <v>1</v>
      </c>
      <c r="D814">
        <v>1</v>
      </c>
      <c r="E814" t="s">
        <v>72</v>
      </c>
      <c r="F814" t="s">
        <v>97</v>
      </c>
      <c r="G814" t="s">
        <v>99</v>
      </c>
      <c r="H814">
        <v>2015</v>
      </c>
      <c r="I814">
        <v>0</v>
      </c>
      <c r="J814" t="s">
        <v>27</v>
      </c>
      <c r="K814">
        <v>44.564</v>
      </c>
      <c r="L814">
        <v>-123.2242389</v>
      </c>
      <c r="M814" t="s">
        <v>11</v>
      </c>
      <c r="N814" t="s">
        <v>17</v>
      </c>
      <c r="O814" t="s">
        <v>33</v>
      </c>
      <c r="P814" t="s">
        <v>24</v>
      </c>
      <c r="Q814">
        <v>1</v>
      </c>
      <c r="R814" t="s">
        <v>50</v>
      </c>
      <c r="S814" t="s">
        <v>24</v>
      </c>
      <c r="T814">
        <v>31</v>
      </c>
      <c r="U814" t="s">
        <v>50</v>
      </c>
      <c r="V814" t="s">
        <v>16</v>
      </c>
      <c r="W814">
        <v>999</v>
      </c>
      <c r="X814">
        <v>0</v>
      </c>
      <c r="Y814">
        <v>0</v>
      </c>
      <c r="Z814">
        <v>0</v>
      </c>
      <c r="AA814" t="s">
        <v>16</v>
      </c>
    </row>
    <row r="815" spans="1:27" x14ac:dyDescent="0.2">
      <c r="A815">
        <v>410274</v>
      </c>
      <c r="B815">
        <v>2</v>
      </c>
      <c r="C815">
        <v>0</v>
      </c>
      <c r="D815">
        <v>3</v>
      </c>
      <c r="E815" t="s">
        <v>72</v>
      </c>
      <c r="F815" t="s">
        <v>98</v>
      </c>
      <c r="G815" t="s">
        <v>99</v>
      </c>
      <c r="H815">
        <v>2013</v>
      </c>
      <c r="I815">
        <v>6</v>
      </c>
      <c r="J815" t="s">
        <v>27</v>
      </c>
      <c r="K815">
        <v>44.633391670000002</v>
      </c>
      <c r="L815">
        <v>-123.08350280000001</v>
      </c>
      <c r="M815" t="s">
        <v>15</v>
      </c>
      <c r="N815" t="s">
        <v>18</v>
      </c>
      <c r="O815" t="s">
        <v>35</v>
      </c>
      <c r="P815" t="s">
        <v>43</v>
      </c>
      <c r="Q815">
        <v>1</v>
      </c>
      <c r="R815" t="s">
        <v>50</v>
      </c>
      <c r="S815" t="s">
        <v>24</v>
      </c>
      <c r="T815">
        <v>49</v>
      </c>
      <c r="U815" t="s">
        <v>50</v>
      </c>
      <c r="V815" t="s">
        <v>16</v>
      </c>
      <c r="W815">
        <v>999</v>
      </c>
      <c r="X815">
        <v>0</v>
      </c>
      <c r="Y815">
        <v>0</v>
      </c>
      <c r="Z815">
        <v>1</v>
      </c>
      <c r="AA815" t="s">
        <v>50</v>
      </c>
    </row>
    <row r="816" spans="1:27" x14ac:dyDescent="0.2">
      <c r="A816">
        <v>410254</v>
      </c>
      <c r="B816">
        <v>1</v>
      </c>
      <c r="C816">
        <v>0</v>
      </c>
      <c r="D816">
        <v>1</v>
      </c>
      <c r="E816" t="s">
        <v>72</v>
      </c>
      <c r="F816" t="s">
        <v>97</v>
      </c>
      <c r="G816" t="s">
        <v>105</v>
      </c>
      <c r="H816">
        <v>2013</v>
      </c>
      <c r="I816">
        <v>2</v>
      </c>
      <c r="J816" t="s">
        <v>28</v>
      </c>
      <c r="K816">
        <v>44.605883329999997</v>
      </c>
      <c r="L816">
        <v>-123.0268167</v>
      </c>
      <c r="M816" t="s">
        <v>16</v>
      </c>
      <c r="N816" t="s">
        <v>17</v>
      </c>
      <c r="O816" t="s">
        <v>33</v>
      </c>
      <c r="P816" t="s">
        <v>42</v>
      </c>
      <c r="Q816">
        <v>1</v>
      </c>
      <c r="R816" t="s">
        <v>51</v>
      </c>
      <c r="S816" t="s">
        <v>24</v>
      </c>
      <c r="T816">
        <v>45</v>
      </c>
      <c r="U816" t="s">
        <v>50</v>
      </c>
      <c r="V816" t="s">
        <v>16</v>
      </c>
      <c r="W816">
        <v>999</v>
      </c>
      <c r="X816">
        <v>0</v>
      </c>
      <c r="Y816">
        <v>0</v>
      </c>
      <c r="Z816">
        <v>0</v>
      </c>
      <c r="AA816" t="s">
        <v>16</v>
      </c>
    </row>
    <row r="817" spans="1:27" x14ac:dyDescent="0.2">
      <c r="A817">
        <v>410341</v>
      </c>
      <c r="B817">
        <v>3</v>
      </c>
      <c r="C817">
        <v>0</v>
      </c>
      <c r="D817">
        <v>9</v>
      </c>
      <c r="E817" t="s">
        <v>72</v>
      </c>
      <c r="F817" t="s">
        <v>98</v>
      </c>
      <c r="G817" t="s">
        <v>103</v>
      </c>
      <c r="H817">
        <v>2015</v>
      </c>
      <c r="I817">
        <v>16</v>
      </c>
      <c r="J817" t="s">
        <v>27</v>
      </c>
      <c r="K817">
        <v>44.55508056</v>
      </c>
      <c r="L817">
        <v>-123.0087333</v>
      </c>
      <c r="M817" t="s">
        <v>15</v>
      </c>
      <c r="N817" t="s">
        <v>19</v>
      </c>
      <c r="O817" t="s">
        <v>32</v>
      </c>
      <c r="P817" t="s">
        <v>42</v>
      </c>
      <c r="Q817">
        <v>1</v>
      </c>
      <c r="R817" t="s">
        <v>50</v>
      </c>
      <c r="S817" t="s">
        <v>24</v>
      </c>
      <c r="T817">
        <v>32</v>
      </c>
      <c r="U817" t="s">
        <v>50</v>
      </c>
      <c r="V817" t="s">
        <v>16</v>
      </c>
      <c r="W817">
        <v>999</v>
      </c>
      <c r="X817">
        <v>1</v>
      </c>
      <c r="Y817">
        <v>0</v>
      </c>
      <c r="Z817">
        <v>2</v>
      </c>
      <c r="AA817" t="s">
        <v>16</v>
      </c>
    </row>
    <row r="818" spans="1:27" x14ac:dyDescent="0.2">
      <c r="A818">
        <v>410303</v>
      </c>
      <c r="B818">
        <v>1</v>
      </c>
      <c r="C818">
        <v>0</v>
      </c>
      <c r="D818">
        <v>1</v>
      </c>
      <c r="E818" t="s">
        <v>72</v>
      </c>
      <c r="F818" t="s">
        <v>97</v>
      </c>
      <c r="G818" t="s">
        <v>105</v>
      </c>
      <c r="H818">
        <v>2015</v>
      </c>
      <c r="I818">
        <v>3</v>
      </c>
      <c r="J818" t="s">
        <v>28</v>
      </c>
      <c r="K818">
        <v>44.669674999999998</v>
      </c>
      <c r="L818">
        <v>-122.8043694</v>
      </c>
      <c r="M818" t="s">
        <v>16</v>
      </c>
      <c r="N818" t="s">
        <v>17</v>
      </c>
      <c r="O818" t="s">
        <v>33</v>
      </c>
      <c r="P818" t="s">
        <v>49</v>
      </c>
      <c r="Q818">
        <v>1</v>
      </c>
      <c r="R818" t="s">
        <v>51</v>
      </c>
      <c r="S818" t="s">
        <v>24</v>
      </c>
      <c r="T818">
        <v>40</v>
      </c>
      <c r="U818" t="s">
        <v>50</v>
      </c>
      <c r="V818" t="s">
        <v>16</v>
      </c>
      <c r="W818">
        <v>999</v>
      </c>
      <c r="X818">
        <v>0</v>
      </c>
      <c r="Y818">
        <v>0</v>
      </c>
      <c r="Z818">
        <v>0</v>
      </c>
      <c r="AA818" t="s">
        <v>16</v>
      </c>
    </row>
    <row r="819" spans="1:27" x14ac:dyDescent="0.2">
      <c r="A819">
        <v>410272</v>
      </c>
      <c r="B819">
        <v>1</v>
      </c>
      <c r="C819">
        <v>1</v>
      </c>
      <c r="D819">
        <v>0</v>
      </c>
      <c r="E819" t="s">
        <v>72</v>
      </c>
      <c r="F819" t="s">
        <v>98</v>
      </c>
      <c r="G819" t="s">
        <v>104</v>
      </c>
      <c r="H819">
        <v>2013</v>
      </c>
      <c r="I819">
        <v>21</v>
      </c>
      <c r="J819" t="s">
        <v>29</v>
      </c>
      <c r="K819">
        <v>44.608702780000002</v>
      </c>
      <c r="L819">
        <v>-123.0671194</v>
      </c>
      <c r="M819" t="s">
        <v>11</v>
      </c>
      <c r="N819" t="s">
        <v>17</v>
      </c>
      <c r="O819" t="s">
        <v>34</v>
      </c>
      <c r="P819" t="s">
        <v>46</v>
      </c>
      <c r="Q819">
        <v>1</v>
      </c>
      <c r="R819" t="s">
        <v>50</v>
      </c>
      <c r="S819" t="s">
        <v>118</v>
      </c>
      <c r="T819">
        <v>45</v>
      </c>
      <c r="U819" t="s">
        <v>50</v>
      </c>
      <c r="V819" t="s">
        <v>16</v>
      </c>
      <c r="W819">
        <v>999</v>
      </c>
      <c r="X819">
        <v>0</v>
      </c>
      <c r="Y819">
        <v>0</v>
      </c>
      <c r="Z819">
        <v>0</v>
      </c>
      <c r="AA819" t="s">
        <v>16</v>
      </c>
    </row>
    <row r="820" spans="1:27" x14ac:dyDescent="0.2">
      <c r="A820">
        <v>410082</v>
      </c>
      <c r="B820">
        <v>1</v>
      </c>
      <c r="C820">
        <v>0</v>
      </c>
      <c r="D820">
        <v>1</v>
      </c>
      <c r="E820" t="s">
        <v>72</v>
      </c>
      <c r="F820" t="s">
        <v>89</v>
      </c>
      <c r="G820" t="s">
        <v>99</v>
      </c>
      <c r="H820">
        <v>2014</v>
      </c>
      <c r="I820">
        <v>99</v>
      </c>
      <c r="J820" t="s">
        <v>28</v>
      </c>
      <c r="K820">
        <v>44.585519439999999</v>
      </c>
      <c r="L820">
        <v>-123.14827219999999</v>
      </c>
      <c r="M820" t="s">
        <v>6</v>
      </c>
      <c r="N820" t="s">
        <v>17</v>
      </c>
      <c r="O820" t="s">
        <v>33</v>
      </c>
      <c r="P820" t="s">
        <v>42</v>
      </c>
      <c r="Q820">
        <v>1</v>
      </c>
      <c r="R820" t="s">
        <v>51</v>
      </c>
      <c r="S820" t="s">
        <v>24</v>
      </c>
      <c r="T820">
        <v>33</v>
      </c>
      <c r="U820" t="s">
        <v>51</v>
      </c>
      <c r="V820" t="s">
        <v>16</v>
      </c>
      <c r="W820">
        <v>999</v>
      </c>
      <c r="X820">
        <v>0</v>
      </c>
      <c r="Y820">
        <v>0</v>
      </c>
      <c r="Z820">
        <v>0</v>
      </c>
      <c r="AA820" t="s">
        <v>16</v>
      </c>
    </row>
    <row r="821" spans="1:27" x14ac:dyDescent="0.2">
      <c r="A821">
        <v>410048</v>
      </c>
      <c r="B821">
        <v>1</v>
      </c>
      <c r="C821">
        <v>0</v>
      </c>
      <c r="D821">
        <v>2</v>
      </c>
      <c r="E821" t="s">
        <v>72</v>
      </c>
      <c r="F821" t="s">
        <v>89</v>
      </c>
      <c r="G821" t="s">
        <v>102</v>
      </c>
      <c r="H821">
        <v>2011</v>
      </c>
      <c r="I821">
        <v>18</v>
      </c>
      <c r="J821" t="s">
        <v>28</v>
      </c>
      <c r="K821">
        <v>44.390602780000002</v>
      </c>
      <c r="L821">
        <v>-122.63065</v>
      </c>
      <c r="M821" t="s">
        <v>6</v>
      </c>
      <c r="N821" t="s">
        <v>17</v>
      </c>
      <c r="O821" t="s">
        <v>36</v>
      </c>
      <c r="P821" t="s">
        <v>49</v>
      </c>
      <c r="Q821">
        <v>1</v>
      </c>
      <c r="R821" t="s">
        <v>51</v>
      </c>
      <c r="S821" t="s">
        <v>24</v>
      </c>
      <c r="T821">
        <v>58</v>
      </c>
      <c r="U821" t="s">
        <v>51</v>
      </c>
      <c r="V821" t="s">
        <v>16</v>
      </c>
      <c r="W821">
        <v>999</v>
      </c>
      <c r="X821">
        <v>0</v>
      </c>
      <c r="Y821">
        <v>0</v>
      </c>
      <c r="Z821">
        <v>0</v>
      </c>
      <c r="AA821" t="s">
        <v>51</v>
      </c>
    </row>
    <row r="822" spans="1:27" x14ac:dyDescent="0.2">
      <c r="A822">
        <v>410113</v>
      </c>
      <c r="B822">
        <v>2</v>
      </c>
      <c r="C822">
        <v>0</v>
      </c>
      <c r="D822">
        <v>3</v>
      </c>
      <c r="E822" t="s">
        <v>73</v>
      </c>
      <c r="F822" t="s">
        <v>91</v>
      </c>
      <c r="G822" t="s">
        <v>99</v>
      </c>
      <c r="H822">
        <v>2015</v>
      </c>
      <c r="I822">
        <v>10</v>
      </c>
      <c r="J822" t="s">
        <v>26</v>
      </c>
      <c r="K822">
        <v>42.986713889999997</v>
      </c>
      <c r="L822">
        <v>-117.151825</v>
      </c>
      <c r="M822" t="s">
        <v>6</v>
      </c>
      <c r="N822" t="s">
        <v>17</v>
      </c>
      <c r="O822" t="s">
        <v>32</v>
      </c>
      <c r="P822" t="s">
        <v>42</v>
      </c>
      <c r="Q822">
        <v>1</v>
      </c>
      <c r="R822" t="s">
        <v>50</v>
      </c>
      <c r="S822" t="s">
        <v>24</v>
      </c>
      <c r="T822">
        <v>48</v>
      </c>
      <c r="U822" t="s">
        <v>50</v>
      </c>
      <c r="V822" t="s">
        <v>50</v>
      </c>
      <c r="W822">
        <v>999</v>
      </c>
      <c r="X822">
        <v>0</v>
      </c>
      <c r="Y822">
        <v>0</v>
      </c>
      <c r="Z822">
        <v>0</v>
      </c>
      <c r="AA822" t="s">
        <v>50</v>
      </c>
    </row>
    <row r="823" spans="1:27" x14ac:dyDescent="0.2">
      <c r="A823">
        <v>410155</v>
      </c>
      <c r="B823">
        <v>1</v>
      </c>
      <c r="C823">
        <v>0</v>
      </c>
      <c r="D823">
        <v>1</v>
      </c>
      <c r="E823" t="s">
        <v>73</v>
      </c>
      <c r="F823" t="s">
        <v>92</v>
      </c>
      <c r="G823" t="s">
        <v>100</v>
      </c>
      <c r="H823">
        <v>2015</v>
      </c>
      <c r="I823">
        <v>12</v>
      </c>
      <c r="J823" t="s">
        <v>26</v>
      </c>
      <c r="K823">
        <v>44.276216669999997</v>
      </c>
      <c r="L823">
        <v>-117.6762694</v>
      </c>
      <c r="M823" t="s">
        <v>16</v>
      </c>
      <c r="N823" t="s">
        <v>17</v>
      </c>
      <c r="O823" t="s">
        <v>32</v>
      </c>
      <c r="P823" t="s">
        <v>42</v>
      </c>
      <c r="Q823">
        <v>1</v>
      </c>
      <c r="R823" t="s">
        <v>50</v>
      </c>
      <c r="S823" t="s">
        <v>24</v>
      </c>
      <c r="T823">
        <v>70</v>
      </c>
      <c r="U823" t="s">
        <v>50</v>
      </c>
      <c r="V823" t="s">
        <v>50</v>
      </c>
      <c r="W823">
        <v>999</v>
      </c>
      <c r="X823">
        <v>0</v>
      </c>
      <c r="Y823">
        <v>0</v>
      </c>
      <c r="Z823">
        <v>0</v>
      </c>
      <c r="AA823" t="s">
        <v>16</v>
      </c>
    </row>
    <row r="824" spans="1:27" x14ac:dyDescent="0.2">
      <c r="A824">
        <v>410033</v>
      </c>
      <c r="B824">
        <v>1</v>
      </c>
      <c r="C824">
        <v>0</v>
      </c>
      <c r="D824">
        <v>1</v>
      </c>
      <c r="E824" t="s">
        <v>73</v>
      </c>
      <c r="F824" t="s">
        <v>88</v>
      </c>
      <c r="G824" t="s">
        <v>102</v>
      </c>
      <c r="H824">
        <v>2011</v>
      </c>
      <c r="I824">
        <v>9</v>
      </c>
      <c r="J824" t="s">
        <v>25</v>
      </c>
      <c r="K824">
        <v>44.168916670000002</v>
      </c>
      <c r="L824">
        <v>-117.12550830000001</v>
      </c>
      <c r="M824" t="s">
        <v>16</v>
      </c>
      <c r="N824" t="s">
        <v>17</v>
      </c>
      <c r="O824" t="s">
        <v>32</v>
      </c>
      <c r="P824" t="s">
        <v>42</v>
      </c>
      <c r="Q824">
        <v>1</v>
      </c>
      <c r="R824" t="s">
        <v>50</v>
      </c>
      <c r="S824" t="s">
        <v>24</v>
      </c>
      <c r="T824">
        <v>56</v>
      </c>
      <c r="U824" t="s">
        <v>50</v>
      </c>
      <c r="V824" t="s">
        <v>16</v>
      </c>
      <c r="W824">
        <v>999</v>
      </c>
      <c r="X824">
        <v>0</v>
      </c>
      <c r="Y824">
        <v>0</v>
      </c>
      <c r="Z824">
        <v>0</v>
      </c>
      <c r="AA824" t="s">
        <v>50</v>
      </c>
    </row>
    <row r="825" spans="1:27" x14ac:dyDescent="0.2">
      <c r="A825">
        <v>410034</v>
      </c>
      <c r="B825">
        <v>2</v>
      </c>
      <c r="C825">
        <v>0</v>
      </c>
      <c r="D825">
        <v>6</v>
      </c>
      <c r="E825" t="s">
        <v>73</v>
      </c>
      <c r="F825" t="s">
        <v>89</v>
      </c>
      <c r="G825" t="s">
        <v>99</v>
      </c>
      <c r="H825">
        <v>2014</v>
      </c>
      <c r="I825">
        <v>1</v>
      </c>
      <c r="J825" t="s">
        <v>25</v>
      </c>
      <c r="K825">
        <v>44.036625000000001</v>
      </c>
      <c r="L825">
        <v>-116.96016109999999</v>
      </c>
      <c r="M825" t="s">
        <v>15</v>
      </c>
      <c r="N825" t="s">
        <v>17</v>
      </c>
      <c r="O825" t="s">
        <v>33</v>
      </c>
      <c r="P825" t="s">
        <v>43</v>
      </c>
      <c r="Q825">
        <v>1</v>
      </c>
      <c r="R825" t="s">
        <v>50</v>
      </c>
      <c r="S825" t="s">
        <v>24</v>
      </c>
      <c r="T825">
        <v>16</v>
      </c>
      <c r="U825" t="s">
        <v>50</v>
      </c>
      <c r="V825" t="s">
        <v>16</v>
      </c>
      <c r="W825">
        <v>999</v>
      </c>
      <c r="X825">
        <v>0</v>
      </c>
      <c r="Y825">
        <v>0</v>
      </c>
      <c r="Z825">
        <v>1</v>
      </c>
      <c r="AA825" t="s">
        <v>51</v>
      </c>
    </row>
    <row r="826" spans="1:27" x14ac:dyDescent="0.2">
      <c r="A826">
        <v>410107</v>
      </c>
      <c r="B826">
        <v>1</v>
      </c>
      <c r="C826">
        <v>0</v>
      </c>
      <c r="D826">
        <v>2</v>
      </c>
      <c r="E826" t="s">
        <v>73</v>
      </c>
      <c r="F826" t="s">
        <v>91</v>
      </c>
      <c r="G826" t="s">
        <v>104</v>
      </c>
      <c r="H826">
        <v>2011</v>
      </c>
      <c r="I826">
        <v>5</v>
      </c>
      <c r="J826" t="s">
        <v>26</v>
      </c>
      <c r="K826">
        <v>43.932772219999997</v>
      </c>
      <c r="L826">
        <v>-117.0059139</v>
      </c>
      <c r="M826" t="s">
        <v>6</v>
      </c>
      <c r="N826" t="s">
        <v>17</v>
      </c>
      <c r="O826" t="s">
        <v>35</v>
      </c>
      <c r="P826" t="s">
        <v>43</v>
      </c>
      <c r="Q826">
        <v>2</v>
      </c>
      <c r="R826" t="s">
        <v>51</v>
      </c>
      <c r="S826" t="s">
        <v>24</v>
      </c>
      <c r="T826">
        <v>22</v>
      </c>
      <c r="U826" t="s">
        <v>50</v>
      </c>
      <c r="V826" t="s">
        <v>16</v>
      </c>
      <c r="W826">
        <v>999</v>
      </c>
      <c r="X826">
        <v>0</v>
      </c>
      <c r="Y826">
        <v>0</v>
      </c>
      <c r="Z826">
        <v>0</v>
      </c>
      <c r="AA826" t="s">
        <v>50</v>
      </c>
    </row>
    <row r="827" spans="1:27" x14ac:dyDescent="0.2">
      <c r="A827">
        <v>410088</v>
      </c>
      <c r="B827">
        <v>1</v>
      </c>
      <c r="C827">
        <v>0</v>
      </c>
      <c r="D827">
        <v>2</v>
      </c>
      <c r="E827" t="s">
        <v>73</v>
      </c>
      <c r="F827" t="s">
        <v>91</v>
      </c>
      <c r="G827" t="s">
        <v>100</v>
      </c>
      <c r="H827">
        <v>2011</v>
      </c>
      <c r="I827">
        <v>12</v>
      </c>
      <c r="J827" t="s">
        <v>25</v>
      </c>
      <c r="K827">
        <v>44.093619439999998</v>
      </c>
      <c r="L827">
        <v>-117.03130830000001</v>
      </c>
      <c r="M827" t="s">
        <v>6</v>
      </c>
      <c r="N827" t="s">
        <v>17</v>
      </c>
      <c r="O827" t="s">
        <v>32</v>
      </c>
      <c r="P827" t="s">
        <v>42</v>
      </c>
      <c r="Q827">
        <v>1</v>
      </c>
      <c r="R827" t="s">
        <v>50</v>
      </c>
      <c r="S827" t="s">
        <v>24</v>
      </c>
      <c r="T827">
        <v>62</v>
      </c>
      <c r="U827" t="s">
        <v>50</v>
      </c>
      <c r="V827" t="s">
        <v>16</v>
      </c>
      <c r="W827">
        <v>999</v>
      </c>
      <c r="X827">
        <v>0</v>
      </c>
      <c r="Y827">
        <v>0</v>
      </c>
      <c r="Z827">
        <v>0</v>
      </c>
      <c r="AA827" t="s">
        <v>50</v>
      </c>
    </row>
    <row r="828" spans="1:27" x14ac:dyDescent="0.2">
      <c r="A828">
        <v>410077</v>
      </c>
      <c r="B828">
        <v>2</v>
      </c>
      <c r="C828">
        <v>0</v>
      </c>
      <c r="D828">
        <v>2</v>
      </c>
      <c r="E828" t="s">
        <v>73</v>
      </c>
      <c r="F828" t="s">
        <v>91</v>
      </c>
      <c r="G828" t="s">
        <v>103</v>
      </c>
      <c r="H828">
        <v>2013</v>
      </c>
      <c r="I828">
        <v>9</v>
      </c>
      <c r="J828" t="s">
        <v>26</v>
      </c>
      <c r="K828">
        <v>43.988708330000001</v>
      </c>
      <c r="L828">
        <v>-117.00570829999999</v>
      </c>
      <c r="M828" t="s">
        <v>15</v>
      </c>
      <c r="N828" t="s">
        <v>18</v>
      </c>
      <c r="O828" t="s">
        <v>32</v>
      </c>
      <c r="P828" t="s">
        <v>49</v>
      </c>
      <c r="Q828">
        <v>1</v>
      </c>
      <c r="R828" t="s">
        <v>50</v>
      </c>
      <c r="S828" t="s">
        <v>24</v>
      </c>
      <c r="T828">
        <v>36</v>
      </c>
      <c r="U828" t="s">
        <v>50</v>
      </c>
      <c r="V828" t="s">
        <v>16</v>
      </c>
      <c r="W828">
        <v>999</v>
      </c>
      <c r="X828">
        <v>0</v>
      </c>
      <c r="Y828">
        <v>0</v>
      </c>
      <c r="Z828">
        <v>0</v>
      </c>
      <c r="AA828" t="s">
        <v>50</v>
      </c>
    </row>
    <row r="829" spans="1:27" x14ac:dyDescent="0.2">
      <c r="A829">
        <v>410100</v>
      </c>
      <c r="B829">
        <v>1</v>
      </c>
      <c r="C829">
        <v>0</v>
      </c>
      <c r="D829">
        <v>1</v>
      </c>
      <c r="E829" t="s">
        <v>73</v>
      </c>
      <c r="F829" t="s">
        <v>92</v>
      </c>
      <c r="G829" t="s">
        <v>103</v>
      </c>
      <c r="H829">
        <v>2013</v>
      </c>
      <c r="I829">
        <v>11</v>
      </c>
      <c r="J829" t="s">
        <v>26</v>
      </c>
      <c r="K829">
        <v>42.985405559999997</v>
      </c>
      <c r="L829">
        <v>-117.10495</v>
      </c>
      <c r="M829" t="s">
        <v>6</v>
      </c>
      <c r="N829" t="s">
        <v>17</v>
      </c>
      <c r="O829" t="s">
        <v>32</v>
      </c>
      <c r="P829" t="s">
        <v>42</v>
      </c>
      <c r="Q829">
        <v>1</v>
      </c>
      <c r="R829" t="s">
        <v>50</v>
      </c>
      <c r="S829" t="s">
        <v>24</v>
      </c>
      <c r="T829">
        <v>18</v>
      </c>
      <c r="U829" t="s">
        <v>50</v>
      </c>
      <c r="V829" t="s">
        <v>16</v>
      </c>
      <c r="W829">
        <v>999</v>
      </c>
      <c r="X829">
        <v>1</v>
      </c>
      <c r="Y829">
        <v>0</v>
      </c>
      <c r="Z829">
        <v>0</v>
      </c>
      <c r="AA829" t="s">
        <v>50</v>
      </c>
    </row>
    <row r="830" spans="1:27" x14ac:dyDescent="0.2">
      <c r="A830">
        <v>410124</v>
      </c>
      <c r="B830">
        <v>1</v>
      </c>
      <c r="C830">
        <v>0</v>
      </c>
      <c r="D830">
        <v>1</v>
      </c>
      <c r="E830" t="s">
        <v>73</v>
      </c>
      <c r="F830" t="s">
        <v>93</v>
      </c>
      <c r="G830" t="s">
        <v>104</v>
      </c>
      <c r="H830">
        <v>2013</v>
      </c>
      <c r="I830">
        <v>2</v>
      </c>
      <c r="J830" t="s">
        <v>26</v>
      </c>
      <c r="K830">
        <v>43.939116669999997</v>
      </c>
      <c r="L830">
        <v>-117.3458444</v>
      </c>
      <c r="M830" t="s">
        <v>6</v>
      </c>
      <c r="N830" t="s">
        <v>17</v>
      </c>
      <c r="O830" t="s">
        <v>33</v>
      </c>
      <c r="P830" t="s">
        <v>42</v>
      </c>
      <c r="Q830">
        <v>1</v>
      </c>
      <c r="R830" t="s">
        <v>51</v>
      </c>
      <c r="S830" t="s">
        <v>24</v>
      </c>
      <c r="T830">
        <v>33</v>
      </c>
      <c r="U830" t="s">
        <v>50</v>
      </c>
      <c r="V830" t="s">
        <v>16</v>
      </c>
      <c r="W830">
        <v>999</v>
      </c>
      <c r="X830">
        <v>0</v>
      </c>
      <c r="Y830">
        <v>0</v>
      </c>
      <c r="Z830">
        <v>0</v>
      </c>
      <c r="AA830" t="s">
        <v>50</v>
      </c>
    </row>
    <row r="831" spans="1:27" x14ac:dyDescent="0.2">
      <c r="A831">
        <v>410121</v>
      </c>
      <c r="B831">
        <v>1</v>
      </c>
      <c r="C831">
        <v>0</v>
      </c>
      <c r="D831">
        <v>1</v>
      </c>
      <c r="E831" t="s">
        <v>73</v>
      </c>
      <c r="F831" t="s">
        <v>93</v>
      </c>
      <c r="G831" t="s">
        <v>101</v>
      </c>
      <c r="H831">
        <v>2013</v>
      </c>
      <c r="I831">
        <v>2</v>
      </c>
      <c r="J831" t="s">
        <v>28</v>
      </c>
      <c r="K831">
        <v>44.006808329999998</v>
      </c>
      <c r="L831">
        <v>-117.1457778</v>
      </c>
      <c r="M831" t="s">
        <v>6</v>
      </c>
      <c r="N831" t="s">
        <v>19</v>
      </c>
      <c r="O831" t="s">
        <v>33</v>
      </c>
      <c r="P831" t="s">
        <v>42</v>
      </c>
      <c r="Q831">
        <v>1</v>
      </c>
      <c r="R831" t="s">
        <v>51</v>
      </c>
      <c r="S831" t="s">
        <v>24</v>
      </c>
      <c r="T831">
        <v>22</v>
      </c>
      <c r="U831" t="s">
        <v>50</v>
      </c>
      <c r="V831" t="s">
        <v>16</v>
      </c>
      <c r="W831">
        <v>999</v>
      </c>
      <c r="X831">
        <v>2</v>
      </c>
      <c r="Y831">
        <v>0</v>
      </c>
      <c r="Z831">
        <v>0</v>
      </c>
      <c r="AA831" t="s">
        <v>51</v>
      </c>
    </row>
    <row r="832" spans="1:27" x14ac:dyDescent="0.2">
      <c r="A832">
        <v>410134</v>
      </c>
      <c r="B832">
        <v>2</v>
      </c>
      <c r="C832">
        <v>0</v>
      </c>
      <c r="D832">
        <v>2</v>
      </c>
      <c r="E832" t="s">
        <v>73</v>
      </c>
      <c r="F832" t="s">
        <v>93</v>
      </c>
      <c r="G832" t="s">
        <v>100</v>
      </c>
      <c r="H832">
        <v>2014</v>
      </c>
      <c r="I832">
        <v>22</v>
      </c>
      <c r="J832" t="s">
        <v>26</v>
      </c>
      <c r="K832">
        <v>42.22801389</v>
      </c>
      <c r="L832">
        <v>-117.7758944</v>
      </c>
      <c r="M832" t="s">
        <v>15</v>
      </c>
      <c r="N832" t="s">
        <v>17</v>
      </c>
      <c r="O832" t="s">
        <v>33</v>
      </c>
      <c r="P832" t="s">
        <v>43</v>
      </c>
      <c r="Q832">
        <v>1</v>
      </c>
      <c r="R832" t="s">
        <v>50</v>
      </c>
      <c r="S832" t="s">
        <v>24</v>
      </c>
      <c r="T832">
        <v>56</v>
      </c>
      <c r="U832" t="s">
        <v>50</v>
      </c>
      <c r="V832" t="s">
        <v>16</v>
      </c>
      <c r="W832">
        <v>999</v>
      </c>
      <c r="X832">
        <v>0</v>
      </c>
      <c r="Y832">
        <v>0</v>
      </c>
      <c r="Z832">
        <v>0</v>
      </c>
      <c r="AA832" t="s">
        <v>51</v>
      </c>
    </row>
    <row r="833" spans="1:27" x14ac:dyDescent="0.2">
      <c r="A833">
        <v>410248</v>
      </c>
      <c r="B833">
        <v>2</v>
      </c>
      <c r="C833">
        <v>0</v>
      </c>
      <c r="D833">
        <v>2</v>
      </c>
      <c r="E833" t="s">
        <v>73</v>
      </c>
      <c r="F833" t="s">
        <v>94</v>
      </c>
      <c r="G833" t="s">
        <v>103</v>
      </c>
      <c r="H833">
        <v>2015</v>
      </c>
      <c r="I833">
        <v>10</v>
      </c>
      <c r="J833" t="s">
        <v>25</v>
      </c>
      <c r="K833">
        <v>44.038047220000003</v>
      </c>
      <c r="L833">
        <v>-116.9623833</v>
      </c>
      <c r="M833" t="s">
        <v>15</v>
      </c>
      <c r="N833" t="s">
        <v>17</v>
      </c>
      <c r="O833" t="s">
        <v>32</v>
      </c>
      <c r="P833" t="s">
        <v>42</v>
      </c>
      <c r="Q833">
        <v>1</v>
      </c>
      <c r="R833" t="s">
        <v>50</v>
      </c>
      <c r="S833" t="s">
        <v>107</v>
      </c>
      <c r="T833">
        <v>40</v>
      </c>
      <c r="U833" t="s">
        <v>50</v>
      </c>
      <c r="V833" t="s">
        <v>16</v>
      </c>
      <c r="W833">
        <v>999</v>
      </c>
      <c r="X833">
        <v>0</v>
      </c>
      <c r="Y833">
        <v>0</v>
      </c>
      <c r="Z833">
        <v>0</v>
      </c>
      <c r="AA833" t="s">
        <v>50</v>
      </c>
    </row>
    <row r="834" spans="1:27" x14ac:dyDescent="0.2">
      <c r="A834">
        <v>410171</v>
      </c>
      <c r="B834">
        <v>2</v>
      </c>
      <c r="C834">
        <v>0</v>
      </c>
      <c r="D834">
        <v>2</v>
      </c>
      <c r="E834" t="s">
        <v>73</v>
      </c>
      <c r="F834" t="s">
        <v>94</v>
      </c>
      <c r="G834" t="s">
        <v>101</v>
      </c>
      <c r="H834">
        <v>2013</v>
      </c>
      <c r="I834">
        <v>13</v>
      </c>
      <c r="J834" t="s">
        <v>27</v>
      </c>
      <c r="K834">
        <v>44.010366670000003</v>
      </c>
      <c r="L834">
        <v>-117.00536940000001</v>
      </c>
      <c r="M834" t="s">
        <v>15</v>
      </c>
      <c r="N834" t="s">
        <v>18</v>
      </c>
      <c r="O834" t="s">
        <v>32</v>
      </c>
      <c r="P834" t="s">
        <v>42</v>
      </c>
      <c r="Q834">
        <v>1</v>
      </c>
      <c r="R834" t="s">
        <v>50</v>
      </c>
      <c r="S834" t="s">
        <v>24</v>
      </c>
      <c r="T834">
        <v>53</v>
      </c>
      <c r="U834" t="s">
        <v>50</v>
      </c>
      <c r="V834" t="s">
        <v>16</v>
      </c>
      <c r="W834">
        <v>999</v>
      </c>
      <c r="X834">
        <v>1</v>
      </c>
      <c r="Y834">
        <v>0</v>
      </c>
      <c r="Z834">
        <v>0</v>
      </c>
      <c r="AA834" t="s">
        <v>50</v>
      </c>
    </row>
    <row r="835" spans="1:27" x14ac:dyDescent="0.2">
      <c r="A835">
        <v>410189</v>
      </c>
      <c r="B835">
        <v>2</v>
      </c>
      <c r="C835">
        <v>0</v>
      </c>
      <c r="D835">
        <v>2</v>
      </c>
      <c r="E835" t="s">
        <v>73</v>
      </c>
      <c r="F835" t="s">
        <v>95</v>
      </c>
      <c r="G835" t="s">
        <v>99</v>
      </c>
      <c r="H835">
        <v>2013</v>
      </c>
      <c r="I835">
        <v>20</v>
      </c>
      <c r="J835" t="s">
        <v>26</v>
      </c>
      <c r="K835">
        <v>43.988725000000002</v>
      </c>
      <c r="L835">
        <v>-117.0697861</v>
      </c>
      <c r="M835" t="s">
        <v>15</v>
      </c>
      <c r="N835" t="s">
        <v>17</v>
      </c>
      <c r="O835" t="s">
        <v>33</v>
      </c>
      <c r="P835" t="s">
        <v>49</v>
      </c>
      <c r="Q835">
        <v>1</v>
      </c>
      <c r="R835" t="s">
        <v>51</v>
      </c>
      <c r="S835" t="s">
        <v>24</v>
      </c>
      <c r="T835">
        <v>36</v>
      </c>
      <c r="U835" t="s">
        <v>50</v>
      </c>
      <c r="V835" t="s">
        <v>16</v>
      </c>
      <c r="W835">
        <v>999</v>
      </c>
      <c r="X835">
        <v>1</v>
      </c>
      <c r="Y835">
        <v>0</v>
      </c>
      <c r="Z835">
        <v>1</v>
      </c>
      <c r="AA835" t="s">
        <v>50</v>
      </c>
    </row>
    <row r="836" spans="1:27" x14ac:dyDescent="0.2">
      <c r="A836">
        <v>410263</v>
      </c>
      <c r="B836">
        <v>1</v>
      </c>
      <c r="C836">
        <v>0</v>
      </c>
      <c r="D836">
        <v>1</v>
      </c>
      <c r="E836" t="s">
        <v>73</v>
      </c>
      <c r="F836" t="s">
        <v>95</v>
      </c>
      <c r="G836" t="s">
        <v>103</v>
      </c>
      <c r="H836">
        <v>2015</v>
      </c>
      <c r="I836">
        <v>22</v>
      </c>
      <c r="J836" t="s">
        <v>26</v>
      </c>
      <c r="K836">
        <v>44.27433611</v>
      </c>
      <c r="L836">
        <v>-117.6441083</v>
      </c>
      <c r="M836" t="s">
        <v>6</v>
      </c>
      <c r="N836" t="s">
        <v>17</v>
      </c>
      <c r="O836" t="s">
        <v>33</v>
      </c>
      <c r="P836" t="s">
        <v>42</v>
      </c>
      <c r="Q836">
        <v>1</v>
      </c>
      <c r="R836" t="s">
        <v>50</v>
      </c>
      <c r="S836" t="s">
        <v>24</v>
      </c>
      <c r="T836">
        <v>63</v>
      </c>
      <c r="U836" t="s">
        <v>50</v>
      </c>
      <c r="V836" t="s">
        <v>16</v>
      </c>
      <c r="W836">
        <v>999</v>
      </c>
      <c r="X836">
        <v>0</v>
      </c>
      <c r="Y836">
        <v>0</v>
      </c>
      <c r="Z836">
        <v>0</v>
      </c>
      <c r="AA836" t="s">
        <v>16</v>
      </c>
    </row>
    <row r="837" spans="1:27" x14ac:dyDescent="0.2">
      <c r="A837">
        <v>410218</v>
      </c>
      <c r="B837">
        <v>2</v>
      </c>
      <c r="C837">
        <v>0</v>
      </c>
      <c r="D837">
        <v>4</v>
      </c>
      <c r="E837" t="s">
        <v>73</v>
      </c>
      <c r="F837" t="s">
        <v>96</v>
      </c>
      <c r="G837" t="s">
        <v>99</v>
      </c>
      <c r="H837">
        <v>2013</v>
      </c>
      <c r="I837">
        <v>9</v>
      </c>
      <c r="J837" t="s">
        <v>26</v>
      </c>
      <c r="K837">
        <v>43.988697219999999</v>
      </c>
      <c r="L837">
        <v>-117.044275</v>
      </c>
      <c r="M837" t="s">
        <v>15</v>
      </c>
      <c r="N837" t="s">
        <v>17</v>
      </c>
      <c r="O837" t="s">
        <v>32</v>
      </c>
      <c r="P837" t="s">
        <v>42</v>
      </c>
      <c r="Q837">
        <v>2</v>
      </c>
      <c r="R837" t="s">
        <v>50</v>
      </c>
      <c r="S837" t="s">
        <v>24</v>
      </c>
      <c r="T837">
        <v>48</v>
      </c>
      <c r="U837" t="s">
        <v>50</v>
      </c>
      <c r="V837" t="s">
        <v>16</v>
      </c>
      <c r="W837">
        <v>999</v>
      </c>
      <c r="X837">
        <v>1</v>
      </c>
      <c r="Y837">
        <v>0</v>
      </c>
      <c r="Z837">
        <v>2</v>
      </c>
      <c r="AA837" t="s">
        <v>51</v>
      </c>
    </row>
    <row r="838" spans="1:27" x14ac:dyDescent="0.2">
      <c r="A838">
        <v>410337</v>
      </c>
      <c r="B838">
        <v>1</v>
      </c>
      <c r="C838">
        <v>0</v>
      </c>
      <c r="D838">
        <v>3</v>
      </c>
      <c r="E838" t="s">
        <v>73</v>
      </c>
      <c r="F838" t="s">
        <v>97</v>
      </c>
      <c r="G838" t="s">
        <v>103</v>
      </c>
      <c r="H838">
        <v>2015</v>
      </c>
      <c r="I838">
        <v>7</v>
      </c>
      <c r="J838" t="s">
        <v>26</v>
      </c>
      <c r="K838">
        <v>43.137658330000001</v>
      </c>
      <c r="L838">
        <v>-117.0455917</v>
      </c>
      <c r="M838" t="s">
        <v>6</v>
      </c>
      <c r="N838" t="s">
        <v>17</v>
      </c>
      <c r="O838" t="s">
        <v>33</v>
      </c>
      <c r="P838" t="s">
        <v>42</v>
      </c>
      <c r="Q838">
        <v>1</v>
      </c>
      <c r="R838" t="s">
        <v>50</v>
      </c>
      <c r="S838" t="s">
        <v>24</v>
      </c>
      <c r="T838">
        <v>49</v>
      </c>
      <c r="U838" t="s">
        <v>50</v>
      </c>
      <c r="V838" t="s">
        <v>16</v>
      </c>
      <c r="W838">
        <v>999</v>
      </c>
      <c r="X838">
        <v>0</v>
      </c>
      <c r="Y838">
        <v>0</v>
      </c>
      <c r="Z838">
        <v>0</v>
      </c>
      <c r="AA838" t="s">
        <v>51</v>
      </c>
    </row>
    <row r="839" spans="1:27" x14ac:dyDescent="0.2">
      <c r="A839">
        <v>410312</v>
      </c>
      <c r="B839">
        <v>5</v>
      </c>
      <c r="C839">
        <v>0</v>
      </c>
      <c r="D839">
        <v>14</v>
      </c>
      <c r="E839" t="s">
        <v>73</v>
      </c>
      <c r="F839" t="s">
        <v>98</v>
      </c>
      <c r="G839" t="s">
        <v>100</v>
      </c>
      <c r="H839">
        <v>2014</v>
      </c>
      <c r="I839">
        <v>13</v>
      </c>
      <c r="J839" t="s">
        <v>26</v>
      </c>
      <c r="K839">
        <v>43.981769440000001</v>
      </c>
      <c r="L839">
        <v>-117.11039719999999</v>
      </c>
      <c r="M839" t="s">
        <v>15</v>
      </c>
      <c r="N839" t="s">
        <v>17</v>
      </c>
      <c r="O839" t="s">
        <v>32</v>
      </c>
      <c r="P839" t="s">
        <v>45</v>
      </c>
      <c r="Q839">
        <v>1</v>
      </c>
      <c r="R839" t="s">
        <v>50</v>
      </c>
      <c r="S839" t="s">
        <v>24</v>
      </c>
      <c r="T839">
        <v>32</v>
      </c>
      <c r="U839" t="s">
        <v>50</v>
      </c>
      <c r="V839" t="s">
        <v>16</v>
      </c>
      <c r="W839">
        <v>999</v>
      </c>
      <c r="X839">
        <v>0</v>
      </c>
      <c r="Y839">
        <v>0</v>
      </c>
      <c r="Z839">
        <v>0</v>
      </c>
      <c r="AA839" t="s">
        <v>51</v>
      </c>
    </row>
    <row r="840" spans="1:27" x14ac:dyDescent="0.2">
      <c r="A840">
        <v>410037</v>
      </c>
      <c r="B840">
        <v>1</v>
      </c>
      <c r="C840">
        <v>0</v>
      </c>
      <c r="D840">
        <v>1</v>
      </c>
      <c r="E840" t="s">
        <v>74</v>
      </c>
      <c r="F840" t="s">
        <v>88</v>
      </c>
      <c r="G840" t="s">
        <v>103</v>
      </c>
      <c r="H840">
        <v>2011</v>
      </c>
      <c r="I840">
        <v>10</v>
      </c>
      <c r="J840" t="s">
        <v>28</v>
      </c>
      <c r="K840">
        <v>44.96363333</v>
      </c>
      <c r="L840">
        <v>-122.80946109999999</v>
      </c>
      <c r="M840" t="s">
        <v>16</v>
      </c>
      <c r="N840" t="s">
        <v>17</v>
      </c>
      <c r="O840" t="s">
        <v>32</v>
      </c>
      <c r="P840" t="s">
        <v>42</v>
      </c>
      <c r="Q840">
        <v>1</v>
      </c>
      <c r="R840" t="s">
        <v>50</v>
      </c>
      <c r="S840" t="s">
        <v>24</v>
      </c>
      <c r="T840">
        <v>33</v>
      </c>
      <c r="U840" t="s">
        <v>50</v>
      </c>
      <c r="V840" t="s">
        <v>50</v>
      </c>
      <c r="W840">
        <v>999</v>
      </c>
      <c r="X840">
        <v>0</v>
      </c>
      <c r="Y840">
        <v>0</v>
      </c>
      <c r="Z840">
        <v>0</v>
      </c>
      <c r="AA840" t="s">
        <v>51</v>
      </c>
    </row>
    <row r="841" spans="1:27" x14ac:dyDescent="0.2">
      <c r="A841">
        <v>410020</v>
      </c>
      <c r="B841">
        <v>2</v>
      </c>
      <c r="C841">
        <v>0</v>
      </c>
      <c r="D841">
        <v>2</v>
      </c>
      <c r="E841" t="s">
        <v>74</v>
      </c>
      <c r="F841" t="s">
        <v>88</v>
      </c>
      <c r="G841" t="s">
        <v>103</v>
      </c>
      <c r="H841">
        <v>2014</v>
      </c>
      <c r="I841">
        <v>19</v>
      </c>
      <c r="J841" t="s">
        <v>27</v>
      </c>
      <c r="K841">
        <v>45.149258330000002</v>
      </c>
      <c r="L841">
        <v>-122.78964999999999</v>
      </c>
      <c r="M841" t="s">
        <v>15</v>
      </c>
      <c r="N841" t="s">
        <v>18</v>
      </c>
      <c r="O841" t="s">
        <v>33</v>
      </c>
      <c r="P841" t="s">
        <v>42</v>
      </c>
      <c r="Q841">
        <v>1</v>
      </c>
      <c r="R841" t="s">
        <v>50</v>
      </c>
      <c r="S841" t="s">
        <v>24</v>
      </c>
      <c r="T841">
        <v>36</v>
      </c>
      <c r="U841" t="s">
        <v>50</v>
      </c>
      <c r="V841" t="s">
        <v>50</v>
      </c>
      <c r="W841">
        <v>999</v>
      </c>
      <c r="X841">
        <v>0</v>
      </c>
      <c r="Y841">
        <v>0</v>
      </c>
      <c r="Z841">
        <v>1</v>
      </c>
      <c r="AA841" t="s">
        <v>50</v>
      </c>
    </row>
    <row r="842" spans="1:27" x14ac:dyDescent="0.2">
      <c r="A842">
        <v>410066</v>
      </c>
      <c r="B842">
        <v>3</v>
      </c>
      <c r="C842">
        <v>0</v>
      </c>
      <c r="D842">
        <v>3</v>
      </c>
      <c r="E842" t="s">
        <v>74</v>
      </c>
      <c r="F842" t="s">
        <v>89</v>
      </c>
      <c r="G842" t="s">
        <v>100</v>
      </c>
      <c r="H842">
        <v>2011</v>
      </c>
      <c r="I842">
        <v>16</v>
      </c>
      <c r="J842" t="s">
        <v>29</v>
      </c>
      <c r="K842">
        <v>44.933102779999999</v>
      </c>
      <c r="L842">
        <v>-123.01173060000001</v>
      </c>
      <c r="M842" t="s">
        <v>15</v>
      </c>
      <c r="N842" t="s">
        <v>17</v>
      </c>
      <c r="O842" t="s">
        <v>32</v>
      </c>
      <c r="P842" t="s">
        <v>49</v>
      </c>
      <c r="Q842">
        <v>1</v>
      </c>
      <c r="R842" t="s">
        <v>50</v>
      </c>
      <c r="S842" t="s">
        <v>24</v>
      </c>
      <c r="T842">
        <v>50</v>
      </c>
      <c r="U842" t="s">
        <v>50</v>
      </c>
      <c r="V842" t="s">
        <v>50</v>
      </c>
      <c r="W842">
        <v>999</v>
      </c>
      <c r="X842">
        <v>1</v>
      </c>
      <c r="Y842">
        <v>0</v>
      </c>
      <c r="Z842">
        <v>2</v>
      </c>
      <c r="AA842" t="s">
        <v>50</v>
      </c>
    </row>
    <row r="843" spans="1:27" x14ac:dyDescent="0.2">
      <c r="A843">
        <v>410063</v>
      </c>
      <c r="B843">
        <v>2</v>
      </c>
      <c r="C843">
        <v>0</v>
      </c>
      <c r="D843">
        <v>1</v>
      </c>
      <c r="E843" t="s">
        <v>74</v>
      </c>
      <c r="F843" t="s">
        <v>90</v>
      </c>
      <c r="G843" t="s">
        <v>102</v>
      </c>
      <c r="H843">
        <v>2014</v>
      </c>
      <c r="I843">
        <v>14</v>
      </c>
      <c r="J843" t="s">
        <v>27</v>
      </c>
      <c r="K843">
        <v>44.792469439999998</v>
      </c>
      <c r="L843">
        <v>-122.6182833</v>
      </c>
      <c r="M843" t="s">
        <v>16</v>
      </c>
      <c r="N843" t="s">
        <v>19</v>
      </c>
      <c r="O843" t="s">
        <v>32</v>
      </c>
      <c r="P843" t="s">
        <v>49</v>
      </c>
      <c r="Q843">
        <v>1</v>
      </c>
      <c r="R843" t="s">
        <v>51</v>
      </c>
      <c r="S843" t="s">
        <v>24</v>
      </c>
      <c r="T843">
        <v>54</v>
      </c>
      <c r="U843" t="s">
        <v>50</v>
      </c>
      <c r="V843" t="s">
        <v>50</v>
      </c>
      <c r="W843">
        <v>999</v>
      </c>
      <c r="X843">
        <v>0</v>
      </c>
      <c r="Y843">
        <v>0</v>
      </c>
      <c r="Z843">
        <v>0</v>
      </c>
      <c r="AA843" t="s">
        <v>50</v>
      </c>
    </row>
    <row r="844" spans="1:27" x14ac:dyDescent="0.2">
      <c r="A844">
        <v>410090</v>
      </c>
      <c r="B844">
        <v>1</v>
      </c>
      <c r="C844">
        <v>0</v>
      </c>
      <c r="D844">
        <v>1</v>
      </c>
      <c r="E844" t="s">
        <v>74</v>
      </c>
      <c r="F844" t="s">
        <v>90</v>
      </c>
      <c r="G844" t="s">
        <v>104</v>
      </c>
      <c r="H844">
        <v>2015</v>
      </c>
      <c r="I844">
        <v>15</v>
      </c>
      <c r="J844" t="s">
        <v>27</v>
      </c>
      <c r="K844">
        <v>44.930244440000003</v>
      </c>
      <c r="L844">
        <v>-122.668975</v>
      </c>
      <c r="M844" t="s">
        <v>16</v>
      </c>
      <c r="N844" t="s">
        <v>17</v>
      </c>
      <c r="O844" t="s">
        <v>32</v>
      </c>
      <c r="P844" t="s">
        <v>42</v>
      </c>
      <c r="Q844">
        <v>1</v>
      </c>
      <c r="R844" t="s">
        <v>50</v>
      </c>
      <c r="S844" t="s">
        <v>24</v>
      </c>
      <c r="T844">
        <v>68</v>
      </c>
      <c r="U844" t="s">
        <v>50</v>
      </c>
      <c r="V844" t="s">
        <v>50</v>
      </c>
      <c r="W844">
        <v>999</v>
      </c>
      <c r="X844">
        <v>0</v>
      </c>
      <c r="Y844">
        <v>0</v>
      </c>
      <c r="Z844">
        <v>1</v>
      </c>
      <c r="AA844" t="s">
        <v>16</v>
      </c>
    </row>
    <row r="845" spans="1:27" x14ac:dyDescent="0.2">
      <c r="A845">
        <v>410074</v>
      </c>
      <c r="B845">
        <v>2</v>
      </c>
      <c r="C845">
        <v>0</v>
      </c>
      <c r="D845">
        <v>5</v>
      </c>
      <c r="E845" t="s">
        <v>74</v>
      </c>
      <c r="F845" t="s">
        <v>90</v>
      </c>
      <c r="G845" t="s">
        <v>100</v>
      </c>
      <c r="H845">
        <v>2013</v>
      </c>
      <c r="I845">
        <v>20</v>
      </c>
      <c r="J845" t="s">
        <v>28</v>
      </c>
      <c r="K845">
        <v>45.228658330000002</v>
      </c>
      <c r="L845">
        <v>-122.8784972</v>
      </c>
      <c r="M845" t="s">
        <v>15</v>
      </c>
      <c r="N845" t="s">
        <v>18</v>
      </c>
      <c r="O845" t="s">
        <v>33</v>
      </c>
      <c r="P845" t="s">
        <v>42</v>
      </c>
      <c r="Q845">
        <v>1</v>
      </c>
      <c r="R845" t="s">
        <v>50</v>
      </c>
      <c r="S845" t="s">
        <v>24</v>
      </c>
      <c r="T845">
        <v>39</v>
      </c>
      <c r="U845" t="s">
        <v>50</v>
      </c>
      <c r="V845" t="s">
        <v>50</v>
      </c>
      <c r="W845">
        <v>999</v>
      </c>
      <c r="X845">
        <v>0</v>
      </c>
      <c r="Y845">
        <v>0</v>
      </c>
      <c r="Z845">
        <v>1</v>
      </c>
      <c r="AA845" t="s">
        <v>50</v>
      </c>
    </row>
    <row r="846" spans="1:27" x14ac:dyDescent="0.2">
      <c r="A846">
        <v>410080</v>
      </c>
      <c r="B846">
        <v>2</v>
      </c>
      <c r="C846">
        <v>0</v>
      </c>
      <c r="D846">
        <v>4</v>
      </c>
      <c r="E846" t="s">
        <v>74</v>
      </c>
      <c r="F846" t="s">
        <v>90</v>
      </c>
      <c r="G846" t="s">
        <v>99</v>
      </c>
      <c r="H846">
        <v>2011</v>
      </c>
      <c r="I846">
        <v>16</v>
      </c>
      <c r="J846" t="s">
        <v>28</v>
      </c>
      <c r="K846">
        <v>45.230491669999999</v>
      </c>
      <c r="L846">
        <v>-122.84045</v>
      </c>
      <c r="M846" t="s">
        <v>15</v>
      </c>
      <c r="N846" t="s">
        <v>18</v>
      </c>
      <c r="O846" t="s">
        <v>32</v>
      </c>
      <c r="P846" t="s">
        <v>49</v>
      </c>
      <c r="Q846">
        <v>1</v>
      </c>
      <c r="R846" t="s">
        <v>50</v>
      </c>
      <c r="S846" t="s">
        <v>24</v>
      </c>
      <c r="T846">
        <v>79</v>
      </c>
      <c r="U846" t="s">
        <v>50</v>
      </c>
      <c r="V846" t="s">
        <v>50</v>
      </c>
      <c r="W846">
        <v>999</v>
      </c>
      <c r="X846">
        <v>0</v>
      </c>
      <c r="Y846">
        <v>0</v>
      </c>
      <c r="Z846">
        <v>0</v>
      </c>
      <c r="AA846" t="s">
        <v>50</v>
      </c>
    </row>
    <row r="847" spans="1:27" x14ac:dyDescent="0.2">
      <c r="A847">
        <v>410073</v>
      </c>
      <c r="B847">
        <v>2</v>
      </c>
      <c r="C847">
        <v>0</v>
      </c>
      <c r="D847">
        <v>2</v>
      </c>
      <c r="E847" t="s">
        <v>74</v>
      </c>
      <c r="F847" t="s">
        <v>90</v>
      </c>
      <c r="G847" t="s">
        <v>102</v>
      </c>
      <c r="H847">
        <v>2011</v>
      </c>
      <c r="I847">
        <v>13</v>
      </c>
      <c r="J847" t="s">
        <v>29</v>
      </c>
      <c r="K847">
        <v>44.883016670000004</v>
      </c>
      <c r="L847">
        <v>-123.0370333</v>
      </c>
      <c r="M847" t="s">
        <v>15</v>
      </c>
      <c r="N847" t="s">
        <v>18</v>
      </c>
      <c r="O847" t="s">
        <v>32</v>
      </c>
      <c r="P847" t="s">
        <v>49</v>
      </c>
      <c r="Q847">
        <v>1</v>
      </c>
      <c r="R847" t="s">
        <v>50</v>
      </c>
      <c r="S847" t="s">
        <v>24</v>
      </c>
      <c r="T847">
        <v>62</v>
      </c>
      <c r="U847" t="s">
        <v>50</v>
      </c>
      <c r="V847" t="s">
        <v>50</v>
      </c>
      <c r="W847">
        <v>999</v>
      </c>
      <c r="X847">
        <v>0</v>
      </c>
      <c r="Y847">
        <v>0</v>
      </c>
      <c r="Z847">
        <v>2</v>
      </c>
      <c r="AA847" t="s">
        <v>50</v>
      </c>
    </row>
    <row r="848" spans="1:27" x14ac:dyDescent="0.2">
      <c r="A848">
        <v>410250</v>
      </c>
      <c r="B848">
        <v>2</v>
      </c>
      <c r="C848">
        <v>0</v>
      </c>
      <c r="D848">
        <v>4</v>
      </c>
      <c r="E848" t="s">
        <v>74</v>
      </c>
      <c r="F848" t="s">
        <v>90</v>
      </c>
      <c r="G848" t="s">
        <v>102</v>
      </c>
      <c r="H848">
        <v>2015</v>
      </c>
      <c r="I848">
        <v>14</v>
      </c>
      <c r="J848" t="s">
        <v>29</v>
      </c>
      <c r="K848">
        <v>44.96010278</v>
      </c>
      <c r="L848">
        <v>-123.0155778</v>
      </c>
      <c r="M848" t="s">
        <v>15</v>
      </c>
      <c r="N848" t="s">
        <v>18</v>
      </c>
      <c r="O848" t="s">
        <v>32</v>
      </c>
      <c r="P848" t="s">
        <v>49</v>
      </c>
      <c r="Q848">
        <v>1</v>
      </c>
      <c r="R848" t="s">
        <v>50</v>
      </c>
      <c r="S848" t="s">
        <v>24</v>
      </c>
      <c r="T848">
        <v>39</v>
      </c>
      <c r="U848" t="s">
        <v>50</v>
      </c>
      <c r="V848" t="s">
        <v>50</v>
      </c>
      <c r="W848">
        <v>999</v>
      </c>
      <c r="X848">
        <v>0</v>
      </c>
      <c r="Y848">
        <v>0</v>
      </c>
      <c r="Z848">
        <v>1</v>
      </c>
      <c r="AA848" t="s">
        <v>50</v>
      </c>
    </row>
    <row r="849" spans="1:27" x14ac:dyDescent="0.2">
      <c r="A849">
        <v>410241</v>
      </c>
      <c r="B849">
        <v>2</v>
      </c>
      <c r="C849">
        <v>0</v>
      </c>
      <c r="D849">
        <v>4</v>
      </c>
      <c r="E849" t="s">
        <v>74</v>
      </c>
      <c r="F849" t="s">
        <v>96</v>
      </c>
      <c r="G849" t="s">
        <v>105</v>
      </c>
      <c r="H849">
        <v>2011</v>
      </c>
      <c r="I849">
        <v>19</v>
      </c>
      <c r="J849" t="s">
        <v>27</v>
      </c>
      <c r="K849">
        <v>44.756711109999998</v>
      </c>
      <c r="L849">
        <v>-122.4287028</v>
      </c>
      <c r="M849" t="s">
        <v>15</v>
      </c>
      <c r="N849" t="s">
        <v>17</v>
      </c>
      <c r="O849" t="s">
        <v>33</v>
      </c>
      <c r="P849" t="s">
        <v>49</v>
      </c>
      <c r="Q849">
        <v>2</v>
      </c>
      <c r="R849" t="s">
        <v>50</v>
      </c>
      <c r="S849" t="s">
        <v>24</v>
      </c>
      <c r="T849">
        <v>59</v>
      </c>
      <c r="U849" t="s">
        <v>50</v>
      </c>
      <c r="V849" t="s">
        <v>50</v>
      </c>
      <c r="W849">
        <v>999</v>
      </c>
      <c r="X849">
        <v>0</v>
      </c>
      <c r="Y849">
        <v>0</v>
      </c>
      <c r="Z849">
        <v>0</v>
      </c>
      <c r="AA849" t="s">
        <v>50</v>
      </c>
    </row>
    <row r="850" spans="1:27" x14ac:dyDescent="0.2">
      <c r="A850">
        <v>410143</v>
      </c>
      <c r="B850">
        <v>1</v>
      </c>
      <c r="C850">
        <v>0</v>
      </c>
      <c r="D850">
        <v>1</v>
      </c>
      <c r="E850" t="s">
        <v>74</v>
      </c>
      <c r="F850" t="s">
        <v>93</v>
      </c>
      <c r="G850" t="s">
        <v>104</v>
      </c>
      <c r="H850">
        <v>2014</v>
      </c>
      <c r="I850">
        <v>22</v>
      </c>
      <c r="J850" t="s">
        <v>25</v>
      </c>
      <c r="K850">
        <v>45.019219440000001</v>
      </c>
      <c r="L850">
        <v>-122.9888861</v>
      </c>
      <c r="M850" t="s">
        <v>6</v>
      </c>
      <c r="N850" t="s">
        <v>17</v>
      </c>
      <c r="O850" t="s">
        <v>33</v>
      </c>
      <c r="P850" t="s">
        <v>42</v>
      </c>
      <c r="Q850">
        <v>1</v>
      </c>
      <c r="R850" t="s">
        <v>51</v>
      </c>
      <c r="S850" t="s">
        <v>24</v>
      </c>
      <c r="T850">
        <v>53</v>
      </c>
      <c r="U850" t="s">
        <v>50</v>
      </c>
      <c r="V850" t="s">
        <v>50</v>
      </c>
      <c r="W850">
        <v>999</v>
      </c>
      <c r="X850">
        <v>1</v>
      </c>
      <c r="Y850">
        <v>0</v>
      </c>
      <c r="Z850">
        <v>0</v>
      </c>
      <c r="AA850" t="s">
        <v>51</v>
      </c>
    </row>
    <row r="851" spans="1:27" x14ac:dyDescent="0.2">
      <c r="A851">
        <v>410159</v>
      </c>
      <c r="B851">
        <v>1</v>
      </c>
      <c r="C851">
        <v>1</v>
      </c>
      <c r="D851">
        <v>1</v>
      </c>
      <c r="E851" t="s">
        <v>74</v>
      </c>
      <c r="F851" t="s">
        <v>94</v>
      </c>
      <c r="G851" t="s">
        <v>102</v>
      </c>
      <c r="H851">
        <v>2014</v>
      </c>
      <c r="I851">
        <v>11</v>
      </c>
      <c r="J851" t="s">
        <v>31</v>
      </c>
      <c r="K851">
        <v>44.911577780000002</v>
      </c>
      <c r="L851">
        <v>-123.04556940000001</v>
      </c>
      <c r="M851" t="s">
        <v>11</v>
      </c>
      <c r="N851" t="s">
        <v>17</v>
      </c>
      <c r="O851" t="s">
        <v>32</v>
      </c>
      <c r="P851" t="s">
        <v>42</v>
      </c>
      <c r="Q851">
        <v>1</v>
      </c>
      <c r="R851" t="s">
        <v>50</v>
      </c>
      <c r="S851" t="s">
        <v>24</v>
      </c>
      <c r="T851">
        <v>52</v>
      </c>
      <c r="U851" t="s">
        <v>50</v>
      </c>
      <c r="V851" t="s">
        <v>50</v>
      </c>
      <c r="W851">
        <v>999</v>
      </c>
      <c r="X851">
        <v>0</v>
      </c>
      <c r="Y851">
        <v>0</v>
      </c>
      <c r="Z851">
        <v>0</v>
      </c>
      <c r="AA851" t="s">
        <v>50</v>
      </c>
    </row>
    <row r="852" spans="1:27" x14ac:dyDescent="0.2">
      <c r="A852">
        <v>410319</v>
      </c>
      <c r="B852">
        <v>1</v>
      </c>
      <c r="C852">
        <v>2</v>
      </c>
      <c r="D852">
        <v>1</v>
      </c>
      <c r="E852" t="s">
        <v>74</v>
      </c>
      <c r="F852" t="s">
        <v>94</v>
      </c>
      <c r="G852" t="s">
        <v>103</v>
      </c>
      <c r="H852">
        <v>2015</v>
      </c>
      <c r="I852">
        <v>21</v>
      </c>
      <c r="J852" t="s">
        <v>29</v>
      </c>
      <c r="K852">
        <v>44.96225278</v>
      </c>
      <c r="L852">
        <v>-123.0249389</v>
      </c>
      <c r="M852" t="s">
        <v>11</v>
      </c>
      <c r="N852" t="s">
        <v>18</v>
      </c>
      <c r="O852" t="s">
        <v>34</v>
      </c>
      <c r="P852" t="s">
        <v>42</v>
      </c>
      <c r="Q852">
        <v>1</v>
      </c>
      <c r="R852" t="s">
        <v>50</v>
      </c>
      <c r="S852" t="s">
        <v>24</v>
      </c>
      <c r="T852">
        <v>67</v>
      </c>
      <c r="U852" t="s">
        <v>50</v>
      </c>
      <c r="V852" t="s">
        <v>50</v>
      </c>
      <c r="W852">
        <v>999</v>
      </c>
      <c r="X852">
        <v>0</v>
      </c>
      <c r="Y852">
        <v>0</v>
      </c>
      <c r="Z852">
        <v>0</v>
      </c>
      <c r="AA852" t="s">
        <v>16</v>
      </c>
    </row>
    <row r="853" spans="1:27" x14ac:dyDescent="0.2">
      <c r="A853">
        <v>410068</v>
      </c>
      <c r="B853">
        <v>1</v>
      </c>
      <c r="C853">
        <v>0</v>
      </c>
      <c r="D853">
        <v>1</v>
      </c>
      <c r="E853" t="s">
        <v>74</v>
      </c>
      <c r="F853" t="s">
        <v>89</v>
      </c>
      <c r="G853" t="s">
        <v>103</v>
      </c>
      <c r="H853">
        <v>2015</v>
      </c>
      <c r="I853">
        <v>21</v>
      </c>
      <c r="J853" t="s">
        <v>29</v>
      </c>
      <c r="K853">
        <v>44.901752780000002</v>
      </c>
      <c r="L853">
        <v>-123.01462220000001</v>
      </c>
      <c r="M853" t="s">
        <v>16</v>
      </c>
      <c r="N853" t="s">
        <v>17</v>
      </c>
      <c r="O853" t="s">
        <v>34</v>
      </c>
      <c r="P853" t="s">
        <v>42</v>
      </c>
      <c r="Q853">
        <v>1</v>
      </c>
      <c r="R853" t="s">
        <v>51</v>
      </c>
      <c r="S853" t="s">
        <v>24</v>
      </c>
      <c r="T853">
        <v>26</v>
      </c>
      <c r="U853" t="s">
        <v>51</v>
      </c>
      <c r="V853" t="s">
        <v>50</v>
      </c>
      <c r="W853">
        <v>999</v>
      </c>
      <c r="X853">
        <v>0</v>
      </c>
      <c r="Y853">
        <v>0</v>
      </c>
      <c r="Z853">
        <v>2</v>
      </c>
      <c r="AA853" t="s">
        <v>51</v>
      </c>
    </row>
    <row r="854" spans="1:27" x14ac:dyDescent="0.2">
      <c r="A854">
        <v>410056</v>
      </c>
      <c r="B854">
        <v>2</v>
      </c>
      <c r="C854">
        <v>0</v>
      </c>
      <c r="D854">
        <v>2</v>
      </c>
      <c r="E854" t="s">
        <v>74</v>
      </c>
      <c r="F854" t="s">
        <v>87</v>
      </c>
      <c r="G854" t="s">
        <v>105</v>
      </c>
      <c r="H854">
        <v>2015</v>
      </c>
      <c r="I854">
        <v>22</v>
      </c>
      <c r="J854" t="s">
        <v>28</v>
      </c>
      <c r="K854">
        <v>45.035213890000001</v>
      </c>
      <c r="L854">
        <v>-123.0005</v>
      </c>
      <c r="M854" t="s">
        <v>15</v>
      </c>
      <c r="N854" t="s">
        <v>18</v>
      </c>
      <c r="O854" t="s">
        <v>33</v>
      </c>
      <c r="P854" t="s">
        <v>42</v>
      </c>
      <c r="Q854">
        <v>1</v>
      </c>
      <c r="R854" t="s">
        <v>51</v>
      </c>
      <c r="S854" t="s">
        <v>24</v>
      </c>
      <c r="T854">
        <v>20</v>
      </c>
      <c r="U854" t="s">
        <v>50</v>
      </c>
      <c r="V854" t="s">
        <v>51</v>
      </c>
      <c r="W854">
        <v>35</v>
      </c>
      <c r="X854">
        <v>0</v>
      </c>
      <c r="Y854">
        <v>0</v>
      </c>
      <c r="Z854">
        <v>3</v>
      </c>
      <c r="AA854" t="s">
        <v>50</v>
      </c>
    </row>
    <row r="855" spans="1:27" x14ac:dyDescent="0.2">
      <c r="A855">
        <v>410020</v>
      </c>
      <c r="B855">
        <v>2</v>
      </c>
      <c r="C855">
        <v>0</v>
      </c>
      <c r="D855">
        <v>6</v>
      </c>
      <c r="E855" t="s">
        <v>74</v>
      </c>
      <c r="F855" t="s">
        <v>87</v>
      </c>
      <c r="G855" t="s">
        <v>105</v>
      </c>
      <c r="H855">
        <v>2011</v>
      </c>
      <c r="I855">
        <v>11</v>
      </c>
      <c r="J855" t="s">
        <v>28</v>
      </c>
      <c r="K855">
        <v>45.085644440000003</v>
      </c>
      <c r="L855">
        <v>-122.7434944</v>
      </c>
      <c r="M855" t="s">
        <v>15</v>
      </c>
      <c r="N855" t="s">
        <v>18</v>
      </c>
      <c r="O855" t="s">
        <v>32</v>
      </c>
      <c r="P855" t="s">
        <v>42</v>
      </c>
      <c r="Q855">
        <v>2</v>
      </c>
      <c r="R855" t="s">
        <v>50</v>
      </c>
      <c r="S855" t="s">
        <v>107</v>
      </c>
      <c r="T855">
        <v>31</v>
      </c>
      <c r="U855" t="s">
        <v>51</v>
      </c>
      <c r="V855" t="s">
        <v>16</v>
      </c>
      <c r="W855">
        <v>999</v>
      </c>
      <c r="X855">
        <v>0</v>
      </c>
      <c r="Y855">
        <v>0</v>
      </c>
      <c r="Z855">
        <v>3</v>
      </c>
      <c r="AA855" t="s">
        <v>50</v>
      </c>
    </row>
    <row r="856" spans="1:27" x14ac:dyDescent="0.2">
      <c r="A856">
        <v>410007</v>
      </c>
      <c r="B856">
        <v>2</v>
      </c>
      <c r="C856">
        <v>0</v>
      </c>
      <c r="D856">
        <v>7</v>
      </c>
      <c r="E856" t="s">
        <v>74</v>
      </c>
      <c r="F856" t="s">
        <v>87</v>
      </c>
      <c r="G856" t="s">
        <v>105</v>
      </c>
      <c r="H856">
        <v>2014</v>
      </c>
      <c r="I856">
        <v>9</v>
      </c>
      <c r="J856" t="s">
        <v>25</v>
      </c>
      <c r="K856">
        <v>45.239269440000001</v>
      </c>
      <c r="L856">
        <v>-122.80301110000001</v>
      </c>
      <c r="M856" t="s">
        <v>15</v>
      </c>
      <c r="N856" t="s">
        <v>17</v>
      </c>
      <c r="O856" t="s">
        <v>32</v>
      </c>
      <c r="P856" t="s">
        <v>46</v>
      </c>
      <c r="Q856">
        <v>1</v>
      </c>
      <c r="R856" t="s">
        <v>50</v>
      </c>
      <c r="S856" t="s">
        <v>24</v>
      </c>
      <c r="T856">
        <v>37</v>
      </c>
      <c r="U856" t="s">
        <v>50</v>
      </c>
      <c r="V856" t="s">
        <v>16</v>
      </c>
      <c r="W856">
        <v>999</v>
      </c>
      <c r="X856">
        <v>0</v>
      </c>
      <c r="Y856">
        <v>0</v>
      </c>
      <c r="Z856">
        <v>1</v>
      </c>
      <c r="AA856" t="s">
        <v>51</v>
      </c>
    </row>
    <row r="857" spans="1:27" x14ac:dyDescent="0.2">
      <c r="A857">
        <v>410018</v>
      </c>
      <c r="B857">
        <v>1</v>
      </c>
      <c r="C857">
        <v>0</v>
      </c>
      <c r="D857">
        <v>1</v>
      </c>
      <c r="E857" t="s">
        <v>74</v>
      </c>
      <c r="F857" t="s">
        <v>87</v>
      </c>
      <c r="G857" t="s">
        <v>104</v>
      </c>
      <c r="H857">
        <v>2011</v>
      </c>
      <c r="I857">
        <v>20</v>
      </c>
      <c r="J857" t="s">
        <v>28</v>
      </c>
      <c r="K857">
        <v>44.747669440000003</v>
      </c>
      <c r="L857">
        <v>-122.9412111</v>
      </c>
      <c r="M857" t="s">
        <v>16</v>
      </c>
      <c r="N857" t="s">
        <v>17</v>
      </c>
      <c r="O857" t="s">
        <v>33</v>
      </c>
      <c r="P857" t="s">
        <v>43</v>
      </c>
      <c r="Q857">
        <v>1</v>
      </c>
      <c r="R857" t="s">
        <v>51</v>
      </c>
      <c r="S857" t="s">
        <v>24</v>
      </c>
      <c r="T857">
        <v>33</v>
      </c>
      <c r="U857" t="s">
        <v>50</v>
      </c>
      <c r="V857" t="s">
        <v>16</v>
      </c>
      <c r="W857">
        <v>999</v>
      </c>
      <c r="X857">
        <v>0</v>
      </c>
      <c r="Y857">
        <v>0</v>
      </c>
      <c r="Z857">
        <v>0</v>
      </c>
      <c r="AA857" t="s">
        <v>51</v>
      </c>
    </row>
    <row r="858" spans="1:27" x14ac:dyDescent="0.2">
      <c r="A858">
        <v>410167</v>
      </c>
      <c r="B858">
        <v>1</v>
      </c>
      <c r="C858">
        <v>1</v>
      </c>
      <c r="D858">
        <v>1</v>
      </c>
      <c r="E858" t="s">
        <v>74</v>
      </c>
      <c r="F858" t="s">
        <v>87</v>
      </c>
      <c r="G858" t="s">
        <v>103</v>
      </c>
      <c r="H858">
        <v>2015</v>
      </c>
      <c r="I858">
        <v>5</v>
      </c>
      <c r="J858" t="s">
        <v>29</v>
      </c>
      <c r="K858">
        <v>44.939458330000001</v>
      </c>
      <c r="L858">
        <v>-123.0167222</v>
      </c>
      <c r="M858" t="s">
        <v>11</v>
      </c>
      <c r="N858" t="s">
        <v>19</v>
      </c>
      <c r="O858" t="s">
        <v>34</v>
      </c>
      <c r="P858" t="s">
        <v>42</v>
      </c>
      <c r="Q858">
        <v>1</v>
      </c>
      <c r="R858" t="s">
        <v>50</v>
      </c>
      <c r="S858" t="s">
        <v>24</v>
      </c>
      <c r="T858">
        <v>70</v>
      </c>
      <c r="U858" t="s">
        <v>50</v>
      </c>
      <c r="V858" t="s">
        <v>16</v>
      </c>
      <c r="W858">
        <v>999</v>
      </c>
      <c r="X858">
        <v>0</v>
      </c>
      <c r="Y858">
        <v>0</v>
      </c>
      <c r="Z858">
        <v>0</v>
      </c>
      <c r="AA858" t="s">
        <v>16</v>
      </c>
    </row>
    <row r="859" spans="1:27" x14ac:dyDescent="0.2">
      <c r="A859">
        <v>410015</v>
      </c>
      <c r="B859">
        <v>1</v>
      </c>
      <c r="C859">
        <v>0</v>
      </c>
      <c r="D859">
        <v>3</v>
      </c>
      <c r="E859" t="s">
        <v>74</v>
      </c>
      <c r="F859" t="s">
        <v>87</v>
      </c>
      <c r="G859" t="s">
        <v>100</v>
      </c>
      <c r="H859">
        <v>2015</v>
      </c>
      <c r="I859">
        <v>18</v>
      </c>
      <c r="J859" t="s">
        <v>28</v>
      </c>
      <c r="K859">
        <v>45.070911109999997</v>
      </c>
      <c r="L859">
        <v>-122.8586</v>
      </c>
      <c r="M859" t="s">
        <v>16</v>
      </c>
      <c r="N859" t="s">
        <v>17</v>
      </c>
      <c r="O859" t="s">
        <v>33</v>
      </c>
      <c r="P859" t="s">
        <v>46</v>
      </c>
      <c r="Q859">
        <v>1</v>
      </c>
      <c r="R859" t="s">
        <v>50</v>
      </c>
      <c r="S859" t="s">
        <v>24</v>
      </c>
      <c r="T859">
        <v>22</v>
      </c>
      <c r="U859" t="s">
        <v>50</v>
      </c>
      <c r="V859" t="s">
        <v>16</v>
      </c>
      <c r="W859">
        <v>999</v>
      </c>
      <c r="X859">
        <v>0</v>
      </c>
      <c r="Y859">
        <v>0</v>
      </c>
      <c r="Z859">
        <v>0</v>
      </c>
      <c r="AA859" t="s">
        <v>51</v>
      </c>
    </row>
    <row r="860" spans="1:27" x14ac:dyDescent="0.2">
      <c r="A860">
        <v>410023</v>
      </c>
      <c r="B860">
        <v>1</v>
      </c>
      <c r="C860">
        <v>1</v>
      </c>
      <c r="D860">
        <v>2</v>
      </c>
      <c r="E860" t="s">
        <v>74</v>
      </c>
      <c r="F860" t="s">
        <v>87</v>
      </c>
      <c r="G860" t="s">
        <v>102</v>
      </c>
      <c r="H860">
        <v>2011</v>
      </c>
      <c r="I860">
        <v>23</v>
      </c>
      <c r="J860" t="s">
        <v>29</v>
      </c>
      <c r="K860">
        <v>44.97312222</v>
      </c>
      <c r="L860">
        <v>-122.9692167</v>
      </c>
      <c r="M860" t="s">
        <v>11</v>
      </c>
      <c r="N860" t="s">
        <v>17</v>
      </c>
      <c r="O860" t="s">
        <v>34</v>
      </c>
      <c r="P860" t="s">
        <v>46</v>
      </c>
      <c r="Q860">
        <v>1</v>
      </c>
      <c r="R860" t="s">
        <v>50</v>
      </c>
      <c r="S860" t="s">
        <v>117</v>
      </c>
      <c r="T860">
        <v>24</v>
      </c>
      <c r="U860" t="s">
        <v>50</v>
      </c>
      <c r="V860" t="s">
        <v>16</v>
      </c>
      <c r="W860">
        <v>999</v>
      </c>
      <c r="X860">
        <v>0</v>
      </c>
      <c r="Y860">
        <v>0</v>
      </c>
      <c r="Z860">
        <v>0</v>
      </c>
      <c r="AA860" t="s">
        <v>51</v>
      </c>
    </row>
    <row r="861" spans="1:27" x14ac:dyDescent="0.2">
      <c r="A861">
        <v>410006</v>
      </c>
      <c r="B861">
        <v>1</v>
      </c>
      <c r="C861">
        <v>2</v>
      </c>
      <c r="D861">
        <v>1</v>
      </c>
      <c r="E861" t="s">
        <v>74</v>
      </c>
      <c r="F861" t="s">
        <v>87</v>
      </c>
      <c r="G861" t="s">
        <v>100</v>
      </c>
      <c r="H861">
        <v>2015</v>
      </c>
      <c r="I861">
        <v>17</v>
      </c>
      <c r="J861" t="s">
        <v>29</v>
      </c>
      <c r="K861">
        <v>44.950183330000002</v>
      </c>
      <c r="L861">
        <v>-122.99343330000001</v>
      </c>
      <c r="M861" t="s">
        <v>11</v>
      </c>
      <c r="N861" t="s">
        <v>17</v>
      </c>
      <c r="O861" t="s">
        <v>34</v>
      </c>
      <c r="P861" t="s">
        <v>49</v>
      </c>
      <c r="Q861">
        <v>2</v>
      </c>
      <c r="R861" t="s">
        <v>50</v>
      </c>
      <c r="S861" t="s">
        <v>24</v>
      </c>
      <c r="T861">
        <v>57</v>
      </c>
      <c r="U861" t="s">
        <v>50</v>
      </c>
      <c r="V861" t="s">
        <v>16</v>
      </c>
      <c r="W861">
        <v>999</v>
      </c>
      <c r="X861">
        <v>0</v>
      </c>
      <c r="Y861">
        <v>0</v>
      </c>
      <c r="Z861">
        <v>1</v>
      </c>
      <c r="AA861" t="s">
        <v>16</v>
      </c>
    </row>
    <row r="862" spans="1:27" x14ac:dyDescent="0.2">
      <c r="A862">
        <v>410017</v>
      </c>
      <c r="B862">
        <v>2</v>
      </c>
      <c r="C862">
        <v>0</v>
      </c>
      <c r="D862">
        <v>2</v>
      </c>
      <c r="E862" t="s">
        <v>74</v>
      </c>
      <c r="F862" t="s">
        <v>87</v>
      </c>
      <c r="G862" t="s">
        <v>101</v>
      </c>
      <c r="H862">
        <v>2015</v>
      </c>
      <c r="I862">
        <v>0</v>
      </c>
      <c r="J862" t="s">
        <v>25</v>
      </c>
      <c r="K862">
        <v>44.978805559999998</v>
      </c>
      <c r="L862">
        <v>-122.99190830000001</v>
      </c>
      <c r="M862" t="s">
        <v>15</v>
      </c>
      <c r="N862" t="s">
        <v>17</v>
      </c>
      <c r="O862" t="s">
        <v>33</v>
      </c>
      <c r="P862" t="s">
        <v>46</v>
      </c>
      <c r="Q862">
        <v>1</v>
      </c>
      <c r="R862" t="s">
        <v>51</v>
      </c>
      <c r="S862" t="s">
        <v>24</v>
      </c>
      <c r="T862">
        <v>999</v>
      </c>
      <c r="U862" t="s">
        <v>50</v>
      </c>
      <c r="V862" t="s">
        <v>16</v>
      </c>
      <c r="W862">
        <v>999</v>
      </c>
      <c r="X862">
        <v>0</v>
      </c>
      <c r="Y862">
        <v>0</v>
      </c>
      <c r="Z862">
        <v>0</v>
      </c>
      <c r="AA862" t="s">
        <v>16</v>
      </c>
    </row>
    <row r="863" spans="1:27" x14ac:dyDescent="0.2">
      <c r="A863">
        <v>410028</v>
      </c>
      <c r="B863">
        <v>1</v>
      </c>
      <c r="C863">
        <v>0</v>
      </c>
      <c r="D863">
        <v>2</v>
      </c>
      <c r="E863" t="s">
        <v>74</v>
      </c>
      <c r="F863" t="s">
        <v>87</v>
      </c>
      <c r="G863" t="s">
        <v>99</v>
      </c>
      <c r="H863">
        <v>2011</v>
      </c>
      <c r="I863">
        <v>5</v>
      </c>
      <c r="J863" t="s">
        <v>28</v>
      </c>
      <c r="K863">
        <v>44.839380560000002</v>
      </c>
      <c r="L863">
        <v>-122.9872778</v>
      </c>
      <c r="M863" t="s">
        <v>6</v>
      </c>
      <c r="N863" t="s">
        <v>17</v>
      </c>
      <c r="O863" t="s">
        <v>34</v>
      </c>
      <c r="P863" t="s">
        <v>46</v>
      </c>
      <c r="Q863">
        <v>1</v>
      </c>
      <c r="R863" t="s">
        <v>51</v>
      </c>
      <c r="S863" t="s">
        <v>24</v>
      </c>
      <c r="T863">
        <v>23</v>
      </c>
      <c r="U863" t="s">
        <v>50</v>
      </c>
      <c r="V863" t="s">
        <v>16</v>
      </c>
      <c r="W863">
        <v>999</v>
      </c>
      <c r="X863">
        <v>0</v>
      </c>
      <c r="Y863">
        <v>0</v>
      </c>
      <c r="Z863">
        <v>0</v>
      </c>
      <c r="AA863" t="s">
        <v>51</v>
      </c>
    </row>
    <row r="864" spans="1:27" x14ac:dyDescent="0.2">
      <c r="A864">
        <v>410022</v>
      </c>
      <c r="B864">
        <v>2</v>
      </c>
      <c r="C864">
        <v>0</v>
      </c>
      <c r="D864">
        <v>2</v>
      </c>
      <c r="E864" t="s">
        <v>74</v>
      </c>
      <c r="F864" t="s">
        <v>87</v>
      </c>
      <c r="G864" t="s">
        <v>101</v>
      </c>
      <c r="H864">
        <v>2011</v>
      </c>
      <c r="I864">
        <v>15</v>
      </c>
      <c r="J864" t="s">
        <v>25</v>
      </c>
      <c r="K864">
        <v>44.863469440000003</v>
      </c>
      <c r="L864">
        <v>-123.0082611</v>
      </c>
      <c r="M864" t="s">
        <v>15</v>
      </c>
      <c r="N864" t="s">
        <v>17</v>
      </c>
      <c r="O864" t="s">
        <v>32</v>
      </c>
      <c r="P864" t="s">
        <v>24</v>
      </c>
      <c r="Q864">
        <v>1</v>
      </c>
      <c r="R864" t="s">
        <v>51</v>
      </c>
      <c r="S864" t="s">
        <v>107</v>
      </c>
      <c r="T864">
        <v>47</v>
      </c>
      <c r="U864" t="s">
        <v>50</v>
      </c>
      <c r="V864" t="s">
        <v>16</v>
      </c>
      <c r="W864">
        <v>999</v>
      </c>
      <c r="X864">
        <v>0</v>
      </c>
      <c r="Y864">
        <v>0</v>
      </c>
      <c r="Z864">
        <v>0</v>
      </c>
      <c r="AA864" t="s">
        <v>50</v>
      </c>
    </row>
    <row r="865" spans="1:27" x14ac:dyDescent="0.2">
      <c r="A865">
        <v>410033</v>
      </c>
      <c r="B865">
        <v>1</v>
      </c>
      <c r="C865">
        <v>1</v>
      </c>
      <c r="D865">
        <v>1</v>
      </c>
      <c r="E865" t="s">
        <v>74</v>
      </c>
      <c r="F865" t="s">
        <v>88</v>
      </c>
      <c r="G865" t="s">
        <v>100</v>
      </c>
      <c r="H865">
        <v>2013</v>
      </c>
      <c r="I865">
        <v>19</v>
      </c>
      <c r="J865" t="s">
        <v>29</v>
      </c>
      <c r="K865">
        <v>44.959738889999997</v>
      </c>
      <c r="L865">
        <v>-122.9836056</v>
      </c>
      <c r="M865" t="s">
        <v>11</v>
      </c>
      <c r="N865" t="s">
        <v>17</v>
      </c>
      <c r="O865" t="s">
        <v>34</v>
      </c>
      <c r="P865" t="s">
        <v>42</v>
      </c>
      <c r="Q865">
        <v>1</v>
      </c>
      <c r="R865" t="s">
        <v>50</v>
      </c>
      <c r="S865" t="s">
        <v>24</v>
      </c>
      <c r="T865">
        <v>44</v>
      </c>
      <c r="U865" t="s">
        <v>50</v>
      </c>
      <c r="V865" t="s">
        <v>16</v>
      </c>
      <c r="W865">
        <v>999</v>
      </c>
      <c r="X865">
        <v>0</v>
      </c>
      <c r="Y865">
        <v>0</v>
      </c>
      <c r="Z865">
        <v>0</v>
      </c>
      <c r="AA865" t="s">
        <v>50</v>
      </c>
    </row>
    <row r="866" spans="1:27" x14ac:dyDescent="0.2">
      <c r="A866">
        <v>410028</v>
      </c>
      <c r="B866">
        <v>2</v>
      </c>
      <c r="C866">
        <v>0</v>
      </c>
      <c r="D866">
        <v>2</v>
      </c>
      <c r="E866" t="s">
        <v>74</v>
      </c>
      <c r="F866" t="s">
        <v>88</v>
      </c>
      <c r="G866" t="s">
        <v>100</v>
      </c>
      <c r="H866">
        <v>2015</v>
      </c>
      <c r="I866">
        <v>8</v>
      </c>
      <c r="J866" t="s">
        <v>28</v>
      </c>
      <c r="K866">
        <v>45.25955278</v>
      </c>
      <c r="L866">
        <v>-122.74314440000001</v>
      </c>
      <c r="M866" t="s">
        <v>15</v>
      </c>
      <c r="N866" t="s">
        <v>17</v>
      </c>
      <c r="O866" t="s">
        <v>32</v>
      </c>
      <c r="P866" t="s">
        <v>43</v>
      </c>
      <c r="Q866">
        <v>1</v>
      </c>
      <c r="R866" t="s">
        <v>50</v>
      </c>
      <c r="S866" t="s">
        <v>24</v>
      </c>
      <c r="T866">
        <v>37</v>
      </c>
      <c r="U866" t="s">
        <v>50</v>
      </c>
      <c r="V866" t="s">
        <v>16</v>
      </c>
      <c r="W866">
        <v>999</v>
      </c>
      <c r="X866">
        <v>1</v>
      </c>
      <c r="Y866">
        <v>0</v>
      </c>
      <c r="Z866">
        <v>0</v>
      </c>
      <c r="AA866" t="s">
        <v>51</v>
      </c>
    </row>
    <row r="867" spans="1:27" x14ac:dyDescent="0.2">
      <c r="A867">
        <v>410019</v>
      </c>
      <c r="B867">
        <v>2</v>
      </c>
      <c r="C867">
        <v>0</v>
      </c>
      <c r="D867">
        <v>6</v>
      </c>
      <c r="E867" t="s">
        <v>74</v>
      </c>
      <c r="F867" t="s">
        <v>88</v>
      </c>
      <c r="G867" t="s">
        <v>101</v>
      </c>
      <c r="H867">
        <v>2014</v>
      </c>
      <c r="I867">
        <v>18</v>
      </c>
      <c r="J867" t="s">
        <v>29</v>
      </c>
      <c r="K867">
        <v>44.894563890000001</v>
      </c>
      <c r="L867">
        <v>-122.99043330000001</v>
      </c>
      <c r="M867" t="s">
        <v>15</v>
      </c>
      <c r="N867" t="s">
        <v>17</v>
      </c>
      <c r="O867" t="s">
        <v>33</v>
      </c>
      <c r="P867" t="s">
        <v>43</v>
      </c>
      <c r="Q867">
        <v>2</v>
      </c>
      <c r="R867" t="s">
        <v>50</v>
      </c>
      <c r="S867" t="s">
        <v>24</v>
      </c>
      <c r="T867">
        <v>18</v>
      </c>
      <c r="U867" t="s">
        <v>51</v>
      </c>
      <c r="V867" t="s">
        <v>16</v>
      </c>
      <c r="W867">
        <v>999</v>
      </c>
      <c r="X867">
        <v>0</v>
      </c>
      <c r="Y867">
        <v>0</v>
      </c>
      <c r="Z867">
        <v>0</v>
      </c>
      <c r="AA867" t="s">
        <v>16</v>
      </c>
    </row>
    <row r="868" spans="1:27" x14ac:dyDescent="0.2">
      <c r="A868">
        <v>410044</v>
      </c>
      <c r="B868">
        <v>1</v>
      </c>
      <c r="C868">
        <v>0</v>
      </c>
      <c r="D868">
        <v>1</v>
      </c>
      <c r="E868" t="s">
        <v>74</v>
      </c>
      <c r="F868" t="s">
        <v>89</v>
      </c>
      <c r="G868" t="s">
        <v>103</v>
      </c>
      <c r="H868">
        <v>2013</v>
      </c>
      <c r="I868">
        <v>0</v>
      </c>
      <c r="J868" t="s">
        <v>28</v>
      </c>
      <c r="K868">
        <v>44.732472219999998</v>
      </c>
      <c r="L868">
        <v>-123.02153610000001</v>
      </c>
      <c r="M868" t="s">
        <v>16</v>
      </c>
      <c r="N868" t="s">
        <v>17</v>
      </c>
      <c r="O868" t="s">
        <v>33</v>
      </c>
      <c r="P868" t="s">
        <v>42</v>
      </c>
      <c r="Q868">
        <v>1</v>
      </c>
      <c r="R868" t="s">
        <v>51</v>
      </c>
      <c r="S868" t="s">
        <v>24</v>
      </c>
      <c r="T868">
        <v>26</v>
      </c>
      <c r="U868" t="s">
        <v>50</v>
      </c>
      <c r="V868" t="s">
        <v>16</v>
      </c>
      <c r="W868">
        <v>999</v>
      </c>
      <c r="X868">
        <v>0</v>
      </c>
      <c r="Y868">
        <v>1</v>
      </c>
      <c r="Z868">
        <v>0</v>
      </c>
      <c r="AA868" t="s">
        <v>51</v>
      </c>
    </row>
    <row r="869" spans="1:27" x14ac:dyDescent="0.2">
      <c r="A869">
        <v>410103</v>
      </c>
      <c r="B869">
        <v>1</v>
      </c>
      <c r="C869">
        <v>0</v>
      </c>
      <c r="D869">
        <v>1</v>
      </c>
      <c r="E869" t="s">
        <v>74</v>
      </c>
      <c r="F869" t="s">
        <v>90</v>
      </c>
      <c r="G869" t="s">
        <v>103</v>
      </c>
      <c r="H869">
        <v>2015</v>
      </c>
      <c r="I869">
        <v>21</v>
      </c>
      <c r="J869" t="s">
        <v>27</v>
      </c>
      <c r="K869">
        <v>45.208449999999999</v>
      </c>
      <c r="L869">
        <v>-122.9378639</v>
      </c>
      <c r="M869" t="s">
        <v>16</v>
      </c>
      <c r="N869" t="s">
        <v>18</v>
      </c>
      <c r="O869" t="s">
        <v>33</v>
      </c>
      <c r="P869" t="s">
        <v>49</v>
      </c>
      <c r="Q869">
        <v>1</v>
      </c>
      <c r="R869" t="s">
        <v>51</v>
      </c>
      <c r="S869" t="s">
        <v>24</v>
      </c>
      <c r="T869">
        <v>46</v>
      </c>
      <c r="U869" t="s">
        <v>50</v>
      </c>
      <c r="V869" t="s">
        <v>16</v>
      </c>
      <c r="W869">
        <v>999</v>
      </c>
      <c r="X869">
        <v>0</v>
      </c>
      <c r="Y869">
        <v>0</v>
      </c>
      <c r="Z869">
        <v>0</v>
      </c>
      <c r="AA869" t="s">
        <v>50</v>
      </c>
    </row>
    <row r="870" spans="1:27" x14ac:dyDescent="0.2">
      <c r="A870">
        <v>410142</v>
      </c>
      <c r="B870">
        <v>1</v>
      </c>
      <c r="C870">
        <v>0</v>
      </c>
      <c r="D870">
        <v>3</v>
      </c>
      <c r="E870" t="s">
        <v>74</v>
      </c>
      <c r="F870" t="s">
        <v>92</v>
      </c>
      <c r="G870" t="s">
        <v>105</v>
      </c>
      <c r="H870">
        <v>2011</v>
      </c>
      <c r="I870">
        <v>7</v>
      </c>
      <c r="J870" t="s">
        <v>25</v>
      </c>
      <c r="K870">
        <v>44.860777779999999</v>
      </c>
      <c r="L870">
        <v>-123.0105222</v>
      </c>
      <c r="M870" t="s">
        <v>6</v>
      </c>
      <c r="N870" t="s">
        <v>17</v>
      </c>
      <c r="O870" t="s">
        <v>32</v>
      </c>
      <c r="P870" t="s">
        <v>42</v>
      </c>
      <c r="Q870">
        <v>2</v>
      </c>
      <c r="R870" t="s">
        <v>50</v>
      </c>
      <c r="S870" t="s">
        <v>24</v>
      </c>
      <c r="T870">
        <v>19</v>
      </c>
      <c r="U870" t="s">
        <v>50</v>
      </c>
      <c r="V870" t="s">
        <v>16</v>
      </c>
      <c r="W870">
        <v>999</v>
      </c>
      <c r="X870">
        <v>0</v>
      </c>
      <c r="Y870">
        <v>0</v>
      </c>
      <c r="Z870">
        <v>2</v>
      </c>
      <c r="AA870" t="s">
        <v>50</v>
      </c>
    </row>
    <row r="871" spans="1:27" x14ac:dyDescent="0.2">
      <c r="A871">
        <v>410070</v>
      </c>
      <c r="B871">
        <v>3</v>
      </c>
      <c r="C871">
        <v>0</v>
      </c>
      <c r="D871">
        <v>4</v>
      </c>
      <c r="E871" t="s">
        <v>74</v>
      </c>
      <c r="F871" t="s">
        <v>90</v>
      </c>
      <c r="G871" t="s">
        <v>102</v>
      </c>
      <c r="H871">
        <v>2014</v>
      </c>
      <c r="I871">
        <v>17</v>
      </c>
      <c r="J871" t="s">
        <v>28</v>
      </c>
      <c r="K871">
        <v>45.059227780000001</v>
      </c>
      <c r="L871">
        <v>-122.98266390000001</v>
      </c>
      <c r="M871" t="s">
        <v>15</v>
      </c>
      <c r="N871" t="s">
        <v>17</v>
      </c>
      <c r="O871" t="s">
        <v>32</v>
      </c>
      <c r="P871" t="s">
        <v>42</v>
      </c>
      <c r="Q871">
        <v>1</v>
      </c>
      <c r="R871" t="s">
        <v>50</v>
      </c>
      <c r="S871" t="s">
        <v>107</v>
      </c>
      <c r="T871">
        <v>66</v>
      </c>
      <c r="U871" t="s">
        <v>50</v>
      </c>
      <c r="V871" t="s">
        <v>16</v>
      </c>
      <c r="W871">
        <v>999</v>
      </c>
      <c r="X871">
        <v>0</v>
      </c>
      <c r="Y871">
        <v>0</v>
      </c>
      <c r="Z871">
        <v>0</v>
      </c>
      <c r="AA871" t="s">
        <v>50</v>
      </c>
    </row>
    <row r="872" spans="1:27" x14ac:dyDescent="0.2">
      <c r="A872">
        <v>410106</v>
      </c>
      <c r="B872">
        <v>1</v>
      </c>
      <c r="C872">
        <v>0</v>
      </c>
      <c r="D872">
        <v>3</v>
      </c>
      <c r="E872" t="s">
        <v>74</v>
      </c>
      <c r="F872" t="s">
        <v>92</v>
      </c>
      <c r="G872" t="s">
        <v>105</v>
      </c>
      <c r="H872">
        <v>2013</v>
      </c>
      <c r="I872">
        <v>20</v>
      </c>
      <c r="J872" t="s">
        <v>28</v>
      </c>
      <c r="K872">
        <v>44.763341670000003</v>
      </c>
      <c r="L872">
        <v>-122.94666669999999</v>
      </c>
      <c r="M872" t="s">
        <v>16</v>
      </c>
      <c r="N872" t="s">
        <v>17</v>
      </c>
      <c r="O872" t="s">
        <v>32</v>
      </c>
      <c r="P872" t="s">
        <v>42</v>
      </c>
      <c r="Q872">
        <v>1</v>
      </c>
      <c r="R872" t="s">
        <v>50</v>
      </c>
      <c r="S872" t="s">
        <v>24</v>
      </c>
      <c r="T872">
        <v>19</v>
      </c>
      <c r="U872" t="s">
        <v>50</v>
      </c>
      <c r="V872" t="s">
        <v>16</v>
      </c>
      <c r="W872">
        <v>999</v>
      </c>
      <c r="X872">
        <v>0</v>
      </c>
      <c r="Y872">
        <v>0</v>
      </c>
      <c r="Z872">
        <v>0</v>
      </c>
      <c r="AA872" t="s">
        <v>51</v>
      </c>
    </row>
    <row r="873" spans="1:27" x14ac:dyDescent="0.2">
      <c r="A873">
        <v>410183</v>
      </c>
      <c r="B873">
        <v>1</v>
      </c>
      <c r="C873">
        <v>0</v>
      </c>
      <c r="D873">
        <v>1</v>
      </c>
      <c r="E873" t="s">
        <v>74</v>
      </c>
      <c r="F873" t="s">
        <v>92</v>
      </c>
      <c r="G873" t="s">
        <v>105</v>
      </c>
      <c r="H873">
        <v>2014</v>
      </c>
      <c r="I873">
        <v>16</v>
      </c>
      <c r="J873" t="s">
        <v>29</v>
      </c>
      <c r="K873">
        <v>44.895502780000001</v>
      </c>
      <c r="L873">
        <v>-123.00487219999999</v>
      </c>
      <c r="M873" t="s">
        <v>16</v>
      </c>
      <c r="N873" t="s">
        <v>17</v>
      </c>
      <c r="O873" t="s">
        <v>32</v>
      </c>
      <c r="P873" t="s">
        <v>49</v>
      </c>
      <c r="Q873">
        <v>1</v>
      </c>
      <c r="R873" t="s">
        <v>50</v>
      </c>
      <c r="S873" t="s">
        <v>24</v>
      </c>
      <c r="T873">
        <v>26</v>
      </c>
      <c r="U873" t="s">
        <v>50</v>
      </c>
      <c r="V873" t="s">
        <v>16</v>
      </c>
      <c r="W873">
        <v>999</v>
      </c>
      <c r="X873">
        <v>0</v>
      </c>
      <c r="Y873">
        <v>0</v>
      </c>
      <c r="Z873">
        <v>1</v>
      </c>
      <c r="AA873" t="s">
        <v>51</v>
      </c>
    </row>
    <row r="874" spans="1:27" x14ac:dyDescent="0.2">
      <c r="A874">
        <v>410066</v>
      </c>
      <c r="B874">
        <v>1</v>
      </c>
      <c r="C874">
        <v>0</v>
      </c>
      <c r="D874">
        <v>2</v>
      </c>
      <c r="E874" t="s">
        <v>74</v>
      </c>
      <c r="F874" t="s">
        <v>91</v>
      </c>
      <c r="G874" t="s">
        <v>102</v>
      </c>
      <c r="H874">
        <v>2013</v>
      </c>
      <c r="I874">
        <v>15</v>
      </c>
      <c r="J874" t="s">
        <v>30</v>
      </c>
      <c r="K874">
        <v>44.842311109999997</v>
      </c>
      <c r="L874">
        <v>-123.0072667</v>
      </c>
      <c r="M874" t="s">
        <v>16</v>
      </c>
      <c r="N874" t="s">
        <v>17</v>
      </c>
      <c r="O874" t="s">
        <v>32</v>
      </c>
      <c r="P874" t="s">
        <v>42</v>
      </c>
      <c r="Q874">
        <v>1</v>
      </c>
      <c r="R874" t="s">
        <v>51</v>
      </c>
      <c r="S874" t="s">
        <v>24</v>
      </c>
      <c r="T874">
        <v>52</v>
      </c>
      <c r="U874" t="s">
        <v>50</v>
      </c>
      <c r="V874" t="s">
        <v>16</v>
      </c>
      <c r="W874">
        <v>999</v>
      </c>
      <c r="X874">
        <v>3</v>
      </c>
      <c r="Y874">
        <v>0</v>
      </c>
      <c r="Z874">
        <v>1</v>
      </c>
      <c r="AA874" t="s">
        <v>51</v>
      </c>
    </row>
    <row r="875" spans="1:27" x14ac:dyDescent="0.2">
      <c r="A875">
        <v>410111</v>
      </c>
      <c r="B875">
        <v>1</v>
      </c>
      <c r="C875">
        <v>0</v>
      </c>
      <c r="D875">
        <v>3</v>
      </c>
      <c r="E875" t="s">
        <v>74</v>
      </c>
      <c r="F875" t="s">
        <v>91</v>
      </c>
      <c r="G875" t="s">
        <v>101</v>
      </c>
      <c r="H875">
        <v>2011</v>
      </c>
      <c r="I875">
        <v>20</v>
      </c>
      <c r="J875" t="s">
        <v>28</v>
      </c>
      <c r="K875">
        <v>44.829361110000001</v>
      </c>
      <c r="L875">
        <v>-122.8739222</v>
      </c>
      <c r="M875" t="s">
        <v>16</v>
      </c>
      <c r="N875" t="s">
        <v>17</v>
      </c>
      <c r="O875" t="s">
        <v>36</v>
      </c>
      <c r="P875" t="s">
        <v>49</v>
      </c>
      <c r="Q875">
        <v>2</v>
      </c>
      <c r="R875" t="s">
        <v>51</v>
      </c>
      <c r="S875" t="s">
        <v>24</v>
      </c>
      <c r="T875">
        <v>21</v>
      </c>
      <c r="U875" t="s">
        <v>50</v>
      </c>
      <c r="V875" t="s">
        <v>16</v>
      </c>
      <c r="W875">
        <v>999</v>
      </c>
      <c r="X875">
        <v>0</v>
      </c>
      <c r="Y875">
        <v>0</v>
      </c>
      <c r="Z875">
        <v>0</v>
      </c>
      <c r="AA875" t="s">
        <v>51</v>
      </c>
    </row>
    <row r="876" spans="1:27" x14ac:dyDescent="0.2">
      <c r="A876">
        <v>410092</v>
      </c>
      <c r="B876">
        <v>1</v>
      </c>
      <c r="C876">
        <v>0</v>
      </c>
      <c r="D876">
        <v>1</v>
      </c>
      <c r="E876" t="s">
        <v>74</v>
      </c>
      <c r="F876" t="s">
        <v>91</v>
      </c>
      <c r="G876" t="s">
        <v>104</v>
      </c>
      <c r="H876">
        <v>2011</v>
      </c>
      <c r="I876">
        <v>99</v>
      </c>
      <c r="J876" t="s">
        <v>28</v>
      </c>
      <c r="K876">
        <v>44.865163889999998</v>
      </c>
      <c r="L876">
        <v>-123.1241222</v>
      </c>
      <c r="M876" t="s">
        <v>6</v>
      </c>
      <c r="N876" t="s">
        <v>17</v>
      </c>
      <c r="O876" t="s">
        <v>16</v>
      </c>
      <c r="P876" t="s">
        <v>16</v>
      </c>
      <c r="Q876">
        <v>1</v>
      </c>
      <c r="R876" t="s">
        <v>51</v>
      </c>
      <c r="S876" t="s">
        <v>24</v>
      </c>
      <c r="T876">
        <v>26</v>
      </c>
      <c r="U876" t="s">
        <v>50</v>
      </c>
      <c r="V876" t="s">
        <v>16</v>
      </c>
      <c r="W876">
        <v>999</v>
      </c>
      <c r="X876">
        <v>0</v>
      </c>
      <c r="Y876">
        <v>0</v>
      </c>
      <c r="Z876">
        <v>0</v>
      </c>
      <c r="AA876" t="s">
        <v>51</v>
      </c>
    </row>
    <row r="877" spans="1:27" x14ac:dyDescent="0.2">
      <c r="A877">
        <v>410132</v>
      </c>
      <c r="B877">
        <v>3</v>
      </c>
      <c r="C877">
        <v>0</v>
      </c>
      <c r="D877">
        <v>4</v>
      </c>
      <c r="E877" t="s">
        <v>74</v>
      </c>
      <c r="F877" t="s">
        <v>91</v>
      </c>
      <c r="G877" t="s">
        <v>102</v>
      </c>
      <c r="H877">
        <v>2015</v>
      </c>
      <c r="I877">
        <v>12</v>
      </c>
      <c r="J877" t="s">
        <v>27</v>
      </c>
      <c r="K877">
        <v>44.759377780000001</v>
      </c>
      <c r="L877">
        <v>-122.3260472</v>
      </c>
      <c r="M877" t="s">
        <v>15</v>
      </c>
      <c r="N877" t="s">
        <v>17</v>
      </c>
      <c r="O877" t="s">
        <v>32</v>
      </c>
      <c r="P877" t="s">
        <v>42</v>
      </c>
      <c r="Q877">
        <v>1</v>
      </c>
      <c r="R877" t="s">
        <v>50</v>
      </c>
      <c r="S877" t="s">
        <v>24</v>
      </c>
      <c r="T877">
        <v>999</v>
      </c>
      <c r="U877" t="s">
        <v>50</v>
      </c>
      <c r="V877" t="s">
        <v>16</v>
      </c>
      <c r="W877">
        <v>999</v>
      </c>
      <c r="X877">
        <v>0</v>
      </c>
      <c r="Y877">
        <v>0</v>
      </c>
      <c r="Z877">
        <v>0</v>
      </c>
      <c r="AA877" t="s">
        <v>50</v>
      </c>
    </row>
    <row r="878" spans="1:27" x14ac:dyDescent="0.2">
      <c r="A878">
        <v>410251</v>
      </c>
      <c r="B878">
        <v>1</v>
      </c>
      <c r="C878">
        <v>0</v>
      </c>
      <c r="D878">
        <v>2</v>
      </c>
      <c r="E878" t="s">
        <v>74</v>
      </c>
      <c r="F878" t="s">
        <v>92</v>
      </c>
      <c r="G878" t="s">
        <v>104</v>
      </c>
      <c r="H878">
        <v>2015</v>
      </c>
      <c r="I878">
        <v>18</v>
      </c>
      <c r="J878" t="s">
        <v>28</v>
      </c>
      <c r="K878">
        <v>45.143491670000003</v>
      </c>
      <c r="L878">
        <v>-122.9305694</v>
      </c>
      <c r="M878" t="s">
        <v>6</v>
      </c>
      <c r="N878" t="s">
        <v>19</v>
      </c>
      <c r="O878" t="s">
        <v>32</v>
      </c>
      <c r="P878" t="s">
        <v>42</v>
      </c>
      <c r="Q878">
        <v>1</v>
      </c>
      <c r="R878" t="s">
        <v>51</v>
      </c>
      <c r="S878" t="s">
        <v>24</v>
      </c>
      <c r="T878">
        <v>33</v>
      </c>
      <c r="U878" t="s">
        <v>50</v>
      </c>
      <c r="V878" t="s">
        <v>16</v>
      </c>
      <c r="W878">
        <v>999</v>
      </c>
      <c r="X878">
        <v>0</v>
      </c>
      <c r="Y878">
        <v>0</v>
      </c>
      <c r="Z878">
        <v>0</v>
      </c>
      <c r="AA878" t="s">
        <v>51</v>
      </c>
    </row>
    <row r="879" spans="1:27" x14ac:dyDescent="0.2">
      <c r="A879">
        <v>410129</v>
      </c>
      <c r="B879">
        <v>1</v>
      </c>
      <c r="C879">
        <v>1</v>
      </c>
      <c r="D879">
        <v>1</v>
      </c>
      <c r="E879" t="s">
        <v>74</v>
      </c>
      <c r="F879" t="s">
        <v>92</v>
      </c>
      <c r="G879" t="s">
        <v>101</v>
      </c>
      <c r="H879">
        <v>2015</v>
      </c>
      <c r="I879">
        <v>0</v>
      </c>
      <c r="J879" t="s">
        <v>27</v>
      </c>
      <c r="K879">
        <v>44.916944440000002</v>
      </c>
      <c r="L879">
        <v>-122.99313890000001</v>
      </c>
      <c r="M879" t="s">
        <v>11</v>
      </c>
      <c r="N879" t="s">
        <v>17</v>
      </c>
      <c r="O879" t="s">
        <v>34</v>
      </c>
      <c r="P879" t="s">
        <v>49</v>
      </c>
      <c r="Q879">
        <v>1</v>
      </c>
      <c r="R879" t="s">
        <v>51</v>
      </c>
      <c r="S879" t="s">
        <v>24</v>
      </c>
      <c r="T879">
        <v>37</v>
      </c>
      <c r="U879" t="s">
        <v>50</v>
      </c>
      <c r="V879" t="s">
        <v>16</v>
      </c>
      <c r="W879">
        <v>999</v>
      </c>
      <c r="X879">
        <v>0</v>
      </c>
      <c r="Y879">
        <v>0</v>
      </c>
      <c r="Z879">
        <v>1</v>
      </c>
      <c r="AA879" t="s">
        <v>51</v>
      </c>
    </row>
    <row r="880" spans="1:27" x14ac:dyDescent="0.2">
      <c r="A880">
        <v>410203</v>
      </c>
      <c r="B880">
        <v>2</v>
      </c>
      <c r="C880">
        <v>0</v>
      </c>
      <c r="D880">
        <v>3</v>
      </c>
      <c r="E880" t="s">
        <v>74</v>
      </c>
      <c r="F880" t="s">
        <v>92</v>
      </c>
      <c r="G880" t="s">
        <v>100</v>
      </c>
      <c r="H880">
        <v>2011</v>
      </c>
      <c r="I880">
        <v>10</v>
      </c>
      <c r="J880" t="s">
        <v>28</v>
      </c>
      <c r="K880">
        <v>44.874172219999998</v>
      </c>
      <c r="L880">
        <v>-123.14395</v>
      </c>
      <c r="M880" t="s">
        <v>15</v>
      </c>
      <c r="N880" t="s">
        <v>17</v>
      </c>
      <c r="O880" t="s">
        <v>32</v>
      </c>
      <c r="P880" t="s">
        <v>42</v>
      </c>
      <c r="Q880">
        <v>1</v>
      </c>
      <c r="R880" t="s">
        <v>50</v>
      </c>
      <c r="S880" t="s">
        <v>24</v>
      </c>
      <c r="T880">
        <v>35</v>
      </c>
      <c r="U880" t="s">
        <v>50</v>
      </c>
      <c r="V880" t="s">
        <v>16</v>
      </c>
      <c r="W880">
        <v>999</v>
      </c>
      <c r="X880">
        <v>0</v>
      </c>
      <c r="Y880">
        <v>0</v>
      </c>
      <c r="Z880">
        <v>0</v>
      </c>
      <c r="AA880" t="s">
        <v>50</v>
      </c>
    </row>
    <row r="881" spans="1:27" x14ac:dyDescent="0.2">
      <c r="A881">
        <v>410105</v>
      </c>
      <c r="B881">
        <v>2</v>
      </c>
      <c r="C881">
        <v>0</v>
      </c>
      <c r="D881">
        <v>4</v>
      </c>
      <c r="E881" t="s">
        <v>74</v>
      </c>
      <c r="F881" t="s">
        <v>92</v>
      </c>
      <c r="G881" t="s">
        <v>104</v>
      </c>
      <c r="H881">
        <v>2013</v>
      </c>
      <c r="I881">
        <v>8</v>
      </c>
      <c r="J881" t="s">
        <v>28</v>
      </c>
      <c r="K881">
        <v>44.80751944</v>
      </c>
      <c r="L881">
        <v>-122.9135972</v>
      </c>
      <c r="M881" t="s">
        <v>15</v>
      </c>
      <c r="N881" t="s">
        <v>17</v>
      </c>
      <c r="O881" t="s">
        <v>32</v>
      </c>
      <c r="P881" t="s">
        <v>42</v>
      </c>
      <c r="Q881">
        <v>1</v>
      </c>
      <c r="R881" t="s">
        <v>50</v>
      </c>
      <c r="S881" t="s">
        <v>24</v>
      </c>
      <c r="T881">
        <v>16</v>
      </c>
      <c r="U881" t="s">
        <v>50</v>
      </c>
      <c r="V881" t="s">
        <v>16</v>
      </c>
      <c r="W881">
        <v>999</v>
      </c>
      <c r="X881">
        <v>0</v>
      </c>
      <c r="Y881">
        <v>0</v>
      </c>
      <c r="Z881">
        <v>0</v>
      </c>
      <c r="AA881" t="s">
        <v>50</v>
      </c>
    </row>
    <row r="882" spans="1:27" x14ac:dyDescent="0.2">
      <c r="A882">
        <v>410215</v>
      </c>
      <c r="B882">
        <v>3</v>
      </c>
      <c r="C882">
        <v>0</v>
      </c>
      <c r="D882">
        <v>6</v>
      </c>
      <c r="E882" t="s">
        <v>74</v>
      </c>
      <c r="F882" t="s">
        <v>96</v>
      </c>
      <c r="G882" t="s">
        <v>105</v>
      </c>
      <c r="H882">
        <v>2013</v>
      </c>
      <c r="I882">
        <v>11</v>
      </c>
      <c r="J882" t="s">
        <v>28</v>
      </c>
      <c r="K882">
        <v>44.982136109999999</v>
      </c>
      <c r="L882">
        <v>-122.93771940000001</v>
      </c>
      <c r="M882" t="s">
        <v>15</v>
      </c>
      <c r="N882" t="s">
        <v>17</v>
      </c>
      <c r="O882" t="s">
        <v>32</v>
      </c>
      <c r="P882" t="s">
        <v>42</v>
      </c>
      <c r="Q882">
        <v>1</v>
      </c>
      <c r="R882" t="s">
        <v>50</v>
      </c>
      <c r="S882" t="s">
        <v>24</v>
      </c>
      <c r="T882">
        <v>41</v>
      </c>
      <c r="U882" t="s">
        <v>50</v>
      </c>
      <c r="V882" t="s">
        <v>16</v>
      </c>
      <c r="W882">
        <v>999</v>
      </c>
      <c r="X882">
        <v>0</v>
      </c>
      <c r="Y882">
        <v>0</v>
      </c>
      <c r="Z882">
        <v>0</v>
      </c>
      <c r="AA882" t="s">
        <v>16</v>
      </c>
    </row>
    <row r="883" spans="1:27" x14ac:dyDescent="0.2">
      <c r="A883">
        <v>410126</v>
      </c>
      <c r="B883">
        <v>2</v>
      </c>
      <c r="C883">
        <v>0</v>
      </c>
      <c r="D883">
        <v>3</v>
      </c>
      <c r="E883" t="s">
        <v>74</v>
      </c>
      <c r="F883" t="s">
        <v>93</v>
      </c>
      <c r="G883" t="s">
        <v>104</v>
      </c>
      <c r="H883">
        <v>2013</v>
      </c>
      <c r="I883">
        <v>17</v>
      </c>
      <c r="J883" t="s">
        <v>28</v>
      </c>
      <c r="K883">
        <v>44.809144439999997</v>
      </c>
      <c r="L883">
        <v>-121.88023889999999</v>
      </c>
      <c r="M883" t="s">
        <v>15</v>
      </c>
      <c r="N883" t="s">
        <v>17</v>
      </c>
      <c r="O883" t="s">
        <v>32</v>
      </c>
      <c r="P883" t="s">
        <v>42</v>
      </c>
      <c r="Q883">
        <v>1</v>
      </c>
      <c r="R883" t="s">
        <v>51</v>
      </c>
      <c r="S883" t="s">
        <v>24</v>
      </c>
      <c r="T883">
        <v>31</v>
      </c>
      <c r="U883" t="s">
        <v>50</v>
      </c>
      <c r="V883" t="s">
        <v>16</v>
      </c>
      <c r="W883">
        <v>999</v>
      </c>
      <c r="X883">
        <v>0</v>
      </c>
      <c r="Y883">
        <v>0</v>
      </c>
      <c r="Z883">
        <v>1</v>
      </c>
      <c r="AA883" t="s">
        <v>51</v>
      </c>
    </row>
    <row r="884" spans="1:27" x14ac:dyDescent="0.2">
      <c r="A884">
        <v>410149</v>
      </c>
      <c r="B884">
        <v>1</v>
      </c>
      <c r="C884">
        <v>0</v>
      </c>
      <c r="D884">
        <v>1</v>
      </c>
      <c r="E884" t="s">
        <v>74</v>
      </c>
      <c r="F884" t="s">
        <v>93</v>
      </c>
      <c r="G884" t="s">
        <v>99</v>
      </c>
      <c r="H884">
        <v>2013</v>
      </c>
      <c r="I884">
        <v>23</v>
      </c>
      <c r="J884" t="s">
        <v>29</v>
      </c>
      <c r="K884">
        <v>44.893252779999997</v>
      </c>
      <c r="L884">
        <v>-123.0256444</v>
      </c>
      <c r="M884" t="s">
        <v>16</v>
      </c>
      <c r="N884" t="s">
        <v>17</v>
      </c>
      <c r="O884" t="s">
        <v>33</v>
      </c>
      <c r="P884" t="s">
        <v>42</v>
      </c>
      <c r="Q884">
        <v>1</v>
      </c>
      <c r="R884" t="s">
        <v>51</v>
      </c>
      <c r="S884" t="s">
        <v>24</v>
      </c>
      <c r="T884">
        <v>31</v>
      </c>
      <c r="U884" t="s">
        <v>50</v>
      </c>
      <c r="V884" t="s">
        <v>16</v>
      </c>
      <c r="W884">
        <v>999</v>
      </c>
      <c r="X884">
        <v>0</v>
      </c>
      <c r="Y884">
        <v>0</v>
      </c>
      <c r="Z884">
        <v>0</v>
      </c>
      <c r="AA884" t="s">
        <v>51</v>
      </c>
    </row>
    <row r="885" spans="1:27" x14ac:dyDescent="0.2">
      <c r="A885">
        <v>410127</v>
      </c>
      <c r="B885">
        <v>3</v>
      </c>
      <c r="C885">
        <v>0</v>
      </c>
      <c r="D885">
        <v>5</v>
      </c>
      <c r="E885" t="s">
        <v>74</v>
      </c>
      <c r="F885" t="s">
        <v>93</v>
      </c>
      <c r="G885" t="s">
        <v>104</v>
      </c>
      <c r="H885">
        <v>2014</v>
      </c>
      <c r="I885">
        <v>16</v>
      </c>
      <c r="J885" t="s">
        <v>28</v>
      </c>
      <c r="K885">
        <v>44.857711109999997</v>
      </c>
      <c r="L885">
        <v>-123.0637306</v>
      </c>
      <c r="M885" t="s">
        <v>15</v>
      </c>
      <c r="N885" t="s">
        <v>17</v>
      </c>
      <c r="O885" t="s">
        <v>32</v>
      </c>
      <c r="P885" t="s">
        <v>42</v>
      </c>
      <c r="Q885">
        <v>1</v>
      </c>
      <c r="R885" t="s">
        <v>50</v>
      </c>
      <c r="S885" t="s">
        <v>24</v>
      </c>
      <c r="T885">
        <v>28</v>
      </c>
      <c r="U885" t="s">
        <v>50</v>
      </c>
      <c r="V885" t="s">
        <v>16</v>
      </c>
      <c r="W885">
        <v>999</v>
      </c>
      <c r="X885">
        <v>0</v>
      </c>
      <c r="Y885">
        <v>0</v>
      </c>
      <c r="Z885">
        <v>3</v>
      </c>
      <c r="AA885" t="s">
        <v>16</v>
      </c>
    </row>
    <row r="886" spans="1:27" x14ac:dyDescent="0.2">
      <c r="A886">
        <v>410221</v>
      </c>
      <c r="B886">
        <v>1</v>
      </c>
      <c r="C886">
        <v>0</v>
      </c>
      <c r="D886">
        <v>1</v>
      </c>
      <c r="E886" t="s">
        <v>74</v>
      </c>
      <c r="F886" t="s">
        <v>93</v>
      </c>
      <c r="G886" t="s">
        <v>100</v>
      </c>
      <c r="H886">
        <v>2015</v>
      </c>
      <c r="I886">
        <v>20</v>
      </c>
      <c r="J886" t="s">
        <v>28</v>
      </c>
      <c r="K886">
        <v>45.173219439999997</v>
      </c>
      <c r="L886">
        <v>-122.9103944</v>
      </c>
      <c r="M886" t="s">
        <v>16</v>
      </c>
      <c r="N886" t="s">
        <v>17</v>
      </c>
      <c r="O886" t="s">
        <v>36</v>
      </c>
      <c r="P886" t="s">
        <v>42</v>
      </c>
      <c r="Q886">
        <v>1</v>
      </c>
      <c r="R886" t="s">
        <v>50</v>
      </c>
      <c r="S886" t="s">
        <v>24</v>
      </c>
      <c r="T886">
        <v>35</v>
      </c>
      <c r="U886" t="s">
        <v>50</v>
      </c>
      <c r="V886" t="s">
        <v>16</v>
      </c>
      <c r="W886">
        <v>999</v>
      </c>
      <c r="X886">
        <v>0</v>
      </c>
      <c r="Y886">
        <v>0</v>
      </c>
      <c r="Z886">
        <v>1</v>
      </c>
      <c r="AA886" t="s">
        <v>51</v>
      </c>
    </row>
    <row r="887" spans="1:27" x14ac:dyDescent="0.2">
      <c r="A887">
        <v>410121</v>
      </c>
      <c r="B887">
        <v>1</v>
      </c>
      <c r="C887">
        <v>0</v>
      </c>
      <c r="D887">
        <v>2</v>
      </c>
      <c r="E887" t="s">
        <v>74</v>
      </c>
      <c r="F887" t="s">
        <v>93</v>
      </c>
      <c r="G887" t="s">
        <v>99</v>
      </c>
      <c r="H887">
        <v>2014</v>
      </c>
      <c r="I887">
        <v>5</v>
      </c>
      <c r="J887" t="s">
        <v>28</v>
      </c>
      <c r="K887">
        <v>45.010511110000003</v>
      </c>
      <c r="L887">
        <v>-122.9266611</v>
      </c>
      <c r="M887" t="s">
        <v>16</v>
      </c>
      <c r="N887" t="s">
        <v>17</v>
      </c>
      <c r="O887" t="s">
        <v>33</v>
      </c>
      <c r="P887" t="s">
        <v>49</v>
      </c>
      <c r="Q887">
        <v>1</v>
      </c>
      <c r="R887" t="s">
        <v>50</v>
      </c>
      <c r="S887" t="s">
        <v>24</v>
      </c>
      <c r="T887">
        <v>17</v>
      </c>
      <c r="U887" t="s">
        <v>50</v>
      </c>
      <c r="V887" t="s">
        <v>16</v>
      </c>
      <c r="W887">
        <v>999</v>
      </c>
      <c r="X887">
        <v>0</v>
      </c>
      <c r="Y887">
        <v>0</v>
      </c>
      <c r="Z887">
        <v>0</v>
      </c>
      <c r="AA887" t="s">
        <v>16</v>
      </c>
    </row>
    <row r="888" spans="1:27" x14ac:dyDescent="0.2">
      <c r="A888">
        <v>410041</v>
      </c>
      <c r="B888">
        <v>3</v>
      </c>
      <c r="C888">
        <v>0</v>
      </c>
      <c r="D888">
        <v>7</v>
      </c>
      <c r="E888" t="s">
        <v>74</v>
      </c>
      <c r="F888" t="s">
        <v>88</v>
      </c>
      <c r="G888" t="s">
        <v>105</v>
      </c>
      <c r="H888">
        <v>2011</v>
      </c>
      <c r="I888">
        <v>16</v>
      </c>
      <c r="J888" t="s">
        <v>28</v>
      </c>
      <c r="K888">
        <v>44.991544439999998</v>
      </c>
      <c r="L888">
        <v>-122.88899170000001</v>
      </c>
      <c r="M888" t="s">
        <v>15</v>
      </c>
      <c r="N888" t="s">
        <v>18</v>
      </c>
      <c r="O888" t="s">
        <v>32</v>
      </c>
      <c r="P888" t="s">
        <v>42</v>
      </c>
      <c r="Q888">
        <v>1</v>
      </c>
      <c r="R888" t="s">
        <v>51</v>
      </c>
      <c r="S888" t="s">
        <v>24</v>
      </c>
      <c r="T888">
        <v>21</v>
      </c>
      <c r="U888" t="s">
        <v>50</v>
      </c>
      <c r="V888" t="s">
        <v>16</v>
      </c>
      <c r="W888">
        <v>999</v>
      </c>
      <c r="X888">
        <v>0</v>
      </c>
      <c r="Y888">
        <v>0</v>
      </c>
      <c r="Z888">
        <v>1</v>
      </c>
      <c r="AA888" t="s">
        <v>50</v>
      </c>
    </row>
    <row r="889" spans="1:27" x14ac:dyDescent="0.2">
      <c r="A889">
        <v>410166</v>
      </c>
      <c r="B889">
        <v>2</v>
      </c>
      <c r="C889">
        <v>0</v>
      </c>
      <c r="D889">
        <v>4</v>
      </c>
      <c r="E889" t="s">
        <v>74</v>
      </c>
      <c r="F889" t="s">
        <v>94</v>
      </c>
      <c r="G889" t="s">
        <v>101</v>
      </c>
      <c r="H889">
        <v>2013</v>
      </c>
      <c r="I889">
        <v>18</v>
      </c>
      <c r="J889" t="s">
        <v>27</v>
      </c>
      <c r="K889">
        <v>44.808124999999997</v>
      </c>
      <c r="L889">
        <v>-122.7700111</v>
      </c>
      <c r="M889" t="s">
        <v>15</v>
      </c>
      <c r="N889" t="s">
        <v>17</v>
      </c>
      <c r="O889" t="s">
        <v>32</v>
      </c>
      <c r="P889" t="s">
        <v>42</v>
      </c>
      <c r="Q889">
        <v>2</v>
      </c>
      <c r="R889" t="s">
        <v>51</v>
      </c>
      <c r="S889" t="s">
        <v>24</v>
      </c>
      <c r="T889">
        <v>21</v>
      </c>
      <c r="U889" t="s">
        <v>50</v>
      </c>
      <c r="V889" t="s">
        <v>16</v>
      </c>
      <c r="W889">
        <v>999</v>
      </c>
      <c r="X889">
        <v>0</v>
      </c>
      <c r="Y889">
        <v>0</v>
      </c>
      <c r="Z889">
        <v>3</v>
      </c>
      <c r="AA889" t="s">
        <v>50</v>
      </c>
    </row>
    <row r="890" spans="1:27" x14ac:dyDescent="0.2">
      <c r="A890">
        <v>410188</v>
      </c>
      <c r="B890">
        <v>1</v>
      </c>
      <c r="C890">
        <v>0</v>
      </c>
      <c r="D890">
        <v>2</v>
      </c>
      <c r="E890" t="s">
        <v>74</v>
      </c>
      <c r="F890" t="s">
        <v>94</v>
      </c>
      <c r="G890" t="s">
        <v>101</v>
      </c>
      <c r="H890">
        <v>2011</v>
      </c>
      <c r="I890">
        <v>8</v>
      </c>
      <c r="J890" t="s">
        <v>27</v>
      </c>
      <c r="K890">
        <v>44.75971389</v>
      </c>
      <c r="L890">
        <v>-122.3173694</v>
      </c>
      <c r="M890" t="s">
        <v>6</v>
      </c>
      <c r="N890" t="s">
        <v>17</v>
      </c>
      <c r="O890" t="s">
        <v>32</v>
      </c>
      <c r="P890" t="s">
        <v>42</v>
      </c>
      <c r="Q890">
        <v>1</v>
      </c>
      <c r="R890" t="s">
        <v>50</v>
      </c>
      <c r="S890" t="s">
        <v>24</v>
      </c>
      <c r="T890">
        <v>67</v>
      </c>
      <c r="U890" t="s">
        <v>50</v>
      </c>
      <c r="V890" t="s">
        <v>16</v>
      </c>
      <c r="W890">
        <v>999</v>
      </c>
      <c r="X890">
        <v>0</v>
      </c>
      <c r="Y890">
        <v>0</v>
      </c>
      <c r="Z890">
        <v>0</v>
      </c>
      <c r="AA890" t="s">
        <v>16</v>
      </c>
    </row>
    <row r="891" spans="1:27" x14ac:dyDescent="0.2">
      <c r="A891">
        <v>410076</v>
      </c>
      <c r="B891">
        <v>1</v>
      </c>
      <c r="C891">
        <v>1</v>
      </c>
      <c r="D891">
        <v>1</v>
      </c>
      <c r="E891" t="s">
        <v>74</v>
      </c>
      <c r="F891" t="s">
        <v>90</v>
      </c>
      <c r="G891" t="s">
        <v>105</v>
      </c>
      <c r="H891">
        <v>2011</v>
      </c>
      <c r="I891">
        <v>20</v>
      </c>
      <c r="J891" t="s">
        <v>27</v>
      </c>
      <c r="K891">
        <v>45.132624999999997</v>
      </c>
      <c r="L891">
        <v>-122.8478556</v>
      </c>
      <c r="M891" t="s">
        <v>11</v>
      </c>
      <c r="N891" t="s">
        <v>17</v>
      </c>
      <c r="O891" t="s">
        <v>33</v>
      </c>
      <c r="P891" t="s">
        <v>42</v>
      </c>
      <c r="Q891">
        <v>1</v>
      </c>
      <c r="R891" t="s">
        <v>51</v>
      </c>
      <c r="S891" t="s">
        <v>24</v>
      </c>
      <c r="T891">
        <v>56</v>
      </c>
      <c r="U891" t="s">
        <v>50</v>
      </c>
      <c r="V891" t="s">
        <v>16</v>
      </c>
      <c r="W891">
        <v>999</v>
      </c>
      <c r="X891">
        <v>0</v>
      </c>
      <c r="Y891">
        <v>0</v>
      </c>
      <c r="Z891">
        <v>0</v>
      </c>
      <c r="AA891" t="s">
        <v>50</v>
      </c>
    </row>
    <row r="892" spans="1:27" x14ac:dyDescent="0.2">
      <c r="A892">
        <v>410125</v>
      </c>
      <c r="B892">
        <v>1</v>
      </c>
      <c r="C892">
        <v>1</v>
      </c>
      <c r="D892">
        <v>1</v>
      </c>
      <c r="E892" t="s">
        <v>74</v>
      </c>
      <c r="F892" t="s">
        <v>91</v>
      </c>
      <c r="G892" t="s">
        <v>105</v>
      </c>
      <c r="H892">
        <v>2015</v>
      </c>
      <c r="I892">
        <v>0</v>
      </c>
      <c r="J892" t="s">
        <v>27</v>
      </c>
      <c r="K892">
        <v>44.973500000000001</v>
      </c>
      <c r="L892">
        <v>-123.0200306</v>
      </c>
      <c r="M892" t="s">
        <v>11</v>
      </c>
      <c r="N892" t="s">
        <v>17</v>
      </c>
      <c r="O892" t="s">
        <v>34</v>
      </c>
      <c r="P892" t="s">
        <v>49</v>
      </c>
      <c r="Q892">
        <v>1</v>
      </c>
      <c r="R892" t="s">
        <v>51</v>
      </c>
      <c r="S892" t="s">
        <v>24</v>
      </c>
      <c r="T892">
        <v>36</v>
      </c>
      <c r="U892" t="s">
        <v>50</v>
      </c>
      <c r="V892" t="s">
        <v>16</v>
      </c>
      <c r="W892">
        <v>999</v>
      </c>
      <c r="X892">
        <v>1</v>
      </c>
      <c r="Y892">
        <v>0</v>
      </c>
      <c r="Z892">
        <v>1</v>
      </c>
      <c r="AA892" t="s">
        <v>50</v>
      </c>
    </row>
    <row r="893" spans="1:27" x14ac:dyDescent="0.2">
      <c r="A893">
        <v>410212</v>
      </c>
      <c r="B893">
        <v>1</v>
      </c>
      <c r="C893">
        <v>0</v>
      </c>
      <c r="D893">
        <v>1</v>
      </c>
      <c r="E893" t="s">
        <v>74</v>
      </c>
      <c r="F893" t="s">
        <v>95</v>
      </c>
      <c r="G893" t="s">
        <v>100</v>
      </c>
      <c r="H893">
        <v>2011</v>
      </c>
      <c r="I893">
        <v>18</v>
      </c>
      <c r="J893" t="s">
        <v>27</v>
      </c>
      <c r="K893">
        <v>45.216211110000003</v>
      </c>
      <c r="L893">
        <v>-122.7770889</v>
      </c>
      <c r="M893" t="s">
        <v>16</v>
      </c>
      <c r="N893" t="s">
        <v>17</v>
      </c>
      <c r="O893" t="s">
        <v>32</v>
      </c>
      <c r="P893" t="s">
        <v>42</v>
      </c>
      <c r="Q893">
        <v>1</v>
      </c>
      <c r="R893" t="s">
        <v>51</v>
      </c>
      <c r="S893" t="s">
        <v>24</v>
      </c>
      <c r="T893">
        <v>50</v>
      </c>
      <c r="U893" t="s">
        <v>50</v>
      </c>
      <c r="V893" t="s">
        <v>16</v>
      </c>
      <c r="W893">
        <v>999</v>
      </c>
      <c r="X893">
        <v>0</v>
      </c>
      <c r="Y893">
        <v>0</v>
      </c>
      <c r="Z893">
        <v>0</v>
      </c>
      <c r="AA893" t="s">
        <v>16</v>
      </c>
    </row>
    <row r="894" spans="1:27" x14ac:dyDescent="0.2">
      <c r="A894">
        <v>410141</v>
      </c>
      <c r="B894">
        <v>1</v>
      </c>
      <c r="C894">
        <v>0</v>
      </c>
      <c r="D894">
        <v>1</v>
      </c>
      <c r="E894" t="s">
        <v>74</v>
      </c>
      <c r="F894" t="s">
        <v>92</v>
      </c>
      <c r="G894" t="s">
        <v>105</v>
      </c>
      <c r="H894">
        <v>2011</v>
      </c>
      <c r="I894">
        <v>0</v>
      </c>
      <c r="J894" t="s">
        <v>27</v>
      </c>
      <c r="K894">
        <v>45.080638890000003</v>
      </c>
      <c r="L894">
        <v>-122.9194111</v>
      </c>
      <c r="M894" t="s">
        <v>16</v>
      </c>
      <c r="N894" t="s">
        <v>17</v>
      </c>
      <c r="O894" t="s">
        <v>34</v>
      </c>
      <c r="P894" t="s">
        <v>42</v>
      </c>
      <c r="Q894">
        <v>1</v>
      </c>
      <c r="R894" t="s">
        <v>51</v>
      </c>
      <c r="S894" t="s">
        <v>24</v>
      </c>
      <c r="T894">
        <v>54</v>
      </c>
      <c r="U894" t="s">
        <v>50</v>
      </c>
      <c r="V894" t="s">
        <v>16</v>
      </c>
      <c r="W894">
        <v>999</v>
      </c>
      <c r="X894">
        <v>0</v>
      </c>
      <c r="Y894">
        <v>0</v>
      </c>
      <c r="Z894">
        <v>0</v>
      </c>
      <c r="AA894" t="s">
        <v>51</v>
      </c>
    </row>
    <row r="895" spans="1:27" x14ac:dyDescent="0.2">
      <c r="A895">
        <v>410199</v>
      </c>
      <c r="B895">
        <v>5</v>
      </c>
      <c r="C895">
        <v>0</v>
      </c>
      <c r="D895">
        <v>7</v>
      </c>
      <c r="E895" t="s">
        <v>74</v>
      </c>
      <c r="F895" t="s">
        <v>95</v>
      </c>
      <c r="G895" t="s">
        <v>102</v>
      </c>
      <c r="H895">
        <v>2014</v>
      </c>
      <c r="I895">
        <v>7</v>
      </c>
      <c r="J895" t="s">
        <v>25</v>
      </c>
      <c r="K895">
        <v>44.958897219999997</v>
      </c>
      <c r="L895">
        <v>-122.9902972</v>
      </c>
      <c r="M895" t="s">
        <v>15</v>
      </c>
      <c r="N895" t="s">
        <v>17</v>
      </c>
      <c r="O895" t="s">
        <v>32</v>
      </c>
      <c r="P895" t="s">
        <v>43</v>
      </c>
      <c r="Q895">
        <v>2</v>
      </c>
      <c r="R895" t="s">
        <v>50</v>
      </c>
      <c r="S895" t="s">
        <v>24</v>
      </c>
      <c r="T895">
        <v>39</v>
      </c>
      <c r="U895" t="s">
        <v>50</v>
      </c>
      <c r="V895" t="s">
        <v>16</v>
      </c>
      <c r="W895">
        <v>999</v>
      </c>
      <c r="X895">
        <v>0</v>
      </c>
      <c r="Y895">
        <v>0</v>
      </c>
      <c r="Z895">
        <v>1</v>
      </c>
      <c r="AA895" t="s">
        <v>50</v>
      </c>
    </row>
    <row r="896" spans="1:27" x14ac:dyDescent="0.2">
      <c r="A896">
        <v>410393</v>
      </c>
      <c r="B896">
        <v>1</v>
      </c>
      <c r="C896">
        <v>1</v>
      </c>
      <c r="D896">
        <v>1</v>
      </c>
      <c r="E896" t="s">
        <v>74</v>
      </c>
      <c r="F896" t="s">
        <v>95</v>
      </c>
      <c r="G896" t="s">
        <v>104</v>
      </c>
      <c r="H896">
        <v>2015</v>
      </c>
      <c r="I896">
        <v>7</v>
      </c>
      <c r="J896" t="s">
        <v>29</v>
      </c>
      <c r="K896">
        <v>44.996997219999997</v>
      </c>
      <c r="L896">
        <v>-123.035225</v>
      </c>
      <c r="M896" t="s">
        <v>11</v>
      </c>
      <c r="N896" t="s">
        <v>17</v>
      </c>
      <c r="O896" t="s">
        <v>32</v>
      </c>
      <c r="P896" t="s">
        <v>24</v>
      </c>
      <c r="Q896">
        <v>1</v>
      </c>
      <c r="R896" t="s">
        <v>50</v>
      </c>
      <c r="S896" t="s">
        <v>24</v>
      </c>
      <c r="T896">
        <v>58</v>
      </c>
      <c r="U896" t="s">
        <v>50</v>
      </c>
      <c r="V896" t="s">
        <v>16</v>
      </c>
      <c r="W896">
        <v>999</v>
      </c>
      <c r="X896">
        <v>0</v>
      </c>
      <c r="Y896">
        <v>0</v>
      </c>
      <c r="Z896">
        <v>0</v>
      </c>
      <c r="AA896" t="s">
        <v>50</v>
      </c>
    </row>
    <row r="897" spans="1:27" x14ac:dyDescent="0.2">
      <c r="A897">
        <v>410134</v>
      </c>
      <c r="B897">
        <v>1</v>
      </c>
      <c r="C897">
        <v>0</v>
      </c>
      <c r="D897">
        <v>1</v>
      </c>
      <c r="E897" t="s">
        <v>74</v>
      </c>
      <c r="F897" t="s">
        <v>93</v>
      </c>
      <c r="G897" t="s">
        <v>105</v>
      </c>
      <c r="H897">
        <v>2013</v>
      </c>
      <c r="I897">
        <v>23</v>
      </c>
      <c r="J897" t="s">
        <v>27</v>
      </c>
      <c r="K897">
        <v>44.720688889999998</v>
      </c>
      <c r="L897">
        <v>-122.1283861</v>
      </c>
      <c r="M897" t="s">
        <v>8</v>
      </c>
      <c r="N897" t="s">
        <v>17</v>
      </c>
      <c r="O897" t="s">
        <v>33</v>
      </c>
      <c r="P897" t="s">
        <v>42</v>
      </c>
      <c r="Q897">
        <v>1</v>
      </c>
      <c r="R897" t="s">
        <v>51</v>
      </c>
      <c r="S897" t="s">
        <v>24</v>
      </c>
      <c r="T897">
        <v>35</v>
      </c>
      <c r="U897" t="s">
        <v>50</v>
      </c>
      <c r="V897" t="s">
        <v>16</v>
      </c>
      <c r="W897">
        <v>999</v>
      </c>
      <c r="X897">
        <v>0</v>
      </c>
      <c r="Y897">
        <v>0</v>
      </c>
      <c r="Z897">
        <v>0</v>
      </c>
      <c r="AA897" t="s">
        <v>16</v>
      </c>
    </row>
    <row r="898" spans="1:27" x14ac:dyDescent="0.2">
      <c r="A898">
        <v>410298</v>
      </c>
      <c r="B898">
        <v>2</v>
      </c>
      <c r="C898">
        <v>0</v>
      </c>
      <c r="D898">
        <v>3</v>
      </c>
      <c r="E898" t="s">
        <v>74</v>
      </c>
      <c r="F898" t="s">
        <v>96</v>
      </c>
      <c r="G898" t="s">
        <v>104</v>
      </c>
      <c r="H898">
        <v>2015</v>
      </c>
      <c r="I898">
        <v>19</v>
      </c>
      <c r="J898" t="s">
        <v>28</v>
      </c>
      <c r="K898">
        <v>44.845469440000002</v>
      </c>
      <c r="L898">
        <v>-123.1746083</v>
      </c>
      <c r="M898" t="s">
        <v>15</v>
      </c>
      <c r="N898" t="s">
        <v>18</v>
      </c>
      <c r="O898" t="s">
        <v>36</v>
      </c>
      <c r="P898" t="s">
        <v>49</v>
      </c>
      <c r="Q898">
        <v>1</v>
      </c>
      <c r="R898" t="s">
        <v>51</v>
      </c>
      <c r="S898" t="s">
        <v>24</v>
      </c>
      <c r="T898">
        <v>35</v>
      </c>
      <c r="U898" t="s">
        <v>50</v>
      </c>
      <c r="V898" t="s">
        <v>16</v>
      </c>
      <c r="W898">
        <v>999</v>
      </c>
      <c r="X898">
        <v>0</v>
      </c>
      <c r="Y898">
        <v>0</v>
      </c>
      <c r="Z898">
        <v>0</v>
      </c>
      <c r="AA898" t="s">
        <v>50</v>
      </c>
    </row>
    <row r="899" spans="1:27" x14ac:dyDescent="0.2">
      <c r="A899">
        <v>410218</v>
      </c>
      <c r="B899">
        <v>1</v>
      </c>
      <c r="C899">
        <v>0</v>
      </c>
      <c r="D899">
        <v>1</v>
      </c>
      <c r="E899" t="s">
        <v>74</v>
      </c>
      <c r="F899" t="s">
        <v>96</v>
      </c>
      <c r="G899" t="s">
        <v>100</v>
      </c>
      <c r="H899">
        <v>2014</v>
      </c>
      <c r="I899">
        <v>13</v>
      </c>
      <c r="J899" t="s">
        <v>27</v>
      </c>
      <c r="K899">
        <v>44.857213889999997</v>
      </c>
      <c r="L899">
        <v>-122.69020279999999</v>
      </c>
      <c r="M899" t="s">
        <v>16</v>
      </c>
      <c r="N899" t="s">
        <v>17</v>
      </c>
      <c r="O899" t="s">
        <v>32</v>
      </c>
      <c r="P899" t="s">
        <v>42</v>
      </c>
      <c r="Q899">
        <v>1</v>
      </c>
      <c r="R899" t="s">
        <v>50</v>
      </c>
      <c r="S899" t="s">
        <v>24</v>
      </c>
      <c r="T899">
        <v>67</v>
      </c>
      <c r="U899" t="s">
        <v>50</v>
      </c>
      <c r="V899" t="s">
        <v>16</v>
      </c>
      <c r="W899">
        <v>999</v>
      </c>
      <c r="X899">
        <v>0</v>
      </c>
      <c r="Y899">
        <v>0</v>
      </c>
      <c r="Z899">
        <v>0</v>
      </c>
      <c r="AA899" t="s">
        <v>16</v>
      </c>
    </row>
    <row r="900" spans="1:27" x14ac:dyDescent="0.2">
      <c r="A900">
        <v>410204</v>
      </c>
      <c r="B900">
        <v>1</v>
      </c>
      <c r="C900">
        <v>1</v>
      </c>
      <c r="D900">
        <v>1</v>
      </c>
      <c r="E900" t="s">
        <v>74</v>
      </c>
      <c r="F900" t="s">
        <v>96</v>
      </c>
      <c r="G900" t="s">
        <v>104</v>
      </c>
      <c r="H900">
        <v>2014</v>
      </c>
      <c r="I900">
        <v>19</v>
      </c>
      <c r="J900" t="s">
        <v>29</v>
      </c>
      <c r="K900">
        <v>44.939830559999997</v>
      </c>
      <c r="L900">
        <v>-122.9949278</v>
      </c>
      <c r="M900" t="s">
        <v>11</v>
      </c>
      <c r="N900" t="s">
        <v>17</v>
      </c>
      <c r="O900" t="s">
        <v>36</v>
      </c>
      <c r="P900" t="s">
        <v>42</v>
      </c>
      <c r="Q900">
        <v>1</v>
      </c>
      <c r="R900" t="s">
        <v>50</v>
      </c>
      <c r="S900" t="s">
        <v>24</v>
      </c>
      <c r="T900">
        <v>62</v>
      </c>
      <c r="U900" t="s">
        <v>50</v>
      </c>
      <c r="V900" t="s">
        <v>16</v>
      </c>
      <c r="W900">
        <v>999</v>
      </c>
      <c r="X900">
        <v>0</v>
      </c>
      <c r="Y900">
        <v>0</v>
      </c>
      <c r="Z900">
        <v>0</v>
      </c>
      <c r="AA900" t="s">
        <v>50</v>
      </c>
    </row>
    <row r="901" spans="1:27" x14ac:dyDescent="0.2">
      <c r="A901">
        <v>410315</v>
      </c>
      <c r="B901">
        <v>1</v>
      </c>
      <c r="C901">
        <v>1</v>
      </c>
      <c r="D901">
        <v>1</v>
      </c>
      <c r="E901" t="s">
        <v>74</v>
      </c>
      <c r="F901" t="s">
        <v>96</v>
      </c>
      <c r="G901" t="s">
        <v>101</v>
      </c>
      <c r="H901">
        <v>2011</v>
      </c>
      <c r="I901">
        <v>19</v>
      </c>
      <c r="J901" t="s">
        <v>27</v>
      </c>
      <c r="K901">
        <v>45.149152780000001</v>
      </c>
      <c r="L901">
        <v>-122.83310280000001</v>
      </c>
      <c r="M901" t="s">
        <v>11</v>
      </c>
      <c r="N901" t="s">
        <v>17</v>
      </c>
      <c r="O901" t="s">
        <v>33</v>
      </c>
      <c r="P901" t="s">
        <v>43</v>
      </c>
      <c r="Q901">
        <v>1</v>
      </c>
      <c r="R901" t="s">
        <v>50</v>
      </c>
      <c r="S901" t="s">
        <v>24</v>
      </c>
      <c r="T901">
        <v>62</v>
      </c>
      <c r="U901" t="s">
        <v>50</v>
      </c>
      <c r="V901" t="s">
        <v>16</v>
      </c>
      <c r="W901">
        <v>999</v>
      </c>
      <c r="X901">
        <v>0</v>
      </c>
      <c r="Y901">
        <v>0</v>
      </c>
      <c r="Z901">
        <v>1</v>
      </c>
      <c r="AA901" t="s">
        <v>50</v>
      </c>
    </row>
    <row r="902" spans="1:27" x14ac:dyDescent="0.2">
      <c r="A902">
        <v>410292</v>
      </c>
      <c r="B902">
        <v>1</v>
      </c>
      <c r="C902">
        <v>1</v>
      </c>
      <c r="D902">
        <v>1</v>
      </c>
      <c r="E902" t="s">
        <v>74</v>
      </c>
      <c r="F902" t="s">
        <v>96</v>
      </c>
      <c r="G902" t="s">
        <v>102</v>
      </c>
      <c r="H902">
        <v>2014</v>
      </c>
      <c r="I902">
        <v>18</v>
      </c>
      <c r="J902" t="s">
        <v>28</v>
      </c>
      <c r="K902">
        <v>44.948927779999998</v>
      </c>
      <c r="L902">
        <v>-122.9600222</v>
      </c>
      <c r="M902" t="s">
        <v>11</v>
      </c>
      <c r="N902" t="s">
        <v>17</v>
      </c>
      <c r="O902" t="s">
        <v>33</v>
      </c>
      <c r="P902" t="s">
        <v>43</v>
      </c>
      <c r="Q902">
        <v>1</v>
      </c>
      <c r="R902" t="s">
        <v>50</v>
      </c>
      <c r="S902" t="s">
        <v>107</v>
      </c>
      <c r="T902">
        <v>23</v>
      </c>
      <c r="U902" t="s">
        <v>50</v>
      </c>
      <c r="V902" t="s">
        <v>16</v>
      </c>
      <c r="W902">
        <v>999</v>
      </c>
      <c r="X902">
        <v>0</v>
      </c>
      <c r="Y902">
        <v>0</v>
      </c>
      <c r="Z902">
        <v>0</v>
      </c>
      <c r="AA902" t="s">
        <v>50</v>
      </c>
    </row>
    <row r="903" spans="1:27" x14ac:dyDescent="0.2">
      <c r="A903">
        <v>410264</v>
      </c>
      <c r="B903">
        <v>2</v>
      </c>
      <c r="C903">
        <v>0</v>
      </c>
      <c r="D903">
        <v>5</v>
      </c>
      <c r="E903" t="s">
        <v>74</v>
      </c>
      <c r="F903" t="s">
        <v>96</v>
      </c>
      <c r="G903" t="s">
        <v>100</v>
      </c>
      <c r="H903">
        <v>2014</v>
      </c>
      <c r="I903">
        <v>17</v>
      </c>
      <c r="J903" t="s">
        <v>28</v>
      </c>
      <c r="K903">
        <v>45.130130559999998</v>
      </c>
      <c r="L903">
        <v>-122.9613222</v>
      </c>
      <c r="M903" t="s">
        <v>15</v>
      </c>
      <c r="N903" t="s">
        <v>17</v>
      </c>
      <c r="O903" t="s">
        <v>32</v>
      </c>
      <c r="P903" t="s">
        <v>49</v>
      </c>
      <c r="Q903">
        <v>1</v>
      </c>
      <c r="R903" t="s">
        <v>50</v>
      </c>
      <c r="S903" t="s">
        <v>24</v>
      </c>
      <c r="T903">
        <v>47</v>
      </c>
      <c r="U903" t="s">
        <v>50</v>
      </c>
      <c r="V903" t="s">
        <v>16</v>
      </c>
      <c r="W903">
        <v>999</v>
      </c>
      <c r="X903">
        <v>0</v>
      </c>
      <c r="Y903">
        <v>0</v>
      </c>
      <c r="Z903">
        <v>1</v>
      </c>
      <c r="AA903" t="s">
        <v>50</v>
      </c>
    </row>
    <row r="904" spans="1:27" x14ac:dyDescent="0.2">
      <c r="A904">
        <v>410386</v>
      </c>
      <c r="B904">
        <v>1</v>
      </c>
      <c r="C904">
        <v>0</v>
      </c>
      <c r="D904">
        <v>2</v>
      </c>
      <c r="E904" t="s">
        <v>74</v>
      </c>
      <c r="F904" t="s">
        <v>95</v>
      </c>
      <c r="G904" t="s">
        <v>105</v>
      </c>
      <c r="H904">
        <v>2015</v>
      </c>
      <c r="I904">
        <v>20</v>
      </c>
      <c r="J904" t="s">
        <v>29</v>
      </c>
      <c r="K904">
        <v>44.992008329999997</v>
      </c>
      <c r="L904">
        <v>-123.03876940000001</v>
      </c>
      <c r="M904" t="s">
        <v>9</v>
      </c>
      <c r="N904" t="s">
        <v>17</v>
      </c>
      <c r="O904" t="s">
        <v>34</v>
      </c>
      <c r="P904" t="s">
        <v>42</v>
      </c>
      <c r="Q904">
        <v>1</v>
      </c>
      <c r="R904" t="s">
        <v>51</v>
      </c>
      <c r="S904" t="s">
        <v>24</v>
      </c>
      <c r="T904">
        <v>33</v>
      </c>
      <c r="U904" t="s">
        <v>50</v>
      </c>
      <c r="V904" t="s">
        <v>16</v>
      </c>
      <c r="W904">
        <v>999</v>
      </c>
      <c r="X904">
        <v>0</v>
      </c>
      <c r="Y904">
        <v>0</v>
      </c>
      <c r="Z904">
        <v>0</v>
      </c>
      <c r="AA904" t="s">
        <v>50</v>
      </c>
    </row>
    <row r="905" spans="1:27" x14ac:dyDescent="0.2">
      <c r="A905">
        <v>410203</v>
      </c>
      <c r="B905">
        <v>1</v>
      </c>
      <c r="C905">
        <v>0</v>
      </c>
      <c r="D905">
        <v>1</v>
      </c>
      <c r="E905" t="s">
        <v>74</v>
      </c>
      <c r="F905" t="s">
        <v>95</v>
      </c>
      <c r="G905" t="s">
        <v>105</v>
      </c>
      <c r="H905">
        <v>2013</v>
      </c>
      <c r="I905">
        <v>5</v>
      </c>
      <c r="J905" t="s">
        <v>28</v>
      </c>
      <c r="K905">
        <v>44.865675000000003</v>
      </c>
      <c r="L905">
        <v>-123.12502499999999</v>
      </c>
      <c r="M905" t="s">
        <v>16</v>
      </c>
      <c r="N905" t="s">
        <v>17</v>
      </c>
      <c r="O905" t="s">
        <v>33</v>
      </c>
      <c r="P905" t="s">
        <v>46</v>
      </c>
      <c r="Q905">
        <v>1</v>
      </c>
      <c r="R905" t="s">
        <v>51</v>
      </c>
      <c r="S905" t="s">
        <v>24</v>
      </c>
      <c r="T905">
        <v>20</v>
      </c>
      <c r="U905" t="s">
        <v>50</v>
      </c>
      <c r="V905" t="s">
        <v>16</v>
      </c>
      <c r="W905">
        <v>999</v>
      </c>
      <c r="X905">
        <v>1</v>
      </c>
      <c r="Y905">
        <v>0</v>
      </c>
      <c r="Z905">
        <v>1</v>
      </c>
      <c r="AA905" t="s">
        <v>16</v>
      </c>
    </row>
    <row r="906" spans="1:27" x14ac:dyDescent="0.2">
      <c r="A906">
        <v>410259</v>
      </c>
      <c r="B906">
        <v>3</v>
      </c>
      <c r="C906">
        <v>0</v>
      </c>
      <c r="D906">
        <v>3</v>
      </c>
      <c r="E906" t="s">
        <v>74</v>
      </c>
      <c r="F906" t="s">
        <v>97</v>
      </c>
      <c r="G906" t="s">
        <v>103</v>
      </c>
      <c r="H906">
        <v>2014</v>
      </c>
      <c r="I906">
        <v>20</v>
      </c>
      <c r="J906" t="s">
        <v>28</v>
      </c>
      <c r="K906">
        <v>45.229875</v>
      </c>
      <c r="L906">
        <v>-122.8856306</v>
      </c>
      <c r="M906" t="s">
        <v>15</v>
      </c>
      <c r="N906" t="s">
        <v>17</v>
      </c>
      <c r="O906" t="s">
        <v>33</v>
      </c>
      <c r="P906" t="s">
        <v>46</v>
      </c>
      <c r="Q906">
        <v>1</v>
      </c>
      <c r="R906" t="s">
        <v>51</v>
      </c>
      <c r="S906" t="s">
        <v>24</v>
      </c>
      <c r="T906">
        <v>41</v>
      </c>
      <c r="U906" t="s">
        <v>50</v>
      </c>
      <c r="V906" t="s">
        <v>16</v>
      </c>
      <c r="W906">
        <v>999</v>
      </c>
      <c r="X906">
        <v>0</v>
      </c>
      <c r="Y906">
        <v>0</v>
      </c>
      <c r="Z906">
        <v>0</v>
      </c>
      <c r="AA906" t="s">
        <v>50</v>
      </c>
    </row>
    <row r="907" spans="1:27" x14ac:dyDescent="0.2">
      <c r="A907">
        <v>410241</v>
      </c>
      <c r="B907">
        <v>2</v>
      </c>
      <c r="C907">
        <v>0</v>
      </c>
      <c r="D907">
        <v>4</v>
      </c>
      <c r="E907" t="s">
        <v>74</v>
      </c>
      <c r="F907" t="s">
        <v>97</v>
      </c>
      <c r="G907" t="s">
        <v>101</v>
      </c>
      <c r="H907">
        <v>2014</v>
      </c>
      <c r="I907">
        <v>2</v>
      </c>
      <c r="J907" t="s">
        <v>25</v>
      </c>
      <c r="K907">
        <v>45.085533329999997</v>
      </c>
      <c r="L907">
        <v>-122.9470694</v>
      </c>
      <c r="M907" t="s">
        <v>15</v>
      </c>
      <c r="N907" t="s">
        <v>17</v>
      </c>
      <c r="O907" t="s">
        <v>33</v>
      </c>
      <c r="P907" t="s">
        <v>49</v>
      </c>
      <c r="Q907">
        <v>1</v>
      </c>
      <c r="R907" t="s">
        <v>51</v>
      </c>
      <c r="S907" t="s">
        <v>24</v>
      </c>
      <c r="T907">
        <v>35</v>
      </c>
      <c r="U907" t="s">
        <v>50</v>
      </c>
      <c r="V907" t="s">
        <v>16</v>
      </c>
      <c r="W907">
        <v>999</v>
      </c>
      <c r="X907">
        <v>0</v>
      </c>
      <c r="Y907">
        <v>0</v>
      </c>
      <c r="Z907">
        <v>1</v>
      </c>
      <c r="AA907" t="s">
        <v>50</v>
      </c>
    </row>
    <row r="908" spans="1:27" x14ac:dyDescent="0.2">
      <c r="A908">
        <v>410339</v>
      </c>
      <c r="B908">
        <v>2</v>
      </c>
      <c r="C908">
        <v>0</v>
      </c>
      <c r="D908">
        <v>2</v>
      </c>
      <c r="E908" t="s">
        <v>74</v>
      </c>
      <c r="F908" t="s">
        <v>97</v>
      </c>
      <c r="G908" t="s">
        <v>102</v>
      </c>
      <c r="H908">
        <v>2015</v>
      </c>
      <c r="I908">
        <v>23</v>
      </c>
      <c r="J908" t="s">
        <v>28</v>
      </c>
      <c r="K908">
        <v>44.979186110000001</v>
      </c>
      <c r="L908">
        <v>-122.9568056</v>
      </c>
      <c r="M908" t="s">
        <v>15</v>
      </c>
      <c r="N908" t="s">
        <v>17</v>
      </c>
      <c r="O908" t="s">
        <v>33</v>
      </c>
      <c r="P908" t="s">
        <v>49</v>
      </c>
      <c r="Q908">
        <v>1</v>
      </c>
      <c r="R908" t="s">
        <v>51</v>
      </c>
      <c r="S908" t="s">
        <v>24</v>
      </c>
      <c r="T908">
        <v>30</v>
      </c>
      <c r="U908" t="s">
        <v>50</v>
      </c>
      <c r="V908" t="s">
        <v>16</v>
      </c>
      <c r="W908">
        <v>999</v>
      </c>
      <c r="X908">
        <v>0</v>
      </c>
      <c r="Y908">
        <v>0</v>
      </c>
      <c r="Z908">
        <v>1</v>
      </c>
      <c r="AA908" t="s">
        <v>50</v>
      </c>
    </row>
    <row r="909" spans="1:27" x14ac:dyDescent="0.2">
      <c r="A909">
        <v>410287</v>
      </c>
      <c r="B909">
        <v>1</v>
      </c>
      <c r="C909">
        <v>0</v>
      </c>
      <c r="D909">
        <v>1</v>
      </c>
      <c r="E909" t="s">
        <v>74</v>
      </c>
      <c r="F909" t="s">
        <v>97</v>
      </c>
      <c r="G909" t="s">
        <v>104</v>
      </c>
      <c r="H909">
        <v>2011</v>
      </c>
      <c r="I909">
        <v>19</v>
      </c>
      <c r="J909" t="s">
        <v>28</v>
      </c>
      <c r="K909">
        <v>45.017825000000002</v>
      </c>
      <c r="L909">
        <v>-122.6953778</v>
      </c>
      <c r="M909" t="s">
        <v>16</v>
      </c>
      <c r="N909" t="s">
        <v>17</v>
      </c>
      <c r="O909" t="s">
        <v>33</v>
      </c>
      <c r="P909" t="s">
        <v>24</v>
      </c>
      <c r="Q909">
        <v>1</v>
      </c>
      <c r="R909" t="s">
        <v>51</v>
      </c>
      <c r="S909" t="s">
        <v>24</v>
      </c>
      <c r="T909">
        <v>57</v>
      </c>
      <c r="U909" t="s">
        <v>50</v>
      </c>
      <c r="V909" t="s">
        <v>16</v>
      </c>
      <c r="W909">
        <v>999</v>
      </c>
      <c r="X909">
        <v>1</v>
      </c>
      <c r="Y909">
        <v>1</v>
      </c>
      <c r="Z909">
        <v>0</v>
      </c>
      <c r="AA909" t="s">
        <v>51</v>
      </c>
    </row>
    <row r="910" spans="1:27" x14ac:dyDescent="0.2">
      <c r="A910">
        <v>410260</v>
      </c>
      <c r="B910">
        <v>2</v>
      </c>
      <c r="C910">
        <v>0</v>
      </c>
      <c r="D910">
        <v>5</v>
      </c>
      <c r="E910" t="s">
        <v>74</v>
      </c>
      <c r="F910" t="s">
        <v>97</v>
      </c>
      <c r="G910" t="s">
        <v>104</v>
      </c>
      <c r="H910">
        <v>2011</v>
      </c>
      <c r="I910">
        <v>13</v>
      </c>
      <c r="J910" t="s">
        <v>27</v>
      </c>
      <c r="K910">
        <v>44.804116669999999</v>
      </c>
      <c r="L910">
        <v>-122.759175</v>
      </c>
      <c r="M910" t="s">
        <v>15</v>
      </c>
      <c r="N910" t="s">
        <v>17</v>
      </c>
      <c r="O910" t="s">
        <v>32</v>
      </c>
      <c r="P910" t="s">
        <v>42</v>
      </c>
      <c r="Q910">
        <v>1</v>
      </c>
      <c r="R910" t="s">
        <v>50</v>
      </c>
      <c r="S910" t="s">
        <v>24</v>
      </c>
      <c r="T910">
        <v>39</v>
      </c>
      <c r="U910" t="s">
        <v>50</v>
      </c>
      <c r="V910" t="s">
        <v>16</v>
      </c>
      <c r="W910">
        <v>999</v>
      </c>
      <c r="X910">
        <v>1</v>
      </c>
      <c r="Y910">
        <v>0</v>
      </c>
      <c r="Z910">
        <v>1</v>
      </c>
      <c r="AA910" t="s">
        <v>50</v>
      </c>
    </row>
    <row r="911" spans="1:27" x14ac:dyDescent="0.2">
      <c r="A911">
        <v>410311</v>
      </c>
      <c r="B911">
        <v>2</v>
      </c>
      <c r="C911">
        <v>0</v>
      </c>
      <c r="D911">
        <v>2</v>
      </c>
      <c r="E911" t="s">
        <v>74</v>
      </c>
      <c r="F911" t="s">
        <v>97</v>
      </c>
      <c r="G911" t="s">
        <v>102</v>
      </c>
      <c r="H911">
        <v>2015</v>
      </c>
      <c r="I911">
        <v>10</v>
      </c>
      <c r="J911" t="s">
        <v>28</v>
      </c>
      <c r="K911">
        <v>44.948505560000001</v>
      </c>
      <c r="L911">
        <v>-122.8902583</v>
      </c>
      <c r="M911" t="s">
        <v>15</v>
      </c>
      <c r="N911" t="s">
        <v>17</v>
      </c>
      <c r="O911" t="s">
        <v>32</v>
      </c>
      <c r="P911" t="s">
        <v>43</v>
      </c>
      <c r="Q911">
        <v>1</v>
      </c>
      <c r="R911" t="s">
        <v>50</v>
      </c>
      <c r="S911" t="s">
        <v>24</v>
      </c>
      <c r="T911">
        <v>38</v>
      </c>
      <c r="U911" t="s">
        <v>50</v>
      </c>
      <c r="V911" t="s">
        <v>16</v>
      </c>
      <c r="W911">
        <v>999</v>
      </c>
      <c r="X911">
        <v>0</v>
      </c>
      <c r="Y911">
        <v>0</v>
      </c>
      <c r="Z911">
        <v>0</v>
      </c>
      <c r="AA911" t="s">
        <v>16</v>
      </c>
    </row>
    <row r="912" spans="1:27" x14ac:dyDescent="0.2">
      <c r="A912">
        <v>410243</v>
      </c>
      <c r="B912">
        <v>3</v>
      </c>
      <c r="C912">
        <v>0</v>
      </c>
      <c r="D912">
        <v>3</v>
      </c>
      <c r="E912" t="s">
        <v>74</v>
      </c>
      <c r="F912" t="s">
        <v>97</v>
      </c>
      <c r="G912" t="s">
        <v>100</v>
      </c>
      <c r="H912">
        <v>2013</v>
      </c>
      <c r="I912">
        <v>16</v>
      </c>
      <c r="J912" t="s">
        <v>25</v>
      </c>
      <c r="K912">
        <v>45.237616670000001</v>
      </c>
      <c r="L912">
        <v>-122.8048556</v>
      </c>
      <c r="M912" t="s">
        <v>15</v>
      </c>
      <c r="N912" t="s">
        <v>17</v>
      </c>
      <c r="O912" t="s">
        <v>36</v>
      </c>
      <c r="P912" t="s">
        <v>43</v>
      </c>
      <c r="Q912">
        <v>1</v>
      </c>
      <c r="R912" t="s">
        <v>50</v>
      </c>
      <c r="S912" t="s">
        <v>24</v>
      </c>
      <c r="T912">
        <v>35</v>
      </c>
      <c r="U912" t="s">
        <v>50</v>
      </c>
      <c r="V912" t="s">
        <v>16</v>
      </c>
      <c r="W912">
        <v>999</v>
      </c>
      <c r="X912">
        <v>0</v>
      </c>
      <c r="Y912">
        <v>0</v>
      </c>
      <c r="Z912">
        <v>0</v>
      </c>
      <c r="AA912" t="s">
        <v>50</v>
      </c>
    </row>
    <row r="913" spans="1:27" x14ac:dyDescent="0.2">
      <c r="A913">
        <v>410234</v>
      </c>
      <c r="B913">
        <v>1</v>
      </c>
      <c r="C913">
        <v>1</v>
      </c>
      <c r="D913">
        <v>1</v>
      </c>
      <c r="E913" t="s">
        <v>74</v>
      </c>
      <c r="F913" t="s">
        <v>97</v>
      </c>
      <c r="G913" t="s">
        <v>100</v>
      </c>
      <c r="H913">
        <v>2014</v>
      </c>
      <c r="I913">
        <v>21</v>
      </c>
      <c r="J913" t="s">
        <v>28</v>
      </c>
      <c r="K913">
        <v>44.969913890000001</v>
      </c>
      <c r="L913">
        <v>-122.9697778</v>
      </c>
      <c r="M913" t="s">
        <v>11</v>
      </c>
      <c r="N913" t="s">
        <v>17</v>
      </c>
      <c r="O913" t="s">
        <v>33</v>
      </c>
      <c r="P913" t="s">
        <v>49</v>
      </c>
      <c r="Q913">
        <v>1</v>
      </c>
      <c r="R913" t="s">
        <v>50</v>
      </c>
      <c r="S913" t="s">
        <v>107</v>
      </c>
      <c r="T913">
        <v>49</v>
      </c>
      <c r="U913" t="s">
        <v>50</v>
      </c>
      <c r="V913" t="s">
        <v>16</v>
      </c>
      <c r="W913">
        <v>999</v>
      </c>
      <c r="X913">
        <v>0</v>
      </c>
      <c r="Y913">
        <v>0</v>
      </c>
      <c r="Z913">
        <v>0</v>
      </c>
      <c r="AA913" t="s">
        <v>50</v>
      </c>
    </row>
    <row r="914" spans="1:27" x14ac:dyDescent="0.2">
      <c r="A914">
        <v>410232</v>
      </c>
      <c r="B914">
        <v>2</v>
      </c>
      <c r="C914">
        <v>0</v>
      </c>
      <c r="D914">
        <v>2</v>
      </c>
      <c r="E914" t="s">
        <v>74</v>
      </c>
      <c r="F914" t="s">
        <v>97</v>
      </c>
      <c r="G914" t="s">
        <v>103</v>
      </c>
      <c r="H914">
        <v>2014</v>
      </c>
      <c r="I914">
        <v>6</v>
      </c>
      <c r="J914" t="s">
        <v>28</v>
      </c>
      <c r="K914">
        <v>45.147199999999998</v>
      </c>
      <c r="L914">
        <v>-122.95505559999999</v>
      </c>
      <c r="M914" t="s">
        <v>15</v>
      </c>
      <c r="N914" t="s">
        <v>17</v>
      </c>
      <c r="O914" t="s">
        <v>35</v>
      </c>
      <c r="P914" t="s">
        <v>49</v>
      </c>
      <c r="Q914">
        <v>2</v>
      </c>
      <c r="R914" t="s">
        <v>50</v>
      </c>
      <c r="S914" t="s">
        <v>24</v>
      </c>
      <c r="T914">
        <v>32</v>
      </c>
      <c r="U914" t="s">
        <v>50</v>
      </c>
      <c r="V914" t="s">
        <v>16</v>
      </c>
      <c r="W914">
        <v>999</v>
      </c>
      <c r="X914">
        <v>0</v>
      </c>
      <c r="Y914">
        <v>0</v>
      </c>
      <c r="Z914">
        <v>2</v>
      </c>
      <c r="AA914" t="s">
        <v>50</v>
      </c>
    </row>
    <row r="915" spans="1:27" x14ac:dyDescent="0.2">
      <c r="A915">
        <v>410230</v>
      </c>
      <c r="B915">
        <v>2</v>
      </c>
      <c r="C915">
        <v>0</v>
      </c>
      <c r="D915">
        <v>5</v>
      </c>
      <c r="E915" t="s">
        <v>74</v>
      </c>
      <c r="F915" t="s">
        <v>97</v>
      </c>
      <c r="G915" t="s">
        <v>100</v>
      </c>
      <c r="H915">
        <v>2014</v>
      </c>
      <c r="I915">
        <v>17</v>
      </c>
      <c r="J915" t="s">
        <v>29</v>
      </c>
      <c r="K915">
        <v>44.996866670000003</v>
      </c>
      <c r="L915">
        <v>-123.0159889</v>
      </c>
      <c r="M915" t="s">
        <v>15</v>
      </c>
      <c r="N915" t="s">
        <v>17</v>
      </c>
      <c r="O915" t="s">
        <v>34</v>
      </c>
      <c r="P915" t="s">
        <v>16</v>
      </c>
      <c r="Q915">
        <v>1</v>
      </c>
      <c r="R915" t="s">
        <v>50</v>
      </c>
      <c r="S915" t="s">
        <v>24</v>
      </c>
      <c r="T915">
        <v>17</v>
      </c>
      <c r="U915" t="s">
        <v>50</v>
      </c>
      <c r="V915" t="s">
        <v>16</v>
      </c>
      <c r="W915">
        <v>999</v>
      </c>
      <c r="X915">
        <v>0</v>
      </c>
      <c r="Y915">
        <v>0</v>
      </c>
      <c r="Z915">
        <v>0</v>
      </c>
      <c r="AA915" t="s">
        <v>50</v>
      </c>
    </row>
    <row r="916" spans="1:27" x14ac:dyDescent="0.2">
      <c r="A916">
        <v>410299</v>
      </c>
      <c r="B916">
        <v>1</v>
      </c>
      <c r="C916">
        <v>0</v>
      </c>
      <c r="D916">
        <v>1</v>
      </c>
      <c r="E916" t="s">
        <v>74</v>
      </c>
      <c r="F916" t="s">
        <v>98</v>
      </c>
      <c r="G916" t="s">
        <v>100</v>
      </c>
      <c r="H916">
        <v>2011</v>
      </c>
      <c r="I916">
        <v>2</v>
      </c>
      <c r="J916" t="s">
        <v>29</v>
      </c>
      <c r="K916">
        <v>44.892536110000002</v>
      </c>
      <c r="L916">
        <v>-123.0355639</v>
      </c>
      <c r="M916" t="s">
        <v>16</v>
      </c>
      <c r="N916" t="s">
        <v>19</v>
      </c>
      <c r="O916" t="s">
        <v>34</v>
      </c>
      <c r="P916" t="s">
        <v>42</v>
      </c>
      <c r="Q916">
        <v>1</v>
      </c>
      <c r="R916" t="s">
        <v>51</v>
      </c>
      <c r="S916" t="s">
        <v>24</v>
      </c>
      <c r="T916">
        <v>28</v>
      </c>
      <c r="U916" t="s">
        <v>50</v>
      </c>
      <c r="V916" t="s">
        <v>16</v>
      </c>
      <c r="W916">
        <v>999</v>
      </c>
      <c r="X916">
        <v>0</v>
      </c>
      <c r="Y916">
        <v>0</v>
      </c>
      <c r="Z916">
        <v>0</v>
      </c>
      <c r="AA916" t="s">
        <v>51</v>
      </c>
    </row>
    <row r="917" spans="1:27" x14ac:dyDescent="0.2">
      <c r="A917">
        <v>410413</v>
      </c>
      <c r="B917">
        <v>1</v>
      </c>
      <c r="C917">
        <v>1</v>
      </c>
      <c r="D917">
        <v>1</v>
      </c>
      <c r="E917" t="s">
        <v>74</v>
      </c>
      <c r="F917" t="s">
        <v>98</v>
      </c>
      <c r="G917" t="s">
        <v>101</v>
      </c>
      <c r="H917">
        <v>2015</v>
      </c>
      <c r="I917">
        <v>17</v>
      </c>
      <c r="J917" t="s">
        <v>27</v>
      </c>
      <c r="K917">
        <v>44.924955560000001</v>
      </c>
      <c r="L917">
        <v>-123.01591670000001</v>
      </c>
      <c r="M917" t="s">
        <v>11</v>
      </c>
      <c r="N917" t="s">
        <v>19</v>
      </c>
      <c r="O917" t="s">
        <v>34</v>
      </c>
      <c r="P917" t="s">
        <v>42</v>
      </c>
      <c r="Q917">
        <v>1</v>
      </c>
      <c r="R917" t="s">
        <v>50</v>
      </c>
      <c r="S917" t="s">
        <v>107</v>
      </c>
      <c r="T917">
        <v>32</v>
      </c>
      <c r="U917" t="s">
        <v>50</v>
      </c>
      <c r="V917" t="s">
        <v>16</v>
      </c>
      <c r="W917">
        <v>999</v>
      </c>
      <c r="X917">
        <v>0</v>
      </c>
      <c r="Y917">
        <v>0</v>
      </c>
      <c r="Z917">
        <v>0</v>
      </c>
      <c r="AA917" t="s">
        <v>50</v>
      </c>
    </row>
    <row r="918" spans="1:27" x14ac:dyDescent="0.2">
      <c r="A918">
        <v>410283</v>
      </c>
      <c r="B918">
        <v>1</v>
      </c>
      <c r="C918">
        <v>0</v>
      </c>
      <c r="D918">
        <v>2</v>
      </c>
      <c r="E918" t="s">
        <v>74</v>
      </c>
      <c r="F918" t="s">
        <v>98</v>
      </c>
      <c r="G918" t="s">
        <v>102</v>
      </c>
      <c r="H918">
        <v>2011</v>
      </c>
      <c r="I918">
        <v>0</v>
      </c>
      <c r="J918" t="s">
        <v>28</v>
      </c>
      <c r="K918">
        <v>44.804677779999999</v>
      </c>
      <c r="L918">
        <v>-122.91359439999999</v>
      </c>
      <c r="M918" t="s">
        <v>16</v>
      </c>
      <c r="N918" t="s">
        <v>17</v>
      </c>
      <c r="O918" t="s">
        <v>33</v>
      </c>
      <c r="P918" t="s">
        <v>42</v>
      </c>
      <c r="Q918">
        <v>2</v>
      </c>
      <c r="R918" t="s">
        <v>50</v>
      </c>
      <c r="S918" t="s">
        <v>24</v>
      </c>
      <c r="T918">
        <v>23</v>
      </c>
      <c r="U918" t="s">
        <v>50</v>
      </c>
      <c r="V918" t="s">
        <v>16</v>
      </c>
      <c r="W918">
        <v>999</v>
      </c>
      <c r="X918">
        <v>0</v>
      </c>
      <c r="Y918">
        <v>0</v>
      </c>
      <c r="Z918">
        <v>0</v>
      </c>
      <c r="AA918" t="s">
        <v>16</v>
      </c>
    </row>
    <row r="919" spans="1:27" x14ac:dyDescent="0.2">
      <c r="A919">
        <v>410254</v>
      </c>
      <c r="B919">
        <v>1</v>
      </c>
      <c r="C919">
        <v>1</v>
      </c>
      <c r="D919">
        <v>1</v>
      </c>
      <c r="E919" t="s">
        <v>74</v>
      </c>
      <c r="F919" t="s">
        <v>98</v>
      </c>
      <c r="G919" t="s">
        <v>102</v>
      </c>
      <c r="H919">
        <v>2014</v>
      </c>
      <c r="I919">
        <v>17</v>
      </c>
      <c r="J919" t="s">
        <v>28</v>
      </c>
      <c r="K919">
        <v>44.814761109999999</v>
      </c>
      <c r="L919">
        <v>-122.79433330000001</v>
      </c>
      <c r="M919" t="s">
        <v>11</v>
      </c>
      <c r="N919" t="s">
        <v>17</v>
      </c>
      <c r="O919" t="s">
        <v>34</v>
      </c>
      <c r="P919" t="s">
        <v>49</v>
      </c>
      <c r="Q919">
        <v>1</v>
      </c>
      <c r="R919" t="s">
        <v>50</v>
      </c>
      <c r="S919" t="s">
        <v>107</v>
      </c>
      <c r="T919">
        <v>53</v>
      </c>
      <c r="U919" t="s">
        <v>50</v>
      </c>
      <c r="V919" t="s">
        <v>16</v>
      </c>
      <c r="W919">
        <v>999</v>
      </c>
      <c r="X919">
        <v>0</v>
      </c>
      <c r="Y919">
        <v>0</v>
      </c>
      <c r="Z919">
        <v>0</v>
      </c>
      <c r="AA919" t="s">
        <v>50</v>
      </c>
    </row>
    <row r="920" spans="1:27" x14ac:dyDescent="0.2">
      <c r="A920">
        <v>410302</v>
      </c>
      <c r="B920">
        <v>1</v>
      </c>
      <c r="C920">
        <v>1</v>
      </c>
      <c r="D920">
        <v>1</v>
      </c>
      <c r="E920" t="s">
        <v>74</v>
      </c>
      <c r="F920" t="s">
        <v>98</v>
      </c>
      <c r="G920" t="s">
        <v>104</v>
      </c>
      <c r="H920">
        <v>2014</v>
      </c>
      <c r="I920">
        <v>17</v>
      </c>
      <c r="J920" t="s">
        <v>29</v>
      </c>
      <c r="K920">
        <v>44.947650000000003</v>
      </c>
      <c r="L920">
        <v>-123.02581669999999</v>
      </c>
      <c r="M920" t="s">
        <v>11</v>
      </c>
      <c r="N920" t="s">
        <v>18</v>
      </c>
      <c r="O920" t="s">
        <v>34</v>
      </c>
      <c r="P920" t="s">
        <v>49</v>
      </c>
      <c r="Q920">
        <v>1</v>
      </c>
      <c r="R920" t="s">
        <v>50</v>
      </c>
      <c r="S920" t="s">
        <v>24</v>
      </c>
      <c r="T920">
        <v>52</v>
      </c>
      <c r="U920" t="s">
        <v>50</v>
      </c>
      <c r="V920" t="s">
        <v>16</v>
      </c>
      <c r="W920">
        <v>999</v>
      </c>
      <c r="X920">
        <v>1</v>
      </c>
      <c r="Y920">
        <v>0</v>
      </c>
      <c r="Z920">
        <v>0</v>
      </c>
      <c r="AA920" t="s">
        <v>50</v>
      </c>
    </row>
    <row r="921" spans="1:27" x14ac:dyDescent="0.2">
      <c r="A921">
        <v>410330</v>
      </c>
      <c r="B921">
        <v>3</v>
      </c>
      <c r="C921">
        <v>0</v>
      </c>
      <c r="D921">
        <v>5</v>
      </c>
      <c r="E921" t="s">
        <v>74</v>
      </c>
      <c r="F921" t="s">
        <v>97</v>
      </c>
      <c r="G921" t="s">
        <v>99</v>
      </c>
      <c r="H921">
        <v>2015</v>
      </c>
      <c r="I921">
        <v>2</v>
      </c>
      <c r="J921" t="s">
        <v>27</v>
      </c>
      <c r="K921">
        <v>45.122122220000001</v>
      </c>
      <c r="L921">
        <v>-122.8573583</v>
      </c>
      <c r="M921" t="s">
        <v>15</v>
      </c>
      <c r="N921" t="s">
        <v>17</v>
      </c>
      <c r="O921" t="s">
        <v>34</v>
      </c>
      <c r="P921" t="s">
        <v>43</v>
      </c>
      <c r="Q921">
        <v>1</v>
      </c>
      <c r="R921" t="s">
        <v>51</v>
      </c>
      <c r="S921" t="s">
        <v>24</v>
      </c>
      <c r="T921">
        <v>36</v>
      </c>
      <c r="U921" t="s">
        <v>51</v>
      </c>
      <c r="V921" t="s">
        <v>16</v>
      </c>
      <c r="W921">
        <v>999</v>
      </c>
      <c r="X921">
        <v>1</v>
      </c>
      <c r="Y921">
        <v>0</v>
      </c>
      <c r="Z921">
        <v>1</v>
      </c>
      <c r="AA921" t="s">
        <v>16</v>
      </c>
    </row>
    <row r="922" spans="1:27" x14ac:dyDescent="0.2">
      <c r="A922">
        <v>410100</v>
      </c>
      <c r="B922">
        <v>2</v>
      </c>
      <c r="C922">
        <v>0</v>
      </c>
      <c r="D922">
        <v>2</v>
      </c>
      <c r="E922" t="s">
        <v>75</v>
      </c>
      <c r="F922" t="s">
        <v>90</v>
      </c>
      <c r="G922" t="s">
        <v>102</v>
      </c>
      <c r="H922">
        <v>2015</v>
      </c>
      <c r="I922">
        <v>13</v>
      </c>
      <c r="J922" t="s">
        <v>27</v>
      </c>
      <c r="K922">
        <v>45.455969439999997</v>
      </c>
      <c r="L922">
        <v>-119.6782528</v>
      </c>
      <c r="M922" t="s">
        <v>15</v>
      </c>
      <c r="N922" t="s">
        <v>17</v>
      </c>
      <c r="O922" t="s">
        <v>32</v>
      </c>
      <c r="P922" t="s">
        <v>42</v>
      </c>
      <c r="Q922">
        <v>1</v>
      </c>
      <c r="R922" t="s">
        <v>50</v>
      </c>
      <c r="S922" t="s">
        <v>24</v>
      </c>
      <c r="T922">
        <v>39</v>
      </c>
      <c r="U922" t="s">
        <v>50</v>
      </c>
      <c r="V922" t="s">
        <v>50</v>
      </c>
      <c r="W922">
        <v>999</v>
      </c>
      <c r="X922">
        <v>0</v>
      </c>
      <c r="Y922">
        <v>0</v>
      </c>
      <c r="Z922">
        <v>1</v>
      </c>
      <c r="AA922" t="s">
        <v>50</v>
      </c>
    </row>
    <row r="923" spans="1:27" x14ac:dyDescent="0.2">
      <c r="A923">
        <v>410138</v>
      </c>
      <c r="B923">
        <v>1</v>
      </c>
      <c r="C923">
        <v>0</v>
      </c>
      <c r="D923">
        <v>2</v>
      </c>
      <c r="E923" t="s">
        <v>75</v>
      </c>
      <c r="F923" t="s">
        <v>93</v>
      </c>
      <c r="G923" t="s">
        <v>101</v>
      </c>
      <c r="H923">
        <v>2014</v>
      </c>
      <c r="I923">
        <v>3</v>
      </c>
      <c r="J923" t="s">
        <v>28</v>
      </c>
      <c r="K923">
        <v>45.828294440000001</v>
      </c>
      <c r="L923">
        <v>-119.7671417</v>
      </c>
      <c r="M923" t="s">
        <v>16</v>
      </c>
      <c r="N923" t="s">
        <v>17</v>
      </c>
      <c r="O923" t="s">
        <v>33</v>
      </c>
      <c r="P923" t="s">
        <v>49</v>
      </c>
      <c r="Q923">
        <v>1</v>
      </c>
      <c r="R923" t="s">
        <v>51</v>
      </c>
      <c r="S923" t="s">
        <v>24</v>
      </c>
      <c r="T923">
        <v>26</v>
      </c>
      <c r="U923" t="s">
        <v>50</v>
      </c>
      <c r="V923" t="s">
        <v>50</v>
      </c>
      <c r="W923">
        <v>999</v>
      </c>
      <c r="X923">
        <v>0</v>
      </c>
      <c r="Y923">
        <v>0</v>
      </c>
      <c r="Z923">
        <v>1</v>
      </c>
      <c r="AA923" t="s">
        <v>50</v>
      </c>
    </row>
    <row r="924" spans="1:27" x14ac:dyDescent="0.2">
      <c r="A924">
        <v>410204</v>
      </c>
      <c r="B924">
        <v>1</v>
      </c>
      <c r="C924">
        <v>1</v>
      </c>
      <c r="D924">
        <v>1</v>
      </c>
      <c r="E924" t="s">
        <v>75</v>
      </c>
      <c r="F924" t="s">
        <v>95</v>
      </c>
      <c r="G924" t="s">
        <v>104</v>
      </c>
      <c r="H924">
        <v>2013</v>
      </c>
      <c r="I924">
        <v>20</v>
      </c>
      <c r="J924" t="s">
        <v>29</v>
      </c>
      <c r="K924">
        <v>45.839936109999996</v>
      </c>
      <c r="L924">
        <v>-119.70163890000001</v>
      </c>
      <c r="M924" t="s">
        <v>11</v>
      </c>
      <c r="N924" t="s">
        <v>18</v>
      </c>
      <c r="O924" t="s">
        <v>34</v>
      </c>
      <c r="P924" t="s">
        <v>49</v>
      </c>
      <c r="Q924">
        <v>1</v>
      </c>
      <c r="R924" t="s">
        <v>50</v>
      </c>
      <c r="S924" t="s">
        <v>107</v>
      </c>
      <c r="T924">
        <v>57</v>
      </c>
      <c r="U924" t="s">
        <v>50</v>
      </c>
      <c r="V924" t="s">
        <v>50</v>
      </c>
      <c r="W924">
        <v>999</v>
      </c>
      <c r="X924">
        <v>0</v>
      </c>
      <c r="Y924">
        <v>0</v>
      </c>
      <c r="Z924">
        <v>0</v>
      </c>
      <c r="AA924" t="s">
        <v>50</v>
      </c>
    </row>
    <row r="925" spans="1:27" x14ac:dyDescent="0.2">
      <c r="A925">
        <v>410199</v>
      </c>
      <c r="B925">
        <v>2</v>
      </c>
      <c r="C925">
        <v>0</v>
      </c>
      <c r="D925">
        <v>3</v>
      </c>
      <c r="E925" t="s">
        <v>75</v>
      </c>
      <c r="F925" t="s">
        <v>95</v>
      </c>
      <c r="G925" t="s">
        <v>103</v>
      </c>
      <c r="H925">
        <v>2015</v>
      </c>
      <c r="I925">
        <v>21</v>
      </c>
      <c r="J925" t="s">
        <v>25</v>
      </c>
      <c r="K925">
        <v>45.840008330000003</v>
      </c>
      <c r="L925">
        <v>-119.67940280000001</v>
      </c>
      <c r="M925" t="s">
        <v>15</v>
      </c>
      <c r="N925" t="s">
        <v>17</v>
      </c>
      <c r="O925" t="s">
        <v>33</v>
      </c>
      <c r="P925" t="s">
        <v>49</v>
      </c>
      <c r="Q925">
        <v>2</v>
      </c>
      <c r="R925" t="s">
        <v>50</v>
      </c>
      <c r="S925" t="s">
        <v>24</v>
      </c>
      <c r="T925">
        <v>23</v>
      </c>
      <c r="U925" t="s">
        <v>51</v>
      </c>
      <c r="V925" t="s">
        <v>51</v>
      </c>
      <c r="W925">
        <v>999</v>
      </c>
      <c r="X925">
        <v>0</v>
      </c>
      <c r="Y925">
        <v>0</v>
      </c>
      <c r="Z925">
        <v>1</v>
      </c>
      <c r="AA925" t="s">
        <v>50</v>
      </c>
    </row>
    <row r="926" spans="1:27" x14ac:dyDescent="0.2">
      <c r="A926">
        <v>410194</v>
      </c>
      <c r="B926">
        <v>2</v>
      </c>
      <c r="C926">
        <v>0</v>
      </c>
      <c r="D926">
        <v>3</v>
      </c>
      <c r="E926" t="s">
        <v>75</v>
      </c>
      <c r="F926" t="s">
        <v>92</v>
      </c>
      <c r="G926" t="s">
        <v>100</v>
      </c>
      <c r="H926">
        <v>2011</v>
      </c>
      <c r="I926">
        <v>17</v>
      </c>
      <c r="J926" t="s">
        <v>26</v>
      </c>
      <c r="K926">
        <v>45.895263890000003</v>
      </c>
      <c r="L926">
        <v>-119.4945778</v>
      </c>
      <c r="M926" t="s">
        <v>15</v>
      </c>
      <c r="N926" t="s">
        <v>19</v>
      </c>
      <c r="O926" t="s">
        <v>32</v>
      </c>
      <c r="P926" t="s">
        <v>42</v>
      </c>
      <c r="Q926">
        <v>1</v>
      </c>
      <c r="R926" t="s">
        <v>50</v>
      </c>
      <c r="S926" t="s">
        <v>24</v>
      </c>
      <c r="T926">
        <v>59</v>
      </c>
      <c r="U926" t="s">
        <v>50</v>
      </c>
      <c r="V926" t="s">
        <v>16</v>
      </c>
      <c r="W926">
        <v>999</v>
      </c>
      <c r="X926">
        <v>0</v>
      </c>
      <c r="Y926">
        <v>0</v>
      </c>
      <c r="Z926">
        <v>0</v>
      </c>
      <c r="AA926" t="s">
        <v>50</v>
      </c>
    </row>
    <row r="927" spans="1:27" x14ac:dyDescent="0.2">
      <c r="A927">
        <v>410172</v>
      </c>
      <c r="B927">
        <v>1</v>
      </c>
      <c r="C927">
        <v>0</v>
      </c>
      <c r="D927">
        <v>1</v>
      </c>
      <c r="E927" t="s">
        <v>75</v>
      </c>
      <c r="F927" t="s">
        <v>93</v>
      </c>
      <c r="G927" t="s">
        <v>103</v>
      </c>
      <c r="H927">
        <v>2015</v>
      </c>
      <c r="I927">
        <v>23</v>
      </c>
      <c r="J927" t="s">
        <v>26</v>
      </c>
      <c r="K927">
        <v>45.835149999999999</v>
      </c>
      <c r="L927">
        <v>-119.6215083</v>
      </c>
      <c r="M927" t="s">
        <v>6</v>
      </c>
      <c r="N927" t="s">
        <v>19</v>
      </c>
      <c r="O927" t="s">
        <v>33</v>
      </c>
      <c r="P927" t="s">
        <v>42</v>
      </c>
      <c r="Q927">
        <v>1</v>
      </c>
      <c r="R927" t="s">
        <v>51</v>
      </c>
      <c r="S927" t="s">
        <v>24</v>
      </c>
      <c r="T927">
        <v>58</v>
      </c>
      <c r="U927" t="s">
        <v>50</v>
      </c>
      <c r="V927" t="s">
        <v>16</v>
      </c>
      <c r="W927">
        <v>999</v>
      </c>
      <c r="X927">
        <v>0</v>
      </c>
      <c r="Y927">
        <v>0</v>
      </c>
      <c r="Z927">
        <v>0</v>
      </c>
      <c r="AA927" t="s">
        <v>50</v>
      </c>
    </row>
    <row r="928" spans="1:27" x14ac:dyDescent="0.2">
      <c r="A928">
        <v>410137</v>
      </c>
      <c r="B928">
        <v>1</v>
      </c>
      <c r="C928">
        <v>0</v>
      </c>
      <c r="D928">
        <v>1</v>
      </c>
      <c r="E928" t="s">
        <v>75</v>
      </c>
      <c r="F928" t="s">
        <v>93</v>
      </c>
      <c r="G928" t="s">
        <v>103</v>
      </c>
      <c r="H928">
        <v>2013</v>
      </c>
      <c r="I928">
        <v>4</v>
      </c>
      <c r="J928" t="s">
        <v>27</v>
      </c>
      <c r="K928">
        <v>45.846152779999997</v>
      </c>
      <c r="L928">
        <v>-119.31093060000001</v>
      </c>
      <c r="M928" t="s">
        <v>6</v>
      </c>
      <c r="N928" t="s">
        <v>17</v>
      </c>
      <c r="O928" t="s">
        <v>35</v>
      </c>
      <c r="P928" t="s">
        <v>42</v>
      </c>
      <c r="Q928">
        <v>1</v>
      </c>
      <c r="R928" t="s">
        <v>51</v>
      </c>
      <c r="S928" t="s">
        <v>24</v>
      </c>
      <c r="T928">
        <v>37</v>
      </c>
      <c r="U928" t="s">
        <v>50</v>
      </c>
      <c r="V928" t="s">
        <v>16</v>
      </c>
      <c r="W928">
        <v>999</v>
      </c>
      <c r="X928">
        <v>0</v>
      </c>
      <c r="Y928">
        <v>0</v>
      </c>
      <c r="Z928">
        <v>0</v>
      </c>
      <c r="AA928" t="s">
        <v>51</v>
      </c>
    </row>
    <row r="929" spans="1:27" x14ac:dyDescent="0.2">
      <c r="A929">
        <v>410158</v>
      </c>
      <c r="B929">
        <v>1</v>
      </c>
      <c r="C929">
        <v>0</v>
      </c>
      <c r="D929">
        <v>2</v>
      </c>
      <c r="E929" t="s">
        <v>75</v>
      </c>
      <c r="F929" t="s">
        <v>93</v>
      </c>
      <c r="G929" t="s">
        <v>99</v>
      </c>
      <c r="H929">
        <v>2011</v>
      </c>
      <c r="I929">
        <v>17</v>
      </c>
      <c r="J929" t="s">
        <v>25</v>
      </c>
      <c r="K929">
        <v>45.838716669999997</v>
      </c>
      <c r="L929">
        <v>-119.6946556</v>
      </c>
      <c r="M929" t="s">
        <v>6</v>
      </c>
      <c r="N929" t="s">
        <v>17</v>
      </c>
      <c r="O929" t="s">
        <v>32</v>
      </c>
      <c r="P929" t="s">
        <v>42</v>
      </c>
      <c r="Q929">
        <v>1</v>
      </c>
      <c r="R929" t="s">
        <v>50</v>
      </c>
      <c r="S929" t="s">
        <v>24</v>
      </c>
      <c r="T929">
        <v>44</v>
      </c>
      <c r="U929" t="s">
        <v>50</v>
      </c>
      <c r="V929" t="s">
        <v>16</v>
      </c>
      <c r="W929">
        <v>999</v>
      </c>
      <c r="X929">
        <v>0</v>
      </c>
      <c r="Y929">
        <v>0</v>
      </c>
      <c r="Z929">
        <v>0</v>
      </c>
      <c r="AA929" t="s">
        <v>50</v>
      </c>
    </row>
    <row r="930" spans="1:27" x14ac:dyDescent="0.2">
      <c r="A930">
        <v>410221</v>
      </c>
      <c r="B930">
        <v>2</v>
      </c>
      <c r="C930">
        <v>2</v>
      </c>
      <c r="D930">
        <v>1</v>
      </c>
      <c r="E930" t="s">
        <v>75</v>
      </c>
      <c r="F930" t="s">
        <v>96</v>
      </c>
      <c r="G930" t="s">
        <v>100</v>
      </c>
      <c r="H930">
        <v>2014</v>
      </c>
      <c r="I930">
        <v>7</v>
      </c>
      <c r="J930" t="s">
        <v>25</v>
      </c>
      <c r="K930">
        <v>45.839886110000002</v>
      </c>
      <c r="L930">
        <v>-119.680775</v>
      </c>
      <c r="M930" t="s">
        <v>15</v>
      </c>
      <c r="N930" t="s">
        <v>17</v>
      </c>
      <c r="O930" t="s">
        <v>35</v>
      </c>
      <c r="P930" t="s">
        <v>42</v>
      </c>
      <c r="Q930">
        <v>1</v>
      </c>
      <c r="R930" t="s">
        <v>50</v>
      </c>
      <c r="S930" t="s">
        <v>118</v>
      </c>
      <c r="T930">
        <v>57</v>
      </c>
      <c r="U930" t="s">
        <v>50</v>
      </c>
      <c r="V930" t="s">
        <v>16</v>
      </c>
      <c r="W930">
        <v>999</v>
      </c>
      <c r="X930">
        <v>1</v>
      </c>
      <c r="Y930">
        <v>0</v>
      </c>
      <c r="Z930">
        <v>1</v>
      </c>
      <c r="AA930" t="s">
        <v>16</v>
      </c>
    </row>
    <row r="931" spans="1:27" x14ac:dyDescent="0.2">
      <c r="A931">
        <v>410259</v>
      </c>
      <c r="B931">
        <v>1</v>
      </c>
      <c r="C931">
        <v>0</v>
      </c>
      <c r="D931">
        <v>1</v>
      </c>
      <c r="E931" t="s">
        <v>75</v>
      </c>
      <c r="F931" t="s">
        <v>97</v>
      </c>
      <c r="G931" t="s">
        <v>102</v>
      </c>
      <c r="H931">
        <v>2011</v>
      </c>
      <c r="I931">
        <v>13</v>
      </c>
      <c r="J931" t="s">
        <v>25</v>
      </c>
      <c r="K931">
        <v>45.831397219999999</v>
      </c>
      <c r="L931">
        <v>-119.77946110000001</v>
      </c>
      <c r="M931" t="s">
        <v>6</v>
      </c>
      <c r="N931" t="s">
        <v>17</v>
      </c>
      <c r="O931" t="s">
        <v>32</v>
      </c>
      <c r="P931" t="s">
        <v>42</v>
      </c>
      <c r="Q931">
        <v>1</v>
      </c>
      <c r="R931" t="s">
        <v>51</v>
      </c>
      <c r="S931" t="s">
        <v>24</v>
      </c>
      <c r="T931">
        <v>35</v>
      </c>
      <c r="U931" t="s">
        <v>50</v>
      </c>
      <c r="V931" t="s">
        <v>16</v>
      </c>
      <c r="W931">
        <v>999</v>
      </c>
      <c r="X931">
        <v>0</v>
      </c>
      <c r="Y931">
        <v>0</v>
      </c>
      <c r="Z931">
        <v>0</v>
      </c>
      <c r="AA931" t="s">
        <v>51</v>
      </c>
    </row>
    <row r="932" spans="1:27" x14ac:dyDescent="0.2">
      <c r="A932">
        <v>410343</v>
      </c>
      <c r="B932">
        <v>1</v>
      </c>
      <c r="C932">
        <v>0</v>
      </c>
      <c r="D932">
        <v>1</v>
      </c>
      <c r="E932" t="s">
        <v>75</v>
      </c>
      <c r="F932" t="s">
        <v>98</v>
      </c>
      <c r="G932" t="s">
        <v>104</v>
      </c>
      <c r="H932">
        <v>2015</v>
      </c>
      <c r="I932">
        <v>6</v>
      </c>
      <c r="J932" t="s">
        <v>25</v>
      </c>
      <c r="K932">
        <v>45.812686110000001</v>
      </c>
      <c r="L932">
        <v>-119.93362500000001</v>
      </c>
      <c r="M932" t="s">
        <v>16</v>
      </c>
      <c r="N932" t="s">
        <v>17</v>
      </c>
      <c r="O932" t="s">
        <v>33</v>
      </c>
      <c r="P932" t="s">
        <v>49</v>
      </c>
      <c r="Q932">
        <v>1</v>
      </c>
      <c r="R932" t="s">
        <v>50</v>
      </c>
      <c r="S932" t="s">
        <v>24</v>
      </c>
      <c r="T932">
        <v>34</v>
      </c>
      <c r="U932" t="s">
        <v>50</v>
      </c>
      <c r="V932" t="s">
        <v>16</v>
      </c>
      <c r="W932">
        <v>999</v>
      </c>
      <c r="X932">
        <v>0</v>
      </c>
      <c r="Y932">
        <v>0</v>
      </c>
      <c r="Z932">
        <v>0</v>
      </c>
      <c r="AA932" t="s">
        <v>16</v>
      </c>
    </row>
    <row r="933" spans="1:27" x14ac:dyDescent="0.2">
      <c r="A933">
        <v>410269</v>
      </c>
      <c r="B933">
        <v>1</v>
      </c>
      <c r="C933">
        <v>0</v>
      </c>
      <c r="D933">
        <v>1</v>
      </c>
      <c r="E933" t="s">
        <v>75</v>
      </c>
      <c r="F933" t="s">
        <v>98</v>
      </c>
      <c r="G933" t="s">
        <v>105</v>
      </c>
      <c r="H933">
        <v>2014</v>
      </c>
      <c r="I933">
        <v>9</v>
      </c>
      <c r="J933" t="s">
        <v>27</v>
      </c>
      <c r="K933">
        <v>45.387866670000001</v>
      </c>
      <c r="L933">
        <v>-119.59781390000001</v>
      </c>
      <c r="M933" t="s">
        <v>16</v>
      </c>
      <c r="N933" t="s">
        <v>17</v>
      </c>
      <c r="O933" t="s">
        <v>32</v>
      </c>
      <c r="P933" t="s">
        <v>49</v>
      </c>
      <c r="Q933">
        <v>1</v>
      </c>
      <c r="R933" t="s">
        <v>51</v>
      </c>
      <c r="S933" t="s">
        <v>24</v>
      </c>
      <c r="T933">
        <v>21</v>
      </c>
      <c r="U933" t="s">
        <v>50</v>
      </c>
      <c r="V933" t="s">
        <v>16</v>
      </c>
      <c r="W933">
        <v>999</v>
      </c>
      <c r="X933">
        <v>0</v>
      </c>
      <c r="Y933">
        <v>0</v>
      </c>
      <c r="Z933">
        <v>0</v>
      </c>
      <c r="AA933" t="s">
        <v>51</v>
      </c>
    </row>
    <row r="934" spans="1:27" x14ac:dyDescent="0.2">
      <c r="A934">
        <v>410023</v>
      </c>
      <c r="B934">
        <v>1</v>
      </c>
      <c r="C934">
        <v>0</v>
      </c>
      <c r="D934">
        <v>1</v>
      </c>
      <c r="E934" t="s">
        <v>76</v>
      </c>
      <c r="F934" t="s">
        <v>88</v>
      </c>
      <c r="G934" t="s">
        <v>101</v>
      </c>
      <c r="H934">
        <v>2013</v>
      </c>
      <c r="I934">
        <v>16</v>
      </c>
      <c r="J934" t="s">
        <v>29</v>
      </c>
      <c r="K934">
        <v>45.505619439999997</v>
      </c>
      <c r="L934">
        <v>-122.4966556</v>
      </c>
      <c r="M934" t="s">
        <v>16</v>
      </c>
      <c r="N934" t="s">
        <v>17</v>
      </c>
      <c r="O934" t="s">
        <v>32</v>
      </c>
      <c r="P934" t="s">
        <v>43</v>
      </c>
      <c r="Q934">
        <v>1</v>
      </c>
      <c r="R934" t="s">
        <v>50</v>
      </c>
      <c r="S934" t="s">
        <v>24</v>
      </c>
      <c r="T934">
        <v>60</v>
      </c>
      <c r="U934" t="s">
        <v>50</v>
      </c>
      <c r="V934" t="s">
        <v>50</v>
      </c>
      <c r="W934">
        <v>999</v>
      </c>
      <c r="X934">
        <v>1</v>
      </c>
      <c r="Y934">
        <v>0</v>
      </c>
      <c r="Z934">
        <v>1</v>
      </c>
      <c r="AA934" t="s">
        <v>51</v>
      </c>
    </row>
    <row r="935" spans="1:27" x14ac:dyDescent="0.2">
      <c r="A935">
        <v>410018</v>
      </c>
      <c r="B935">
        <v>1</v>
      </c>
      <c r="C935">
        <v>0</v>
      </c>
      <c r="D935">
        <v>2</v>
      </c>
      <c r="E935" t="s">
        <v>76</v>
      </c>
      <c r="F935" t="s">
        <v>88</v>
      </c>
      <c r="G935" t="s">
        <v>104</v>
      </c>
      <c r="H935">
        <v>2014</v>
      </c>
      <c r="I935">
        <v>14</v>
      </c>
      <c r="J935" t="s">
        <v>25</v>
      </c>
      <c r="K935">
        <v>45.542130559999997</v>
      </c>
      <c r="L935">
        <v>-122.2537889</v>
      </c>
      <c r="M935" t="s">
        <v>16</v>
      </c>
      <c r="N935" t="s">
        <v>17</v>
      </c>
      <c r="O935" t="s">
        <v>32</v>
      </c>
      <c r="P935" t="s">
        <v>45</v>
      </c>
      <c r="Q935">
        <v>1</v>
      </c>
      <c r="R935" t="s">
        <v>50</v>
      </c>
      <c r="S935" t="s">
        <v>24</v>
      </c>
      <c r="T935">
        <v>36</v>
      </c>
      <c r="U935" t="s">
        <v>50</v>
      </c>
      <c r="V935" t="s">
        <v>50</v>
      </c>
      <c r="W935">
        <v>999</v>
      </c>
      <c r="X935">
        <v>0</v>
      </c>
      <c r="Y935">
        <v>0</v>
      </c>
      <c r="Z935">
        <v>0</v>
      </c>
      <c r="AA935" t="s">
        <v>51</v>
      </c>
    </row>
    <row r="936" spans="1:27" x14ac:dyDescent="0.2">
      <c r="A936">
        <v>410021</v>
      </c>
      <c r="B936">
        <v>1</v>
      </c>
      <c r="C936">
        <v>2</v>
      </c>
      <c r="D936">
        <v>1</v>
      </c>
      <c r="E936" t="s">
        <v>76</v>
      </c>
      <c r="F936" t="s">
        <v>88</v>
      </c>
      <c r="G936" t="s">
        <v>104</v>
      </c>
      <c r="H936">
        <v>2014</v>
      </c>
      <c r="I936">
        <v>11</v>
      </c>
      <c r="J936" t="s">
        <v>29</v>
      </c>
      <c r="K936">
        <v>45.504608330000003</v>
      </c>
      <c r="L936">
        <v>-122.5765889</v>
      </c>
      <c r="M936" t="s">
        <v>11</v>
      </c>
      <c r="N936" t="s">
        <v>19</v>
      </c>
      <c r="O936" t="s">
        <v>32</v>
      </c>
      <c r="P936" t="s">
        <v>49</v>
      </c>
      <c r="Q936">
        <v>1</v>
      </c>
      <c r="R936" t="s">
        <v>50</v>
      </c>
      <c r="S936" t="s">
        <v>24</v>
      </c>
      <c r="T936">
        <v>65</v>
      </c>
      <c r="U936" t="s">
        <v>50</v>
      </c>
      <c r="V936" t="s">
        <v>50</v>
      </c>
      <c r="W936">
        <v>999</v>
      </c>
      <c r="X936">
        <v>0</v>
      </c>
      <c r="Y936">
        <v>0</v>
      </c>
      <c r="Z936">
        <v>1</v>
      </c>
      <c r="AA936" t="s">
        <v>50</v>
      </c>
    </row>
    <row r="937" spans="1:27" x14ac:dyDescent="0.2">
      <c r="A937">
        <v>410037</v>
      </c>
      <c r="B937">
        <v>1</v>
      </c>
      <c r="C937">
        <v>1</v>
      </c>
      <c r="D937">
        <v>1</v>
      </c>
      <c r="E937" t="s">
        <v>76</v>
      </c>
      <c r="F937" t="s">
        <v>88</v>
      </c>
      <c r="G937" t="s">
        <v>103</v>
      </c>
      <c r="H937">
        <v>2013</v>
      </c>
      <c r="I937">
        <v>19</v>
      </c>
      <c r="J937" t="s">
        <v>29</v>
      </c>
      <c r="K937">
        <v>45.483688890000003</v>
      </c>
      <c r="L937">
        <v>-122.5235778</v>
      </c>
      <c r="M937" t="s">
        <v>11</v>
      </c>
      <c r="N937" t="s">
        <v>17</v>
      </c>
      <c r="O937" t="s">
        <v>34</v>
      </c>
      <c r="P937" t="s">
        <v>49</v>
      </c>
      <c r="Q937">
        <v>1</v>
      </c>
      <c r="R937" t="s">
        <v>50</v>
      </c>
      <c r="S937" t="s">
        <v>24</v>
      </c>
      <c r="T937">
        <v>36</v>
      </c>
      <c r="U937" t="s">
        <v>50</v>
      </c>
      <c r="V937" t="s">
        <v>50</v>
      </c>
      <c r="W937">
        <v>999</v>
      </c>
      <c r="X937">
        <v>0</v>
      </c>
      <c r="Y937">
        <v>0</v>
      </c>
      <c r="Z937">
        <v>0</v>
      </c>
      <c r="AA937" t="s">
        <v>50</v>
      </c>
    </row>
    <row r="938" spans="1:27" x14ac:dyDescent="0.2">
      <c r="A938">
        <v>410055</v>
      </c>
      <c r="B938">
        <v>2</v>
      </c>
      <c r="C938">
        <v>0</v>
      </c>
      <c r="D938">
        <v>2</v>
      </c>
      <c r="E938" t="s">
        <v>76</v>
      </c>
      <c r="F938" t="s">
        <v>89</v>
      </c>
      <c r="G938" t="s">
        <v>104</v>
      </c>
      <c r="H938">
        <v>2011</v>
      </c>
      <c r="I938">
        <v>12</v>
      </c>
      <c r="J938" t="s">
        <v>26</v>
      </c>
      <c r="K938">
        <v>45.501261110000002</v>
      </c>
      <c r="L938">
        <v>-122.66430560000001</v>
      </c>
      <c r="M938" t="s">
        <v>15</v>
      </c>
      <c r="N938" t="s">
        <v>17</v>
      </c>
      <c r="O938" t="s">
        <v>32</v>
      </c>
      <c r="P938" t="s">
        <v>43</v>
      </c>
      <c r="Q938">
        <v>1</v>
      </c>
      <c r="R938" t="s">
        <v>50</v>
      </c>
      <c r="S938" t="s">
        <v>24</v>
      </c>
      <c r="T938">
        <v>56</v>
      </c>
      <c r="U938" t="s">
        <v>50</v>
      </c>
      <c r="V938" t="s">
        <v>50</v>
      </c>
      <c r="W938">
        <v>999</v>
      </c>
      <c r="X938">
        <v>0</v>
      </c>
      <c r="Y938">
        <v>0</v>
      </c>
      <c r="Z938">
        <v>1</v>
      </c>
      <c r="AA938" t="s">
        <v>50</v>
      </c>
    </row>
    <row r="939" spans="1:27" x14ac:dyDescent="0.2">
      <c r="A939">
        <v>410054</v>
      </c>
      <c r="B939">
        <v>1</v>
      </c>
      <c r="C939">
        <v>1</v>
      </c>
      <c r="D939">
        <v>1</v>
      </c>
      <c r="E939" t="s">
        <v>76</v>
      </c>
      <c r="F939" t="s">
        <v>89</v>
      </c>
      <c r="G939" t="s">
        <v>102</v>
      </c>
      <c r="H939">
        <v>2015</v>
      </c>
      <c r="I939">
        <v>10</v>
      </c>
      <c r="J939" t="s">
        <v>29</v>
      </c>
      <c r="K939">
        <v>45.523880560000002</v>
      </c>
      <c r="L939">
        <v>-122.67027779999999</v>
      </c>
      <c r="M939" t="s">
        <v>16</v>
      </c>
      <c r="N939" t="s">
        <v>19</v>
      </c>
      <c r="O939" t="s">
        <v>32</v>
      </c>
      <c r="P939" t="s">
        <v>43</v>
      </c>
      <c r="Q939">
        <v>1</v>
      </c>
      <c r="R939" t="s">
        <v>50</v>
      </c>
      <c r="S939" t="s">
        <v>107</v>
      </c>
      <c r="T939">
        <v>49</v>
      </c>
      <c r="U939" t="s">
        <v>50</v>
      </c>
      <c r="V939" t="s">
        <v>50</v>
      </c>
      <c r="W939">
        <v>999</v>
      </c>
      <c r="X939">
        <v>1</v>
      </c>
      <c r="Y939">
        <v>0</v>
      </c>
      <c r="Z939">
        <v>0</v>
      </c>
      <c r="AA939" t="s">
        <v>50</v>
      </c>
    </row>
    <row r="940" spans="1:27" x14ac:dyDescent="0.2">
      <c r="A940">
        <v>410160</v>
      </c>
      <c r="B940">
        <v>1</v>
      </c>
      <c r="C940">
        <v>1</v>
      </c>
      <c r="D940">
        <v>1</v>
      </c>
      <c r="E940" t="s">
        <v>76</v>
      </c>
      <c r="F940" t="s">
        <v>92</v>
      </c>
      <c r="G940" t="s">
        <v>105</v>
      </c>
      <c r="H940">
        <v>2015</v>
      </c>
      <c r="I940">
        <v>10</v>
      </c>
      <c r="J940" t="s">
        <v>28</v>
      </c>
      <c r="K940">
        <v>45.53203611</v>
      </c>
      <c r="L940">
        <v>-122.2040889</v>
      </c>
      <c r="M940" t="s">
        <v>12</v>
      </c>
      <c r="N940" t="s">
        <v>17</v>
      </c>
      <c r="O940" t="s">
        <v>32</v>
      </c>
      <c r="P940" t="s">
        <v>42</v>
      </c>
      <c r="Q940">
        <v>1</v>
      </c>
      <c r="R940" t="s">
        <v>50</v>
      </c>
      <c r="S940" t="s">
        <v>107</v>
      </c>
      <c r="T940">
        <v>45</v>
      </c>
      <c r="U940" t="s">
        <v>50</v>
      </c>
      <c r="V940" t="s">
        <v>50</v>
      </c>
      <c r="W940">
        <v>999</v>
      </c>
      <c r="X940">
        <v>1</v>
      </c>
      <c r="Y940">
        <v>0</v>
      </c>
      <c r="Z940">
        <v>0</v>
      </c>
      <c r="AA940" t="s">
        <v>50</v>
      </c>
    </row>
    <row r="941" spans="1:27" x14ac:dyDescent="0.2">
      <c r="A941">
        <v>410152</v>
      </c>
      <c r="B941">
        <v>1</v>
      </c>
      <c r="C941">
        <v>0</v>
      </c>
      <c r="D941">
        <v>1</v>
      </c>
      <c r="E941" t="s">
        <v>76</v>
      </c>
      <c r="F941" t="s">
        <v>90</v>
      </c>
      <c r="G941" t="s">
        <v>102</v>
      </c>
      <c r="H941">
        <v>2014</v>
      </c>
      <c r="I941">
        <v>9</v>
      </c>
      <c r="J941" t="s">
        <v>25</v>
      </c>
      <c r="K941">
        <v>45.539400000000001</v>
      </c>
      <c r="L941">
        <v>-122.4494333</v>
      </c>
      <c r="M941" t="s">
        <v>16</v>
      </c>
      <c r="N941" t="s">
        <v>19</v>
      </c>
      <c r="O941" t="s">
        <v>32</v>
      </c>
      <c r="P941" t="s">
        <v>43</v>
      </c>
      <c r="Q941">
        <v>1</v>
      </c>
      <c r="R941" t="s">
        <v>50</v>
      </c>
      <c r="S941" t="s">
        <v>24</v>
      </c>
      <c r="T941">
        <v>79</v>
      </c>
      <c r="U941" t="s">
        <v>50</v>
      </c>
      <c r="V941" t="s">
        <v>50</v>
      </c>
      <c r="W941">
        <v>999</v>
      </c>
      <c r="X941">
        <v>0</v>
      </c>
      <c r="Y941">
        <v>0</v>
      </c>
      <c r="Z941">
        <v>0</v>
      </c>
      <c r="AA941" t="s">
        <v>51</v>
      </c>
    </row>
    <row r="942" spans="1:27" x14ac:dyDescent="0.2">
      <c r="A942">
        <v>410075</v>
      </c>
      <c r="B942">
        <v>2</v>
      </c>
      <c r="C942">
        <v>0</v>
      </c>
      <c r="D942">
        <v>2</v>
      </c>
      <c r="E942" t="s">
        <v>76</v>
      </c>
      <c r="F942" t="s">
        <v>91</v>
      </c>
      <c r="G942" t="s">
        <v>101</v>
      </c>
      <c r="H942">
        <v>2013</v>
      </c>
      <c r="I942">
        <v>18</v>
      </c>
      <c r="J942" t="s">
        <v>26</v>
      </c>
      <c r="K942">
        <v>45.477019439999999</v>
      </c>
      <c r="L942">
        <v>-122.39693889999999</v>
      </c>
      <c r="M942" t="s">
        <v>15</v>
      </c>
      <c r="N942" t="s">
        <v>18</v>
      </c>
      <c r="O942" t="s">
        <v>32</v>
      </c>
      <c r="P942" t="s">
        <v>42</v>
      </c>
      <c r="Q942">
        <v>1</v>
      </c>
      <c r="R942" t="s">
        <v>50</v>
      </c>
      <c r="S942" t="s">
        <v>24</v>
      </c>
      <c r="T942">
        <v>45</v>
      </c>
      <c r="U942" t="s">
        <v>50</v>
      </c>
      <c r="V942" t="s">
        <v>50</v>
      </c>
      <c r="W942">
        <v>999</v>
      </c>
      <c r="X942">
        <v>0</v>
      </c>
      <c r="Y942">
        <v>0</v>
      </c>
      <c r="Z942">
        <v>0</v>
      </c>
      <c r="AA942" t="s">
        <v>51</v>
      </c>
    </row>
    <row r="943" spans="1:27" x14ac:dyDescent="0.2">
      <c r="A943">
        <v>410072</v>
      </c>
      <c r="B943">
        <v>1</v>
      </c>
      <c r="C943">
        <v>0</v>
      </c>
      <c r="D943">
        <v>2</v>
      </c>
      <c r="E943" t="s">
        <v>76</v>
      </c>
      <c r="F943" t="s">
        <v>91</v>
      </c>
      <c r="G943" t="s">
        <v>99</v>
      </c>
      <c r="H943">
        <v>2013</v>
      </c>
      <c r="I943">
        <v>4</v>
      </c>
      <c r="J943" t="s">
        <v>29</v>
      </c>
      <c r="K943">
        <v>45.524705560000001</v>
      </c>
      <c r="L943">
        <v>-122.6535944</v>
      </c>
      <c r="M943" t="s">
        <v>16</v>
      </c>
      <c r="N943" t="s">
        <v>17</v>
      </c>
      <c r="O943" t="s">
        <v>33</v>
      </c>
      <c r="P943" t="s">
        <v>49</v>
      </c>
      <c r="Q943">
        <v>1</v>
      </c>
      <c r="R943" t="s">
        <v>50</v>
      </c>
      <c r="S943" t="s">
        <v>24</v>
      </c>
      <c r="T943">
        <v>59</v>
      </c>
      <c r="U943" t="s">
        <v>51</v>
      </c>
      <c r="V943" t="s">
        <v>50</v>
      </c>
      <c r="W943">
        <v>999</v>
      </c>
      <c r="X943">
        <v>0</v>
      </c>
      <c r="Y943">
        <v>0</v>
      </c>
      <c r="Z943">
        <v>1</v>
      </c>
      <c r="AA943" t="s">
        <v>50</v>
      </c>
    </row>
    <row r="944" spans="1:27" x14ac:dyDescent="0.2">
      <c r="A944">
        <v>410192</v>
      </c>
      <c r="B944">
        <v>2</v>
      </c>
      <c r="C944">
        <v>0</v>
      </c>
      <c r="D944">
        <v>2</v>
      </c>
      <c r="E944" t="s">
        <v>76</v>
      </c>
      <c r="F944" t="s">
        <v>92</v>
      </c>
      <c r="G944" t="s">
        <v>104</v>
      </c>
      <c r="H944">
        <v>2011</v>
      </c>
      <c r="I944">
        <v>12</v>
      </c>
      <c r="J944" t="s">
        <v>25</v>
      </c>
      <c r="K944">
        <v>45.538383330000002</v>
      </c>
      <c r="L944">
        <v>-122.3202333</v>
      </c>
      <c r="M944" t="s">
        <v>6</v>
      </c>
      <c r="N944" t="s">
        <v>17</v>
      </c>
      <c r="O944" t="s">
        <v>32</v>
      </c>
      <c r="P944" t="s">
        <v>42</v>
      </c>
      <c r="Q944">
        <v>1</v>
      </c>
      <c r="R944" t="s">
        <v>50</v>
      </c>
      <c r="S944" t="s">
        <v>107</v>
      </c>
      <c r="T944">
        <v>46</v>
      </c>
      <c r="U944" t="s">
        <v>50</v>
      </c>
      <c r="V944" t="s">
        <v>50</v>
      </c>
      <c r="W944">
        <v>999</v>
      </c>
      <c r="X944">
        <v>0</v>
      </c>
      <c r="Y944">
        <v>0</v>
      </c>
      <c r="Z944">
        <v>0</v>
      </c>
      <c r="AA944" t="s">
        <v>50</v>
      </c>
    </row>
    <row r="945" spans="1:27" x14ac:dyDescent="0.2">
      <c r="A945">
        <v>410152</v>
      </c>
      <c r="B945">
        <v>1</v>
      </c>
      <c r="C945">
        <v>2</v>
      </c>
      <c r="D945">
        <v>1</v>
      </c>
      <c r="E945" t="s">
        <v>76</v>
      </c>
      <c r="F945" t="s">
        <v>92</v>
      </c>
      <c r="G945" t="s">
        <v>99</v>
      </c>
      <c r="H945">
        <v>2015</v>
      </c>
      <c r="I945">
        <v>14</v>
      </c>
      <c r="J945" t="s">
        <v>29</v>
      </c>
      <c r="K945">
        <v>45.523047220000002</v>
      </c>
      <c r="L945">
        <v>-122.6675972</v>
      </c>
      <c r="M945" t="s">
        <v>11</v>
      </c>
      <c r="N945" t="s">
        <v>17</v>
      </c>
      <c r="O945" t="s">
        <v>32</v>
      </c>
      <c r="P945" t="s">
        <v>42</v>
      </c>
      <c r="Q945">
        <v>1</v>
      </c>
      <c r="R945" t="s">
        <v>50</v>
      </c>
      <c r="S945" t="s">
        <v>107</v>
      </c>
      <c r="T945">
        <v>43</v>
      </c>
      <c r="U945" t="s">
        <v>50</v>
      </c>
      <c r="V945" t="s">
        <v>50</v>
      </c>
      <c r="W945">
        <v>999</v>
      </c>
      <c r="X945">
        <v>0</v>
      </c>
      <c r="Y945">
        <v>0</v>
      </c>
      <c r="Z945">
        <v>0</v>
      </c>
      <c r="AA945" t="s">
        <v>50</v>
      </c>
    </row>
    <row r="946" spans="1:27" x14ac:dyDescent="0.2">
      <c r="A946">
        <v>410108</v>
      </c>
      <c r="B946">
        <v>2</v>
      </c>
      <c r="C946">
        <v>0</v>
      </c>
      <c r="D946">
        <v>2</v>
      </c>
      <c r="E946" t="s">
        <v>76</v>
      </c>
      <c r="F946" t="s">
        <v>92</v>
      </c>
      <c r="G946" t="s">
        <v>100</v>
      </c>
      <c r="H946">
        <v>2013</v>
      </c>
      <c r="I946">
        <v>14</v>
      </c>
      <c r="J946" t="s">
        <v>29</v>
      </c>
      <c r="K946">
        <v>45.555588890000003</v>
      </c>
      <c r="L946">
        <v>-122.66153610000001</v>
      </c>
      <c r="M946" t="s">
        <v>15</v>
      </c>
      <c r="N946" t="s">
        <v>17</v>
      </c>
      <c r="O946" t="s">
        <v>32</v>
      </c>
      <c r="P946" t="s">
        <v>42</v>
      </c>
      <c r="Q946">
        <v>1</v>
      </c>
      <c r="R946" t="s">
        <v>50</v>
      </c>
      <c r="S946" t="s">
        <v>24</v>
      </c>
      <c r="T946">
        <v>51</v>
      </c>
      <c r="U946" t="s">
        <v>50</v>
      </c>
      <c r="V946" t="s">
        <v>50</v>
      </c>
      <c r="W946">
        <v>999</v>
      </c>
      <c r="X946">
        <v>0</v>
      </c>
      <c r="Y946">
        <v>0</v>
      </c>
      <c r="Z946">
        <v>0</v>
      </c>
      <c r="AA946" t="s">
        <v>50</v>
      </c>
    </row>
    <row r="947" spans="1:27" x14ac:dyDescent="0.2">
      <c r="A947">
        <v>410116</v>
      </c>
      <c r="B947">
        <v>2</v>
      </c>
      <c r="C947">
        <v>0</v>
      </c>
      <c r="D947">
        <v>2</v>
      </c>
      <c r="E947" t="s">
        <v>76</v>
      </c>
      <c r="F947" t="s">
        <v>92</v>
      </c>
      <c r="G947" t="s">
        <v>102</v>
      </c>
      <c r="H947">
        <v>2011</v>
      </c>
      <c r="I947">
        <v>13</v>
      </c>
      <c r="J947" t="s">
        <v>29</v>
      </c>
      <c r="K947">
        <v>45.489808330000002</v>
      </c>
      <c r="L947">
        <v>-122.5585694</v>
      </c>
      <c r="M947" t="s">
        <v>16</v>
      </c>
      <c r="N947" t="s">
        <v>17</v>
      </c>
      <c r="O947" t="s">
        <v>32</v>
      </c>
      <c r="P947" t="s">
        <v>42</v>
      </c>
      <c r="Q947">
        <v>1</v>
      </c>
      <c r="R947" t="s">
        <v>50</v>
      </c>
      <c r="S947" t="s">
        <v>24</v>
      </c>
      <c r="T947">
        <v>77</v>
      </c>
      <c r="U947" t="s">
        <v>50</v>
      </c>
      <c r="V947" t="s">
        <v>50</v>
      </c>
      <c r="W947">
        <v>999</v>
      </c>
      <c r="X947">
        <v>0</v>
      </c>
      <c r="Y947">
        <v>0</v>
      </c>
      <c r="Z947">
        <v>0</v>
      </c>
      <c r="AA947" t="s">
        <v>50</v>
      </c>
    </row>
    <row r="948" spans="1:27" x14ac:dyDescent="0.2">
      <c r="A948">
        <v>410126</v>
      </c>
      <c r="B948">
        <v>2</v>
      </c>
      <c r="C948">
        <v>0</v>
      </c>
      <c r="D948">
        <v>3</v>
      </c>
      <c r="E948" t="s">
        <v>76</v>
      </c>
      <c r="F948" t="s">
        <v>92</v>
      </c>
      <c r="G948" t="s">
        <v>100</v>
      </c>
      <c r="H948">
        <v>2011</v>
      </c>
      <c r="I948">
        <v>18</v>
      </c>
      <c r="J948" t="s">
        <v>29</v>
      </c>
      <c r="K948">
        <v>45.538666669999998</v>
      </c>
      <c r="L948">
        <v>-122.57245279999999</v>
      </c>
      <c r="M948" t="s">
        <v>15</v>
      </c>
      <c r="N948" t="s">
        <v>18</v>
      </c>
      <c r="O948" t="s">
        <v>32</v>
      </c>
      <c r="P948" t="s">
        <v>42</v>
      </c>
      <c r="Q948">
        <v>1</v>
      </c>
      <c r="R948" t="s">
        <v>50</v>
      </c>
      <c r="S948" t="s">
        <v>24</v>
      </c>
      <c r="T948">
        <v>33</v>
      </c>
      <c r="U948" t="s">
        <v>50</v>
      </c>
      <c r="V948" t="s">
        <v>50</v>
      </c>
      <c r="W948">
        <v>999</v>
      </c>
      <c r="X948">
        <v>0</v>
      </c>
      <c r="Y948">
        <v>0</v>
      </c>
      <c r="Z948">
        <v>2</v>
      </c>
      <c r="AA948" t="s">
        <v>51</v>
      </c>
    </row>
    <row r="949" spans="1:27" x14ac:dyDescent="0.2">
      <c r="A949">
        <v>410130</v>
      </c>
      <c r="B949">
        <v>1</v>
      </c>
      <c r="C949">
        <v>2</v>
      </c>
      <c r="D949">
        <v>1</v>
      </c>
      <c r="E949" t="s">
        <v>76</v>
      </c>
      <c r="F949" t="s">
        <v>93</v>
      </c>
      <c r="G949" t="s">
        <v>101</v>
      </c>
      <c r="H949">
        <v>2013</v>
      </c>
      <c r="I949">
        <v>13</v>
      </c>
      <c r="J949" t="s">
        <v>29</v>
      </c>
      <c r="K949">
        <v>45.504205560000003</v>
      </c>
      <c r="L949">
        <v>-122.51062779999999</v>
      </c>
      <c r="M949" t="s">
        <v>11</v>
      </c>
      <c r="N949" t="s">
        <v>19</v>
      </c>
      <c r="O949" t="s">
        <v>32</v>
      </c>
      <c r="P949" t="s">
        <v>42</v>
      </c>
      <c r="Q949">
        <v>1</v>
      </c>
      <c r="R949" t="s">
        <v>50</v>
      </c>
      <c r="S949" t="s">
        <v>24</v>
      </c>
      <c r="T949">
        <v>47</v>
      </c>
      <c r="U949" t="s">
        <v>50</v>
      </c>
      <c r="V949" t="s">
        <v>50</v>
      </c>
      <c r="W949">
        <v>999</v>
      </c>
      <c r="X949">
        <v>0</v>
      </c>
      <c r="Y949">
        <v>0</v>
      </c>
      <c r="Z949">
        <v>0</v>
      </c>
      <c r="AA949" t="s">
        <v>50</v>
      </c>
    </row>
    <row r="950" spans="1:27" x14ac:dyDescent="0.2">
      <c r="A950">
        <v>410166</v>
      </c>
      <c r="B950">
        <v>1</v>
      </c>
      <c r="C950">
        <v>1</v>
      </c>
      <c r="D950">
        <v>1</v>
      </c>
      <c r="E950" t="s">
        <v>76</v>
      </c>
      <c r="F950" t="s">
        <v>94</v>
      </c>
      <c r="G950" t="s">
        <v>100</v>
      </c>
      <c r="H950">
        <v>2014</v>
      </c>
      <c r="I950">
        <v>15</v>
      </c>
      <c r="J950" t="s">
        <v>29</v>
      </c>
      <c r="K950">
        <v>45.505380559999999</v>
      </c>
      <c r="L950">
        <v>-122.5945139</v>
      </c>
      <c r="M950" t="s">
        <v>11</v>
      </c>
      <c r="N950" t="s">
        <v>17</v>
      </c>
      <c r="O950" t="s">
        <v>32</v>
      </c>
      <c r="P950" t="s">
        <v>42</v>
      </c>
      <c r="Q950">
        <v>1</v>
      </c>
      <c r="R950" t="s">
        <v>50</v>
      </c>
      <c r="S950" t="s">
        <v>24</v>
      </c>
      <c r="T950">
        <v>69</v>
      </c>
      <c r="U950" t="s">
        <v>50</v>
      </c>
      <c r="V950" t="s">
        <v>50</v>
      </c>
      <c r="W950">
        <v>0</v>
      </c>
      <c r="X950">
        <v>0</v>
      </c>
      <c r="Y950">
        <v>0</v>
      </c>
      <c r="Z950">
        <v>1</v>
      </c>
      <c r="AA950" t="s">
        <v>50</v>
      </c>
    </row>
    <row r="951" spans="1:27" x14ac:dyDescent="0.2">
      <c r="A951">
        <v>410208</v>
      </c>
      <c r="B951">
        <v>2</v>
      </c>
      <c r="C951">
        <v>0</v>
      </c>
      <c r="D951">
        <v>2</v>
      </c>
      <c r="E951" t="s">
        <v>76</v>
      </c>
      <c r="F951" t="s">
        <v>95</v>
      </c>
      <c r="G951" t="s">
        <v>103</v>
      </c>
      <c r="H951">
        <v>2015</v>
      </c>
      <c r="I951">
        <v>6</v>
      </c>
      <c r="J951" t="s">
        <v>29</v>
      </c>
      <c r="K951">
        <v>45.595713889999999</v>
      </c>
      <c r="L951">
        <v>-122.7341778</v>
      </c>
      <c r="M951" t="s">
        <v>15</v>
      </c>
      <c r="N951" t="s">
        <v>17</v>
      </c>
      <c r="O951" t="s">
        <v>32</v>
      </c>
      <c r="P951" t="s">
        <v>42</v>
      </c>
      <c r="Q951">
        <v>1</v>
      </c>
      <c r="R951" t="s">
        <v>50</v>
      </c>
      <c r="S951" t="s">
        <v>24</v>
      </c>
      <c r="T951">
        <v>47</v>
      </c>
      <c r="U951" t="s">
        <v>50</v>
      </c>
      <c r="V951" t="s">
        <v>50</v>
      </c>
      <c r="W951">
        <v>999</v>
      </c>
      <c r="X951">
        <v>1</v>
      </c>
      <c r="Y951">
        <v>0</v>
      </c>
      <c r="Z951">
        <v>0</v>
      </c>
      <c r="AA951" t="s">
        <v>50</v>
      </c>
    </row>
    <row r="952" spans="1:27" x14ac:dyDescent="0.2">
      <c r="A952">
        <v>410229</v>
      </c>
      <c r="B952">
        <v>1</v>
      </c>
      <c r="C952">
        <v>1</v>
      </c>
      <c r="D952">
        <v>1</v>
      </c>
      <c r="E952" t="s">
        <v>76</v>
      </c>
      <c r="F952" t="s">
        <v>96</v>
      </c>
      <c r="G952" t="s">
        <v>104</v>
      </c>
      <c r="H952">
        <v>2013</v>
      </c>
      <c r="I952">
        <v>8</v>
      </c>
      <c r="J952" t="s">
        <v>29</v>
      </c>
      <c r="K952">
        <v>45.504383330000003</v>
      </c>
      <c r="L952">
        <v>-122.5029972</v>
      </c>
      <c r="M952" t="s">
        <v>11</v>
      </c>
      <c r="N952" t="s">
        <v>19</v>
      </c>
      <c r="O952" t="s">
        <v>32</v>
      </c>
      <c r="P952" t="s">
        <v>42</v>
      </c>
      <c r="Q952">
        <v>1</v>
      </c>
      <c r="R952" t="s">
        <v>50</v>
      </c>
      <c r="S952" t="s">
        <v>24</v>
      </c>
      <c r="T952">
        <v>37</v>
      </c>
      <c r="U952" t="s">
        <v>50</v>
      </c>
      <c r="V952" t="s">
        <v>50</v>
      </c>
      <c r="W952">
        <v>999</v>
      </c>
      <c r="X952">
        <v>0</v>
      </c>
      <c r="Y952">
        <v>0</v>
      </c>
      <c r="Z952">
        <v>0</v>
      </c>
      <c r="AA952" t="s">
        <v>50</v>
      </c>
    </row>
    <row r="953" spans="1:27" x14ac:dyDescent="0.2">
      <c r="A953">
        <v>410282</v>
      </c>
      <c r="B953">
        <v>2</v>
      </c>
      <c r="C953">
        <v>0</v>
      </c>
      <c r="D953">
        <v>3</v>
      </c>
      <c r="E953" t="s">
        <v>76</v>
      </c>
      <c r="F953" t="s">
        <v>96</v>
      </c>
      <c r="G953" t="s">
        <v>101</v>
      </c>
      <c r="H953">
        <v>2013</v>
      </c>
      <c r="I953">
        <v>15</v>
      </c>
      <c r="J953" t="s">
        <v>27</v>
      </c>
      <c r="K953">
        <v>45.452533330000001</v>
      </c>
      <c r="L953">
        <v>-122.65999720000001</v>
      </c>
      <c r="M953" t="s">
        <v>15</v>
      </c>
      <c r="N953" t="s">
        <v>17</v>
      </c>
      <c r="O953" t="s">
        <v>32</v>
      </c>
      <c r="P953" t="s">
        <v>24</v>
      </c>
      <c r="Q953">
        <v>1</v>
      </c>
      <c r="R953" t="s">
        <v>50</v>
      </c>
      <c r="S953" t="s">
        <v>24</v>
      </c>
      <c r="T953">
        <v>41</v>
      </c>
      <c r="U953" t="s">
        <v>50</v>
      </c>
      <c r="V953" t="s">
        <v>50</v>
      </c>
      <c r="W953">
        <v>999</v>
      </c>
      <c r="X953">
        <v>0</v>
      </c>
      <c r="Y953">
        <v>0</v>
      </c>
      <c r="Z953">
        <v>0</v>
      </c>
      <c r="AA953" t="s">
        <v>16</v>
      </c>
    </row>
    <row r="954" spans="1:27" x14ac:dyDescent="0.2">
      <c r="A954">
        <v>410252</v>
      </c>
      <c r="B954">
        <v>1</v>
      </c>
      <c r="C954">
        <v>1</v>
      </c>
      <c r="D954">
        <v>1</v>
      </c>
      <c r="E954" t="s">
        <v>76</v>
      </c>
      <c r="F954" t="s">
        <v>97</v>
      </c>
      <c r="G954" t="s">
        <v>101</v>
      </c>
      <c r="H954">
        <v>2013</v>
      </c>
      <c r="I954">
        <v>6</v>
      </c>
      <c r="J954" t="s">
        <v>29</v>
      </c>
      <c r="K954">
        <v>45.482691670000001</v>
      </c>
      <c r="L954">
        <v>-122.5490028</v>
      </c>
      <c r="M954" t="s">
        <v>11</v>
      </c>
      <c r="N954" t="s">
        <v>17</v>
      </c>
      <c r="O954" t="s">
        <v>33</v>
      </c>
      <c r="P954" t="s">
        <v>43</v>
      </c>
      <c r="Q954">
        <v>1</v>
      </c>
      <c r="R954" t="s">
        <v>50</v>
      </c>
      <c r="S954" t="s">
        <v>24</v>
      </c>
      <c r="T954">
        <v>41</v>
      </c>
      <c r="U954" t="s">
        <v>50</v>
      </c>
      <c r="V954" t="s">
        <v>50</v>
      </c>
      <c r="W954">
        <v>999</v>
      </c>
      <c r="X954">
        <v>0</v>
      </c>
      <c r="Y954">
        <v>0</v>
      </c>
      <c r="Z954">
        <v>0</v>
      </c>
      <c r="AA954" t="s">
        <v>50</v>
      </c>
    </row>
    <row r="955" spans="1:27" x14ac:dyDescent="0.2">
      <c r="A955">
        <v>410274</v>
      </c>
      <c r="B955">
        <v>1</v>
      </c>
      <c r="C955">
        <v>1</v>
      </c>
      <c r="D955">
        <v>1</v>
      </c>
      <c r="E955" t="s">
        <v>76</v>
      </c>
      <c r="F955" t="s">
        <v>97</v>
      </c>
      <c r="G955" t="s">
        <v>101</v>
      </c>
      <c r="H955">
        <v>2011</v>
      </c>
      <c r="I955">
        <v>19</v>
      </c>
      <c r="J955" t="s">
        <v>26</v>
      </c>
      <c r="K955">
        <v>45.496969440000001</v>
      </c>
      <c r="L955">
        <v>-122.6335694</v>
      </c>
      <c r="M955" t="s">
        <v>11</v>
      </c>
      <c r="N955" t="s">
        <v>19</v>
      </c>
      <c r="O955" t="s">
        <v>34</v>
      </c>
      <c r="P955" t="s">
        <v>43</v>
      </c>
      <c r="Q955">
        <v>1</v>
      </c>
      <c r="R955" t="s">
        <v>50</v>
      </c>
      <c r="S955" t="s">
        <v>24</v>
      </c>
      <c r="T955">
        <v>41</v>
      </c>
      <c r="U955" t="s">
        <v>50</v>
      </c>
      <c r="V955" t="s">
        <v>50</v>
      </c>
      <c r="W955">
        <v>999</v>
      </c>
      <c r="X955">
        <v>0</v>
      </c>
      <c r="Y955">
        <v>0</v>
      </c>
      <c r="Z955">
        <v>0</v>
      </c>
      <c r="AA955" t="s">
        <v>50</v>
      </c>
    </row>
    <row r="956" spans="1:27" x14ac:dyDescent="0.2">
      <c r="A956">
        <v>410257</v>
      </c>
      <c r="B956">
        <v>1</v>
      </c>
      <c r="C956">
        <v>0</v>
      </c>
      <c r="D956">
        <v>2</v>
      </c>
      <c r="E956" t="s">
        <v>76</v>
      </c>
      <c r="F956" t="s">
        <v>98</v>
      </c>
      <c r="G956" t="s">
        <v>103</v>
      </c>
      <c r="H956">
        <v>2014</v>
      </c>
      <c r="I956">
        <v>17</v>
      </c>
      <c r="J956" t="s">
        <v>28</v>
      </c>
      <c r="K956">
        <v>45.434191669999997</v>
      </c>
      <c r="L956">
        <v>-122.66688329999999</v>
      </c>
      <c r="M956" t="s">
        <v>16</v>
      </c>
      <c r="N956" t="s">
        <v>17</v>
      </c>
      <c r="O956" t="s">
        <v>34</v>
      </c>
      <c r="P956" t="s">
        <v>47</v>
      </c>
      <c r="Q956">
        <v>1</v>
      </c>
      <c r="R956" t="s">
        <v>50</v>
      </c>
      <c r="S956" t="s">
        <v>107</v>
      </c>
      <c r="T956">
        <v>30</v>
      </c>
      <c r="U956" t="s">
        <v>50</v>
      </c>
      <c r="V956" t="s">
        <v>50</v>
      </c>
      <c r="W956">
        <v>999</v>
      </c>
      <c r="X956">
        <v>0</v>
      </c>
      <c r="Y956">
        <v>0</v>
      </c>
      <c r="Z956">
        <v>0</v>
      </c>
      <c r="AA956" t="s">
        <v>50</v>
      </c>
    </row>
    <row r="957" spans="1:27" x14ac:dyDescent="0.2">
      <c r="A957">
        <v>410344</v>
      </c>
      <c r="B957">
        <v>3</v>
      </c>
      <c r="C957">
        <v>0</v>
      </c>
      <c r="D957">
        <v>3</v>
      </c>
      <c r="E957" t="s">
        <v>76</v>
      </c>
      <c r="F957" t="s">
        <v>98</v>
      </c>
      <c r="G957" t="s">
        <v>104</v>
      </c>
      <c r="H957">
        <v>2015</v>
      </c>
      <c r="I957">
        <v>6</v>
      </c>
      <c r="J957" t="s">
        <v>29</v>
      </c>
      <c r="K957">
        <v>45.519150000000003</v>
      </c>
      <c r="L957">
        <v>-122.4990444</v>
      </c>
      <c r="M957" t="s">
        <v>15</v>
      </c>
      <c r="N957" t="s">
        <v>18</v>
      </c>
      <c r="O957" t="s">
        <v>34</v>
      </c>
      <c r="P957" t="s">
        <v>43</v>
      </c>
      <c r="Q957">
        <v>1</v>
      </c>
      <c r="R957" t="s">
        <v>50</v>
      </c>
      <c r="S957" t="s">
        <v>24</v>
      </c>
      <c r="T957">
        <v>36</v>
      </c>
      <c r="U957" t="s">
        <v>50</v>
      </c>
      <c r="V957" t="s">
        <v>50</v>
      </c>
      <c r="W957">
        <v>999</v>
      </c>
      <c r="X957">
        <v>0</v>
      </c>
      <c r="Y957">
        <v>0</v>
      </c>
      <c r="Z957">
        <v>0</v>
      </c>
      <c r="AA957" t="s">
        <v>51</v>
      </c>
    </row>
    <row r="958" spans="1:27" x14ac:dyDescent="0.2">
      <c r="A958">
        <v>410142</v>
      </c>
      <c r="B958">
        <v>1</v>
      </c>
      <c r="C958">
        <v>0</v>
      </c>
      <c r="D958">
        <v>1</v>
      </c>
      <c r="E958" t="s">
        <v>76</v>
      </c>
      <c r="F958" t="s">
        <v>91</v>
      </c>
      <c r="G958" t="s">
        <v>100</v>
      </c>
      <c r="H958">
        <v>2015</v>
      </c>
      <c r="I958">
        <v>1</v>
      </c>
      <c r="J958" t="s">
        <v>25</v>
      </c>
      <c r="K958">
        <v>45.546797220000002</v>
      </c>
      <c r="L958">
        <v>-122.6694528</v>
      </c>
      <c r="M958" t="s">
        <v>16</v>
      </c>
      <c r="N958" t="s">
        <v>18</v>
      </c>
      <c r="O958" t="s">
        <v>34</v>
      </c>
      <c r="P958" t="s">
        <v>42</v>
      </c>
      <c r="Q958">
        <v>1</v>
      </c>
      <c r="R958" t="s">
        <v>50</v>
      </c>
      <c r="S958" t="s">
        <v>24</v>
      </c>
      <c r="T958">
        <v>23</v>
      </c>
      <c r="U958" t="s">
        <v>50</v>
      </c>
      <c r="V958" t="s">
        <v>51</v>
      </c>
      <c r="W958">
        <v>999</v>
      </c>
      <c r="X958">
        <v>0</v>
      </c>
      <c r="Y958">
        <v>0</v>
      </c>
      <c r="Z958">
        <v>0</v>
      </c>
      <c r="AA958" t="s">
        <v>51</v>
      </c>
    </row>
    <row r="959" spans="1:27" x14ac:dyDescent="0.2">
      <c r="A959">
        <v>410112</v>
      </c>
      <c r="B959">
        <v>1</v>
      </c>
      <c r="C959">
        <v>0</v>
      </c>
      <c r="D959">
        <v>1</v>
      </c>
      <c r="E959" t="s">
        <v>76</v>
      </c>
      <c r="F959" t="s">
        <v>92</v>
      </c>
      <c r="G959" t="s">
        <v>99</v>
      </c>
      <c r="H959">
        <v>2014</v>
      </c>
      <c r="I959">
        <v>13</v>
      </c>
      <c r="J959" t="s">
        <v>29</v>
      </c>
      <c r="K959">
        <v>45.554677779999999</v>
      </c>
      <c r="L959">
        <v>-122.53082499999999</v>
      </c>
      <c r="M959" t="s">
        <v>16</v>
      </c>
      <c r="N959" t="s">
        <v>18</v>
      </c>
      <c r="O959" t="s">
        <v>32</v>
      </c>
      <c r="P959" t="s">
        <v>42</v>
      </c>
      <c r="Q959">
        <v>1</v>
      </c>
      <c r="R959" t="s">
        <v>51</v>
      </c>
      <c r="S959" t="s">
        <v>24</v>
      </c>
      <c r="T959">
        <v>46</v>
      </c>
      <c r="U959" t="s">
        <v>50</v>
      </c>
      <c r="V959" t="s">
        <v>51</v>
      </c>
      <c r="W959">
        <v>999</v>
      </c>
      <c r="X959">
        <v>0</v>
      </c>
      <c r="Y959">
        <v>0</v>
      </c>
      <c r="Z959">
        <v>0</v>
      </c>
      <c r="AA959" t="s">
        <v>50</v>
      </c>
    </row>
    <row r="960" spans="1:27" x14ac:dyDescent="0.2">
      <c r="A960">
        <v>410383</v>
      </c>
      <c r="B960">
        <v>1</v>
      </c>
      <c r="C960">
        <v>0</v>
      </c>
      <c r="D960">
        <v>1</v>
      </c>
      <c r="E960" t="s">
        <v>76</v>
      </c>
      <c r="F960" t="s">
        <v>94</v>
      </c>
      <c r="G960" t="s">
        <v>101</v>
      </c>
      <c r="H960">
        <v>2015</v>
      </c>
      <c r="I960">
        <v>1</v>
      </c>
      <c r="J960" t="s">
        <v>29</v>
      </c>
      <c r="K960">
        <v>45.526400000000002</v>
      </c>
      <c r="L960">
        <v>-122.4949417</v>
      </c>
      <c r="M960" t="s">
        <v>16</v>
      </c>
      <c r="N960" t="s">
        <v>17</v>
      </c>
      <c r="O960" t="s">
        <v>34</v>
      </c>
      <c r="P960" t="s">
        <v>24</v>
      </c>
      <c r="Q960">
        <v>1</v>
      </c>
      <c r="R960" t="s">
        <v>50</v>
      </c>
      <c r="S960" t="s">
        <v>24</v>
      </c>
      <c r="T960">
        <v>54</v>
      </c>
      <c r="U960" t="s">
        <v>50</v>
      </c>
      <c r="V960" t="s">
        <v>51</v>
      </c>
      <c r="W960">
        <v>999</v>
      </c>
      <c r="X960">
        <v>0</v>
      </c>
      <c r="Y960">
        <v>0</v>
      </c>
      <c r="Z960">
        <v>0</v>
      </c>
      <c r="AA960" t="s">
        <v>16</v>
      </c>
    </row>
    <row r="961" spans="1:27" x14ac:dyDescent="0.2">
      <c r="A961">
        <v>410206</v>
      </c>
      <c r="B961">
        <v>3</v>
      </c>
      <c r="C961">
        <v>0</v>
      </c>
      <c r="D961">
        <v>5</v>
      </c>
      <c r="E961" t="s">
        <v>76</v>
      </c>
      <c r="F961" t="s">
        <v>96</v>
      </c>
      <c r="G961" t="s">
        <v>99</v>
      </c>
      <c r="H961">
        <v>2014</v>
      </c>
      <c r="I961">
        <v>16</v>
      </c>
      <c r="J961" t="s">
        <v>29</v>
      </c>
      <c r="K961">
        <v>45.555386110000001</v>
      </c>
      <c r="L961">
        <v>-122.5652667</v>
      </c>
      <c r="M961" t="s">
        <v>15</v>
      </c>
      <c r="N961" t="s">
        <v>17</v>
      </c>
      <c r="O961" t="s">
        <v>32</v>
      </c>
      <c r="P961" t="s">
        <v>42</v>
      </c>
      <c r="Q961">
        <v>1</v>
      </c>
      <c r="R961" t="s">
        <v>51</v>
      </c>
      <c r="S961" t="s">
        <v>24</v>
      </c>
      <c r="T961">
        <v>36</v>
      </c>
      <c r="U961" t="s">
        <v>50</v>
      </c>
      <c r="V961" t="s">
        <v>51</v>
      </c>
      <c r="W961">
        <v>999</v>
      </c>
      <c r="X961">
        <v>0</v>
      </c>
      <c r="Y961">
        <v>0</v>
      </c>
      <c r="Z961">
        <v>0</v>
      </c>
      <c r="AA961" t="s">
        <v>51</v>
      </c>
    </row>
    <row r="962" spans="1:27" x14ac:dyDescent="0.2">
      <c r="A962">
        <v>410042</v>
      </c>
      <c r="B962">
        <v>1</v>
      </c>
      <c r="C962">
        <v>0</v>
      </c>
      <c r="D962">
        <v>1</v>
      </c>
      <c r="E962" t="s">
        <v>76</v>
      </c>
      <c r="F962" t="s">
        <v>88</v>
      </c>
      <c r="G962" t="s">
        <v>105</v>
      </c>
      <c r="H962">
        <v>2011</v>
      </c>
      <c r="I962">
        <v>7</v>
      </c>
      <c r="J962" t="s">
        <v>29</v>
      </c>
      <c r="K962">
        <v>45.609724999999997</v>
      </c>
      <c r="L962">
        <v>-122.7081194</v>
      </c>
      <c r="M962" t="s">
        <v>16</v>
      </c>
      <c r="N962" t="s">
        <v>17</v>
      </c>
      <c r="O962" t="s">
        <v>35</v>
      </c>
      <c r="P962" t="s">
        <v>42</v>
      </c>
      <c r="Q962">
        <v>1</v>
      </c>
      <c r="R962" t="s">
        <v>50</v>
      </c>
      <c r="S962" t="s">
        <v>24</v>
      </c>
      <c r="T962">
        <v>63</v>
      </c>
      <c r="U962" t="s">
        <v>50</v>
      </c>
      <c r="V962" t="s">
        <v>16</v>
      </c>
      <c r="W962">
        <v>999</v>
      </c>
      <c r="X962">
        <v>1</v>
      </c>
      <c r="Y962">
        <v>0</v>
      </c>
      <c r="Z962">
        <v>1</v>
      </c>
      <c r="AA962" t="s">
        <v>51</v>
      </c>
    </row>
    <row r="963" spans="1:27" x14ac:dyDescent="0.2">
      <c r="A963">
        <v>410003</v>
      </c>
      <c r="B963">
        <v>1</v>
      </c>
      <c r="C963">
        <v>0</v>
      </c>
      <c r="D963">
        <v>4</v>
      </c>
      <c r="E963" t="s">
        <v>76</v>
      </c>
      <c r="F963" t="s">
        <v>87</v>
      </c>
      <c r="G963" t="s">
        <v>102</v>
      </c>
      <c r="H963">
        <v>2013</v>
      </c>
      <c r="I963">
        <v>6</v>
      </c>
      <c r="J963" t="s">
        <v>29</v>
      </c>
      <c r="K963">
        <v>45.586661110000001</v>
      </c>
      <c r="L963">
        <v>-122.69227220000001</v>
      </c>
      <c r="M963" t="s">
        <v>16</v>
      </c>
      <c r="N963" t="s">
        <v>17</v>
      </c>
      <c r="O963" t="s">
        <v>34</v>
      </c>
      <c r="P963" t="s">
        <v>43</v>
      </c>
      <c r="Q963">
        <v>1</v>
      </c>
      <c r="R963" t="s">
        <v>51</v>
      </c>
      <c r="S963" t="s">
        <v>24</v>
      </c>
      <c r="T963">
        <v>33</v>
      </c>
      <c r="U963" t="s">
        <v>50</v>
      </c>
      <c r="V963" t="s">
        <v>16</v>
      </c>
      <c r="W963">
        <v>68</v>
      </c>
      <c r="X963">
        <v>0</v>
      </c>
      <c r="Y963">
        <v>0</v>
      </c>
      <c r="Z963">
        <v>0</v>
      </c>
      <c r="AA963" t="s">
        <v>51</v>
      </c>
    </row>
    <row r="964" spans="1:27" x14ac:dyDescent="0.2">
      <c r="A964">
        <v>410003</v>
      </c>
      <c r="B964">
        <v>1</v>
      </c>
      <c r="C964">
        <v>1</v>
      </c>
      <c r="D964">
        <v>1</v>
      </c>
      <c r="E964" t="s">
        <v>76</v>
      </c>
      <c r="F964" t="s">
        <v>87</v>
      </c>
      <c r="G964" t="s">
        <v>103</v>
      </c>
      <c r="H964">
        <v>2015</v>
      </c>
      <c r="I964">
        <v>18</v>
      </c>
      <c r="J964" t="s">
        <v>26</v>
      </c>
      <c r="K964">
        <v>45.476616669999999</v>
      </c>
      <c r="L964">
        <v>-122.5346667</v>
      </c>
      <c r="M964" t="s">
        <v>11</v>
      </c>
      <c r="N964" t="s">
        <v>19</v>
      </c>
      <c r="O964" t="s">
        <v>33</v>
      </c>
      <c r="P964" t="s">
        <v>42</v>
      </c>
      <c r="Q964">
        <v>1</v>
      </c>
      <c r="R964" t="s">
        <v>50</v>
      </c>
      <c r="S964" t="s">
        <v>107</v>
      </c>
      <c r="T964">
        <v>51</v>
      </c>
      <c r="U964" t="s">
        <v>50</v>
      </c>
      <c r="V964" t="s">
        <v>16</v>
      </c>
      <c r="W964">
        <v>999</v>
      </c>
      <c r="X964">
        <v>0</v>
      </c>
      <c r="Y964">
        <v>0</v>
      </c>
      <c r="Z964">
        <v>0</v>
      </c>
      <c r="AA964" t="s">
        <v>50</v>
      </c>
    </row>
    <row r="965" spans="1:27" x14ac:dyDescent="0.2">
      <c r="A965">
        <v>410011</v>
      </c>
      <c r="B965">
        <v>1</v>
      </c>
      <c r="C965">
        <v>1</v>
      </c>
      <c r="D965">
        <v>1</v>
      </c>
      <c r="E965" t="s">
        <v>76</v>
      </c>
      <c r="F965" t="s">
        <v>87</v>
      </c>
      <c r="G965" t="s">
        <v>99</v>
      </c>
      <c r="H965">
        <v>2013</v>
      </c>
      <c r="I965">
        <v>17</v>
      </c>
      <c r="J965" t="s">
        <v>29</v>
      </c>
      <c r="K965">
        <v>45.533652779999997</v>
      </c>
      <c r="L965">
        <v>-122.47725</v>
      </c>
      <c r="M965" t="s">
        <v>11</v>
      </c>
      <c r="N965" t="s">
        <v>19</v>
      </c>
      <c r="O965" t="s">
        <v>34</v>
      </c>
      <c r="P965" t="s">
        <v>42</v>
      </c>
      <c r="Q965">
        <v>1</v>
      </c>
      <c r="R965" t="s">
        <v>50</v>
      </c>
      <c r="S965" t="s">
        <v>24</v>
      </c>
      <c r="T965">
        <v>57</v>
      </c>
      <c r="U965" t="s">
        <v>50</v>
      </c>
      <c r="V965" t="s">
        <v>16</v>
      </c>
      <c r="W965">
        <v>999</v>
      </c>
      <c r="X965">
        <v>0</v>
      </c>
      <c r="Y965">
        <v>0</v>
      </c>
      <c r="Z965">
        <v>0</v>
      </c>
      <c r="AA965" t="s">
        <v>50</v>
      </c>
    </row>
    <row r="966" spans="1:27" x14ac:dyDescent="0.2">
      <c r="A966">
        <v>410012</v>
      </c>
      <c r="B966">
        <v>1</v>
      </c>
      <c r="C966">
        <v>1</v>
      </c>
      <c r="D966">
        <v>1</v>
      </c>
      <c r="E966" t="s">
        <v>76</v>
      </c>
      <c r="F966" t="s">
        <v>87</v>
      </c>
      <c r="G966" t="s">
        <v>103</v>
      </c>
      <c r="H966">
        <v>2014</v>
      </c>
      <c r="I966">
        <v>20</v>
      </c>
      <c r="J966" t="s">
        <v>29</v>
      </c>
      <c r="K966">
        <v>45.504577779999998</v>
      </c>
      <c r="L966">
        <v>-122.4864833</v>
      </c>
      <c r="M966" t="s">
        <v>11</v>
      </c>
      <c r="N966" t="s">
        <v>17</v>
      </c>
      <c r="O966" t="s">
        <v>34</v>
      </c>
      <c r="P966" t="s">
        <v>43</v>
      </c>
      <c r="Q966">
        <v>1</v>
      </c>
      <c r="R966" t="s">
        <v>50</v>
      </c>
      <c r="S966" t="s">
        <v>24</v>
      </c>
      <c r="T966">
        <v>44</v>
      </c>
      <c r="U966" t="s">
        <v>50</v>
      </c>
      <c r="V966" t="s">
        <v>16</v>
      </c>
      <c r="W966">
        <v>999</v>
      </c>
      <c r="X966">
        <v>0</v>
      </c>
      <c r="Y966">
        <v>0</v>
      </c>
      <c r="Z966">
        <v>0</v>
      </c>
      <c r="AA966" t="s">
        <v>50</v>
      </c>
    </row>
    <row r="967" spans="1:27" x14ac:dyDescent="0.2">
      <c r="A967">
        <v>410005</v>
      </c>
      <c r="B967">
        <v>2</v>
      </c>
      <c r="C967">
        <v>0</v>
      </c>
      <c r="D967">
        <v>1</v>
      </c>
      <c r="E967" t="s">
        <v>76</v>
      </c>
      <c r="F967" t="s">
        <v>87</v>
      </c>
      <c r="G967" t="s">
        <v>104</v>
      </c>
      <c r="H967">
        <v>2011</v>
      </c>
      <c r="I967">
        <v>9</v>
      </c>
      <c r="J967" t="s">
        <v>29</v>
      </c>
      <c r="K967">
        <v>45.58268889</v>
      </c>
      <c r="L967">
        <v>-122.66684170000001</v>
      </c>
      <c r="M967" t="s">
        <v>15</v>
      </c>
      <c r="N967" t="s">
        <v>17</v>
      </c>
      <c r="O967" t="s">
        <v>32</v>
      </c>
      <c r="P967" t="s">
        <v>49</v>
      </c>
      <c r="Q967">
        <v>1</v>
      </c>
      <c r="R967" t="s">
        <v>50</v>
      </c>
      <c r="S967" t="s">
        <v>118</v>
      </c>
      <c r="T967">
        <v>40</v>
      </c>
      <c r="U967" t="s">
        <v>50</v>
      </c>
      <c r="V967" t="s">
        <v>16</v>
      </c>
      <c r="W967">
        <v>40</v>
      </c>
      <c r="X967">
        <v>0</v>
      </c>
      <c r="Y967">
        <v>0</v>
      </c>
      <c r="Z967">
        <v>0</v>
      </c>
      <c r="AA967" t="s">
        <v>16</v>
      </c>
    </row>
    <row r="968" spans="1:27" x14ac:dyDescent="0.2">
      <c r="A968">
        <v>410004</v>
      </c>
      <c r="B968">
        <v>1</v>
      </c>
      <c r="C968">
        <v>1</v>
      </c>
      <c r="D968">
        <v>1</v>
      </c>
      <c r="E968" t="s">
        <v>76</v>
      </c>
      <c r="F968" t="s">
        <v>87</v>
      </c>
      <c r="G968" t="s">
        <v>101</v>
      </c>
      <c r="H968">
        <v>2011</v>
      </c>
      <c r="I968">
        <v>23</v>
      </c>
      <c r="J968" t="s">
        <v>29</v>
      </c>
      <c r="K968">
        <v>45.504080559999998</v>
      </c>
      <c r="L968">
        <v>-122.53406390000001</v>
      </c>
      <c r="M968" t="s">
        <v>11</v>
      </c>
      <c r="N968" t="s">
        <v>17</v>
      </c>
      <c r="O968" t="s">
        <v>34</v>
      </c>
      <c r="P968" t="s">
        <v>49</v>
      </c>
      <c r="Q968">
        <v>1</v>
      </c>
      <c r="R968" t="s">
        <v>50</v>
      </c>
      <c r="S968" t="s">
        <v>24</v>
      </c>
      <c r="T968">
        <v>999</v>
      </c>
      <c r="U968" t="s">
        <v>50</v>
      </c>
      <c r="V968" t="s">
        <v>16</v>
      </c>
      <c r="W968">
        <v>999</v>
      </c>
      <c r="X968">
        <v>0</v>
      </c>
      <c r="Y968">
        <v>0</v>
      </c>
      <c r="Z968">
        <v>0</v>
      </c>
      <c r="AA968" t="s">
        <v>16</v>
      </c>
    </row>
    <row r="969" spans="1:27" x14ac:dyDescent="0.2">
      <c r="A969">
        <v>410020</v>
      </c>
      <c r="B969">
        <v>1</v>
      </c>
      <c r="C969">
        <v>1</v>
      </c>
      <c r="D969">
        <v>3</v>
      </c>
      <c r="E969" t="s">
        <v>76</v>
      </c>
      <c r="F969" t="s">
        <v>87</v>
      </c>
      <c r="G969" t="s">
        <v>101</v>
      </c>
      <c r="H969">
        <v>2013</v>
      </c>
      <c r="I969">
        <v>17</v>
      </c>
      <c r="J969" t="s">
        <v>29</v>
      </c>
      <c r="K969">
        <v>45.526430560000001</v>
      </c>
      <c r="L969">
        <v>-122.5834806</v>
      </c>
      <c r="M969" t="s">
        <v>11</v>
      </c>
      <c r="N969" t="s">
        <v>18</v>
      </c>
      <c r="O969" t="s">
        <v>34</v>
      </c>
      <c r="P969" t="s">
        <v>49</v>
      </c>
      <c r="Q969">
        <v>1</v>
      </c>
      <c r="R969" t="s">
        <v>50</v>
      </c>
      <c r="S969" t="s">
        <v>107</v>
      </c>
      <c r="T969">
        <v>15</v>
      </c>
      <c r="U969" t="s">
        <v>50</v>
      </c>
      <c r="V969" t="s">
        <v>16</v>
      </c>
      <c r="W969">
        <v>999</v>
      </c>
      <c r="X969">
        <v>0</v>
      </c>
      <c r="Y969">
        <v>0</v>
      </c>
      <c r="Z969">
        <v>1</v>
      </c>
      <c r="AA969" t="s">
        <v>50</v>
      </c>
    </row>
    <row r="970" spans="1:27" x14ac:dyDescent="0.2">
      <c r="A970">
        <v>410015</v>
      </c>
      <c r="B970">
        <v>2</v>
      </c>
      <c r="C970">
        <v>2</v>
      </c>
      <c r="D970">
        <v>7</v>
      </c>
      <c r="E970" t="s">
        <v>76</v>
      </c>
      <c r="F970" t="s">
        <v>87</v>
      </c>
      <c r="G970" t="s">
        <v>99</v>
      </c>
      <c r="H970">
        <v>2013</v>
      </c>
      <c r="I970">
        <v>2</v>
      </c>
      <c r="J970" t="s">
        <v>29</v>
      </c>
      <c r="K970">
        <v>45.525224999999999</v>
      </c>
      <c r="L970">
        <v>-122.6754889</v>
      </c>
      <c r="M970" t="s">
        <v>15</v>
      </c>
      <c r="N970" t="s">
        <v>18</v>
      </c>
      <c r="O970" t="s">
        <v>34</v>
      </c>
      <c r="P970" t="s">
        <v>46</v>
      </c>
      <c r="Q970">
        <v>1</v>
      </c>
      <c r="R970" t="s">
        <v>51</v>
      </c>
      <c r="S970" t="s">
        <v>24</v>
      </c>
      <c r="T970">
        <v>28</v>
      </c>
      <c r="U970" t="s">
        <v>50</v>
      </c>
      <c r="V970" t="s">
        <v>16</v>
      </c>
      <c r="W970">
        <v>999</v>
      </c>
      <c r="X970">
        <v>0</v>
      </c>
      <c r="Y970">
        <v>0</v>
      </c>
      <c r="Z970">
        <v>2</v>
      </c>
      <c r="AA970" t="s">
        <v>51</v>
      </c>
    </row>
    <row r="971" spans="1:27" x14ac:dyDescent="0.2">
      <c r="A971">
        <v>410014</v>
      </c>
      <c r="B971">
        <v>3</v>
      </c>
      <c r="C971">
        <v>2</v>
      </c>
      <c r="D971">
        <v>2</v>
      </c>
      <c r="E971" t="s">
        <v>76</v>
      </c>
      <c r="F971" t="s">
        <v>87</v>
      </c>
      <c r="G971" t="s">
        <v>103</v>
      </c>
      <c r="H971">
        <v>2011</v>
      </c>
      <c r="I971">
        <v>2</v>
      </c>
      <c r="J971" t="s">
        <v>29</v>
      </c>
      <c r="K971">
        <v>45.522725000000001</v>
      </c>
      <c r="L971">
        <v>-122.5586778</v>
      </c>
      <c r="M971" t="s">
        <v>16</v>
      </c>
      <c r="N971" t="s">
        <v>17</v>
      </c>
      <c r="O971" t="s">
        <v>34</v>
      </c>
      <c r="P971" t="s">
        <v>49</v>
      </c>
      <c r="Q971">
        <v>1</v>
      </c>
      <c r="R971" t="s">
        <v>51</v>
      </c>
      <c r="S971" t="s">
        <v>24</v>
      </c>
      <c r="T971">
        <v>37</v>
      </c>
      <c r="U971" t="s">
        <v>50</v>
      </c>
      <c r="V971" t="s">
        <v>16</v>
      </c>
      <c r="W971">
        <v>75</v>
      </c>
      <c r="X971">
        <v>0</v>
      </c>
      <c r="Y971">
        <v>0</v>
      </c>
      <c r="Z971">
        <v>2</v>
      </c>
      <c r="AA971" t="s">
        <v>51</v>
      </c>
    </row>
    <row r="972" spans="1:27" x14ac:dyDescent="0.2">
      <c r="A972">
        <v>410016</v>
      </c>
      <c r="B972">
        <v>1</v>
      </c>
      <c r="C972">
        <v>0</v>
      </c>
      <c r="D972">
        <v>2</v>
      </c>
      <c r="E972" t="s">
        <v>76</v>
      </c>
      <c r="F972" t="s">
        <v>87</v>
      </c>
      <c r="G972" t="s">
        <v>102</v>
      </c>
      <c r="H972">
        <v>2013</v>
      </c>
      <c r="I972">
        <v>1</v>
      </c>
      <c r="J972" t="s">
        <v>29</v>
      </c>
      <c r="K972">
        <v>45.504894440000001</v>
      </c>
      <c r="L972">
        <v>-122.6192556</v>
      </c>
      <c r="M972" t="s">
        <v>16</v>
      </c>
      <c r="N972" t="s">
        <v>17</v>
      </c>
      <c r="O972" t="s">
        <v>34</v>
      </c>
      <c r="P972" t="s">
        <v>49</v>
      </c>
      <c r="Q972">
        <v>1</v>
      </c>
      <c r="R972" t="s">
        <v>51</v>
      </c>
      <c r="S972" t="s">
        <v>24</v>
      </c>
      <c r="T972">
        <v>43</v>
      </c>
      <c r="U972" t="s">
        <v>50</v>
      </c>
      <c r="V972" t="s">
        <v>16</v>
      </c>
      <c r="W972">
        <v>999</v>
      </c>
      <c r="X972">
        <v>0</v>
      </c>
      <c r="Y972">
        <v>0</v>
      </c>
      <c r="Z972">
        <v>0</v>
      </c>
      <c r="AA972" t="s">
        <v>51</v>
      </c>
    </row>
    <row r="973" spans="1:27" x14ac:dyDescent="0.2">
      <c r="A973">
        <v>410045</v>
      </c>
      <c r="B973">
        <v>2</v>
      </c>
      <c r="C973">
        <v>0</v>
      </c>
      <c r="D973">
        <v>2</v>
      </c>
      <c r="E973" t="s">
        <v>76</v>
      </c>
      <c r="F973" t="s">
        <v>88</v>
      </c>
      <c r="G973" t="s">
        <v>102</v>
      </c>
      <c r="H973">
        <v>2015</v>
      </c>
      <c r="I973">
        <v>16</v>
      </c>
      <c r="J973" t="s">
        <v>29</v>
      </c>
      <c r="K973">
        <v>45.573511109999998</v>
      </c>
      <c r="L973">
        <v>-122.62978889999999</v>
      </c>
      <c r="M973" t="s">
        <v>15</v>
      </c>
      <c r="N973" t="s">
        <v>17</v>
      </c>
      <c r="O973" t="s">
        <v>32</v>
      </c>
      <c r="P973" t="s">
        <v>43</v>
      </c>
      <c r="Q973">
        <v>1</v>
      </c>
      <c r="R973" t="s">
        <v>51</v>
      </c>
      <c r="S973" t="s">
        <v>111</v>
      </c>
      <c r="T973">
        <v>40</v>
      </c>
      <c r="U973" t="s">
        <v>50</v>
      </c>
      <c r="V973" t="s">
        <v>16</v>
      </c>
      <c r="W973">
        <v>999</v>
      </c>
      <c r="X973">
        <v>1</v>
      </c>
      <c r="Y973">
        <v>0</v>
      </c>
      <c r="Z973">
        <v>1</v>
      </c>
      <c r="AA973" t="s">
        <v>51</v>
      </c>
    </row>
    <row r="974" spans="1:27" x14ac:dyDescent="0.2">
      <c r="A974">
        <v>410025</v>
      </c>
      <c r="B974">
        <v>2</v>
      </c>
      <c r="C974">
        <v>1</v>
      </c>
      <c r="D974">
        <v>2</v>
      </c>
      <c r="E974" t="s">
        <v>76</v>
      </c>
      <c r="F974" t="s">
        <v>88</v>
      </c>
      <c r="G974" t="s">
        <v>103</v>
      </c>
      <c r="H974">
        <v>2015</v>
      </c>
      <c r="I974">
        <v>3</v>
      </c>
      <c r="J974" t="s">
        <v>25</v>
      </c>
      <c r="K974">
        <v>45.505091669999999</v>
      </c>
      <c r="L974">
        <v>-122.5651194</v>
      </c>
      <c r="M974" t="s">
        <v>11</v>
      </c>
      <c r="N974" t="s">
        <v>17</v>
      </c>
      <c r="O974" t="s">
        <v>34</v>
      </c>
      <c r="P974" t="s">
        <v>43</v>
      </c>
      <c r="Q974">
        <v>1</v>
      </c>
      <c r="R974" t="s">
        <v>50</v>
      </c>
      <c r="S974" t="s">
        <v>24</v>
      </c>
      <c r="T974">
        <v>999</v>
      </c>
      <c r="U974" t="s">
        <v>50</v>
      </c>
      <c r="V974" t="s">
        <v>16</v>
      </c>
      <c r="W974">
        <v>999</v>
      </c>
      <c r="X974">
        <v>0</v>
      </c>
      <c r="Y974">
        <v>0</v>
      </c>
      <c r="Z974">
        <v>0</v>
      </c>
      <c r="AA974" t="s">
        <v>50</v>
      </c>
    </row>
    <row r="975" spans="1:27" x14ac:dyDescent="0.2">
      <c r="A975">
        <v>410029</v>
      </c>
      <c r="B975">
        <v>1</v>
      </c>
      <c r="C975">
        <v>1</v>
      </c>
      <c r="D975">
        <v>1</v>
      </c>
      <c r="E975" t="s">
        <v>76</v>
      </c>
      <c r="F975" t="s">
        <v>88</v>
      </c>
      <c r="G975" t="s">
        <v>103</v>
      </c>
      <c r="H975">
        <v>2013</v>
      </c>
      <c r="I975">
        <v>5</v>
      </c>
      <c r="J975" t="s">
        <v>29</v>
      </c>
      <c r="K975">
        <v>45.490322220000003</v>
      </c>
      <c r="L975">
        <v>-122.6497083</v>
      </c>
      <c r="M975" t="s">
        <v>11</v>
      </c>
      <c r="N975" t="s">
        <v>17</v>
      </c>
      <c r="O975" t="s">
        <v>34</v>
      </c>
      <c r="P975" t="s">
        <v>49</v>
      </c>
      <c r="Q975">
        <v>1</v>
      </c>
      <c r="R975" t="s">
        <v>50</v>
      </c>
      <c r="S975" t="s">
        <v>24</v>
      </c>
      <c r="T975">
        <v>56</v>
      </c>
      <c r="U975" t="s">
        <v>50</v>
      </c>
      <c r="V975" t="s">
        <v>16</v>
      </c>
      <c r="W975">
        <v>999</v>
      </c>
      <c r="X975">
        <v>0</v>
      </c>
      <c r="Y975">
        <v>0</v>
      </c>
      <c r="Z975">
        <v>0</v>
      </c>
      <c r="AA975" t="s">
        <v>16</v>
      </c>
    </row>
    <row r="976" spans="1:27" x14ac:dyDescent="0.2">
      <c r="A976">
        <v>410031</v>
      </c>
      <c r="B976">
        <v>2</v>
      </c>
      <c r="C976">
        <v>0</v>
      </c>
      <c r="D976">
        <v>4</v>
      </c>
      <c r="E976" t="s">
        <v>76</v>
      </c>
      <c r="F976" t="s">
        <v>88</v>
      </c>
      <c r="G976" t="s">
        <v>100</v>
      </c>
      <c r="H976">
        <v>2011</v>
      </c>
      <c r="I976">
        <v>2</v>
      </c>
      <c r="J976" t="s">
        <v>26</v>
      </c>
      <c r="K976">
        <v>45.563794440000002</v>
      </c>
      <c r="L976">
        <v>-122.5932306</v>
      </c>
      <c r="M976" t="s">
        <v>15</v>
      </c>
      <c r="N976" t="s">
        <v>18</v>
      </c>
      <c r="O976" t="s">
        <v>34</v>
      </c>
      <c r="P976" t="s">
        <v>43</v>
      </c>
      <c r="Q976">
        <v>1</v>
      </c>
      <c r="R976" t="s">
        <v>51</v>
      </c>
      <c r="S976" t="s">
        <v>107</v>
      </c>
      <c r="T976">
        <v>32</v>
      </c>
      <c r="U976" t="s">
        <v>50</v>
      </c>
      <c r="V976" t="s">
        <v>16</v>
      </c>
      <c r="W976">
        <v>999</v>
      </c>
      <c r="X976">
        <v>0</v>
      </c>
      <c r="Y976">
        <v>0</v>
      </c>
      <c r="Z976">
        <v>1</v>
      </c>
      <c r="AA976" t="s">
        <v>50</v>
      </c>
    </row>
    <row r="977" spans="1:27" x14ac:dyDescent="0.2">
      <c r="A977">
        <v>410035</v>
      </c>
      <c r="B977">
        <v>2</v>
      </c>
      <c r="C977">
        <v>0</v>
      </c>
      <c r="D977">
        <v>3</v>
      </c>
      <c r="E977" t="s">
        <v>76</v>
      </c>
      <c r="F977" t="s">
        <v>88</v>
      </c>
      <c r="G977" t="s">
        <v>102</v>
      </c>
      <c r="H977">
        <v>2011</v>
      </c>
      <c r="I977">
        <v>22</v>
      </c>
      <c r="J977" t="s">
        <v>29</v>
      </c>
      <c r="K977">
        <v>45.566761110000002</v>
      </c>
      <c r="L977">
        <v>-122.5354444</v>
      </c>
      <c r="M977" t="s">
        <v>6</v>
      </c>
      <c r="N977" t="s">
        <v>19</v>
      </c>
      <c r="O977" t="s">
        <v>34</v>
      </c>
      <c r="P977" t="s">
        <v>49</v>
      </c>
      <c r="Q977">
        <v>1</v>
      </c>
      <c r="R977" t="s">
        <v>51</v>
      </c>
      <c r="S977" t="s">
        <v>24</v>
      </c>
      <c r="T977">
        <v>38</v>
      </c>
      <c r="U977" t="s">
        <v>50</v>
      </c>
      <c r="V977" t="s">
        <v>16</v>
      </c>
      <c r="W977">
        <v>999</v>
      </c>
      <c r="X977">
        <v>2</v>
      </c>
      <c r="Y977">
        <v>0</v>
      </c>
      <c r="Z977">
        <v>0</v>
      </c>
      <c r="AA977" t="s">
        <v>50</v>
      </c>
    </row>
    <row r="978" spans="1:27" x14ac:dyDescent="0.2">
      <c r="A978">
        <v>410181</v>
      </c>
      <c r="B978">
        <v>2</v>
      </c>
      <c r="C978">
        <v>0</v>
      </c>
      <c r="D978">
        <v>5</v>
      </c>
      <c r="E978" t="s">
        <v>76</v>
      </c>
      <c r="F978" t="s">
        <v>88</v>
      </c>
      <c r="G978" t="s">
        <v>99</v>
      </c>
      <c r="H978">
        <v>2014</v>
      </c>
      <c r="I978">
        <v>5</v>
      </c>
      <c r="J978" t="s">
        <v>29</v>
      </c>
      <c r="K978">
        <v>45.548730560000003</v>
      </c>
      <c r="L978">
        <v>-122.5577806</v>
      </c>
      <c r="M978" t="s">
        <v>16</v>
      </c>
      <c r="N978" t="s">
        <v>17</v>
      </c>
      <c r="O978" t="s">
        <v>35</v>
      </c>
      <c r="P978" t="s">
        <v>24</v>
      </c>
      <c r="Q978">
        <v>1</v>
      </c>
      <c r="R978" t="s">
        <v>51</v>
      </c>
      <c r="S978" t="s">
        <v>24</v>
      </c>
      <c r="T978">
        <v>25</v>
      </c>
      <c r="U978" t="s">
        <v>50</v>
      </c>
      <c r="V978" t="s">
        <v>16</v>
      </c>
      <c r="W978">
        <v>999</v>
      </c>
      <c r="X978">
        <v>1</v>
      </c>
      <c r="Y978">
        <v>0</v>
      </c>
      <c r="Z978">
        <v>0</v>
      </c>
      <c r="AA978" t="s">
        <v>51</v>
      </c>
    </row>
    <row r="979" spans="1:27" x14ac:dyDescent="0.2">
      <c r="A979">
        <v>410053</v>
      </c>
      <c r="B979">
        <v>5</v>
      </c>
      <c r="C979">
        <v>0</v>
      </c>
      <c r="D979">
        <v>12</v>
      </c>
      <c r="E979" t="s">
        <v>76</v>
      </c>
      <c r="F979" t="s">
        <v>89</v>
      </c>
      <c r="G979" t="s">
        <v>105</v>
      </c>
      <c r="H979">
        <v>2015</v>
      </c>
      <c r="I979">
        <v>15</v>
      </c>
      <c r="J979" t="s">
        <v>25</v>
      </c>
      <c r="K979">
        <v>45.592205559999996</v>
      </c>
      <c r="L979">
        <v>-122.682725</v>
      </c>
      <c r="M979" t="s">
        <v>15</v>
      </c>
      <c r="N979" t="s">
        <v>17</v>
      </c>
      <c r="O979" t="s">
        <v>32</v>
      </c>
      <c r="P979" t="s">
        <v>42</v>
      </c>
      <c r="Q979">
        <v>1</v>
      </c>
      <c r="R979" t="s">
        <v>50</v>
      </c>
      <c r="S979" t="s">
        <v>107</v>
      </c>
      <c r="T979">
        <v>20</v>
      </c>
      <c r="U979" t="s">
        <v>50</v>
      </c>
      <c r="V979" t="s">
        <v>16</v>
      </c>
      <c r="W979">
        <v>999</v>
      </c>
      <c r="X979">
        <v>2</v>
      </c>
      <c r="Y979">
        <v>1</v>
      </c>
      <c r="Z979">
        <v>7</v>
      </c>
      <c r="AA979" t="s">
        <v>51</v>
      </c>
    </row>
    <row r="980" spans="1:27" x14ac:dyDescent="0.2">
      <c r="A980">
        <v>410051</v>
      </c>
      <c r="B980">
        <v>1</v>
      </c>
      <c r="C980">
        <v>1</v>
      </c>
      <c r="D980">
        <v>1</v>
      </c>
      <c r="E980" t="s">
        <v>76</v>
      </c>
      <c r="F980" t="s">
        <v>89</v>
      </c>
      <c r="G980" t="s">
        <v>105</v>
      </c>
      <c r="H980">
        <v>2011</v>
      </c>
      <c r="I980">
        <v>11</v>
      </c>
      <c r="J980" t="s">
        <v>29</v>
      </c>
      <c r="K980">
        <v>45.490166670000001</v>
      </c>
      <c r="L980">
        <v>-122.4902333</v>
      </c>
      <c r="M980" t="s">
        <v>11</v>
      </c>
      <c r="N980" t="s">
        <v>17</v>
      </c>
      <c r="O980" t="s">
        <v>32</v>
      </c>
      <c r="P980" t="s">
        <v>43</v>
      </c>
      <c r="Q980">
        <v>1</v>
      </c>
      <c r="R980" t="s">
        <v>50</v>
      </c>
      <c r="S980" t="s">
        <v>24</v>
      </c>
      <c r="T980">
        <v>16</v>
      </c>
      <c r="U980" t="s">
        <v>50</v>
      </c>
      <c r="V980" t="s">
        <v>16</v>
      </c>
      <c r="W980">
        <v>999</v>
      </c>
      <c r="X980">
        <v>0</v>
      </c>
      <c r="Y980">
        <v>0</v>
      </c>
      <c r="Z980">
        <v>0</v>
      </c>
      <c r="AA980" t="s">
        <v>50</v>
      </c>
    </row>
    <row r="981" spans="1:27" x14ac:dyDescent="0.2">
      <c r="A981">
        <v>410064</v>
      </c>
      <c r="B981">
        <v>1</v>
      </c>
      <c r="C981">
        <v>1</v>
      </c>
      <c r="D981">
        <v>2</v>
      </c>
      <c r="E981" t="s">
        <v>76</v>
      </c>
      <c r="F981" t="s">
        <v>89</v>
      </c>
      <c r="G981" t="s">
        <v>105</v>
      </c>
      <c r="H981">
        <v>2011</v>
      </c>
      <c r="I981">
        <v>11</v>
      </c>
      <c r="J981" t="s">
        <v>27</v>
      </c>
      <c r="K981">
        <v>45.510052780000002</v>
      </c>
      <c r="L981">
        <v>-122.5786528</v>
      </c>
      <c r="M981" t="s">
        <v>11</v>
      </c>
      <c r="N981" t="s">
        <v>18</v>
      </c>
      <c r="O981" t="s">
        <v>32</v>
      </c>
      <c r="P981" t="s">
        <v>49</v>
      </c>
      <c r="Q981">
        <v>1</v>
      </c>
      <c r="R981" t="s">
        <v>50</v>
      </c>
      <c r="S981" t="s">
        <v>24</v>
      </c>
      <c r="T981">
        <v>57</v>
      </c>
      <c r="U981" t="s">
        <v>50</v>
      </c>
      <c r="V981" t="s">
        <v>16</v>
      </c>
      <c r="W981">
        <v>999</v>
      </c>
      <c r="X981">
        <v>0</v>
      </c>
      <c r="Y981">
        <v>0</v>
      </c>
      <c r="Z981">
        <v>0</v>
      </c>
      <c r="AA981" t="s">
        <v>50</v>
      </c>
    </row>
    <row r="982" spans="1:27" x14ac:dyDescent="0.2">
      <c r="A982">
        <v>410106</v>
      </c>
      <c r="B982">
        <v>1</v>
      </c>
      <c r="C982">
        <v>1</v>
      </c>
      <c r="D982">
        <v>1</v>
      </c>
      <c r="E982" t="s">
        <v>76</v>
      </c>
      <c r="F982" t="s">
        <v>90</v>
      </c>
      <c r="G982" t="s">
        <v>105</v>
      </c>
      <c r="H982">
        <v>2015</v>
      </c>
      <c r="I982">
        <v>20</v>
      </c>
      <c r="J982" t="s">
        <v>29</v>
      </c>
      <c r="K982">
        <v>45.491733330000002</v>
      </c>
      <c r="L982">
        <v>-122.4817444</v>
      </c>
      <c r="M982" t="s">
        <v>11</v>
      </c>
      <c r="N982" t="s">
        <v>17</v>
      </c>
      <c r="O982" t="s">
        <v>32</v>
      </c>
      <c r="P982" t="s">
        <v>42</v>
      </c>
      <c r="Q982">
        <v>1</v>
      </c>
      <c r="R982" t="s">
        <v>50</v>
      </c>
      <c r="S982" t="s">
        <v>24</v>
      </c>
      <c r="T982">
        <v>34</v>
      </c>
      <c r="U982" t="s">
        <v>50</v>
      </c>
      <c r="V982" t="s">
        <v>16</v>
      </c>
      <c r="W982">
        <v>999</v>
      </c>
      <c r="X982">
        <v>1</v>
      </c>
      <c r="Y982">
        <v>0</v>
      </c>
      <c r="Z982">
        <v>0</v>
      </c>
      <c r="AA982" t="s">
        <v>51</v>
      </c>
    </row>
    <row r="983" spans="1:27" x14ac:dyDescent="0.2">
      <c r="A983">
        <v>410058</v>
      </c>
      <c r="B983">
        <v>1</v>
      </c>
      <c r="C983">
        <v>1</v>
      </c>
      <c r="D983">
        <v>4</v>
      </c>
      <c r="E983" t="s">
        <v>76</v>
      </c>
      <c r="F983" t="s">
        <v>90</v>
      </c>
      <c r="G983" t="s">
        <v>105</v>
      </c>
      <c r="H983">
        <v>2013</v>
      </c>
      <c r="I983">
        <v>19</v>
      </c>
      <c r="J983" t="s">
        <v>29</v>
      </c>
      <c r="K983">
        <v>45.504119439999997</v>
      </c>
      <c r="L983">
        <v>-122.51683060000001</v>
      </c>
      <c r="M983" t="s">
        <v>11</v>
      </c>
      <c r="N983" t="s">
        <v>17</v>
      </c>
      <c r="O983" t="s">
        <v>36</v>
      </c>
      <c r="P983" t="s">
        <v>42</v>
      </c>
      <c r="Q983">
        <v>1</v>
      </c>
      <c r="R983" t="s">
        <v>50</v>
      </c>
      <c r="S983" t="s">
        <v>24</v>
      </c>
      <c r="T983">
        <v>27</v>
      </c>
      <c r="U983" t="s">
        <v>50</v>
      </c>
      <c r="V983" t="s">
        <v>16</v>
      </c>
      <c r="W983">
        <v>999</v>
      </c>
      <c r="X983">
        <v>0</v>
      </c>
      <c r="Y983">
        <v>0</v>
      </c>
      <c r="Z983">
        <v>0</v>
      </c>
      <c r="AA983" t="s">
        <v>51</v>
      </c>
    </row>
    <row r="984" spans="1:27" x14ac:dyDescent="0.2">
      <c r="A984">
        <v>410070</v>
      </c>
      <c r="B984">
        <v>1</v>
      </c>
      <c r="C984">
        <v>1</v>
      </c>
      <c r="D984">
        <v>1</v>
      </c>
      <c r="E984" t="s">
        <v>76</v>
      </c>
      <c r="F984" t="s">
        <v>90</v>
      </c>
      <c r="G984" t="s">
        <v>105</v>
      </c>
      <c r="H984">
        <v>2011</v>
      </c>
      <c r="I984">
        <v>10</v>
      </c>
      <c r="J984" t="s">
        <v>29</v>
      </c>
      <c r="K984">
        <v>45.562763889999999</v>
      </c>
      <c r="L984">
        <v>-122.60063890000001</v>
      </c>
      <c r="M984" t="s">
        <v>11</v>
      </c>
      <c r="N984" t="s">
        <v>18</v>
      </c>
      <c r="O984" t="s">
        <v>32</v>
      </c>
      <c r="P984" t="s">
        <v>49</v>
      </c>
      <c r="Q984">
        <v>1</v>
      </c>
      <c r="R984" t="s">
        <v>50</v>
      </c>
      <c r="S984" t="s">
        <v>24</v>
      </c>
      <c r="T984">
        <v>75</v>
      </c>
      <c r="U984" t="s">
        <v>50</v>
      </c>
      <c r="V984" t="s">
        <v>16</v>
      </c>
      <c r="W984">
        <v>999</v>
      </c>
      <c r="X984">
        <v>0</v>
      </c>
      <c r="Y984">
        <v>0</v>
      </c>
      <c r="Z984">
        <v>0</v>
      </c>
      <c r="AA984" t="s">
        <v>50</v>
      </c>
    </row>
    <row r="985" spans="1:27" x14ac:dyDescent="0.2">
      <c r="A985">
        <v>410053</v>
      </c>
      <c r="B985">
        <v>1</v>
      </c>
      <c r="C985">
        <v>1</v>
      </c>
      <c r="D985">
        <v>1</v>
      </c>
      <c r="E985" t="s">
        <v>76</v>
      </c>
      <c r="F985" t="s">
        <v>89</v>
      </c>
      <c r="G985" t="s">
        <v>102</v>
      </c>
      <c r="H985">
        <v>2011</v>
      </c>
      <c r="I985">
        <v>23</v>
      </c>
      <c r="J985" t="s">
        <v>29</v>
      </c>
      <c r="K985">
        <v>45.556447220000003</v>
      </c>
      <c r="L985">
        <v>-122.56884719999999</v>
      </c>
      <c r="M985" t="s">
        <v>11</v>
      </c>
      <c r="N985" t="s">
        <v>17</v>
      </c>
      <c r="O985" t="s">
        <v>34</v>
      </c>
      <c r="P985" t="s">
        <v>43</v>
      </c>
      <c r="Q985">
        <v>1</v>
      </c>
      <c r="R985" t="s">
        <v>51</v>
      </c>
      <c r="S985" t="s">
        <v>24</v>
      </c>
      <c r="T985">
        <v>41</v>
      </c>
      <c r="U985" t="s">
        <v>50</v>
      </c>
      <c r="V985" t="s">
        <v>16</v>
      </c>
      <c r="W985">
        <v>999</v>
      </c>
      <c r="X985">
        <v>2</v>
      </c>
      <c r="Y985">
        <v>1</v>
      </c>
      <c r="Z985">
        <v>0</v>
      </c>
      <c r="AA985" t="s">
        <v>51</v>
      </c>
    </row>
    <row r="986" spans="1:27" x14ac:dyDescent="0.2">
      <c r="A986">
        <v>410041</v>
      </c>
      <c r="B986">
        <v>1</v>
      </c>
      <c r="C986">
        <v>0</v>
      </c>
      <c r="D986">
        <v>1</v>
      </c>
      <c r="E986" t="s">
        <v>76</v>
      </c>
      <c r="F986" t="s">
        <v>89</v>
      </c>
      <c r="G986" t="s">
        <v>99</v>
      </c>
      <c r="H986">
        <v>2013</v>
      </c>
      <c r="I986">
        <v>19</v>
      </c>
      <c r="J986" t="s">
        <v>29</v>
      </c>
      <c r="K986">
        <v>45.555894440000003</v>
      </c>
      <c r="L986">
        <v>-122.69273889999999</v>
      </c>
      <c r="M986" t="s">
        <v>16</v>
      </c>
      <c r="N986" t="s">
        <v>17</v>
      </c>
      <c r="O986" t="s">
        <v>34</v>
      </c>
      <c r="P986" t="s">
        <v>49</v>
      </c>
      <c r="Q986">
        <v>1</v>
      </c>
      <c r="R986" t="s">
        <v>51</v>
      </c>
      <c r="S986" t="s">
        <v>24</v>
      </c>
      <c r="T986">
        <v>47</v>
      </c>
      <c r="U986" t="s">
        <v>50</v>
      </c>
      <c r="V986" t="s">
        <v>16</v>
      </c>
      <c r="W986">
        <v>999</v>
      </c>
      <c r="X986">
        <v>0</v>
      </c>
      <c r="Y986">
        <v>0</v>
      </c>
      <c r="Z986">
        <v>0</v>
      </c>
      <c r="AA986" t="s">
        <v>50</v>
      </c>
    </row>
    <row r="987" spans="1:27" x14ac:dyDescent="0.2">
      <c r="A987">
        <v>410051</v>
      </c>
      <c r="B987">
        <v>1</v>
      </c>
      <c r="C987">
        <v>0</v>
      </c>
      <c r="D987">
        <v>1</v>
      </c>
      <c r="E987" t="s">
        <v>76</v>
      </c>
      <c r="F987" t="s">
        <v>89</v>
      </c>
      <c r="G987" t="s">
        <v>99</v>
      </c>
      <c r="H987">
        <v>2014</v>
      </c>
      <c r="I987">
        <v>2</v>
      </c>
      <c r="J987" t="s">
        <v>29</v>
      </c>
      <c r="K987">
        <v>45.53793056</v>
      </c>
      <c r="L987">
        <v>-122.6744583</v>
      </c>
      <c r="M987" t="s">
        <v>16</v>
      </c>
      <c r="N987" t="s">
        <v>17</v>
      </c>
      <c r="O987" t="s">
        <v>34</v>
      </c>
      <c r="P987" t="s">
        <v>49</v>
      </c>
      <c r="Q987">
        <v>1</v>
      </c>
      <c r="R987" t="s">
        <v>51</v>
      </c>
      <c r="S987" t="s">
        <v>24</v>
      </c>
      <c r="T987">
        <v>30</v>
      </c>
      <c r="U987" t="s">
        <v>50</v>
      </c>
      <c r="V987" t="s">
        <v>16</v>
      </c>
      <c r="W987">
        <v>62</v>
      </c>
      <c r="X987">
        <v>0</v>
      </c>
      <c r="Y987">
        <v>0</v>
      </c>
      <c r="Z987">
        <v>1</v>
      </c>
      <c r="AA987" t="s">
        <v>51</v>
      </c>
    </row>
    <row r="988" spans="1:27" x14ac:dyDescent="0.2">
      <c r="A988">
        <v>410046</v>
      </c>
      <c r="B988">
        <v>2</v>
      </c>
      <c r="C988">
        <v>0</v>
      </c>
      <c r="D988">
        <v>2</v>
      </c>
      <c r="E988" t="s">
        <v>76</v>
      </c>
      <c r="F988" t="s">
        <v>89</v>
      </c>
      <c r="G988" t="s">
        <v>104</v>
      </c>
      <c r="H988">
        <v>2011</v>
      </c>
      <c r="I988">
        <v>6</v>
      </c>
      <c r="J988" t="s">
        <v>26</v>
      </c>
      <c r="K988">
        <v>45.68628056</v>
      </c>
      <c r="L988">
        <v>-122.8729222</v>
      </c>
      <c r="M988" t="s">
        <v>15</v>
      </c>
      <c r="N988" t="s">
        <v>17</v>
      </c>
      <c r="O988" t="s">
        <v>35</v>
      </c>
      <c r="P988" t="s">
        <v>43</v>
      </c>
      <c r="Q988">
        <v>1</v>
      </c>
      <c r="R988" t="s">
        <v>50</v>
      </c>
      <c r="S988" t="s">
        <v>107</v>
      </c>
      <c r="T988">
        <v>49</v>
      </c>
      <c r="U988" t="s">
        <v>50</v>
      </c>
      <c r="V988" t="s">
        <v>16</v>
      </c>
      <c r="W988">
        <v>999</v>
      </c>
      <c r="X988">
        <v>0</v>
      </c>
      <c r="Y988">
        <v>0</v>
      </c>
      <c r="Z988">
        <v>1</v>
      </c>
      <c r="AA988" t="s">
        <v>50</v>
      </c>
    </row>
    <row r="989" spans="1:27" x14ac:dyDescent="0.2">
      <c r="A989">
        <v>410096</v>
      </c>
      <c r="B989">
        <v>1</v>
      </c>
      <c r="C989">
        <v>0</v>
      </c>
      <c r="D989">
        <v>2</v>
      </c>
      <c r="E989" t="s">
        <v>76</v>
      </c>
      <c r="F989" t="s">
        <v>90</v>
      </c>
      <c r="G989" t="s">
        <v>99</v>
      </c>
      <c r="H989">
        <v>2015</v>
      </c>
      <c r="I989">
        <v>2</v>
      </c>
      <c r="J989" t="s">
        <v>29</v>
      </c>
      <c r="K989">
        <v>45.574391669999997</v>
      </c>
      <c r="L989">
        <v>-122.6340861</v>
      </c>
      <c r="M989" t="s">
        <v>16</v>
      </c>
      <c r="N989" t="s">
        <v>17</v>
      </c>
      <c r="O989" t="s">
        <v>34</v>
      </c>
      <c r="P989" t="s">
        <v>42</v>
      </c>
      <c r="Q989">
        <v>1</v>
      </c>
      <c r="R989" t="s">
        <v>51</v>
      </c>
      <c r="S989" t="s">
        <v>24</v>
      </c>
      <c r="T989">
        <v>19</v>
      </c>
      <c r="U989" t="s">
        <v>50</v>
      </c>
      <c r="V989" t="s">
        <v>16</v>
      </c>
      <c r="W989">
        <v>0</v>
      </c>
      <c r="X989">
        <v>0</v>
      </c>
      <c r="Y989">
        <v>0</v>
      </c>
      <c r="Z989">
        <v>0</v>
      </c>
      <c r="AA989" t="s">
        <v>51</v>
      </c>
    </row>
    <row r="990" spans="1:27" x14ac:dyDescent="0.2">
      <c r="A990">
        <v>410089</v>
      </c>
      <c r="B990">
        <v>1</v>
      </c>
      <c r="C990">
        <v>0</v>
      </c>
      <c r="D990">
        <v>1</v>
      </c>
      <c r="E990" t="s">
        <v>76</v>
      </c>
      <c r="F990" t="s">
        <v>90</v>
      </c>
      <c r="G990" t="s">
        <v>102</v>
      </c>
      <c r="H990">
        <v>2015</v>
      </c>
      <c r="I990">
        <v>1</v>
      </c>
      <c r="J990" t="s">
        <v>29</v>
      </c>
      <c r="K990">
        <v>45.559552779999997</v>
      </c>
      <c r="L990">
        <v>-122.51294439999999</v>
      </c>
      <c r="M990" t="s">
        <v>16</v>
      </c>
      <c r="N990" t="s">
        <v>17</v>
      </c>
      <c r="O990" t="s">
        <v>34</v>
      </c>
      <c r="P990" t="s">
        <v>49</v>
      </c>
      <c r="Q990">
        <v>1</v>
      </c>
      <c r="R990" t="s">
        <v>51</v>
      </c>
      <c r="S990" t="s">
        <v>24</v>
      </c>
      <c r="T990">
        <v>22</v>
      </c>
      <c r="U990" t="s">
        <v>50</v>
      </c>
      <c r="V990" t="s">
        <v>16</v>
      </c>
      <c r="W990">
        <v>80</v>
      </c>
      <c r="X990">
        <v>0</v>
      </c>
      <c r="Y990">
        <v>0</v>
      </c>
      <c r="Z990">
        <v>1</v>
      </c>
      <c r="AA990" t="s">
        <v>51</v>
      </c>
    </row>
    <row r="991" spans="1:27" x14ac:dyDescent="0.2">
      <c r="A991">
        <v>410077</v>
      </c>
      <c r="B991">
        <v>1</v>
      </c>
      <c r="C991">
        <v>0</v>
      </c>
      <c r="D991">
        <v>1</v>
      </c>
      <c r="E991" t="s">
        <v>76</v>
      </c>
      <c r="F991" t="s">
        <v>90</v>
      </c>
      <c r="G991" t="s">
        <v>100</v>
      </c>
      <c r="H991">
        <v>2011</v>
      </c>
      <c r="I991">
        <v>22</v>
      </c>
      <c r="J991" t="s">
        <v>29</v>
      </c>
      <c r="K991">
        <v>45.479349999999997</v>
      </c>
      <c r="L991">
        <v>-122.5669611</v>
      </c>
      <c r="M991" t="s">
        <v>16</v>
      </c>
      <c r="N991" t="s">
        <v>17</v>
      </c>
      <c r="O991" t="s">
        <v>34</v>
      </c>
      <c r="P991" t="s">
        <v>49</v>
      </c>
      <c r="Q991">
        <v>1</v>
      </c>
      <c r="R991" t="s">
        <v>51</v>
      </c>
      <c r="S991" t="s">
        <v>24</v>
      </c>
      <c r="T991">
        <v>28</v>
      </c>
      <c r="U991" t="s">
        <v>50</v>
      </c>
      <c r="V991" t="s">
        <v>16</v>
      </c>
      <c r="W991">
        <v>999</v>
      </c>
      <c r="X991">
        <v>1</v>
      </c>
      <c r="Y991">
        <v>0</v>
      </c>
      <c r="Z991">
        <v>0</v>
      </c>
      <c r="AA991" t="s">
        <v>51</v>
      </c>
    </row>
    <row r="992" spans="1:27" x14ac:dyDescent="0.2">
      <c r="A992">
        <v>410063</v>
      </c>
      <c r="B992">
        <v>2</v>
      </c>
      <c r="C992">
        <v>0</v>
      </c>
      <c r="D992">
        <v>3</v>
      </c>
      <c r="E992" t="s">
        <v>76</v>
      </c>
      <c r="F992" t="s">
        <v>90</v>
      </c>
      <c r="G992" t="s">
        <v>99</v>
      </c>
      <c r="H992">
        <v>2013</v>
      </c>
      <c r="I992">
        <v>0</v>
      </c>
      <c r="J992" t="s">
        <v>29</v>
      </c>
      <c r="K992">
        <v>45.519024999999999</v>
      </c>
      <c r="L992">
        <v>-122.5377778</v>
      </c>
      <c r="M992" t="s">
        <v>15</v>
      </c>
      <c r="N992" t="s">
        <v>18</v>
      </c>
      <c r="O992" t="s">
        <v>34</v>
      </c>
      <c r="P992" t="s">
        <v>49</v>
      </c>
      <c r="Q992">
        <v>1</v>
      </c>
      <c r="R992" t="s">
        <v>51</v>
      </c>
      <c r="S992" t="s">
        <v>24</v>
      </c>
      <c r="T992">
        <v>25</v>
      </c>
      <c r="U992" t="s">
        <v>50</v>
      </c>
      <c r="V992" t="s">
        <v>16</v>
      </c>
      <c r="W992">
        <v>999</v>
      </c>
      <c r="X992">
        <v>1</v>
      </c>
      <c r="Y992">
        <v>0</v>
      </c>
      <c r="Z992">
        <v>3</v>
      </c>
      <c r="AA992" t="s">
        <v>50</v>
      </c>
    </row>
    <row r="993" spans="1:27" x14ac:dyDescent="0.2">
      <c r="A993">
        <v>410079</v>
      </c>
      <c r="B993">
        <v>3</v>
      </c>
      <c r="C993">
        <v>0</v>
      </c>
      <c r="D993">
        <v>4</v>
      </c>
      <c r="E993" t="s">
        <v>76</v>
      </c>
      <c r="F993" t="s">
        <v>90</v>
      </c>
      <c r="G993" t="s">
        <v>104</v>
      </c>
      <c r="H993">
        <v>2011</v>
      </c>
      <c r="I993">
        <v>9</v>
      </c>
      <c r="J993" t="s">
        <v>29</v>
      </c>
      <c r="K993">
        <v>45.51653056</v>
      </c>
      <c r="L993">
        <v>-122.658675</v>
      </c>
      <c r="M993" t="s">
        <v>15</v>
      </c>
      <c r="N993" t="s">
        <v>18</v>
      </c>
      <c r="O993" t="s">
        <v>32</v>
      </c>
      <c r="P993" t="s">
        <v>42</v>
      </c>
      <c r="Q993">
        <v>1</v>
      </c>
      <c r="R993" t="s">
        <v>50</v>
      </c>
      <c r="S993" t="s">
        <v>24</v>
      </c>
      <c r="T993">
        <v>55</v>
      </c>
      <c r="U993" t="s">
        <v>50</v>
      </c>
      <c r="V993" t="s">
        <v>16</v>
      </c>
      <c r="W993">
        <v>999</v>
      </c>
      <c r="X993">
        <v>0</v>
      </c>
      <c r="Y993">
        <v>0</v>
      </c>
      <c r="Z993">
        <v>0</v>
      </c>
      <c r="AA993" t="s">
        <v>50</v>
      </c>
    </row>
    <row r="994" spans="1:27" x14ac:dyDescent="0.2">
      <c r="A994">
        <v>410209</v>
      </c>
      <c r="B994">
        <v>1</v>
      </c>
      <c r="C994">
        <v>1</v>
      </c>
      <c r="D994">
        <v>1</v>
      </c>
      <c r="E994" t="s">
        <v>76</v>
      </c>
      <c r="F994" t="s">
        <v>93</v>
      </c>
      <c r="G994" t="s">
        <v>105</v>
      </c>
      <c r="H994">
        <v>2015</v>
      </c>
      <c r="I994">
        <v>21</v>
      </c>
      <c r="J994" t="s">
        <v>29</v>
      </c>
      <c r="K994">
        <v>45.490288890000002</v>
      </c>
      <c r="L994">
        <v>-122.6013028</v>
      </c>
      <c r="M994" t="s">
        <v>11</v>
      </c>
      <c r="N994" t="s">
        <v>19</v>
      </c>
      <c r="O994" t="s">
        <v>34</v>
      </c>
      <c r="P994" t="s">
        <v>42</v>
      </c>
      <c r="Q994">
        <v>1</v>
      </c>
      <c r="R994" t="s">
        <v>50</v>
      </c>
      <c r="S994" t="s">
        <v>24</v>
      </c>
      <c r="T994">
        <v>999</v>
      </c>
      <c r="U994" t="s">
        <v>50</v>
      </c>
      <c r="V994" t="s">
        <v>16</v>
      </c>
      <c r="W994">
        <v>999</v>
      </c>
      <c r="X994">
        <v>0</v>
      </c>
      <c r="Y994">
        <v>0</v>
      </c>
      <c r="Z994">
        <v>0</v>
      </c>
      <c r="AA994" t="s">
        <v>50</v>
      </c>
    </row>
    <row r="995" spans="1:27" x14ac:dyDescent="0.2">
      <c r="A995">
        <v>410118</v>
      </c>
      <c r="B995">
        <v>1</v>
      </c>
      <c r="C995">
        <v>0</v>
      </c>
      <c r="D995">
        <v>3</v>
      </c>
      <c r="E995" t="s">
        <v>76</v>
      </c>
      <c r="F995" t="s">
        <v>91</v>
      </c>
      <c r="G995" t="s">
        <v>99</v>
      </c>
      <c r="H995">
        <v>2015</v>
      </c>
      <c r="I995">
        <v>19</v>
      </c>
      <c r="J995" t="s">
        <v>29</v>
      </c>
      <c r="K995">
        <v>45.523836109999998</v>
      </c>
      <c r="L995">
        <v>-122.74535830000001</v>
      </c>
      <c r="M995" t="s">
        <v>6</v>
      </c>
      <c r="N995" t="s">
        <v>17</v>
      </c>
      <c r="O995" t="s">
        <v>32</v>
      </c>
      <c r="P995" t="s">
        <v>42</v>
      </c>
      <c r="Q995">
        <v>2</v>
      </c>
      <c r="R995" t="s">
        <v>51</v>
      </c>
      <c r="S995" t="s">
        <v>24</v>
      </c>
      <c r="T995">
        <v>32</v>
      </c>
      <c r="U995" t="s">
        <v>50</v>
      </c>
      <c r="V995" t="s">
        <v>16</v>
      </c>
      <c r="W995">
        <v>999</v>
      </c>
      <c r="X995">
        <v>0</v>
      </c>
      <c r="Y995">
        <v>0</v>
      </c>
      <c r="Z995">
        <v>1</v>
      </c>
      <c r="AA995" t="s">
        <v>51</v>
      </c>
    </row>
    <row r="996" spans="1:27" x14ac:dyDescent="0.2">
      <c r="A996">
        <v>410103</v>
      </c>
      <c r="B996">
        <v>1</v>
      </c>
      <c r="C996">
        <v>0</v>
      </c>
      <c r="D996">
        <v>1</v>
      </c>
      <c r="E996" t="s">
        <v>76</v>
      </c>
      <c r="F996" t="s">
        <v>91</v>
      </c>
      <c r="G996" t="s">
        <v>104</v>
      </c>
      <c r="H996">
        <v>2011</v>
      </c>
      <c r="I996">
        <v>3</v>
      </c>
      <c r="J996" t="s">
        <v>29</v>
      </c>
      <c r="K996">
        <v>45.522591669999997</v>
      </c>
      <c r="L996">
        <v>-122.5393917</v>
      </c>
      <c r="M996" t="s">
        <v>6</v>
      </c>
      <c r="N996" t="s">
        <v>17</v>
      </c>
      <c r="O996" t="s">
        <v>33</v>
      </c>
      <c r="P996" t="s">
        <v>42</v>
      </c>
      <c r="Q996">
        <v>1</v>
      </c>
      <c r="R996" t="s">
        <v>51</v>
      </c>
      <c r="S996" t="s">
        <v>24</v>
      </c>
      <c r="T996">
        <v>31</v>
      </c>
      <c r="U996" t="s">
        <v>50</v>
      </c>
      <c r="V996" t="s">
        <v>16</v>
      </c>
      <c r="W996">
        <v>999</v>
      </c>
      <c r="X996">
        <v>1</v>
      </c>
      <c r="Y996">
        <v>0</v>
      </c>
      <c r="Z996">
        <v>1</v>
      </c>
      <c r="AA996" t="s">
        <v>50</v>
      </c>
    </row>
    <row r="997" spans="1:27" x14ac:dyDescent="0.2">
      <c r="A997">
        <v>410127</v>
      </c>
      <c r="B997">
        <v>2</v>
      </c>
      <c r="C997">
        <v>0</v>
      </c>
      <c r="D997">
        <v>2</v>
      </c>
      <c r="E997" t="s">
        <v>76</v>
      </c>
      <c r="F997" t="s">
        <v>91</v>
      </c>
      <c r="G997" t="s">
        <v>102</v>
      </c>
      <c r="H997">
        <v>2015</v>
      </c>
      <c r="I997">
        <v>21</v>
      </c>
      <c r="J997" t="s">
        <v>29</v>
      </c>
      <c r="K997">
        <v>45.57740278</v>
      </c>
      <c r="L997">
        <v>-122.64777220000001</v>
      </c>
      <c r="M997" t="s">
        <v>15</v>
      </c>
      <c r="N997" t="s">
        <v>17</v>
      </c>
      <c r="O997" t="s">
        <v>34</v>
      </c>
      <c r="P997" t="s">
        <v>42</v>
      </c>
      <c r="Q997">
        <v>1</v>
      </c>
      <c r="R997" t="s">
        <v>51</v>
      </c>
      <c r="S997" t="s">
        <v>24</v>
      </c>
      <c r="T997">
        <v>45</v>
      </c>
      <c r="U997" t="s">
        <v>50</v>
      </c>
      <c r="V997" t="s">
        <v>16</v>
      </c>
      <c r="W997">
        <v>999</v>
      </c>
      <c r="X997">
        <v>0</v>
      </c>
      <c r="Y997">
        <v>0</v>
      </c>
      <c r="Z997">
        <v>0</v>
      </c>
      <c r="AA997" t="s">
        <v>50</v>
      </c>
    </row>
    <row r="998" spans="1:27" x14ac:dyDescent="0.2">
      <c r="A998">
        <v>410076</v>
      </c>
      <c r="B998">
        <v>1</v>
      </c>
      <c r="C998">
        <v>0</v>
      </c>
      <c r="D998">
        <v>1</v>
      </c>
      <c r="E998" t="s">
        <v>76</v>
      </c>
      <c r="F998" t="s">
        <v>91</v>
      </c>
      <c r="G998" t="s">
        <v>101</v>
      </c>
      <c r="H998">
        <v>2013</v>
      </c>
      <c r="I998">
        <v>22</v>
      </c>
      <c r="J998" t="s">
        <v>27</v>
      </c>
      <c r="K998">
        <v>45.471627779999999</v>
      </c>
      <c r="L998">
        <v>-122.6805361</v>
      </c>
      <c r="M998" t="s">
        <v>16</v>
      </c>
      <c r="N998" t="s">
        <v>17</v>
      </c>
      <c r="O998" t="s">
        <v>34</v>
      </c>
      <c r="P998" t="s">
        <v>49</v>
      </c>
      <c r="Q998">
        <v>1</v>
      </c>
      <c r="R998" t="s">
        <v>51</v>
      </c>
      <c r="S998" t="s">
        <v>24</v>
      </c>
      <c r="T998">
        <v>45</v>
      </c>
      <c r="U998" t="s">
        <v>50</v>
      </c>
      <c r="V998" t="s">
        <v>16</v>
      </c>
      <c r="W998">
        <v>999</v>
      </c>
      <c r="X998">
        <v>0</v>
      </c>
      <c r="Y998">
        <v>0</v>
      </c>
      <c r="Z998">
        <v>3</v>
      </c>
      <c r="AA998" t="s">
        <v>51</v>
      </c>
    </row>
    <row r="999" spans="1:27" x14ac:dyDescent="0.2">
      <c r="A999">
        <v>410085</v>
      </c>
      <c r="B999">
        <v>2</v>
      </c>
      <c r="C999">
        <v>0</v>
      </c>
      <c r="D999">
        <v>3</v>
      </c>
      <c r="E999" t="s">
        <v>76</v>
      </c>
      <c r="F999" t="s">
        <v>91</v>
      </c>
      <c r="G999" t="s">
        <v>99</v>
      </c>
      <c r="H999">
        <v>2013</v>
      </c>
      <c r="I999">
        <v>2</v>
      </c>
      <c r="J999" t="s">
        <v>29</v>
      </c>
      <c r="K999">
        <v>45.512886109999997</v>
      </c>
      <c r="L999">
        <v>-122.64558890000001</v>
      </c>
      <c r="M999" t="s">
        <v>15</v>
      </c>
      <c r="N999" t="s">
        <v>18</v>
      </c>
      <c r="O999" t="s">
        <v>34</v>
      </c>
      <c r="P999" t="s">
        <v>43</v>
      </c>
      <c r="Q999">
        <v>1</v>
      </c>
      <c r="R999" t="s">
        <v>51</v>
      </c>
      <c r="S999" t="s">
        <v>24</v>
      </c>
      <c r="T999">
        <v>27</v>
      </c>
      <c r="U999" t="s">
        <v>50</v>
      </c>
      <c r="V999" t="s">
        <v>16</v>
      </c>
      <c r="W999">
        <v>999</v>
      </c>
      <c r="X999">
        <v>1</v>
      </c>
      <c r="Y999">
        <v>0</v>
      </c>
      <c r="Z999">
        <v>0</v>
      </c>
      <c r="AA999" t="s">
        <v>50</v>
      </c>
    </row>
    <row r="1000" spans="1:27" x14ac:dyDescent="0.2">
      <c r="A1000">
        <v>410110</v>
      </c>
      <c r="B1000">
        <v>2</v>
      </c>
      <c r="C1000">
        <v>0</v>
      </c>
      <c r="D1000">
        <v>3</v>
      </c>
      <c r="E1000" t="s">
        <v>76</v>
      </c>
      <c r="F1000" t="s">
        <v>91</v>
      </c>
      <c r="G1000" t="s">
        <v>99</v>
      </c>
      <c r="H1000">
        <v>2011</v>
      </c>
      <c r="I1000">
        <v>16</v>
      </c>
      <c r="J1000" t="s">
        <v>26</v>
      </c>
      <c r="K1000">
        <v>45.569916669999998</v>
      </c>
      <c r="L1000">
        <v>-122.68529169999999</v>
      </c>
      <c r="M1000" t="s">
        <v>15</v>
      </c>
      <c r="N1000" t="s">
        <v>19</v>
      </c>
      <c r="O1000" t="s">
        <v>32</v>
      </c>
      <c r="P1000" t="s">
        <v>42</v>
      </c>
      <c r="Q1000">
        <v>1</v>
      </c>
      <c r="R1000" t="s">
        <v>50</v>
      </c>
      <c r="S1000" t="s">
        <v>24</v>
      </c>
      <c r="T1000">
        <v>30</v>
      </c>
      <c r="U1000" t="s">
        <v>50</v>
      </c>
      <c r="V1000" t="s">
        <v>16</v>
      </c>
      <c r="W1000">
        <v>999</v>
      </c>
      <c r="X1000">
        <v>1</v>
      </c>
      <c r="Y1000">
        <v>0</v>
      </c>
      <c r="Z1000">
        <v>2</v>
      </c>
      <c r="AA1000" t="s">
        <v>50</v>
      </c>
    </row>
    <row r="1001" spans="1:27" x14ac:dyDescent="0.2">
      <c r="A1001">
        <v>410143</v>
      </c>
      <c r="B1001">
        <v>1</v>
      </c>
      <c r="C1001">
        <v>1</v>
      </c>
      <c r="D1001">
        <v>1</v>
      </c>
      <c r="E1001" t="s">
        <v>76</v>
      </c>
      <c r="F1001" t="s">
        <v>91</v>
      </c>
      <c r="G1001" t="s">
        <v>102</v>
      </c>
      <c r="H1001">
        <v>2015</v>
      </c>
      <c r="I1001">
        <v>12</v>
      </c>
      <c r="J1001" t="s">
        <v>29</v>
      </c>
      <c r="K1001">
        <v>45.493327780000001</v>
      </c>
      <c r="L1001">
        <v>-122.62264999999999</v>
      </c>
      <c r="M1001" t="s">
        <v>12</v>
      </c>
      <c r="N1001" t="s">
        <v>18</v>
      </c>
      <c r="O1001" t="s">
        <v>32</v>
      </c>
      <c r="P1001" t="s">
        <v>42</v>
      </c>
      <c r="Q1001">
        <v>1</v>
      </c>
      <c r="R1001" t="s">
        <v>50</v>
      </c>
      <c r="S1001" t="s">
        <v>24</v>
      </c>
      <c r="T1001">
        <v>31</v>
      </c>
      <c r="U1001" t="s">
        <v>50</v>
      </c>
      <c r="V1001" t="s">
        <v>16</v>
      </c>
      <c r="W1001">
        <v>999</v>
      </c>
      <c r="X1001">
        <v>0</v>
      </c>
      <c r="Y1001">
        <v>0</v>
      </c>
      <c r="Z1001">
        <v>0</v>
      </c>
      <c r="AA1001" t="s">
        <v>50</v>
      </c>
    </row>
    <row r="1002" spans="1:27" x14ac:dyDescent="0.2">
      <c r="A1002">
        <v>410071</v>
      </c>
      <c r="B1002">
        <v>1</v>
      </c>
      <c r="C1002">
        <v>1</v>
      </c>
      <c r="D1002">
        <v>2</v>
      </c>
      <c r="E1002" t="s">
        <v>76</v>
      </c>
      <c r="F1002" t="s">
        <v>91</v>
      </c>
      <c r="G1002" t="s">
        <v>99</v>
      </c>
      <c r="H1002">
        <v>2014</v>
      </c>
      <c r="I1002">
        <v>4</v>
      </c>
      <c r="J1002" t="s">
        <v>29</v>
      </c>
      <c r="K1002">
        <v>45.594147220000004</v>
      </c>
      <c r="L1002">
        <v>-122.7202056</v>
      </c>
      <c r="M1002" t="s">
        <v>11</v>
      </c>
      <c r="N1002" t="s">
        <v>17</v>
      </c>
      <c r="O1002" t="s">
        <v>34</v>
      </c>
      <c r="P1002" t="s">
        <v>49</v>
      </c>
      <c r="Q1002">
        <v>1</v>
      </c>
      <c r="R1002" t="s">
        <v>50</v>
      </c>
      <c r="S1002" t="s">
        <v>24</v>
      </c>
      <c r="T1002">
        <v>37</v>
      </c>
      <c r="U1002" t="s">
        <v>50</v>
      </c>
      <c r="V1002" t="s">
        <v>16</v>
      </c>
      <c r="W1002">
        <v>999</v>
      </c>
      <c r="X1002">
        <v>0</v>
      </c>
      <c r="Y1002">
        <v>0</v>
      </c>
      <c r="Z1002">
        <v>0</v>
      </c>
      <c r="AA1002" t="s">
        <v>50</v>
      </c>
    </row>
    <row r="1003" spans="1:27" x14ac:dyDescent="0.2">
      <c r="A1003">
        <v>410200</v>
      </c>
      <c r="B1003">
        <v>1</v>
      </c>
      <c r="C1003">
        <v>1</v>
      </c>
      <c r="D1003">
        <v>2</v>
      </c>
      <c r="E1003" t="s">
        <v>76</v>
      </c>
      <c r="F1003" t="s">
        <v>95</v>
      </c>
      <c r="G1003" t="s">
        <v>105</v>
      </c>
      <c r="H1003">
        <v>2013</v>
      </c>
      <c r="I1003">
        <v>19</v>
      </c>
      <c r="J1003" t="s">
        <v>26</v>
      </c>
      <c r="K1003">
        <v>45.490425000000002</v>
      </c>
      <c r="L1003">
        <v>-122.4021111</v>
      </c>
      <c r="M1003" t="s">
        <v>11</v>
      </c>
      <c r="N1003" t="s">
        <v>17</v>
      </c>
      <c r="O1003" t="s">
        <v>33</v>
      </c>
      <c r="P1003" t="s">
        <v>42</v>
      </c>
      <c r="Q1003">
        <v>1</v>
      </c>
      <c r="R1003" t="s">
        <v>50</v>
      </c>
      <c r="S1003" t="s">
        <v>24</v>
      </c>
      <c r="T1003">
        <v>41</v>
      </c>
      <c r="U1003" t="s">
        <v>50</v>
      </c>
      <c r="V1003" t="s">
        <v>16</v>
      </c>
      <c r="W1003">
        <v>999</v>
      </c>
      <c r="X1003">
        <v>0</v>
      </c>
      <c r="Y1003">
        <v>0</v>
      </c>
      <c r="Z1003">
        <v>0</v>
      </c>
      <c r="AA1003" t="s">
        <v>51</v>
      </c>
    </row>
    <row r="1004" spans="1:27" x14ac:dyDescent="0.2">
      <c r="A1004">
        <v>410326</v>
      </c>
      <c r="B1004">
        <v>1</v>
      </c>
      <c r="C1004">
        <v>1</v>
      </c>
      <c r="D1004">
        <v>1</v>
      </c>
      <c r="E1004" t="s">
        <v>76</v>
      </c>
      <c r="F1004" t="s">
        <v>95</v>
      </c>
      <c r="G1004" t="s">
        <v>105</v>
      </c>
      <c r="H1004">
        <v>2015</v>
      </c>
      <c r="I1004">
        <v>0</v>
      </c>
      <c r="J1004" t="s">
        <v>27</v>
      </c>
      <c r="K1004">
        <v>45.503566669999998</v>
      </c>
      <c r="L1004">
        <v>-122.57870560000001</v>
      </c>
      <c r="M1004" t="s">
        <v>16</v>
      </c>
      <c r="N1004" t="s">
        <v>17</v>
      </c>
      <c r="O1004" t="s">
        <v>34</v>
      </c>
      <c r="P1004" t="s">
        <v>42</v>
      </c>
      <c r="Q1004">
        <v>1</v>
      </c>
      <c r="R1004" t="s">
        <v>50</v>
      </c>
      <c r="S1004" t="s">
        <v>24</v>
      </c>
      <c r="T1004">
        <v>53</v>
      </c>
      <c r="U1004" t="s">
        <v>50</v>
      </c>
      <c r="V1004" t="s">
        <v>16</v>
      </c>
      <c r="W1004">
        <v>999</v>
      </c>
      <c r="X1004">
        <v>0</v>
      </c>
      <c r="Y1004">
        <v>0</v>
      </c>
      <c r="Z1004">
        <v>0</v>
      </c>
      <c r="AA1004" t="s">
        <v>16</v>
      </c>
    </row>
    <row r="1005" spans="1:27" x14ac:dyDescent="0.2">
      <c r="A1005">
        <v>410097</v>
      </c>
      <c r="B1005">
        <v>2</v>
      </c>
      <c r="C1005">
        <v>0</v>
      </c>
      <c r="D1005">
        <v>2</v>
      </c>
      <c r="E1005" t="s">
        <v>76</v>
      </c>
      <c r="F1005" t="s">
        <v>92</v>
      </c>
      <c r="G1005" t="s">
        <v>99</v>
      </c>
      <c r="H1005">
        <v>2013</v>
      </c>
      <c r="I1005">
        <v>22</v>
      </c>
      <c r="J1005" t="s">
        <v>26</v>
      </c>
      <c r="K1005">
        <v>45.569488890000002</v>
      </c>
      <c r="L1005">
        <v>-122.61509169999999</v>
      </c>
      <c r="M1005" t="s">
        <v>15</v>
      </c>
      <c r="N1005" t="s">
        <v>17</v>
      </c>
      <c r="O1005" t="s">
        <v>34</v>
      </c>
      <c r="P1005" t="s">
        <v>42</v>
      </c>
      <c r="Q1005">
        <v>1</v>
      </c>
      <c r="R1005" t="s">
        <v>51</v>
      </c>
      <c r="S1005" t="s">
        <v>24</v>
      </c>
      <c r="T1005">
        <v>38</v>
      </c>
      <c r="U1005" t="s">
        <v>50</v>
      </c>
      <c r="V1005" t="s">
        <v>16</v>
      </c>
      <c r="W1005">
        <v>999</v>
      </c>
      <c r="X1005">
        <v>1</v>
      </c>
      <c r="Y1005">
        <v>0</v>
      </c>
      <c r="Z1005">
        <v>0</v>
      </c>
      <c r="AA1005" t="s">
        <v>50</v>
      </c>
    </row>
    <row r="1006" spans="1:27" x14ac:dyDescent="0.2">
      <c r="A1006">
        <v>410092</v>
      </c>
      <c r="B1006">
        <v>2</v>
      </c>
      <c r="C1006">
        <v>0</v>
      </c>
      <c r="D1006">
        <v>2</v>
      </c>
      <c r="E1006" t="s">
        <v>76</v>
      </c>
      <c r="F1006" t="s">
        <v>92</v>
      </c>
      <c r="G1006" t="s">
        <v>99</v>
      </c>
      <c r="H1006">
        <v>2014</v>
      </c>
      <c r="I1006">
        <v>1</v>
      </c>
      <c r="J1006" t="s">
        <v>26</v>
      </c>
      <c r="K1006">
        <v>45.497319439999998</v>
      </c>
      <c r="L1006">
        <v>-122.6355556</v>
      </c>
      <c r="M1006" t="s">
        <v>15</v>
      </c>
      <c r="N1006" t="s">
        <v>18</v>
      </c>
      <c r="O1006" t="s">
        <v>34</v>
      </c>
      <c r="P1006" t="s">
        <v>42</v>
      </c>
      <c r="Q1006">
        <v>1</v>
      </c>
      <c r="R1006" t="s">
        <v>51</v>
      </c>
      <c r="S1006" t="s">
        <v>24</v>
      </c>
      <c r="T1006">
        <v>43</v>
      </c>
      <c r="U1006" t="s">
        <v>50</v>
      </c>
      <c r="V1006" t="s">
        <v>16</v>
      </c>
      <c r="W1006">
        <v>999</v>
      </c>
      <c r="X1006">
        <v>0</v>
      </c>
      <c r="Y1006">
        <v>0</v>
      </c>
      <c r="Z1006">
        <v>1</v>
      </c>
      <c r="AA1006" t="s">
        <v>51</v>
      </c>
    </row>
    <row r="1007" spans="1:27" x14ac:dyDescent="0.2">
      <c r="A1007">
        <v>410130</v>
      </c>
      <c r="B1007">
        <v>1</v>
      </c>
      <c r="C1007">
        <v>1</v>
      </c>
      <c r="D1007">
        <v>2</v>
      </c>
      <c r="E1007" t="s">
        <v>76</v>
      </c>
      <c r="F1007" t="s">
        <v>92</v>
      </c>
      <c r="G1007" t="s">
        <v>102</v>
      </c>
      <c r="H1007">
        <v>2015</v>
      </c>
      <c r="I1007">
        <v>17</v>
      </c>
      <c r="J1007" t="s">
        <v>29</v>
      </c>
      <c r="K1007">
        <v>45.532325</v>
      </c>
      <c r="L1007">
        <v>-122.60217780000001</v>
      </c>
      <c r="M1007" t="s">
        <v>11</v>
      </c>
      <c r="N1007" t="s">
        <v>18</v>
      </c>
      <c r="O1007" t="s">
        <v>32</v>
      </c>
      <c r="P1007" t="s">
        <v>49</v>
      </c>
      <c r="Q1007">
        <v>1</v>
      </c>
      <c r="R1007" t="s">
        <v>51</v>
      </c>
      <c r="S1007" t="s">
        <v>24</v>
      </c>
      <c r="T1007">
        <v>56</v>
      </c>
      <c r="U1007" t="s">
        <v>50</v>
      </c>
      <c r="V1007" t="s">
        <v>16</v>
      </c>
      <c r="W1007">
        <v>999</v>
      </c>
      <c r="X1007">
        <v>0</v>
      </c>
      <c r="Y1007">
        <v>0</v>
      </c>
      <c r="Z1007">
        <v>0</v>
      </c>
      <c r="AA1007" t="s">
        <v>16</v>
      </c>
    </row>
    <row r="1008" spans="1:27" x14ac:dyDescent="0.2">
      <c r="A1008">
        <v>410099</v>
      </c>
      <c r="B1008">
        <v>1</v>
      </c>
      <c r="C1008">
        <v>1</v>
      </c>
      <c r="D1008">
        <v>1</v>
      </c>
      <c r="E1008" t="s">
        <v>76</v>
      </c>
      <c r="F1008" t="s">
        <v>92</v>
      </c>
      <c r="G1008" t="s">
        <v>99</v>
      </c>
      <c r="H1008">
        <v>2014</v>
      </c>
      <c r="I1008">
        <v>15</v>
      </c>
      <c r="J1008" t="s">
        <v>29</v>
      </c>
      <c r="K1008">
        <v>45.526636109999998</v>
      </c>
      <c r="L1008">
        <v>-122.6765417</v>
      </c>
      <c r="M1008" t="s">
        <v>11</v>
      </c>
      <c r="N1008" t="s">
        <v>18</v>
      </c>
      <c r="O1008" t="s">
        <v>32</v>
      </c>
      <c r="P1008" t="s">
        <v>42</v>
      </c>
      <c r="Q1008">
        <v>1</v>
      </c>
      <c r="R1008" t="s">
        <v>50</v>
      </c>
      <c r="S1008" t="s">
        <v>24</v>
      </c>
      <c r="T1008">
        <v>43</v>
      </c>
      <c r="U1008" t="s">
        <v>50</v>
      </c>
      <c r="V1008" t="s">
        <v>16</v>
      </c>
      <c r="W1008">
        <v>999</v>
      </c>
      <c r="X1008">
        <v>0</v>
      </c>
      <c r="Y1008">
        <v>0</v>
      </c>
      <c r="Z1008">
        <v>0</v>
      </c>
      <c r="AA1008" t="s">
        <v>50</v>
      </c>
    </row>
    <row r="1009" spans="1:27" x14ac:dyDescent="0.2">
      <c r="A1009">
        <v>410118</v>
      </c>
      <c r="B1009">
        <v>2</v>
      </c>
      <c r="C1009">
        <v>0</v>
      </c>
      <c r="D1009">
        <v>5</v>
      </c>
      <c r="E1009" t="s">
        <v>76</v>
      </c>
      <c r="F1009" t="s">
        <v>92</v>
      </c>
      <c r="G1009" t="s">
        <v>104</v>
      </c>
      <c r="H1009">
        <v>2013</v>
      </c>
      <c r="I1009">
        <v>20</v>
      </c>
      <c r="J1009" t="s">
        <v>29</v>
      </c>
      <c r="K1009">
        <v>45.512938890000001</v>
      </c>
      <c r="L1009">
        <v>-122.65568330000001</v>
      </c>
      <c r="M1009" t="s">
        <v>15</v>
      </c>
      <c r="N1009" t="s">
        <v>18</v>
      </c>
      <c r="O1009" t="s">
        <v>32</v>
      </c>
      <c r="P1009" t="s">
        <v>42</v>
      </c>
      <c r="Q1009">
        <v>1</v>
      </c>
      <c r="R1009" t="s">
        <v>50</v>
      </c>
      <c r="S1009" t="s">
        <v>24</v>
      </c>
      <c r="T1009">
        <v>37</v>
      </c>
      <c r="U1009" t="s">
        <v>50</v>
      </c>
      <c r="V1009" t="s">
        <v>16</v>
      </c>
      <c r="W1009">
        <v>999</v>
      </c>
      <c r="X1009">
        <v>0</v>
      </c>
      <c r="Y1009">
        <v>0</v>
      </c>
      <c r="Z1009">
        <v>1</v>
      </c>
      <c r="AA1009" t="s">
        <v>51</v>
      </c>
    </row>
    <row r="1010" spans="1:27" x14ac:dyDescent="0.2">
      <c r="A1010">
        <v>410102</v>
      </c>
      <c r="B1010">
        <v>2</v>
      </c>
      <c r="C1010">
        <v>0</v>
      </c>
      <c r="D1010">
        <v>2</v>
      </c>
      <c r="E1010" t="s">
        <v>76</v>
      </c>
      <c r="F1010" t="s">
        <v>92</v>
      </c>
      <c r="G1010" t="s">
        <v>101</v>
      </c>
      <c r="H1010">
        <v>2013</v>
      </c>
      <c r="I1010">
        <v>12</v>
      </c>
      <c r="J1010" t="s">
        <v>26</v>
      </c>
      <c r="K1010">
        <v>45.679963890000003</v>
      </c>
      <c r="L1010">
        <v>-122.87423889999999</v>
      </c>
      <c r="M1010" t="s">
        <v>15</v>
      </c>
      <c r="N1010" t="s">
        <v>17</v>
      </c>
      <c r="O1010" t="s">
        <v>32</v>
      </c>
      <c r="P1010" t="s">
        <v>49</v>
      </c>
      <c r="Q1010">
        <v>1</v>
      </c>
      <c r="R1010" t="s">
        <v>50</v>
      </c>
      <c r="S1010" t="s">
        <v>24</v>
      </c>
      <c r="T1010">
        <v>52</v>
      </c>
      <c r="U1010" t="s">
        <v>50</v>
      </c>
      <c r="V1010" t="s">
        <v>16</v>
      </c>
      <c r="W1010">
        <v>999</v>
      </c>
      <c r="X1010">
        <v>1</v>
      </c>
      <c r="Y1010">
        <v>0</v>
      </c>
      <c r="Z1010">
        <v>2</v>
      </c>
      <c r="AA1010" t="s">
        <v>50</v>
      </c>
    </row>
    <row r="1011" spans="1:27" x14ac:dyDescent="0.2">
      <c r="A1011">
        <v>410163</v>
      </c>
      <c r="B1011">
        <v>1</v>
      </c>
      <c r="C1011">
        <v>0</v>
      </c>
      <c r="D1011">
        <v>4</v>
      </c>
      <c r="E1011" t="s">
        <v>76</v>
      </c>
      <c r="F1011" t="s">
        <v>92</v>
      </c>
      <c r="G1011" t="s">
        <v>99</v>
      </c>
      <c r="H1011">
        <v>2015</v>
      </c>
      <c r="I1011">
        <v>14</v>
      </c>
      <c r="J1011" t="s">
        <v>26</v>
      </c>
      <c r="K1011">
        <v>45.539730560000002</v>
      </c>
      <c r="L1011">
        <v>-122.2150333</v>
      </c>
      <c r="M1011" t="s">
        <v>16</v>
      </c>
      <c r="N1011" t="s">
        <v>17</v>
      </c>
      <c r="O1011" t="s">
        <v>32</v>
      </c>
      <c r="P1011" t="s">
        <v>49</v>
      </c>
      <c r="Q1011">
        <v>1</v>
      </c>
      <c r="R1011" t="s">
        <v>50</v>
      </c>
      <c r="S1011" t="s">
        <v>107</v>
      </c>
      <c r="T1011">
        <v>26</v>
      </c>
      <c r="U1011" t="s">
        <v>50</v>
      </c>
      <c r="V1011" t="s">
        <v>16</v>
      </c>
      <c r="W1011">
        <v>999</v>
      </c>
      <c r="X1011">
        <v>0</v>
      </c>
      <c r="Y1011">
        <v>0</v>
      </c>
      <c r="Z1011">
        <v>1</v>
      </c>
      <c r="AA1011" t="s">
        <v>50</v>
      </c>
    </row>
    <row r="1012" spans="1:27" x14ac:dyDescent="0.2">
      <c r="A1012">
        <v>410123</v>
      </c>
      <c r="B1012">
        <v>3</v>
      </c>
      <c r="C1012">
        <v>0</v>
      </c>
      <c r="D1012">
        <v>3</v>
      </c>
      <c r="E1012" t="s">
        <v>76</v>
      </c>
      <c r="F1012" t="s">
        <v>92</v>
      </c>
      <c r="G1012" t="s">
        <v>101</v>
      </c>
      <c r="H1012">
        <v>2011</v>
      </c>
      <c r="I1012">
        <v>14</v>
      </c>
      <c r="J1012" t="s">
        <v>29</v>
      </c>
      <c r="K1012">
        <v>45.589680559999998</v>
      </c>
      <c r="L1012">
        <v>-122.57629439999999</v>
      </c>
      <c r="M1012" t="s">
        <v>15</v>
      </c>
      <c r="N1012" t="s">
        <v>17</v>
      </c>
      <c r="O1012" t="s">
        <v>32</v>
      </c>
      <c r="P1012" t="s">
        <v>49</v>
      </c>
      <c r="Q1012">
        <v>1</v>
      </c>
      <c r="R1012" t="s">
        <v>50</v>
      </c>
      <c r="S1012" t="s">
        <v>24</v>
      </c>
      <c r="T1012">
        <v>39</v>
      </c>
      <c r="U1012" t="s">
        <v>50</v>
      </c>
      <c r="V1012" t="s">
        <v>16</v>
      </c>
      <c r="W1012">
        <v>999</v>
      </c>
      <c r="X1012">
        <v>0</v>
      </c>
      <c r="Y1012">
        <v>0</v>
      </c>
      <c r="Z1012">
        <v>0</v>
      </c>
      <c r="AA1012" t="s">
        <v>50</v>
      </c>
    </row>
    <row r="1013" spans="1:27" x14ac:dyDescent="0.2">
      <c r="A1013">
        <v>410307</v>
      </c>
      <c r="B1013">
        <v>1</v>
      </c>
      <c r="C1013">
        <v>1</v>
      </c>
      <c r="D1013">
        <v>2</v>
      </c>
      <c r="E1013" t="s">
        <v>76</v>
      </c>
      <c r="F1013" t="s">
        <v>98</v>
      </c>
      <c r="G1013" t="s">
        <v>105</v>
      </c>
      <c r="H1013">
        <v>2011</v>
      </c>
      <c r="I1013">
        <v>19</v>
      </c>
      <c r="J1013" t="s">
        <v>26</v>
      </c>
      <c r="K1013">
        <v>45.562658329999998</v>
      </c>
      <c r="L1013">
        <v>-122.5888583</v>
      </c>
      <c r="M1013" t="s">
        <v>11</v>
      </c>
      <c r="N1013" t="s">
        <v>19</v>
      </c>
      <c r="O1013" t="s">
        <v>34</v>
      </c>
      <c r="P1013" t="s">
        <v>42</v>
      </c>
      <c r="Q1013">
        <v>1</v>
      </c>
      <c r="R1013" t="s">
        <v>50</v>
      </c>
      <c r="S1013" t="s">
        <v>24</v>
      </c>
      <c r="T1013">
        <v>58</v>
      </c>
      <c r="U1013" t="s">
        <v>50</v>
      </c>
      <c r="V1013" t="s">
        <v>16</v>
      </c>
      <c r="W1013">
        <v>999</v>
      </c>
      <c r="X1013">
        <v>0</v>
      </c>
      <c r="Y1013">
        <v>0</v>
      </c>
      <c r="Z1013">
        <v>2</v>
      </c>
      <c r="AA1013" t="s">
        <v>50</v>
      </c>
    </row>
    <row r="1014" spans="1:27" x14ac:dyDescent="0.2">
      <c r="A1014">
        <v>410253</v>
      </c>
      <c r="B1014">
        <v>1</v>
      </c>
      <c r="C1014">
        <v>0</v>
      </c>
      <c r="D1014">
        <v>2</v>
      </c>
      <c r="E1014" t="s">
        <v>76</v>
      </c>
      <c r="F1014" t="s">
        <v>98</v>
      </c>
      <c r="G1014" t="s">
        <v>105</v>
      </c>
      <c r="H1014">
        <v>2014</v>
      </c>
      <c r="I1014">
        <v>0</v>
      </c>
      <c r="J1014" t="s">
        <v>25</v>
      </c>
      <c r="K1014">
        <v>45.529658329999997</v>
      </c>
      <c r="L1014">
        <v>-122.5657667</v>
      </c>
      <c r="M1014" t="s">
        <v>16</v>
      </c>
      <c r="N1014" t="s">
        <v>17</v>
      </c>
      <c r="O1014" t="s">
        <v>34</v>
      </c>
      <c r="P1014" t="s">
        <v>43</v>
      </c>
      <c r="Q1014">
        <v>1</v>
      </c>
      <c r="R1014" t="s">
        <v>50</v>
      </c>
      <c r="S1014" t="s">
        <v>107</v>
      </c>
      <c r="T1014">
        <v>30</v>
      </c>
      <c r="U1014" t="s">
        <v>50</v>
      </c>
      <c r="V1014" t="s">
        <v>16</v>
      </c>
      <c r="W1014">
        <v>999</v>
      </c>
      <c r="X1014">
        <v>1</v>
      </c>
      <c r="Y1014">
        <v>0</v>
      </c>
      <c r="Z1014">
        <v>1</v>
      </c>
      <c r="AA1014" t="s">
        <v>51</v>
      </c>
    </row>
    <row r="1015" spans="1:27" x14ac:dyDescent="0.2">
      <c r="A1015">
        <v>410353</v>
      </c>
      <c r="B1015">
        <v>1</v>
      </c>
      <c r="C1015">
        <v>1</v>
      </c>
      <c r="D1015">
        <v>2</v>
      </c>
      <c r="E1015" t="s">
        <v>76</v>
      </c>
      <c r="F1015" t="s">
        <v>98</v>
      </c>
      <c r="G1015" t="s">
        <v>105</v>
      </c>
      <c r="H1015">
        <v>2015</v>
      </c>
      <c r="I1015">
        <v>20</v>
      </c>
      <c r="J1015" t="s">
        <v>26</v>
      </c>
      <c r="K1015">
        <v>45.570802780000001</v>
      </c>
      <c r="L1015">
        <v>-122.6220806</v>
      </c>
      <c r="M1015" t="s">
        <v>12</v>
      </c>
      <c r="N1015" t="s">
        <v>19</v>
      </c>
      <c r="O1015" t="s">
        <v>34</v>
      </c>
      <c r="P1015" t="s">
        <v>43</v>
      </c>
      <c r="Q1015">
        <v>1</v>
      </c>
      <c r="R1015" t="s">
        <v>50</v>
      </c>
      <c r="S1015" t="s">
        <v>24</v>
      </c>
      <c r="T1015">
        <v>26</v>
      </c>
      <c r="U1015" t="s">
        <v>50</v>
      </c>
      <c r="V1015" t="s">
        <v>16</v>
      </c>
      <c r="W1015">
        <v>999</v>
      </c>
      <c r="X1015">
        <v>1</v>
      </c>
      <c r="Y1015">
        <v>0</v>
      </c>
      <c r="Z1015">
        <v>0</v>
      </c>
      <c r="AA1015" t="s">
        <v>50</v>
      </c>
    </row>
    <row r="1016" spans="1:27" x14ac:dyDescent="0.2">
      <c r="A1016">
        <v>410224</v>
      </c>
      <c r="B1016">
        <v>2</v>
      </c>
      <c r="C1016">
        <v>0</v>
      </c>
      <c r="D1016">
        <v>2</v>
      </c>
      <c r="E1016" t="s">
        <v>76</v>
      </c>
      <c r="F1016" t="s">
        <v>93</v>
      </c>
      <c r="G1016" t="s">
        <v>101</v>
      </c>
      <c r="H1016">
        <v>2015</v>
      </c>
      <c r="I1016">
        <v>15</v>
      </c>
      <c r="J1016" t="s">
        <v>29</v>
      </c>
      <c r="K1016">
        <v>45.476269440000003</v>
      </c>
      <c r="L1016">
        <v>-122.5006611</v>
      </c>
      <c r="M1016" t="s">
        <v>15</v>
      </c>
      <c r="N1016" t="s">
        <v>17</v>
      </c>
      <c r="O1016" t="s">
        <v>32</v>
      </c>
      <c r="P1016" t="s">
        <v>42</v>
      </c>
      <c r="Q1016">
        <v>1</v>
      </c>
      <c r="R1016" t="s">
        <v>51</v>
      </c>
      <c r="S1016" t="s">
        <v>24</v>
      </c>
      <c r="T1016">
        <v>45</v>
      </c>
      <c r="U1016" t="s">
        <v>50</v>
      </c>
      <c r="V1016" t="s">
        <v>16</v>
      </c>
      <c r="W1016">
        <v>999</v>
      </c>
      <c r="X1016">
        <v>0</v>
      </c>
      <c r="Y1016">
        <v>0</v>
      </c>
      <c r="Z1016">
        <v>1</v>
      </c>
      <c r="AA1016" t="s">
        <v>50</v>
      </c>
    </row>
    <row r="1017" spans="1:27" x14ac:dyDescent="0.2">
      <c r="A1017">
        <v>410133</v>
      </c>
      <c r="B1017">
        <v>1</v>
      </c>
      <c r="C1017">
        <v>0</v>
      </c>
      <c r="D1017">
        <v>1</v>
      </c>
      <c r="E1017" t="s">
        <v>76</v>
      </c>
      <c r="F1017" t="s">
        <v>93</v>
      </c>
      <c r="G1017" t="s">
        <v>103</v>
      </c>
      <c r="H1017">
        <v>2013</v>
      </c>
      <c r="I1017">
        <v>2</v>
      </c>
      <c r="J1017" t="s">
        <v>29</v>
      </c>
      <c r="K1017">
        <v>45.484811110000003</v>
      </c>
      <c r="L1017">
        <v>-122.64958609999999</v>
      </c>
      <c r="M1017" t="s">
        <v>16</v>
      </c>
      <c r="N1017" t="s">
        <v>17</v>
      </c>
      <c r="O1017" t="s">
        <v>34</v>
      </c>
      <c r="P1017" t="s">
        <v>42</v>
      </c>
      <c r="Q1017">
        <v>1</v>
      </c>
      <c r="R1017" t="s">
        <v>51</v>
      </c>
      <c r="S1017" t="s">
        <v>24</v>
      </c>
      <c r="T1017">
        <v>34</v>
      </c>
      <c r="U1017" t="s">
        <v>50</v>
      </c>
      <c r="V1017" t="s">
        <v>16</v>
      </c>
      <c r="W1017">
        <v>999</v>
      </c>
      <c r="X1017">
        <v>0</v>
      </c>
      <c r="Y1017">
        <v>0</v>
      </c>
      <c r="Z1017">
        <v>5</v>
      </c>
      <c r="AA1017" t="s">
        <v>51</v>
      </c>
    </row>
    <row r="1018" spans="1:27" x14ac:dyDescent="0.2">
      <c r="A1018">
        <v>410127</v>
      </c>
      <c r="B1018">
        <v>1</v>
      </c>
      <c r="C1018">
        <v>0</v>
      </c>
      <c r="D1018">
        <v>1</v>
      </c>
      <c r="E1018" t="s">
        <v>76</v>
      </c>
      <c r="F1018" t="s">
        <v>93</v>
      </c>
      <c r="G1018" t="s">
        <v>104</v>
      </c>
      <c r="H1018">
        <v>2013</v>
      </c>
      <c r="I1018">
        <v>3</v>
      </c>
      <c r="J1018" t="s">
        <v>29</v>
      </c>
      <c r="K1018">
        <v>45.521625</v>
      </c>
      <c r="L1018">
        <v>-122.60233890000001</v>
      </c>
      <c r="M1018" t="s">
        <v>16</v>
      </c>
      <c r="N1018" t="s">
        <v>19</v>
      </c>
      <c r="O1018" t="s">
        <v>34</v>
      </c>
      <c r="P1018" t="s">
        <v>49</v>
      </c>
      <c r="Q1018">
        <v>1</v>
      </c>
      <c r="R1018" t="s">
        <v>51</v>
      </c>
      <c r="S1018" t="s">
        <v>24</v>
      </c>
      <c r="T1018">
        <v>25</v>
      </c>
      <c r="U1018" t="s">
        <v>50</v>
      </c>
      <c r="V1018" t="s">
        <v>16</v>
      </c>
      <c r="W1018">
        <v>999</v>
      </c>
      <c r="X1018">
        <v>0</v>
      </c>
      <c r="Y1018">
        <v>0</v>
      </c>
      <c r="Z1018">
        <v>0</v>
      </c>
      <c r="AA1018" t="s">
        <v>51</v>
      </c>
    </row>
    <row r="1019" spans="1:27" x14ac:dyDescent="0.2">
      <c r="A1019">
        <v>410290</v>
      </c>
      <c r="B1019">
        <v>1</v>
      </c>
      <c r="C1019">
        <v>0</v>
      </c>
      <c r="D1019">
        <v>2</v>
      </c>
      <c r="E1019" t="s">
        <v>76</v>
      </c>
      <c r="F1019" t="s">
        <v>93</v>
      </c>
      <c r="G1019" t="s">
        <v>101</v>
      </c>
      <c r="H1019">
        <v>2013</v>
      </c>
      <c r="I1019">
        <v>13</v>
      </c>
      <c r="J1019" t="s">
        <v>28</v>
      </c>
      <c r="K1019">
        <v>45.584794440000003</v>
      </c>
      <c r="L1019">
        <v>-122.8153222</v>
      </c>
      <c r="M1019" t="s">
        <v>16</v>
      </c>
      <c r="N1019" t="s">
        <v>17</v>
      </c>
      <c r="O1019" t="s">
        <v>32</v>
      </c>
      <c r="P1019" t="s">
        <v>42</v>
      </c>
      <c r="Q1019">
        <v>1</v>
      </c>
      <c r="R1019" t="s">
        <v>50</v>
      </c>
      <c r="S1019" t="s">
        <v>24</v>
      </c>
      <c r="T1019">
        <v>19</v>
      </c>
      <c r="U1019" t="s">
        <v>50</v>
      </c>
      <c r="V1019" t="s">
        <v>16</v>
      </c>
      <c r="W1019">
        <v>999</v>
      </c>
      <c r="X1019">
        <v>0</v>
      </c>
      <c r="Y1019">
        <v>0</v>
      </c>
      <c r="Z1019">
        <v>2</v>
      </c>
      <c r="AA1019" t="s">
        <v>51</v>
      </c>
    </row>
    <row r="1020" spans="1:27" x14ac:dyDescent="0.2">
      <c r="A1020">
        <v>410128</v>
      </c>
      <c r="B1020">
        <v>1</v>
      </c>
      <c r="C1020">
        <v>0</v>
      </c>
      <c r="D1020">
        <v>1</v>
      </c>
      <c r="E1020" t="s">
        <v>76</v>
      </c>
      <c r="F1020" t="s">
        <v>93</v>
      </c>
      <c r="G1020" t="s">
        <v>100</v>
      </c>
      <c r="H1020">
        <v>2013</v>
      </c>
      <c r="I1020">
        <v>16</v>
      </c>
      <c r="J1020" t="s">
        <v>29</v>
      </c>
      <c r="K1020">
        <v>45.474038890000003</v>
      </c>
      <c r="L1020">
        <v>-122.5482611</v>
      </c>
      <c r="M1020" t="s">
        <v>8</v>
      </c>
      <c r="N1020" t="s">
        <v>17</v>
      </c>
      <c r="O1020" t="s">
        <v>32</v>
      </c>
      <c r="P1020" t="s">
        <v>42</v>
      </c>
      <c r="Q1020">
        <v>1</v>
      </c>
      <c r="R1020" t="s">
        <v>50</v>
      </c>
      <c r="S1020" t="s">
        <v>24</v>
      </c>
      <c r="T1020">
        <v>50</v>
      </c>
      <c r="U1020" t="s">
        <v>50</v>
      </c>
      <c r="V1020" t="s">
        <v>16</v>
      </c>
      <c r="W1020">
        <v>999</v>
      </c>
      <c r="X1020">
        <v>0</v>
      </c>
      <c r="Y1020">
        <v>0</v>
      </c>
      <c r="Z1020">
        <v>0</v>
      </c>
      <c r="AA1020" t="s">
        <v>51</v>
      </c>
    </row>
    <row r="1021" spans="1:27" x14ac:dyDescent="0.2">
      <c r="A1021">
        <v>410122</v>
      </c>
      <c r="B1021">
        <v>1</v>
      </c>
      <c r="C1021">
        <v>0</v>
      </c>
      <c r="D1021">
        <v>1</v>
      </c>
      <c r="E1021" t="s">
        <v>76</v>
      </c>
      <c r="F1021" t="s">
        <v>93</v>
      </c>
      <c r="G1021" t="s">
        <v>100</v>
      </c>
      <c r="H1021">
        <v>2014</v>
      </c>
      <c r="I1021">
        <v>17</v>
      </c>
      <c r="J1021" t="s">
        <v>29</v>
      </c>
      <c r="K1021">
        <v>45.57426667</v>
      </c>
      <c r="L1021">
        <v>-122.5950222</v>
      </c>
      <c r="M1021" t="s">
        <v>16</v>
      </c>
      <c r="N1021" t="s">
        <v>17</v>
      </c>
      <c r="O1021" t="s">
        <v>32</v>
      </c>
      <c r="P1021" t="s">
        <v>42</v>
      </c>
      <c r="Q1021">
        <v>1</v>
      </c>
      <c r="R1021" t="s">
        <v>50</v>
      </c>
      <c r="S1021" t="s">
        <v>24</v>
      </c>
      <c r="T1021">
        <v>54</v>
      </c>
      <c r="U1021" t="s">
        <v>50</v>
      </c>
      <c r="V1021" t="s">
        <v>16</v>
      </c>
      <c r="W1021">
        <v>999</v>
      </c>
      <c r="X1021">
        <v>0</v>
      </c>
      <c r="Y1021">
        <v>0</v>
      </c>
      <c r="Z1021">
        <v>0</v>
      </c>
      <c r="AA1021" t="s">
        <v>51</v>
      </c>
    </row>
    <row r="1022" spans="1:27" x14ac:dyDescent="0.2">
      <c r="A1022">
        <v>410157</v>
      </c>
      <c r="B1022">
        <v>2</v>
      </c>
      <c r="C1022">
        <v>0</v>
      </c>
      <c r="D1022">
        <v>2</v>
      </c>
      <c r="E1022" t="s">
        <v>76</v>
      </c>
      <c r="F1022" t="s">
        <v>93</v>
      </c>
      <c r="G1022" t="s">
        <v>102</v>
      </c>
      <c r="H1022">
        <v>2011</v>
      </c>
      <c r="I1022">
        <v>12</v>
      </c>
      <c r="J1022" t="s">
        <v>29</v>
      </c>
      <c r="K1022">
        <v>45.454863889999999</v>
      </c>
      <c r="L1022">
        <v>-122.7408417</v>
      </c>
      <c r="M1022" t="s">
        <v>15</v>
      </c>
      <c r="N1022" t="s">
        <v>18</v>
      </c>
      <c r="O1022" t="s">
        <v>32</v>
      </c>
      <c r="P1022" t="s">
        <v>42</v>
      </c>
      <c r="Q1022">
        <v>1</v>
      </c>
      <c r="R1022" t="s">
        <v>50</v>
      </c>
      <c r="S1022" t="s">
        <v>24</v>
      </c>
      <c r="T1022">
        <v>57</v>
      </c>
      <c r="U1022" t="s">
        <v>50</v>
      </c>
      <c r="V1022" t="s">
        <v>16</v>
      </c>
      <c r="W1022">
        <v>999</v>
      </c>
      <c r="X1022">
        <v>0</v>
      </c>
      <c r="Y1022">
        <v>0</v>
      </c>
      <c r="Z1022">
        <v>0</v>
      </c>
      <c r="AA1022" t="s">
        <v>50</v>
      </c>
    </row>
    <row r="1023" spans="1:27" x14ac:dyDescent="0.2">
      <c r="A1023">
        <v>410022</v>
      </c>
      <c r="B1023">
        <v>1</v>
      </c>
      <c r="C1023">
        <v>1</v>
      </c>
      <c r="D1023">
        <v>2</v>
      </c>
      <c r="E1023" t="s">
        <v>76</v>
      </c>
      <c r="F1023" t="s">
        <v>88</v>
      </c>
      <c r="G1023" t="s">
        <v>105</v>
      </c>
      <c r="H1023">
        <v>2014</v>
      </c>
      <c r="I1023">
        <v>18</v>
      </c>
      <c r="J1023" t="s">
        <v>26</v>
      </c>
      <c r="K1023">
        <v>45.497141669999998</v>
      </c>
      <c r="L1023">
        <v>-122.53577780000001</v>
      </c>
      <c r="M1023" t="s">
        <v>11</v>
      </c>
      <c r="N1023" t="s">
        <v>17</v>
      </c>
      <c r="O1023" t="s">
        <v>34</v>
      </c>
      <c r="P1023" t="s">
        <v>43</v>
      </c>
      <c r="Q1023">
        <v>1</v>
      </c>
      <c r="R1023" t="s">
        <v>51</v>
      </c>
      <c r="S1023" t="s">
        <v>24</v>
      </c>
      <c r="T1023">
        <v>38</v>
      </c>
      <c r="U1023" t="s">
        <v>50</v>
      </c>
      <c r="V1023" t="s">
        <v>16</v>
      </c>
      <c r="W1023">
        <v>999</v>
      </c>
      <c r="X1023">
        <v>0</v>
      </c>
      <c r="Y1023">
        <v>0</v>
      </c>
      <c r="Z1023">
        <v>0</v>
      </c>
      <c r="AA1023" t="s">
        <v>50</v>
      </c>
    </row>
    <row r="1024" spans="1:27" x14ac:dyDescent="0.2">
      <c r="A1024">
        <v>410030</v>
      </c>
      <c r="B1024">
        <v>1</v>
      </c>
      <c r="C1024">
        <v>0</v>
      </c>
      <c r="D1024">
        <v>4</v>
      </c>
      <c r="E1024" t="s">
        <v>76</v>
      </c>
      <c r="F1024" t="s">
        <v>88</v>
      </c>
      <c r="G1024" t="s">
        <v>105</v>
      </c>
      <c r="H1024">
        <v>2013</v>
      </c>
      <c r="I1024">
        <v>20</v>
      </c>
      <c r="J1024" t="s">
        <v>29</v>
      </c>
      <c r="K1024">
        <v>45.511497220000003</v>
      </c>
      <c r="L1024">
        <v>-122.54927499999999</v>
      </c>
      <c r="M1024" t="s">
        <v>16</v>
      </c>
      <c r="N1024" t="s">
        <v>17</v>
      </c>
      <c r="O1024" t="s">
        <v>34</v>
      </c>
      <c r="P1024" t="s">
        <v>49</v>
      </c>
      <c r="Q1024">
        <v>1</v>
      </c>
      <c r="R1024" t="s">
        <v>51</v>
      </c>
      <c r="S1024" t="s">
        <v>24</v>
      </c>
      <c r="T1024">
        <v>999</v>
      </c>
      <c r="U1024" t="s">
        <v>50</v>
      </c>
      <c r="V1024" t="s">
        <v>16</v>
      </c>
      <c r="W1024">
        <v>999</v>
      </c>
      <c r="X1024">
        <v>0</v>
      </c>
      <c r="Y1024">
        <v>0</v>
      </c>
      <c r="Z1024">
        <v>2</v>
      </c>
      <c r="AA1024" t="s">
        <v>51</v>
      </c>
    </row>
    <row r="1025" spans="1:27" x14ac:dyDescent="0.2">
      <c r="A1025">
        <v>410042</v>
      </c>
      <c r="B1025">
        <v>2</v>
      </c>
      <c r="C1025">
        <v>0</v>
      </c>
      <c r="D1025">
        <v>6</v>
      </c>
      <c r="E1025" t="s">
        <v>76</v>
      </c>
      <c r="F1025" t="s">
        <v>89</v>
      </c>
      <c r="G1025" t="s">
        <v>105</v>
      </c>
      <c r="H1025">
        <v>2013</v>
      </c>
      <c r="I1025">
        <v>16</v>
      </c>
      <c r="J1025" t="s">
        <v>29</v>
      </c>
      <c r="K1025">
        <v>45.493369440000002</v>
      </c>
      <c r="L1025">
        <v>-122.63662220000001</v>
      </c>
      <c r="M1025" t="s">
        <v>15</v>
      </c>
      <c r="N1025" t="s">
        <v>18</v>
      </c>
      <c r="O1025" t="s">
        <v>32</v>
      </c>
      <c r="P1025" t="s">
        <v>42</v>
      </c>
      <c r="Q1025">
        <v>2</v>
      </c>
      <c r="R1025" t="s">
        <v>51</v>
      </c>
      <c r="S1025" t="s">
        <v>24</v>
      </c>
      <c r="T1025">
        <v>40</v>
      </c>
      <c r="U1025" t="s">
        <v>50</v>
      </c>
      <c r="V1025" t="s">
        <v>16</v>
      </c>
      <c r="W1025">
        <v>999</v>
      </c>
      <c r="X1025">
        <v>0</v>
      </c>
      <c r="Y1025">
        <v>0</v>
      </c>
      <c r="Z1025">
        <v>1</v>
      </c>
      <c r="AA1025" t="s">
        <v>50</v>
      </c>
    </row>
    <row r="1026" spans="1:27" x14ac:dyDescent="0.2">
      <c r="A1026">
        <v>410210</v>
      </c>
      <c r="B1026">
        <v>2</v>
      </c>
      <c r="C1026">
        <v>0</v>
      </c>
      <c r="D1026">
        <v>2</v>
      </c>
      <c r="E1026" t="s">
        <v>76</v>
      </c>
      <c r="F1026" t="s">
        <v>94</v>
      </c>
      <c r="G1026" t="s">
        <v>104</v>
      </c>
      <c r="H1026">
        <v>2015</v>
      </c>
      <c r="I1026">
        <v>1</v>
      </c>
      <c r="J1026" t="s">
        <v>25</v>
      </c>
      <c r="K1026">
        <v>45.507674999999999</v>
      </c>
      <c r="L1026">
        <v>-122.5651917</v>
      </c>
      <c r="M1026" t="s">
        <v>15</v>
      </c>
      <c r="N1026" t="s">
        <v>17</v>
      </c>
      <c r="O1026" t="s">
        <v>34</v>
      </c>
      <c r="P1026" t="s">
        <v>42</v>
      </c>
      <c r="Q1026">
        <v>1</v>
      </c>
      <c r="R1026" t="s">
        <v>51</v>
      </c>
      <c r="S1026" t="s">
        <v>24</v>
      </c>
      <c r="T1026">
        <v>45</v>
      </c>
      <c r="U1026" t="s">
        <v>50</v>
      </c>
      <c r="V1026" t="s">
        <v>16</v>
      </c>
      <c r="W1026">
        <v>999</v>
      </c>
      <c r="X1026">
        <v>0</v>
      </c>
      <c r="Y1026">
        <v>0</v>
      </c>
      <c r="Z1026">
        <v>1</v>
      </c>
      <c r="AA1026" t="s">
        <v>51</v>
      </c>
    </row>
    <row r="1027" spans="1:27" x14ac:dyDescent="0.2">
      <c r="A1027">
        <v>410158</v>
      </c>
      <c r="B1027">
        <v>3</v>
      </c>
      <c r="C1027">
        <v>0</v>
      </c>
      <c r="D1027">
        <v>3</v>
      </c>
      <c r="E1027" t="s">
        <v>76</v>
      </c>
      <c r="F1027" t="s">
        <v>94</v>
      </c>
      <c r="G1027" t="s">
        <v>101</v>
      </c>
      <c r="H1027">
        <v>2014</v>
      </c>
      <c r="I1027">
        <v>23</v>
      </c>
      <c r="J1027" t="s">
        <v>26</v>
      </c>
      <c r="K1027">
        <v>45.501569439999997</v>
      </c>
      <c r="L1027">
        <v>-122.6588083</v>
      </c>
      <c r="M1027" t="s">
        <v>15</v>
      </c>
      <c r="N1027" t="s">
        <v>18</v>
      </c>
      <c r="O1027" t="s">
        <v>34</v>
      </c>
      <c r="P1027" t="s">
        <v>42</v>
      </c>
      <c r="Q1027">
        <v>1</v>
      </c>
      <c r="R1027" t="s">
        <v>51</v>
      </c>
      <c r="S1027" t="s">
        <v>24</v>
      </c>
      <c r="T1027">
        <v>38</v>
      </c>
      <c r="U1027" t="s">
        <v>50</v>
      </c>
      <c r="V1027" t="s">
        <v>16</v>
      </c>
      <c r="W1027">
        <v>999</v>
      </c>
      <c r="X1027">
        <v>1</v>
      </c>
      <c r="Y1027">
        <v>0</v>
      </c>
      <c r="Z1027">
        <v>3</v>
      </c>
      <c r="AA1027" t="s">
        <v>50</v>
      </c>
    </row>
    <row r="1028" spans="1:27" x14ac:dyDescent="0.2">
      <c r="A1028">
        <v>410189</v>
      </c>
      <c r="B1028">
        <v>2</v>
      </c>
      <c r="C1028">
        <v>0</v>
      </c>
      <c r="D1028">
        <v>2</v>
      </c>
      <c r="E1028" t="s">
        <v>76</v>
      </c>
      <c r="F1028" t="s">
        <v>94</v>
      </c>
      <c r="G1028" t="s">
        <v>102</v>
      </c>
      <c r="H1028">
        <v>2015</v>
      </c>
      <c r="I1028">
        <v>3</v>
      </c>
      <c r="J1028" t="s">
        <v>29</v>
      </c>
      <c r="K1028">
        <v>45.555525000000003</v>
      </c>
      <c r="L1028">
        <v>-122.61219440000001</v>
      </c>
      <c r="M1028" t="s">
        <v>15</v>
      </c>
      <c r="N1028" t="s">
        <v>17</v>
      </c>
      <c r="O1028" t="s">
        <v>34</v>
      </c>
      <c r="P1028" t="s">
        <v>42</v>
      </c>
      <c r="Q1028">
        <v>1</v>
      </c>
      <c r="R1028" t="s">
        <v>51</v>
      </c>
      <c r="S1028" t="s">
        <v>24</v>
      </c>
      <c r="T1028">
        <v>50</v>
      </c>
      <c r="U1028" t="s">
        <v>50</v>
      </c>
      <c r="V1028" t="s">
        <v>16</v>
      </c>
      <c r="W1028">
        <v>999</v>
      </c>
      <c r="X1028">
        <v>0</v>
      </c>
      <c r="Y1028">
        <v>0</v>
      </c>
      <c r="Z1028">
        <v>2</v>
      </c>
      <c r="AA1028" t="s">
        <v>51</v>
      </c>
    </row>
    <row r="1029" spans="1:27" x14ac:dyDescent="0.2">
      <c r="A1029">
        <v>410194</v>
      </c>
      <c r="B1029">
        <v>2</v>
      </c>
      <c r="C1029">
        <v>0</v>
      </c>
      <c r="D1029">
        <v>1</v>
      </c>
      <c r="E1029" t="s">
        <v>76</v>
      </c>
      <c r="F1029" t="s">
        <v>94</v>
      </c>
      <c r="G1029" t="s">
        <v>102</v>
      </c>
      <c r="H1029">
        <v>2015</v>
      </c>
      <c r="I1029">
        <v>21</v>
      </c>
      <c r="J1029" t="s">
        <v>29</v>
      </c>
      <c r="K1029">
        <v>45.559830560000002</v>
      </c>
      <c r="L1029">
        <v>-122.6637056</v>
      </c>
      <c r="M1029" t="s">
        <v>16</v>
      </c>
      <c r="N1029" t="s">
        <v>17</v>
      </c>
      <c r="O1029" t="s">
        <v>34</v>
      </c>
      <c r="P1029" t="s">
        <v>42</v>
      </c>
      <c r="Q1029">
        <v>1</v>
      </c>
      <c r="R1029" t="s">
        <v>51</v>
      </c>
      <c r="S1029" t="s">
        <v>24</v>
      </c>
      <c r="T1029">
        <v>56</v>
      </c>
      <c r="U1029" t="s">
        <v>50</v>
      </c>
      <c r="V1029" t="s">
        <v>16</v>
      </c>
      <c r="W1029">
        <v>999</v>
      </c>
      <c r="X1029">
        <v>1</v>
      </c>
      <c r="Y1029">
        <v>0</v>
      </c>
      <c r="Z1029">
        <v>0</v>
      </c>
      <c r="AA1029" t="s">
        <v>50</v>
      </c>
    </row>
    <row r="1030" spans="1:27" x14ac:dyDescent="0.2">
      <c r="A1030">
        <v>410164</v>
      </c>
      <c r="B1030">
        <v>1</v>
      </c>
      <c r="C1030">
        <v>0</v>
      </c>
      <c r="D1030">
        <v>1</v>
      </c>
      <c r="E1030" t="s">
        <v>76</v>
      </c>
      <c r="F1030" t="s">
        <v>94</v>
      </c>
      <c r="G1030" t="s">
        <v>104</v>
      </c>
      <c r="H1030">
        <v>2013</v>
      </c>
      <c r="I1030">
        <v>2</v>
      </c>
      <c r="J1030" t="s">
        <v>29</v>
      </c>
      <c r="K1030">
        <v>45.535258329999998</v>
      </c>
      <c r="L1030">
        <v>-122.6738694</v>
      </c>
      <c r="M1030" t="s">
        <v>16</v>
      </c>
      <c r="N1030" t="s">
        <v>17</v>
      </c>
      <c r="O1030" t="s">
        <v>34</v>
      </c>
      <c r="P1030" t="s">
        <v>42</v>
      </c>
      <c r="Q1030">
        <v>1</v>
      </c>
      <c r="R1030" t="s">
        <v>51</v>
      </c>
      <c r="S1030" t="s">
        <v>24</v>
      </c>
      <c r="T1030">
        <v>40</v>
      </c>
      <c r="U1030" t="s">
        <v>50</v>
      </c>
      <c r="V1030" t="s">
        <v>16</v>
      </c>
      <c r="W1030">
        <v>999</v>
      </c>
      <c r="X1030">
        <v>0</v>
      </c>
      <c r="Y1030">
        <v>0</v>
      </c>
      <c r="Z1030">
        <v>0</v>
      </c>
      <c r="AA1030" t="s">
        <v>51</v>
      </c>
    </row>
    <row r="1031" spans="1:27" x14ac:dyDescent="0.2">
      <c r="A1031">
        <v>410175</v>
      </c>
      <c r="B1031">
        <v>1</v>
      </c>
      <c r="C1031">
        <v>2</v>
      </c>
      <c r="D1031">
        <v>1</v>
      </c>
      <c r="E1031" t="s">
        <v>76</v>
      </c>
      <c r="F1031" t="s">
        <v>94</v>
      </c>
      <c r="G1031" t="s">
        <v>104</v>
      </c>
      <c r="H1031">
        <v>2011</v>
      </c>
      <c r="I1031">
        <v>1</v>
      </c>
      <c r="J1031" t="s">
        <v>29</v>
      </c>
      <c r="K1031">
        <v>45.504577779999998</v>
      </c>
      <c r="L1031">
        <v>-122.5742556</v>
      </c>
      <c r="M1031" t="s">
        <v>12</v>
      </c>
      <c r="N1031" t="s">
        <v>19</v>
      </c>
      <c r="O1031" t="s">
        <v>34</v>
      </c>
      <c r="P1031" t="s">
        <v>42</v>
      </c>
      <c r="Q1031">
        <v>1</v>
      </c>
      <c r="R1031" t="s">
        <v>51</v>
      </c>
      <c r="S1031" t="s">
        <v>24</v>
      </c>
      <c r="T1031">
        <v>21</v>
      </c>
      <c r="U1031" t="s">
        <v>50</v>
      </c>
      <c r="V1031" t="s">
        <v>16</v>
      </c>
      <c r="W1031">
        <v>999</v>
      </c>
      <c r="X1031">
        <v>0</v>
      </c>
      <c r="Y1031">
        <v>0</v>
      </c>
      <c r="Z1031">
        <v>0</v>
      </c>
      <c r="AA1031" t="s">
        <v>50</v>
      </c>
    </row>
    <row r="1032" spans="1:27" x14ac:dyDescent="0.2">
      <c r="A1032">
        <v>410291</v>
      </c>
      <c r="B1032">
        <v>1</v>
      </c>
      <c r="C1032">
        <v>1</v>
      </c>
      <c r="D1032">
        <v>1</v>
      </c>
      <c r="E1032" t="s">
        <v>76</v>
      </c>
      <c r="F1032" t="s">
        <v>94</v>
      </c>
      <c r="G1032" t="s">
        <v>103</v>
      </c>
      <c r="H1032">
        <v>2013</v>
      </c>
      <c r="I1032">
        <v>10</v>
      </c>
      <c r="J1032" t="s">
        <v>25</v>
      </c>
      <c r="K1032">
        <v>45.560108329999998</v>
      </c>
      <c r="L1032">
        <v>-122.5638778</v>
      </c>
      <c r="M1032" t="s">
        <v>12</v>
      </c>
      <c r="N1032" t="s">
        <v>17</v>
      </c>
      <c r="O1032" t="s">
        <v>32</v>
      </c>
      <c r="P1032" t="s">
        <v>42</v>
      </c>
      <c r="Q1032">
        <v>1</v>
      </c>
      <c r="R1032" t="s">
        <v>50</v>
      </c>
      <c r="S1032" t="s">
        <v>24</v>
      </c>
      <c r="T1032">
        <v>47</v>
      </c>
      <c r="U1032" t="s">
        <v>50</v>
      </c>
      <c r="V1032" t="s">
        <v>16</v>
      </c>
      <c r="W1032">
        <v>999</v>
      </c>
      <c r="X1032">
        <v>0</v>
      </c>
      <c r="Y1032">
        <v>0</v>
      </c>
      <c r="Z1032">
        <v>0</v>
      </c>
      <c r="AA1032" t="s">
        <v>16</v>
      </c>
    </row>
    <row r="1033" spans="1:27" x14ac:dyDescent="0.2">
      <c r="A1033">
        <v>410160</v>
      </c>
      <c r="B1033">
        <v>3</v>
      </c>
      <c r="C1033">
        <v>0</v>
      </c>
      <c r="D1033">
        <v>4</v>
      </c>
      <c r="E1033" t="s">
        <v>76</v>
      </c>
      <c r="F1033" t="s">
        <v>94</v>
      </c>
      <c r="G1033" t="s">
        <v>104</v>
      </c>
      <c r="H1033">
        <v>2013</v>
      </c>
      <c r="I1033">
        <v>17</v>
      </c>
      <c r="J1033" t="s">
        <v>25</v>
      </c>
      <c r="K1033">
        <v>45.458019440000001</v>
      </c>
      <c r="L1033">
        <v>-122.7089861</v>
      </c>
      <c r="M1033" t="s">
        <v>15</v>
      </c>
      <c r="N1033" t="s">
        <v>17</v>
      </c>
      <c r="O1033" t="s">
        <v>32</v>
      </c>
      <c r="P1033" t="s">
        <v>42</v>
      </c>
      <c r="Q1033">
        <v>1</v>
      </c>
      <c r="R1033" t="s">
        <v>50</v>
      </c>
      <c r="S1033" t="s">
        <v>24</v>
      </c>
      <c r="T1033">
        <v>40</v>
      </c>
      <c r="U1033" t="s">
        <v>50</v>
      </c>
      <c r="V1033" t="s">
        <v>16</v>
      </c>
      <c r="W1033">
        <v>999</v>
      </c>
      <c r="X1033">
        <v>0</v>
      </c>
      <c r="Y1033">
        <v>0</v>
      </c>
      <c r="Z1033">
        <v>0</v>
      </c>
      <c r="AA1033" t="s">
        <v>50</v>
      </c>
    </row>
    <row r="1034" spans="1:27" x14ac:dyDescent="0.2">
      <c r="A1034">
        <v>410243</v>
      </c>
      <c r="B1034">
        <v>1</v>
      </c>
      <c r="C1034">
        <v>1</v>
      </c>
      <c r="D1034">
        <v>2</v>
      </c>
      <c r="E1034" t="s">
        <v>76</v>
      </c>
      <c r="F1034" t="s">
        <v>94</v>
      </c>
      <c r="G1034" t="s">
        <v>100</v>
      </c>
      <c r="H1034">
        <v>2015</v>
      </c>
      <c r="I1034">
        <v>8</v>
      </c>
      <c r="J1034" t="s">
        <v>27</v>
      </c>
      <c r="K1034">
        <v>45.526425000000003</v>
      </c>
      <c r="L1034">
        <v>-122.5790806</v>
      </c>
      <c r="M1034" t="s">
        <v>11</v>
      </c>
      <c r="N1034" t="s">
        <v>18</v>
      </c>
      <c r="O1034" t="s">
        <v>32</v>
      </c>
      <c r="P1034" t="s">
        <v>42</v>
      </c>
      <c r="Q1034">
        <v>1</v>
      </c>
      <c r="R1034" t="s">
        <v>50</v>
      </c>
      <c r="S1034" t="s">
        <v>24</v>
      </c>
      <c r="T1034">
        <v>52</v>
      </c>
      <c r="U1034" t="s">
        <v>50</v>
      </c>
      <c r="V1034" t="s">
        <v>16</v>
      </c>
      <c r="W1034">
        <v>999</v>
      </c>
      <c r="X1034">
        <v>0</v>
      </c>
      <c r="Y1034">
        <v>0</v>
      </c>
      <c r="Z1034">
        <v>0</v>
      </c>
      <c r="AA1034" t="s">
        <v>50</v>
      </c>
    </row>
    <row r="1035" spans="1:27" x14ac:dyDescent="0.2">
      <c r="A1035">
        <v>410163</v>
      </c>
      <c r="B1035">
        <v>1</v>
      </c>
      <c r="C1035">
        <v>0</v>
      </c>
      <c r="D1035">
        <v>1</v>
      </c>
      <c r="E1035" t="s">
        <v>76</v>
      </c>
      <c r="F1035" t="s">
        <v>94</v>
      </c>
      <c r="G1035" t="s">
        <v>102</v>
      </c>
      <c r="H1035">
        <v>2013</v>
      </c>
      <c r="I1035">
        <v>17</v>
      </c>
      <c r="J1035" t="s">
        <v>28</v>
      </c>
      <c r="K1035">
        <v>45.523038890000002</v>
      </c>
      <c r="L1035">
        <v>-122.2274583</v>
      </c>
      <c r="M1035" t="s">
        <v>6</v>
      </c>
      <c r="N1035" t="s">
        <v>17</v>
      </c>
      <c r="O1035" t="s">
        <v>32</v>
      </c>
      <c r="P1035" t="s">
        <v>42</v>
      </c>
      <c r="Q1035">
        <v>1</v>
      </c>
      <c r="R1035" t="s">
        <v>50</v>
      </c>
      <c r="S1035" t="s">
        <v>119</v>
      </c>
      <c r="T1035">
        <v>31</v>
      </c>
      <c r="U1035" t="s">
        <v>50</v>
      </c>
      <c r="V1035" t="s">
        <v>16</v>
      </c>
      <c r="W1035">
        <v>0</v>
      </c>
      <c r="X1035">
        <v>0</v>
      </c>
      <c r="Y1035">
        <v>0</v>
      </c>
      <c r="Z1035">
        <v>0</v>
      </c>
      <c r="AA1035" t="s">
        <v>51</v>
      </c>
    </row>
    <row r="1036" spans="1:27" x14ac:dyDescent="0.2">
      <c r="A1036">
        <v>410233</v>
      </c>
      <c r="B1036">
        <v>1</v>
      </c>
      <c r="C1036">
        <v>1</v>
      </c>
      <c r="D1036">
        <v>1</v>
      </c>
      <c r="E1036" t="s">
        <v>76</v>
      </c>
      <c r="F1036" t="s">
        <v>94</v>
      </c>
      <c r="G1036" t="s">
        <v>104</v>
      </c>
      <c r="H1036">
        <v>2015</v>
      </c>
      <c r="I1036">
        <v>13</v>
      </c>
      <c r="J1036" t="s">
        <v>29</v>
      </c>
      <c r="K1036">
        <v>45.526930559999997</v>
      </c>
      <c r="L1036">
        <v>-122.6645528</v>
      </c>
      <c r="M1036" t="s">
        <v>11</v>
      </c>
      <c r="N1036" t="s">
        <v>19</v>
      </c>
      <c r="O1036" t="s">
        <v>32</v>
      </c>
      <c r="P1036" t="s">
        <v>42</v>
      </c>
      <c r="Q1036">
        <v>1</v>
      </c>
      <c r="R1036" t="s">
        <v>50</v>
      </c>
      <c r="S1036" t="s">
        <v>107</v>
      </c>
      <c r="T1036">
        <v>61</v>
      </c>
      <c r="U1036" t="s">
        <v>50</v>
      </c>
      <c r="V1036" t="s">
        <v>16</v>
      </c>
      <c r="W1036">
        <v>999</v>
      </c>
      <c r="X1036">
        <v>0</v>
      </c>
      <c r="Y1036">
        <v>0</v>
      </c>
      <c r="Z1036">
        <v>0</v>
      </c>
      <c r="AA1036" t="s">
        <v>50</v>
      </c>
    </row>
    <row r="1037" spans="1:27" x14ac:dyDescent="0.2">
      <c r="A1037">
        <v>410265</v>
      </c>
      <c r="B1037">
        <v>3</v>
      </c>
      <c r="C1037">
        <v>0</v>
      </c>
      <c r="D1037">
        <v>3</v>
      </c>
      <c r="E1037" t="s">
        <v>76</v>
      </c>
      <c r="F1037" t="s">
        <v>94</v>
      </c>
      <c r="G1037" t="s">
        <v>103</v>
      </c>
      <c r="H1037">
        <v>2013</v>
      </c>
      <c r="I1037">
        <v>14</v>
      </c>
      <c r="J1037" t="s">
        <v>29</v>
      </c>
      <c r="K1037">
        <v>45.536069439999999</v>
      </c>
      <c r="L1037">
        <v>-122.3964194</v>
      </c>
      <c r="M1037" t="s">
        <v>15</v>
      </c>
      <c r="N1037" t="s">
        <v>19</v>
      </c>
      <c r="O1037" t="s">
        <v>32</v>
      </c>
      <c r="P1037" t="s">
        <v>42</v>
      </c>
      <c r="Q1037">
        <v>1</v>
      </c>
      <c r="R1037" t="s">
        <v>50</v>
      </c>
      <c r="S1037" t="s">
        <v>24</v>
      </c>
      <c r="T1037">
        <v>31</v>
      </c>
      <c r="U1037" t="s">
        <v>50</v>
      </c>
      <c r="V1037" t="s">
        <v>16</v>
      </c>
      <c r="W1037">
        <v>999</v>
      </c>
      <c r="X1037">
        <v>1</v>
      </c>
      <c r="Y1037">
        <v>0</v>
      </c>
      <c r="Z1037">
        <v>1</v>
      </c>
      <c r="AA1037" t="s">
        <v>51</v>
      </c>
    </row>
    <row r="1038" spans="1:27" x14ac:dyDescent="0.2">
      <c r="A1038">
        <v>410278</v>
      </c>
      <c r="B1038">
        <v>1</v>
      </c>
      <c r="C1038">
        <v>0</v>
      </c>
      <c r="D1038">
        <v>1</v>
      </c>
      <c r="E1038" t="s">
        <v>76</v>
      </c>
      <c r="F1038" t="s">
        <v>94</v>
      </c>
      <c r="G1038" t="s">
        <v>103</v>
      </c>
      <c r="H1038">
        <v>2014</v>
      </c>
      <c r="I1038">
        <v>5</v>
      </c>
      <c r="J1038" t="s">
        <v>29</v>
      </c>
      <c r="K1038">
        <v>45.551827780000004</v>
      </c>
      <c r="L1038">
        <v>-122.40213060000001</v>
      </c>
      <c r="M1038" t="s">
        <v>14</v>
      </c>
      <c r="N1038" t="s">
        <v>17</v>
      </c>
      <c r="O1038" t="s">
        <v>35</v>
      </c>
      <c r="P1038" t="s">
        <v>42</v>
      </c>
      <c r="Q1038">
        <v>1</v>
      </c>
      <c r="R1038" t="s">
        <v>50</v>
      </c>
      <c r="S1038" t="s">
        <v>107</v>
      </c>
      <c r="T1038">
        <v>54</v>
      </c>
      <c r="U1038" t="s">
        <v>50</v>
      </c>
      <c r="V1038" t="s">
        <v>16</v>
      </c>
      <c r="W1038">
        <v>999</v>
      </c>
      <c r="X1038">
        <v>0</v>
      </c>
      <c r="Y1038">
        <v>0</v>
      </c>
      <c r="Z1038">
        <v>0</v>
      </c>
      <c r="AA1038" t="s">
        <v>51</v>
      </c>
    </row>
    <row r="1039" spans="1:27" x14ac:dyDescent="0.2">
      <c r="A1039">
        <v>410198</v>
      </c>
      <c r="B1039">
        <v>2</v>
      </c>
      <c r="C1039">
        <v>0</v>
      </c>
      <c r="D1039">
        <v>2</v>
      </c>
      <c r="E1039" t="s">
        <v>76</v>
      </c>
      <c r="F1039" t="s">
        <v>94</v>
      </c>
      <c r="G1039" t="s">
        <v>100</v>
      </c>
      <c r="H1039">
        <v>2011</v>
      </c>
      <c r="I1039">
        <v>19</v>
      </c>
      <c r="J1039" t="s">
        <v>29</v>
      </c>
      <c r="K1039">
        <v>45.564675000000001</v>
      </c>
      <c r="L1039">
        <v>-122.51621110000001</v>
      </c>
      <c r="M1039" t="s">
        <v>15</v>
      </c>
      <c r="N1039" t="s">
        <v>17</v>
      </c>
      <c r="O1039" t="s">
        <v>36</v>
      </c>
      <c r="P1039" t="s">
        <v>42</v>
      </c>
      <c r="Q1039">
        <v>1</v>
      </c>
      <c r="R1039" t="s">
        <v>51</v>
      </c>
      <c r="S1039" t="s">
        <v>24</v>
      </c>
      <c r="T1039">
        <v>49</v>
      </c>
      <c r="U1039" t="s">
        <v>50</v>
      </c>
      <c r="V1039" t="s">
        <v>16</v>
      </c>
      <c r="W1039">
        <v>999</v>
      </c>
      <c r="X1039">
        <v>0</v>
      </c>
      <c r="Y1039">
        <v>0</v>
      </c>
      <c r="Z1039">
        <v>0</v>
      </c>
      <c r="AA1039" t="s">
        <v>51</v>
      </c>
    </row>
    <row r="1040" spans="1:27" x14ac:dyDescent="0.2">
      <c r="A1040">
        <v>410192</v>
      </c>
      <c r="B1040">
        <v>2</v>
      </c>
      <c r="C1040">
        <v>0</v>
      </c>
      <c r="D1040">
        <v>3</v>
      </c>
      <c r="E1040" t="s">
        <v>76</v>
      </c>
      <c r="F1040" t="s">
        <v>94</v>
      </c>
      <c r="G1040" t="s">
        <v>99</v>
      </c>
      <c r="H1040">
        <v>2015</v>
      </c>
      <c r="I1040">
        <v>20</v>
      </c>
      <c r="J1040" t="s">
        <v>29</v>
      </c>
      <c r="K1040">
        <v>45.624388889999999</v>
      </c>
      <c r="L1040">
        <v>-122.73457500000001</v>
      </c>
      <c r="M1040" t="s">
        <v>15</v>
      </c>
      <c r="N1040" t="s">
        <v>17</v>
      </c>
      <c r="O1040" t="s">
        <v>36</v>
      </c>
      <c r="P1040" t="s">
        <v>42</v>
      </c>
      <c r="Q1040">
        <v>1</v>
      </c>
      <c r="R1040" t="s">
        <v>51</v>
      </c>
      <c r="S1040" t="s">
        <v>24</v>
      </c>
      <c r="T1040">
        <v>23</v>
      </c>
      <c r="U1040" t="s">
        <v>50</v>
      </c>
      <c r="V1040" t="s">
        <v>16</v>
      </c>
      <c r="W1040">
        <v>999</v>
      </c>
      <c r="X1040">
        <v>0</v>
      </c>
      <c r="Y1040">
        <v>0</v>
      </c>
      <c r="Z1040">
        <v>4</v>
      </c>
      <c r="AA1040" t="s">
        <v>51</v>
      </c>
    </row>
    <row r="1041" spans="1:27" x14ac:dyDescent="0.2">
      <c r="A1041">
        <v>410292</v>
      </c>
      <c r="B1041">
        <v>2</v>
      </c>
      <c r="C1041">
        <v>0</v>
      </c>
      <c r="D1041">
        <v>4</v>
      </c>
      <c r="E1041" t="s">
        <v>76</v>
      </c>
      <c r="F1041" t="s">
        <v>94</v>
      </c>
      <c r="G1041" t="s">
        <v>102</v>
      </c>
      <c r="H1041">
        <v>2013</v>
      </c>
      <c r="I1041">
        <v>0</v>
      </c>
      <c r="J1041" t="s">
        <v>27</v>
      </c>
      <c r="K1041">
        <v>45.490347219999997</v>
      </c>
      <c r="L1041">
        <v>-122.65430000000001</v>
      </c>
      <c r="M1041" t="s">
        <v>15</v>
      </c>
      <c r="N1041" t="s">
        <v>18</v>
      </c>
      <c r="O1041" t="s">
        <v>34</v>
      </c>
      <c r="P1041" t="s">
        <v>49</v>
      </c>
      <c r="Q1041">
        <v>1</v>
      </c>
      <c r="R1041" t="s">
        <v>51</v>
      </c>
      <c r="S1041" t="s">
        <v>24</v>
      </c>
      <c r="T1041">
        <v>35</v>
      </c>
      <c r="U1041" t="s">
        <v>50</v>
      </c>
      <c r="V1041" t="s">
        <v>16</v>
      </c>
      <c r="W1041">
        <v>999</v>
      </c>
      <c r="X1041">
        <v>0</v>
      </c>
      <c r="Y1041">
        <v>0</v>
      </c>
      <c r="Z1041">
        <v>0</v>
      </c>
      <c r="AA1041" t="s">
        <v>50</v>
      </c>
    </row>
    <row r="1042" spans="1:27" x14ac:dyDescent="0.2">
      <c r="A1042">
        <v>410384</v>
      </c>
      <c r="B1042">
        <v>2</v>
      </c>
      <c r="C1042">
        <v>0</v>
      </c>
      <c r="D1042">
        <v>3</v>
      </c>
      <c r="E1042" t="s">
        <v>76</v>
      </c>
      <c r="F1042" t="s">
        <v>94</v>
      </c>
      <c r="G1042" t="s">
        <v>99</v>
      </c>
      <c r="H1042">
        <v>2015</v>
      </c>
      <c r="I1042">
        <v>2</v>
      </c>
      <c r="J1042" t="s">
        <v>29</v>
      </c>
      <c r="K1042">
        <v>45.545361110000002</v>
      </c>
      <c r="L1042">
        <v>-122.66666669999999</v>
      </c>
      <c r="M1042" t="s">
        <v>15</v>
      </c>
      <c r="N1042" t="s">
        <v>18</v>
      </c>
      <c r="O1042" t="s">
        <v>33</v>
      </c>
      <c r="P1042" t="s">
        <v>24</v>
      </c>
      <c r="Q1042">
        <v>1</v>
      </c>
      <c r="R1042" t="s">
        <v>51</v>
      </c>
      <c r="S1042" t="s">
        <v>24</v>
      </c>
      <c r="T1042">
        <v>30</v>
      </c>
      <c r="U1042" t="s">
        <v>50</v>
      </c>
      <c r="V1042" t="s">
        <v>16</v>
      </c>
      <c r="W1042">
        <v>999</v>
      </c>
      <c r="X1042">
        <v>0</v>
      </c>
      <c r="Y1042">
        <v>0</v>
      </c>
      <c r="Z1042">
        <v>2</v>
      </c>
      <c r="AA1042" t="s">
        <v>16</v>
      </c>
    </row>
    <row r="1043" spans="1:27" x14ac:dyDescent="0.2">
      <c r="A1043">
        <v>410282</v>
      </c>
      <c r="B1043">
        <v>2</v>
      </c>
      <c r="C1043">
        <v>0</v>
      </c>
      <c r="D1043">
        <v>2</v>
      </c>
      <c r="E1043" t="s">
        <v>76</v>
      </c>
      <c r="F1043" t="s">
        <v>95</v>
      </c>
      <c r="G1043" t="s">
        <v>99</v>
      </c>
      <c r="H1043">
        <v>2015</v>
      </c>
      <c r="I1043">
        <v>0</v>
      </c>
      <c r="J1043" t="s">
        <v>29</v>
      </c>
      <c r="K1043">
        <v>45.46695278</v>
      </c>
      <c r="L1043">
        <v>-122.7115944</v>
      </c>
      <c r="M1043" t="s">
        <v>15</v>
      </c>
      <c r="N1043" t="s">
        <v>19</v>
      </c>
      <c r="O1043" t="s">
        <v>34</v>
      </c>
      <c r="P1043" t="s">
        <v>42</v>
      </c>
      <c r="Q1043">
        <v>1</v>
      </c>
      <c r="R1043" t="s">
        <v>51</v>
      </c>
      <c r="S1043" t="s">
        <v>24</v>
      </c>
      <c r="T1043">
        <v>28</v>
      </c>
      <c r="U1043" t="s">
        <v>50</v>
      </c>
      <c r="V1043" t="s">
        <v>16</v>
      </c>
      <c r="W1043">
        <v>999</v>
      </c>
      <c r="X1043">
        <v>0</v>
      </c>
      <c r="Y1043">
        <v>0</v>
      </c>
      <c r="Z1043">
        <v>1</v>
      </c>
      <c r="AA1043" t="s">
        <v>50</v>
      </c>
    </row>
    <row r="1044" spans="1:27" x14ac:dyDescent="0.2">
      <c r="A1044">
        <v>410122</v>
      </c>
      <c r="B1044">
        <v>1</v>
      </c>
      <c r="C1044">
        <v>0</v>
      </c>
      <c r="D1044">
        <v>1</v>
      </c>
      <c r="E1044" t="s">
        <v>76</v>
      </c>
      <c r="F1044" t="s">
        <v>92</v>
      </c>
      <c r="G1044" t="s">
        <v>105</v>
      </c>
      <c r="H1044">
        <v>2013</v>
      </c>
      <c r="I1044">
        <v>22</v>
      </c>
      <c r="J1044" t="s">
        <v>26</v>
      </c>
      <c r="K1044">
        <v>45.529177779999998</v>
      </c>
      <c r="L1044">
        <v>-122.37104170000001</v>
      </c>
      <c r="M1044" t="s">
        <v>16</v>
      </c>
      <c r="N1044" t="s">
        <v>17</v>
      </c>
      <c r="O1044" t="s">
        <v>34</v>
      </c>
      <c r="P1044" t="s">
        <v>42</v>
      </c>
      <c r="Q1044">
        <v>1</v>
      </c>
      <c r="R1044" t="s">
        <v>51</v>
      </c>
      <c r="S1044" t="s">
        <v>24</v>
      </c>
      <c r="T1044">
        <v>28</v>
      </c>
      <c r="U1044" t="s">
        <v>50</v>
      </c>
      <c r="V1044" t="s">
        <v>16</v>
      </c>
      <c r="W1044">
        <v>999</v>
      </c>
      <c r="X1044">
        <v>0</v>
      </c>
      <c r="Y1044">
        <v>0</v>
      </c>
      <c r="Z1044">
        <v>1</v>
      </c>
      <c r="AA1044" t="s">
        <v>16</v>
      </c>
    </row>
    <row r="1045" spans="1:27" x14ac:dyDescent="0.2">
      <c r="A1045">
        <v>410267</v>
      </c>
      <c r="B1045">
        <v>1</v>
      </c>
      <c r="C1045">
        <v>1</v>
      </c>
      <c r="D1045">
        <v>1</v>
      </c>
      <c r="E1045" t="s">
        <v>76</v>
      </c>
      <c r="F1045" t="s">
        <v>95</v>
      </c>
      <c r="G1045" t="s">
        <v>99</v>
      </c>
      <c r="H1045">
        <v>2015</v>
      </c>
      <c r="I1045">
        <v>2</v>
      </c>
      <c r="J1045" t="s">
        <v>29</v>
      </c>
      <c r="K1045">
        <v>45.519316670000002</v>
      </c>
      <c r="L1045">
        <v>-122.6358944</v>
      </c>
      <c r="M1045" t="s">
        <v>11</v>
      </c>
      <c r="N1045" t="s">
        <v>19</v>
      </c>
      <c r="O1045" t="s">
        <v>34</v>
      </c>
      <c r="P1045" t="s">
        <v>49</v>
      </c>
      <c r="Q1045">
        <v>1</v>
      </c>
      <c r="R1045" t="s">
        <v>51</v>
      </c>
      <c r="S1045" t="s">
        <v>107</v>
      </c>
      <c r="T1045">
        <v>27</v>
      </c>
      <c r="U1045" t="s">
        <v>50</v>
      </c>
      <c r="V1045" t="s">
        <v>16</v>
      </c>
      <c r="W1045">
        <v>999</v>
      </c>
      <c r="X1045">
        <v>0</v>
      </c>
      <c r="Y1045">
        <v>0</v>
      </c>
      <c r="Z1045">
        <v>1</v>
      </c>
      <c r="AA1045" t="s">
        <v>16</v>
      </c>
    </row>
    <row r="1046" spans="1:27" x14ac:dyDescent="0.2">
      <c r="A1046">
        <v>410217</v>
      </c>
      <c r="B1046">
        <v>1</v>
      </c>
      <c r="C1046">
        <v>0</v>
      </c>
      <c r="D1046">
        <v>1</v>
      </c>
      <c r="E1046" t="s">
        <v>76</v>
      </c>
      <c r="F1046" t="s">
        <v>95</v>
      </c>
      <c r="G1046" t="s">
        <v>99</v>
      </c>
      <c r="H1046">
        <v>2015</v>
      </c>
      <c r="I1046">
        <v>6</v>
      </c>
      <c r="J1046" t="s">
        <v>26</v>
      </c>
      <c r="K1046">
        <v>45.49741667</v>
      </c>
      <c r="L1046">
        <v>-122.58256110000001</v>
      </c>
      <c r="M1046" t="s">
        <v>16</v>
      </c>
      <c r="N1046" t="s">
        <v>17</v>
      </c>
      <c r="O1046" t="s">
        <v>35</v>
      </c>
      <c r="P1046" t="s">
        <v>49</v>
      </c>
      <c r="Q1046">
        <v>1</v>
      </c>
      <c r="R1046" t="s">
        <v>51</v>
      </c>
      <c r="S1046" t="s">
        <v>24</v>
      </c>
      <c r="T1046">
        <v>23</v>
      </c>
      <c r="U1046" t="s">
        <v>50</v>
      </c>
      <c r="V1046" t="s">
        <v>16</v>
      </c>
      <c r="W1046">
        <v>999</v>
      </c>
      <c r="X1046">
        <v>0</v>
      </c>
      <c r="Y1046">
        <v>0</v>
      </c>
      <c r="Z1046">
        <v>5</v>
      </c>
      <c r="AA1046" t="s">
        <v>51</v>
      </c>
    </row>
    <row r="1047" spans="1:27" x14ac:dyDescent="0.2">
      <c r="A1047">
        <v>410208</v>
      </c>
      <c r="B1047">
        <v>2</v>
      </c>
      <c r="C1047">
        <v>0</v>
      </c>
      <c r="D1047">
        <v>3</v>
      </c>
      <c r="E1047" t="s">
        <v>76</v>
      </c>
      <c r="F1047" t="s">
        <v>95</v>
      </c>
      <c r="G1047" t="s">
        <v>102</v>
      </c>
      <c r="H1047">
        <v>2011</v>
      </c>
      <c r="I1047">
        <v>9</v>
      </c>
      <c r="J1047" t="s">
        <v>26</v>
      </c>
      <c r="K1047">
        <v>45.585058330000003</v>
      </c>
      <c r="L1047">
        <v>-122.77025829999999</v>
      </c>
      <c r="M1047" t="s">
        <v>15</v>
      </c>
      <c r="N1047" t="s">
        <v>17</v>
      </c>
      <c r="O1047" t="s">
        <v>32</v>
      </c>
      <c r="P1047" t="s">
        <v>42</v>
      </c>
      <c r="Q1047">
        <v>1</v>
      </c>
      <c r="R1047" t="s">
        <v>50</v>
      </c>
      <c r="S1047" t="s">
        <v>24</v>
      </c>
      <c r="T1047">
        <v>60</v>
      </c>
      <c r="U1047" t="s">
        <v>50</v>
      </c>
      <c r="V1047" t="s">
        <v>16</v>
      </c>
      <c r="W1047">
        <v>999</v>
      </c>
      <c r="X1047">
        <v>0</v>
      </c>
      <c r="Y1047">
        <v>0</v>
      </c>
      <c r="Z1047">
        <v>0</v>
      </c>
      <c r="AA1047" t="s">
        <v>50</v>
      </c>
    </row>
    <row r="1048" spans="1:27" x14ac:dyDescent="0.2">
      <c r="A1048">
        <v>410175</v>
      </c>
      <c r="B1048">
        <v>1</v>
      </c>
      <c r="C1048">
        <v>1</v>
      </c>
      <c r="D1048">
        <v>1</v>
      </c>
      <c r="E1048" t="s">
        <v>76</v>
      </c>
      <c r="F1048" t="s">
        <v>95</v>
      </c>
      <c r="G1048" t="s">
        <v>103</v>
      </c>
      <c r="H1048">
        <v>2014</v>
      </c>
      <c r="I1048">
        <v>15</v>
      </c>
      <c r="J1048" t="s">
        <v>26</v>
      </c>
      <c r="K1048">
        <v>45.554327780000001</v>
      </c>
      <c r="L1048">
        <v>-122.52113060000001</v>
      </c>
      <c r="M1048" t="s">
        <v>16</v>
      </c>
      <c r="N1048" t="s">
        <v>18</v>
      </c>
      <c r="O1048" t="s">
        <v>32</v>
      </c>
      <c r="P1048" t="s">
        <v>42</v>
      </c>
      <c r="Q1048">
        <v>1</v>
      </c>
      <c r="R1048" t="s">
        <v>50</v>
      </c>
      <c r="S1048" t="s">
        <v>107</v>
      </c>
      <c r="T1048">
        <v>47</v>
      </c>
      <c r="U1048" t="s">
        <v>50</v>
      </c>
      <c r="V1048" t="s">
        <v>16</v>
      </c>
      <c r="W1048">
        <v>999</v>
      </c>
      <c r="X1048">
        <v>0</v>
      </c>
      <c r="Y1048">
        <v>0</v>
      </c>
      <c r="Z1048">
        <v>0</v>
      </c>
      <c r="AA1048" t="s">
        <v>50</v>
      </c>
    </row>
    <row r="1049" spans="1:27" x14ac:dyDescent="0.2">
      <c r="A1049">
        <v>410196</v>
      </c>
      <c r="B1049">
        <v>2</v>
      </c>
      <c r="C1049">
        <v>0</v>
      </c>
      <c r="D1049">
        <v>4</v>
      </c>
      <c r="E1049" t="s">
        <v>76</v>
      </c>
      <c r="F1049" t="s">
        <v>95</v>
      </c>
      <c r="G1049" t="s">
        <v>102</v>
      </c>
      <c r="H1049">
        <v>2013</v>
      </c>
      <c r="I1049">
        <v>23</v>
      </c>
      <c r="J1049" t="s">
        <v>28</v>
      </c>
      <c r="K1049">
        <v>45.510241669999999</v>
      </c>
      <c r="L1049">
        <v>-122.3657917</v>
      </c>
      <c r="M1049" t="s">
        <v>16</v>
      </c>
      <c r="N1049" t="s">
        <v>17</v>
      </c>
      <c r="O1049" t="s">
        <v>34</v>
      </c>
      <c r="P1049" t="s">
        <v>42</v>
      </c>
      <c r="Q1049">
        <v>1</v>
      </c>
      <c r="R1049" t="s">
        <v>50</v>
      </c>
      <c r="S1049" t="s">
        <v>107</v>
      </c>
      <c r="T1049">
        <v>36</v>
      </c>
      <c r="U1049" t="s">
        <v>50</v>
      </c>
      <c r="V1049" t="s">
        <v>16</v>
      </c>
      <c r="W1049">
        <v>999</v>
      </c>
      <c r="X1049">
        <v>1</v>
      </c>
      <c r="Y1049">
        <v>0</v>
      </c>
      <c r="Z1049">
        <v>1</v>
      </c>
      <c r="AA1049" t="s">
        <v>51</v>
      </c>
    </row>
    <row r="1050" spans="1:27" x14ac:dyDescent="0.2">
      <c r="A1050">
        <v>410230</v>
      </c>
      <c r="B1050">
        <v>1</v>
      </c>
      <c r="C1050">
        <v>0</v>
      </c>
      <c r="D1050">
        <v>9</v>
      </c>
      <c r="E1050" t="s">
        <v>76</v>
      </c>
      <c r="F1050" t="s">
        <v>95</v>
      </c>
      <c r="G1050" t="s">
        <v>99</v>
      </c>
      <c r="H1050">
        <v>2013</v>
      </c>
      <c r="I1050">
        <v>16</v>
      </c>
      <c r="J1050" t="s">
        <v>31</v>
      </c>
      <c r="K1050">
        <v>45.541600000000003</v>
      </c>
      <c r="L1050">
        <v>-122.4748</v>
      </c>
      <c r="M1050" t="s">
        <v>6</v>
      </c>
      <c r="N1050" t="s">
        <v>17</v>
      </c>
      <c r="O1050" t="s">
        <v>32</v>
      </c>
      <c r="P1050" t="s">
        <v>43</v>
      </c>
      <c r="Q1050">
        <v>1</v>
      </c>
      <c r="R1050" t="s">
        <v>50</v>
      </c>
      <c r="S1050" t="s">
        <v>24</v>
      </c>
      <c r="T1050">
        <v>23</v>
      </c>
      <c r="U1050" t="s">
        <v>50</v>
      </c>
      <c r="V1050" t="s">
        <v>16</v>
      </c>
      <c r="W1050">
        <v>999</v>
      </c>
      <c r="X1050">
        <v>0</v>
      </c>
      <c r="Y1050">
        <v>0</v>
      </c>
      <c r="Z1050">
        <v>0</v>
      </c>
      <c r="AA1050" t="s">
        <v>16</v>
      </c>
    </row>
    <row r="1051" spans="1:27" x14ac:dyDescent="0.2">
      <c r="A1051">
        <v>410258</v>
      </c>
      <c r="B1051">
        <v>2</v>
      </c>
      <c r="C1051">
        <v>0</v>
      </c>
      <c r="D1051">
        <v>2</v>
      </c>
      <c r="E1051" t="s">
        <v>76</v>
      </c>
      <c r="F1051" t="s">
        <v>95</v>
      </c>
      <c r="G1051" t="s">
        <v>102</v>
      </c>
      <c r="H1051">
        <v>2015</v>
      </c>
      <c r="I1051">
        <v>16</v>
      </c>
      <c r="J1051" t="s">
        <v>26</v>
      </c>
      <c r="K1051">
        <v>45.496797219999998</v>
      </c>
      <c r="L1051">
        <v>-122.63145280000001</v>
      </c>
      <c r="M1051" t="s">
        <v>16</v>
      </c>
      <c r="N1051" t="s">
        <v>18</v>
      </c>
      <c r="O1051" t="s">
        <v>32</v>
      </c>
      <c r="P1051" t="s">
        <v>49</v>
      </c>
      <c r="Q1051">
        <v>1</v>
      </c>
      <c r="R1051" t="s">
        <v>50</v>
      </c>
      <c r="S1051" t="s">
        <v>107</v>
      </c>
      <c r="T1051">
        <v>49</v>
      </c>
      <c r="U1051" t="s">
        <v>50</v>
      </c>
      <c r="V1051" t="s">
        <v>16</v>
      </c>
      <c r="W1051">
        <v>999</v>
      </c>
      <c r="X1051">
        <v>0</v>
      </c>
      <c r="Y1051">
        <v>0</v>
      </c>
      <c r="Z1051">
        <v>0</v>
      </c>
      <c r="AA1051" t="s">
        <v>51</v>
      </c>
    </row>
    <row r="1052" spans="1:27" x14ac:dyDescent="0.2">
      <c r="A1052">
        <v>410280</v>
      </c>
      <c r="B1052">
        <v>1</v>
      </c>
      <c r="C1052">
        <v>1</v>
      </c>
      <c r="D1052">
        <v>1</v>
      </c>
      <c r="E1052" t="s">
        <v>76</v>
      </c>
      <c r="F1052" t="s">
        <v>95</v>
      </c>
      <c r="G1052" t="s">
        <v>104</v>
      </c>
      <c r="H1052">
        <v>2014</v>
      </c>
      <c r="I1052">
        <v>8</v>
      </c>
      <c r="J1052" t="s">
        <v>27</v>
      </c>
      <c r="K1052">
        <v>45.54815</v>
      </c>
      <c r="L1052">
        <v>-122.5787361</v>
      </c>
      <c r="M1052" t="s">
        <v>11</v>
      </c>
      <c r="N1052" t="s">
        <v>18</v>
      </c>
      <c r="O1052" t="s">
        <v>32</v>
      </c>
      <c r="P1052" t="s">
        <v>24</v>
      </c>
      <c r="Q1052">
        <v>1</v>
      </c>
      <c r="R1052" t="s">
        <v>50</v>
      </c>
      <c r="S1052" t="s">
        <v>107</v>
      </c>
      <c r="T1052">
        <v>46</v>
      </c>
      <c r="U1052" t="s">
        <v>50</v>
      </c>
      <c r="V1052" t="s">
        <v>16</v>
      </c>
      <c r="W1052">
        <v>999</v>
      </c>
      <c r="X1052">
        <v>0</v>
      </c>
      <c r="Y1052">
        <v>0</v>
      </c>
      <c r="Z1052">
        <v>0</v>
      </c>
      <c r="AA1052" t="s">
        <v>50</v>
      </c>
    </row>
    <row r="1053" spans="1:27" x14ac:dyDescent="0.2">
      <c r="A1053">
        <v>410258</v>
      </c>
      <c r="B1053">
        <v>1</v>
      </c>
      <c r="C1053">
        <v>0</v>
      </c>
      <c r="D1053">
        <v>2</v>
      </c>
      <c r="E1053" t="s">
        <v>76</v>
      </c>
      <c r="F1053" t="s">
        <v>93</v>
      </c>
      <c r="G1053" t="s">
        <v>105</v>
      </c>
      <c r="H1053">
        <v>2014</v>
      </c>
      <c r="I1053">
        <v>22</v>
      </c>
      <c r="J1053" t="s">
        <v>28</v>
      </c>
      <c r="K1053">
        <v>45.483605560000001</v>
      </c>
      <c r="L1053">
        <v>-122.3505917</v>
      </c>
      <c r="M1053" t="s">
        <v>16</v>
      </c>
      <c r="N1053" t="s">
        <v>17</v>
      </c>
      <c r="O1053" t="s">
        <v>33</v>
      </c>
      <c r="P1053" t="s">
        <v>42</v>
      </c>
      <c r="Q1053">
        <v>1</v>
      </c>
      <c r="R1053" t="s">
        <v>51</v>
      </c>
      <c r="S1053" t="s">
        <v>24</v>
      </c>
      <c r="T1053">
        <v>29</v>
      </c>
      <c r="U1053" t="s">
        <v>50</v>
      </c>
      <c r="V1053" t="s">
        <v>16</v>
      </c>
      <c r="W1053">
        <v>999</v>
      </c>
      <c r="X1053">
        <v>0</v>
      </c>
      <c r="Y1053">
        <v>0</v>
      </c>
      <c r="Z1053">
        <v>2</v>
      </c>
      <c r="AA1053" t="s">
        <v>51</v>
      </c>
    </row>
    <row r="1054" spans="1:27" x14ac:dyDescent="0.2">
      <c r="A1054">
        <v>410223</v>
      </c>
      <c r="B1054">
        <v>2</v>
      </c>
      <c r="C1054">
        <v>0</v>
      </c>
      <c r="D1054">
        <v>1</v>
      </c>
      <c r="E1054" t="s">
        <v>76</v>
      </c>
      <c r="F1054" t="s">
        <v>96</v>
      </c>
      <c r="G1054" t="s">
        <v>101</v>
      </c>
      <c r="H1054">
        <v>2013</v>
      </c>
      <c r="I1054">
        <v>2</v>
      </c>
      <c r="J1054" t="s">
        <v>27</v>
      </c>
      <c r="K1054">
        <v>45.459836109999998</v>
      </c>
      <c r="L1054">
        <v>-122.7078472</v>
      </c>
      <c r="M1054" t="s">
        <v>16</v>
      </c>
      <c r="N1054" t="s">
        <v>17</v>
      </c>
      <c r="O1054" t="s">
        <v>34</v>
      </c>
      <c r="P1054" t="s">
        <v>49</v>
      </c>
      <c r="Q1054">
        <v>1</v>
      </c>
      <c r="R1054" t="s">
        <v>51</v>
      </c>
      <c r="S1054" t="s">
        <v>24</v>
      </c>
      <c r="T1054">
        <v>27</v>
      </c>
      <c r="U1054" t="s">
        <v>50</v>
      </c>
      <c r="V1054" t="s">
        <v>16</v>
      </c>
      <c r="W1054">
        <v>999</v>
      </c>
      <c r="X1054">
        <v>0</v>
      </c>
      <c r="Y1054">
        <v>0</v>
      </c>
      <c r="Z1054">
        <v>0</v>
      </c>
      <c r="AA1054" t="s">
        <v>51</v>
      </c>
    </row>
    <row r="1055" spans="1:27" x14ac:dyDescent="0.2">
      <c r="A1055">
        <v>410226</v>
      </c>
      <c r="B1055">
        <v>1</v>
      </c>
      <c r="C1055">
        <v>0</v>
      </c>
      <c r="D1055">
        <v>1</v>
      </c>
      <c r="E1055" t="s">
        <v>76</v>
      </c>
      <c r="F1055" t="s">
        <v>96</v>
      </c>
      <c r="G1055" t="s">
        <v>99</v>
      </c>
      <c r="H1055">
        <v>2011</v>
      </c>
      <c r="I1055">
        <v>4</v>
      </c>
      <c r="J1055" t="s">
        <v>27</v>
      </c>
      <c r="K1055">
        <v>45.472347220000003</v>
      </c>
      <c r="L1055">
        <v>-122.6796944</v>
      </c>
      <c r="M1055" t="s">
        <v>16</v>
      </c>
      <c r="N1055" t="s">
        <v>17</v>
      </c>
      <c r="O1055" t="s">
        <v>34</v>
      </c>
      <c r="P1055" t="s">
        <v>49</v>
      </c>
      <c r="Q1055">
        <v>1</v>
      </c>
      <c r="R1055" t="s">
        <v>51</v>
      </c>
      <c r="S1055" t="s">
        <v>24</v>
      </c>
      <c r="T1055">
        <v>25</v>
      </c>
      <c r="U1055" t="s">
        <v>50</v>
      </c>
      <c r="V1055" t="s">
        <v>16</v>
      </c>
      <c r="W1055">
        <v>999</v>
      </c>
      <c r="X1055">
        <v>1</v>
      </c>
      <c r="Y1055">
        <v>0</v>
      </c>
      <c r="Z1055">
        <v>1</v>
      </c>
      <c r="AA1055" t="s">
        <v>51</v>
      </c>
    </row>
    <row r="1056" spans="1:27" x14ac:dyDescent="0.2">
      <c r="A1056">
        <v>410235</v>
      </c>
      <c r="B1056">
        <v>1</v>
      </c>
      <c r="C1056">
        <v>0</v>
      </c>
      <c r="D1056">
        <v>1</v>
      </c>
      <c r="E1056" t="s">
        <v>76</v>
      </c>
      <c r="F1056" t="s">
        <v>96</v>
      </c>
      <c r="G1056" t="s">
        <v>104</v>
      </c>
      <c r="H1056">
        <v>2011</v>
      </c>
      <c r="I1056">
        <v>1</v>
      </c>
      <c r="J1056" t="s">
        <v>29</v>
      </c>
      <c r="K1056">
        <v>45.573466670000002</v>
      </c>
      <c r="L1056">
        <v>-122.6297194</v>
      </c>
      <c r="M1056" t="s">
        <v>16</v>
      </c>
      <c r="N1056" t="s">
        <v>17</v>
      </c>
      <c r="O1056" t="s">
        <v>34</v>
      </c>
      <c r="P1056" t="s">
        <v>49</v>
      </c>
      <c r="Q1056">
        <v>1</v>
      </c>
      <c r="R1056" t="s">
        <v>51</v>
      </c>
      <c r="S1056" t="s">
        <v>24</v>
      </c>
      <c r="T1056">
        <v>32</v>
      </c>
      <c r="U1056" t="s">
        <v>50</v>
      </c>
      <c r="V1056" t="s">
        <v>16</v>
      </c>
      <c r="W1056">
        <v>999</v>
      </c>
      <c r="X1056">
        <v>0</v>
      </c>
      <c r="Y1056">
        <v>0</v>
      </c>
      <c r="Z1056">
        <v>0</v>
      </c>
      <c r="AA1056" t="s">
        <v>51</v>
      </c>
    </row>
    <row r="1057" spans="1:27" x14ac:dyDescent="0.2">
      <c r="A1057">
        <v>410248</v>
      </c>
      <c r="B1057">
        <v>2</v>
      </c>
      <c r="C1057">
        <v>0</v>
      </c>
      <c r="D1057">
        <v>2</v>
      </c>
      <c r="E1057" t="s">
        <v>76</v>
      </c>
      <c r="F1057" t="s">
        <v>96</v>
      </c>
      <c r="G1057" t="s">
        <v>103</v>
      </c>
      <c r="H1057">
        <v>2011</v>
      </c>
      <c r="I1057">
        <v>23</v>
      </c>
      <c r="J1057" t="s">
        <v>29</v>
      </c>
      <c r="K1057">
        <v>45.478236109999997</v>
      </c>
      <c r="L1057">
        <v>-122.5892861</v>
      </c>
      <c r="M1057" t="s">
        <v>15</v>
      </c>
      <c r="N1057" t="s">
        <v>18</v>
      </c>
      <c r="O1057" t="s">
        <v>34</v>
      </c>
      <c r="P1057" t="s">
        <v>49</v>
      </c>
      <c r="Q1057">
        <v>1</v>
      </c>
      <c r="R1057" t="s">
        <v>51</v>
      </c>
      <c r="S1057" t="s">
        <v>24</v>
      </c>
      <c r="T1057">
        <v>54</v>
      </c>
      <c r="U1057" t="s">
        <v>50</v>
      </c>
      <c r="V1057" t="s">
        <v>16</v>
      </c>
      <c r="W1057">
        <v>999</v>
      </c>
      <c r="X1057">
        <v>0</v>
      </c>
      <c r="Y1057">
        <v>0</v>
      </c>
      <c r="Z1057">
        <v>1</v>
      </c>
      <c r="AA1057" t="s">
        <v>51</v>
      </c>
    </row>
    <row r="1058" spans="1:27" x14ac:dyDescent="0.2">
      <c r="A1058">
        <v>410234</v>
      </c>
      <c r="B1058">
        <v>5</v>
      </c>
      <c r="C1058">
        <v>0</v>
      </c>
      <c r="D1058">
        <v>1</v>
      </c>
      <c r="E1058" t="s">
        <v>76</v>
      </c>
      <c r="F1058" t="s">
        <v>96</v>
      </c>
      <c r="G1058" t="s">
        <v>100</v>
      </c>
      <c r="H1058">
        <v>2011</v>
      </c>
      <c r="I1058">
        <v>1</v>
      </c>
      <c r="J1058" t="s">
        <v>29</v>
      </c>
      <c r="K1058">
        <v>45.495680559999997</v>
      </c>
      <c r="L1058">
        <v>-122.5479861</v>
      </c>
      <c r="M1058" t="s">
        <v>16</v>
      </c>
      <c r="N1058" t="s">
        <v>17</v>
      </c>
      <c r="O1058" t="s">
        <v>34</v>
      </c>
      <c r="P1058" t="s">
        <v>24</v>
      </c>
      <c r="Q1058">
        <v>1</v>
      </c>
      <c r="R1058" t="s">
        <v>51</v>
      </c>
      <c r="S1058" t="s">
        <v>24</v>
      </c>
      <c r="T1058">
        <v>34</v>
      </c>
      <c r="U1058" t="s">
        <v>50</v>
      </c>
      <c r="V1058" t="s">
        <v>16</v>
      </c>
      <c r="W1058">
        <v>999</v>
      </c>
      <c r="X1058">
        <v>0</v>
      </c>
      <c r="Y1058">
        <v>0</v>
      </c>
      <c r="Z1058">
        <v>0</v>
      </c>
      <c r="AA1058" t="s">
        <v>51</v>
      </c>
    </row>
    <row r="1059" spans="1:27" x14ac:dyDescent="0.2">
      <c r="A1059">
        <v>410215</v>
      </c>
      <c r="B1059">
        <v>1</v>
      </c>
      <c r="C1059">
        <v>0</v>
      </c>
      <c r="D1059">
        <v>1</v>
      </c>
      <c r="E1059" t="s">
        <v>76</v>
      </c>
      <c r="F1059" t="s">
        <v>96</v>
      </c>
      <c r="G1059" t="s">
        <v>102</v>
      </c>
      <c r="H1059">
        <v>2014</v>
      </c>
      <c r="I1059">
        <v>6</v>
      </c>
      <c r="J1059" t="s">
        <v>29</v>
      </c>
      <c r="K1059">
        <v>45.565938889999998</v>
      </c>
      <c r="L1059">
        <v>-122.52626669999999</v>
      </c>
      <c r="M1059" t="s">
        <v>8</v>
      </c>
      <c r="N1059" t="s">
        <v>17</v>
      </c>
      <c r="O1059" t="s">
        <v>32</v>
      </c>
      <c r="P1059" t="s">
        <v>42</v>
      </c>
      <c r="Q1059">
        <v>1</v>
      </c>
      <c r="R1059" t="s">
        <v>50</v>
      </c>
      <c r="S1059" t="s">
        <v>24</v>
      </c>
      <c r="T1059">
        <v>47</v>
      </c>
      <c r="U1059" t="s">
        <v>50</v>
      </c>
      <c r="V1059" t="s">
        <v>16</v>
      </c>
      <c r="W1059">
        <v>999</v>
      </c>
      <c r="X1059">
        <v>0</v>
      </c>
      <c r="Y1059">
        <v>0</v>
      </c>
      <c r="Z1059">
        <v>0</v>
      </c>
      <c r="AA1059" t="s">
        <v>16</v>
      </c>
    </row>
    <row r="1060" spans="1:27" x14ac:dyDescent="0.2">
      <c r="A1060">
        <v>410276</v>
      </c>
      <c r="B1060">
        <v>1</v>
      </c>
      <c r="C1060">
        <v>1</v>
      </c>
      <c r="D1060">
        <v>1</v>
      </c>
      <c r="E1060" t="s">
        <v>76</v>
      </c>
      <c r="F1060" t="s">
        <v>96</v>
      </c>
      <c r="G1060" t="s">
        <v>100</v>
      </c>
      <c r="H1060">
        <v>2015</v>
      </c>
      <c r="I1060">
        <v>8</v>
      </c>
      <c r="J1060" t="s">
        <v>29</v>
      </c>
      <c r="K1060">
        <v>45.521927779999999</v>
      </c>
      <c r="L1060">
        <v>-122.4771444</v>
      </c>
      <c r="M1060" t="s">
        <v>11</v>
      </c>
      <c r="N1060" t="s">
        <v>18</v>
      </c>
      <c r="O1060" t="s">
        <v>32</v>
      </c>
      <c r="P1060" t="s">
        <v>42</v>
      </c>
      <c r="Q1060">
        <v>1</v>
      </c>
      <c r="R1060" t="s">
        <v>50</v>
      </c>
      <c r="S1060" t="s">
        <v>24</v>
      </c>
      <c r="T1060">
        <v>36</v>
      </c>
      <c r="U1060" t="s">
        <v>50</v>
      </c>
      <c r="V1060" t="s">
        <v>16</v>
      </c>
      <c r="W1060">
        <v>999</v>
      </c>
      <c r="X1060">
        <v>1</v>
      </c>
      <c r="Y1060">
        <v>0</v>
      </c>
      <c r="Z1060">
        <v>0</v>
      </c>
      <c r="AA1060" t="s">
        <v>50</v>
      </c>
    </row>
    <row r="1061" spans="1:27" x14ac:dyDescent="0.2">
      <c r="A1061">
        <v>410299</v>
      </c>
      <c r="B1061">
        <v>2</v>
      </c>
      <c r="C1061">
        <v>2</v>
      </c>
      <c r="D1061">
        <v>3</v>
      </c>
      <c r="E1061" t="s">
        <v>76</v>
      </c>
      <c r="F1061" t="s">
        <v>96</v>
      </c>
      <c r="G1061" t="s">
        <v>104</v>
      </c>
      <c r="H1061">
        <v>2014</v>
      </c>
      <c r="I1061">
        <v>15</v>
      </c>
      <c r="J1061" t="s">
        <v>29</v>
      </c>
      <c r="K1061">
        <v>45.504816669999997</v>
      </c>
      <c r="L1061">
        <v>-122.4089389</v>
      </c>
      <c r="M1061" t="s">
        <v>15</v>
      </c>
      <c r="N1061" t="s">
        <v>19</v>
      </c>
      <c r="O1061" t="s">
        <v>32</v>
      </c>
      <c r="P1061" t="s">
        <v>42</v>
      </c>
      <c r="Q1061">
        <v>1</v>
      </c>
      <c r="R1061" t="s">
        <v>50</v>
      </c>
      <c r="S1061" t="s">
        <v>107</v>
      </c>
      <c r="T1061">
        <v>20</v>
      </c>
      <c r="U1061" t="s">
        <v>50</v>
      </c>
      <c r="V1061" t="s">
        <v>16</v>
      </c>
      <c r="W1061">
        <v>999</v>
      </c>
      <c r="X1061">
        <v>1</v>
      </c>
      <c r="Y1061">
        <v>0</v>
      </c>
      <c r="Z1061">
        <v>0</v>
      </c>
      <c r="AA1061" t="s">
        <v>50</v>
      </c>
    </row>
    <row r="1062" spans="1:27" x14ac:dyDescent="0.2">
      <c r="A1062">
        <v>410288</v>
      </c>
      <c r="B1062">
        <v>1</v>
      </c>
      <c r="C1062">
        <v>1</v>
      </c>
      <c r="D1062">
        <v>1</v>
      </c>
      <c r="E1062" t="s">
        <v>76</v>
      </c>
      <c r="F1062" t="s">
        <v>96</v>
      </c>
      <c r="G1062" t="s">
        <v>102</v>
      </c>
      <c r="H1062">
        <v>2014</v>
      </c>
      <c r="I1062">
        <v>21</v>
      </c>
      <c r="J1062" t="s">
        <v>29</v>
      </c>
      <c r="K1062">
        <v>45.559119440000003</v>
      </c>
      <c r="L1062">
        <v>-122.6614917</v>
      </c>
      <c r="M1062" t="s">
        <v>11</v>
      </c>
      <c r="N1062" t="s">
        <v>18</v>
      </c>
      <c r="O1062" t="s">
        <v>34</v>
      </c>
      <c r="P1062" t="s">
        <v>42</v>
      </c>
      <c r="Q1062">
        <v>1</v>
      </c>
      <c r="R1062" t="s">
        <v>50</v>
      </c>
      <c r="S1062" t="s">
        <v>107</v>
      </c>
      <c r="T1062">
        <v>63</v>
      </c>
      <c r="U1062" t="s">
        <v>50</v>
      </c>
      <c r="V1062" t="s">
        <v>16</v>
      </c>
      <c r="W1062">
        <v>999</v>
      </c>
      <c r="X1062">
        <v>0</v>
      </c>
      <c r="Y1062">
        <v>0</v>
      </c>
      <c r="Z1062">
        <v>0</v>
      </c>
      <c r="AA1062" t="s">
        <v>50</v>
      </c>
    </row>
    <row r="1063" spans="1:27" x14ac:dyDescent="0.2">
      <c r="A1063">
        <v>410227</v>
      </c>
      <c r="B1063">
        <v>1</v>
      </c>
      <c r="C1063">
        <v>0</v>
      </c>
      <c r="D1063">
        <v>1</v>
      </c>
      <c r="E1063" t="s">
        <v>76</v>
      </c>
      <c r="F1063" t="s">
        <v>96</v>
      </c>
      <c r="G1063" t="s">
        <v>102</v>
      </c>
      <c r="H1063">
        <v>2014</v>
      </c>
      <c r="I1063">
        <v>5</v>
      </c>
      <c r="J1063" t="s">
        <v>29</v>
      </c>
      <c r="K1063">
        <v>45.51376389</v>
      </c>
      <c r="L1063">
        <v>-122.5066861</v>
      </c>
      <c r="M1063" t="s">
        <v>6</v>
      </c>
      <c r="N1063" t="s">
        <v>17</v>
      </c>
      <c r="O1063" t="s">
        <v>34</v>
      </c>
      <c r="P1063" t="s">
        <v>43</v>
      </c>
      <c r="Q1063">
        <v>1</v>
      </c>
      <c r="R1063" t="s">
        <v>50</v>
      </c>
      <c r="S1063" t="s">
        <v>24</v>
      </c>
      <c r="T1063">
        <v>30</v>
      </c>
      <c r="U1063" t="s">
        <v>51</v>
      </c>
      <c r="V1063" t="s">
        <v>16</v>
      </c>
      <c r="W1063">
        <v>999</v>
      </c>
      <c r="X1063">
        <v>0</v>
      </c>
      <c r="Y1063">
        <v>0</v>
      </c>
      <c r="Z1063">
        <v>4</v>
      </c>
      <c r="AA1063" t="s">
        <v>51</v>
      </c>
    </row>
    <row r="1064" spans="1:27" x14ac:dyDescent="0.2">
      <c r="A1064">
        <v>410222</v>
      </c>
      <c r="B1064">
        <v>2</v>
      </c>
      <c r="C1064">
        <v>0</v>
      </c>
      <c r="D1064">
        <v>3</v>
      </c>
      <c r="E1064" t="s">
        <v>76</v>
      </c>
      <c r="F1064" t="s">
        <v>96</v>
      </c>
      <c r="G1064" t="s">
        <v>101</v>
      </c>
      <c r="H1064">
        <v>2014</v>
      </c>
      <c r="I1064">
        <v>16</v>
      </c>
      <c r="J1064" t="s">
        <v>29</v>
      </c>
      <c r="K1064">
        <v>45.521116669999998</v>
      </c>
      <c r="L1064">
        <v>-122.58145829999999</v>
      </c>
      <c r="M1064" t="s">
        <v>15</v>
      </c>
      <c r="N1064" t="s">
        <v>18</v>
      </c>
      <c r="O1064" t="s">
        <v>32</v>
      </c>
      <c r="P1064" t="s">
        <v>49</v>
      </c>
      <c r="Q1064">
        <v>1</v>
      </c>
      <c r="R1064" t="s">
        <v>50</v>
      </c>
      <c r="S1064" t="s">
        <v>24</v>
      </c>
      <c r="T1064">
        <v>35</v>
      </c>
      <c r="U1064" t="s">
        <v>50</v>
      </c>
      <c r="V1064" t="s">
        <v>16</v>
      </c>
      <c r="W1064">
        <v>999</v>
      </c>
      <c r="X1064">
        <v>0</v>
      </c>
      <c r="Y1064">
        <v>0</v>
      </c>
      <c r="Z1064">
        <v>2</v>
      </c>
      <c r="AA1064" t="s">
        <v>51</v>
      </c>
    </row>
    <row r="1065" spans="1:27" x14ac:dyDescent="0.2">
      <c r="A1065">
        <v>410229</v>
      </c>
      <c r="B1065">
        <v>2</v>
      </c>
      <c r="C1065">
        <v>0</v>
      </c>
      <c r="D1065">
        <v>5</v>
      </c>
      <c r="E1065" t="s">
        <v>76</v>
      </c>
      <c r="F1065" t="s">
        <v>96</v>
      </c>
      <c r="G1065" t="s">
        <v>103</v>
      </c>
      <c r="H1065">
        <v>2011</v>
      </c>
      <c r="I1065">
        <v>21</v>
      </c>
      <c r="J1065" t="s">
        <v>26</v>
      </c>
      <c r="K1065">
        <v>45.56919722</v>
      </c>
      <c r="L1065">
        <v>-122.6133889</v>
      </c>
      <c r="M1065" t="s">
        <v>15</v>
      </c>
      <c r="N1065" t="s">
        <v>17</v>
      </c>
      <c r="O1065" t="s">
        <v>34</v>
      </c>
      <c r="P1065" t="s">
        <v>49</v>
      </c>
      <c r="Q1065">
        <v>1</v>
      </c>
      <c r="R1065" t="s">
        <v>50</v>
      </c>
      <c r="S1065" t="s">
        <v>24</v>
      </c>
      <c r="T1065">
        <v>33</v>
      </c>
      <c r="U1065" t="s">
        <v>50</v>
      </c>
      <c r="V1065" t="s">
        <v>16</v>
      </c>
      <c r="W1065">
        <v>999</v>
      </c>
      <c r="X1065">
        <v>0</v>
      </c>
      <c r="Y1065">
        <v>0</v>
      </c>
      <c r="Z1065">
        <v>0</v>
      </c>
      <c r="AA1065" t="s">
        <v>51</v>
      </c>
    </row>
    <row r="1066" spans="1:27" x14ac:dyDescent="0.2">
      <c r="A1066">
        <v>410228</v>
      </c>
      <c r="B1066">
        <v>1</v>
      </c>
      <c r="C1066">
        <v>1</v>
      </c>
      <c r="D1066">
        <v>1</v>
      </c>
      <c r="E1066" t="s">
        <v>76</v>
      </c>
      <c r="F1066" t="s">
        <v>96</v>
      </c>
      <c r="G1066" t="s">
        <v>101</v>
      </c>
      <c r="H1066">
        <v>2011</v>
      </c>
      <c r="I1066">
        <v>6</v>
      </c>
      <c r="J1066" t="s">
        <v>29</v>
      </c>
      <c r="K1066">
        <v>45.575916669999998</v>
      </c>
      <c r="L1066">
        <v>-122.5776972</v>
      </c>
      <c r="M1066" t="s">
        <v>11</v>
      </c>
      <c r="N1066" t="s">
        <v>18</v>
      </c>
      <c r="O1066" t="s">
        <v>34</v>
      </c>
      <c r="P1066" t="s">
        <v>49</v>
      </c>
      <c r="Q1066">
        <v>1</v>
      </c>
      <c r="R1066" t="s">
        <v>50</v>
      </c>
      <c r="S1066" t="s">
        <v>24</v>
      </c>
      <c r="T1066">
        <v>37</v>
      </c>
      <c r="U1066" t="s">
        <v>50</v>
      </c>
      <c r="V1066" t="s">
        <v>16</v>
      </c>
      <c r="W1066">
        <v>999</v>
      </c>
      <c r="X1066">
        <v>0</v>
      </c>
      <c r="Y1066">
        <v>0</v>
      </c>
      <c r="Z1066">
        <v>0</v>
      </c>
      <c r="AA1066" t="s">
        <v>50</v>
      </c>
    </row>
    <row r="1067" spans="1:27" x14ac:dyDescent="0.2">
      <c r="A1067">
        <v>410230</v>
      </c>
      <c r="B1067">
        <v>1</v>
      </c>
      <c r="C1067">
        <v>1</v>
      </c>
      <c r="D1067">
        <v>1</v>
      </c>
      <c r="E1067" t="s">
        <v>76</v>
      </c>
      <c r="F1067" t="s">
        <v>96</v>
      </c>
      <c r="G1067" t="s">
        <v>104</v>
      </c>
      <c r="H1067">
        <v>2011</v>
      </c>
      <c r="I1067">
        <v>9</v>
      </c>
      <c r="J1067" t="s">
        <v>27</v>
      </c>
      <c r="K1067">
        <v>45.470397220000002</v>
      </c>
      <c r="L1067">
        <v>-122.57906389999999</v>
      </c>
      <c r="M1067" t="s">
        <v>12</v>
      </c>
      <c r="N1067" t="s">
        <v>17</v>
      </c>
      <c r="O1067" t="s">
        <v>32</v>
      </c>
      <c r="P1067" t="s">
        <v>24</v>
      </c>
      <c r="Q1067">
        <v>1</v>
      </c>
      <c r="R1067" t="s">
        <v>50</v>
      </c>
      <c r="S1067" t="s">
        <v>24</v>
      </c>
      <c r="T1067">
        <v>54</v>
      </c>
      <c r="U1067" t="s">
        <v>50</v>
      </c>
      <c r="V1067" t="s">
        <v>16</v>
      </c>
      <c r="W1067">
        <v>999</v>
      </c>
      <c r="X1067">
        <v>0</v>
      </c>
      <c r="Y1067">
        <v>0</v>
      </c>
      <c r="Z1067">
        <v>0</v>
      </c>
      <c r="AA1067" t="s">
        <v>50</v>
      </c>
    </row>
    <row r="1068" spans="1:27" x14ac:dyDescent="0.2">
      <c r="A1068">
        <v>410207</v>
      </c>
      <c r="B1068">
        <v>1</v>
      </c>
      <c r="C1068">
        <v>0</v>
      </c>
      <c r="D1068">
        <v>3</v>
      </c>
      <c r="E1068" t="s">
        <v>76</v>
      </c>
      <c r="F1068" t="s">
        <v>95</v>
      </c>
      <c r="G1068" t="s">
        <v>105</v>
      </c>
      <c r="H1068">
        <v>2013</v>
      </c>
      <c r="I1068">
        <v>21</v>
      </c>
      <c r="J1068" t="s">
        <v>25</v>
      </c>
      <c r="K1068">
        <v>45.625683330000001</v>
      </c>
      <c r="L1068">
        <v>-121.97288330000001</v>
      </c>
      <c r="M1068" t="s">
        <v>16</v>
      </c>
      <c r="N1068" t="s">
        <v>17</v>
      </c>
      <c r="O1068" t="s">
        <v>33</v>
      </c>
      <c r="P1068" t="s">
        <v>43</v>
      </c>
      <c r="Q1068">
        <v>1</v>
      </c>
      <c r="R1068" t="s">
        <v>51</v>
      </c>
      <c r="S1068" t="s">
        <v>24</v>
      </c>
      <c r="T1068">
        <v>26</v>
      </c>
      <c r="U1068" t="s">
        <v>50</v>
      </c>
      <c r="V1068" t="s">
        <v>16</v>
      </c>
      <c r="W1068">
        <v>999</v>
      </c>
      <c r="X1068">
        <v>0</v>
      </c>
      <c r="Y1068">
        <v>0</v>
      </c>
      <c r="Z1068">
        <v>1</v>
      </c>
      <c r="AA1068" t="s">
        <v>50</v>
      </c>
    </row>
    <row r="1069" spans="1:27" x14ac:dyDescent="0.2">
      <c r="A1069">
        <v>410306</v>
      </c>
      <c r="B1069">
        <v>1</v>
      </c>
      <c r="C1069">
        <v>0</v>
      </c>
      <c r="D1069">
        <v>2</v>
      </c>
      <c r="E1069" t="s">
        <v>76</v>
      </c>
      <c r="F1069" t="s">
        <v>97</v>
      </c>
      <c r="G1069" t="s">
        <v>101</v>
      </c>
      <c r="H1069">
        <v>2015</v>
      </c>
      <c r="I1069">
        <v>4</v>
      </c>
      <c r="J1069" t="s">
        <v>27</v>
      </c>
      <c r="K1069">
        <v>45.471308329999999</v>
      </c>
      <c r="L1069">
        <v>-122.6397611</v>
      </c>
      <c r="M1069" t="s">
        <v>16</v>
      </c>
      <c r="N1069" t="s">
        <v>17</v>
      </c>
      <c r="O1069" t="s">
        <v>34</v>
      </c>
      <c r="P1069" t="s">
        <v>43</v>
      </c>
      <c r="Q1069">
        <v>1</v>
      </c>
      <c r="R1069" t="s">
        <v>51</v>
      </c>
      <c r="S1069" t="s">
        <v>24</v>
      </c>
      <c r="T1069">
        <v>38</v>
      </c>
      <c r="U1069" t="s">
        <v>50</v>
      </c>
      <c r="V1069" t="s">
        <v>16</v>
      </c>
      <c r="W1069">
        <v>999</v>
      </c>
      <c r="X1069">
        <v>0</v>
      </c>
      <c r="Y1069">
        <v>1</v>
      </c>
      <c r="Z1069">
        <v>0</v>
      </c>
      <c r="AA1069" t="s">
        <v>51</v>
      </c>
    </row>
    <row r="1070" spans="1:27" x14ac:dyDescent="0.2">
      <c r="A1070">
        <v>410286</v>
      </c>
      <c r="B1070">
        <v>1</v>
      </c>
      <c r="C1070">
        <v>1</v>
      </c>
      <c r="D1070">
        <v>1</v>
      </c>
      <c r="E1070" t="s">
        <v>76</v>
      </c>
      <c r="F1070" t="s">
        <v>97</v>
      </c>
      <c r="G1070" t="s">
        <v>99</v>
      </c>
      <c r="H1070">
        <v>2015</v>
      </c>
      <c r="I1070">
        <v>1</v>
      </c>
      <c r="J1070" t="s">
        <v>26</v>
      </c>
      <c r="K1070">
        <v>45.577125000000002</v>
      </c>
      <c r="L1070">
        <v>-122.69750000000001</v>
      </c>
      <c r="M1070" t="s">
        <v>11</v>
      </c>
      <c r="N1070" t="s">
        <v>17</v>
      </c>
      <c r="O1070" t="s">
        <v>34</v>
      </c>
      <c r="P1070" t="s">
        <v>49</v>
      </c>
      <c r="Q1070">
        <v>1</v>
      </c>
      <c r="R1070" t="s">
        <v>51</v>
      </c>
      <c r="S1070" t="s">
        <v>24</v>
      </c>
      <c r="T1070">
        <v>24</v>
      </c>
      <c r="U1070" t="s">
        <v>50</v>
      </c>
      <c r="V1070" t="s">
        <v>16</v>
      </c>
      <c r="W1070">
        <v>999</v>
      </c>
      <c r="X1070">
        <v>1</v>
      </c>
      <c r="Y1070">
        <v>0</v>
      </c>
      <c r="Z1070">
        <v>0</v>
      </c>
      <c r="AA1070" t="s">
        <v>50</v>
      </c>
    </row>
    <row r="1071" spans="1:27" x14ac:dyDescent="0.2">
      <c r="A1071">
        <v>410277</v>
      </c>
      <c r="B1071">
        <v>3</v>
      </c>
      <c r="C1071">
        <v>0</v>
      </c>
      <c r="D1071">
        <v>3</v>
      </c>
      <c r="E1071" t="s">
        <v>76</v>
      </c>
      <c r="F1071" t="s">
        <v>97</v>
      </c>
      <c r="G1071" t="s">
        <v>104</v>
      </c>
      <c r="H1071">
        <v>2011</v>
      </c>
      <c r="I1071">
        <v>7</v>
      </c>
      <c r="J1071" t="s">
        <v>29</v>
      </c>
      <c r="K1071">
        <v>45.57068056</v>
      </c>
      <c r="L1071">
        <v>-122.61414720000001</v>
      </c>
      <c r="M1071" t="s">
        <v>15</v>
      </c>
      <c r="N1071" t="s">
        <v>18</v>
      </c>
      <c r="O1071" t="s">
        <v>34</v>
      </c>
      <c r="P1071" t="s">
        <v>49</v>
      </c>
      <c r="Q1071">
        <v>1</v>
      </c>
      <c r="R1071" t="s">
        <v>51</v>
      </c>
      <c r="S1071" t="s">
        <v>24</v>
      </c>
      <c r="T1071">
        <v>41</v>
      </c>
      <c r="U1071" t="s">
        <v>50</v>
      </c>
      <c r="V1071" t="s">
        <v>16</v>
      </c>
      <c r="W1071">
        <v>999</v>
      </c>
      <c r="X1071">
        <v>0</v>
      </c>
      <c r="Y1071">
        <v>0</v>
      </c>
      <c r="Z1071">
        <v>0</v>
      </c>
      <c r="AA1071" t="s">
        <v>50</v>
      </c>
    </row>
    <row r="1072" spans="1:27" x14ac:dyDescent="0.2">
      <c r="A1072">
        <v>410295</v>
      </c>
      <c r="B1072">
        <v>1</v>
      </c>
      <c r="C1072">
        <v>0</v>
      </c>
      <c r="D1072">
        <v>7</v>
      </c>
      <c r="E1072" t="s">
        <v>76</v>
      </c>
      <c r="F1072" t="s">
        <v>97</v>
      </c>
      <c r="G1072" t="s">
        <v>103</v>
      </c>
      <c r="H1072">
        <v>2013</v>
      </c>
      <c r="I1072">
        <v>19</v>
      </c>
      <c r="J1072" t="s">
        <v>25</v>
      </c>
      <c r="K1072">
        <v>45.544113889999998</v>
      </c>
      <c r="L1072">
        <v>-122.40504439999999</v>
      </c>
      <c r="M1072" t="s">
        <v>6</v>
      </c>
      <c r="N1072" t="s">
        <v>17</v>
      </c>
      <c r="O1072" t="s">
        <v>33</v>
      </c>
      <c r="P1072" t="s">
        <v>24</v>
      </c>
      <c r="Q1072">
        <v>1</v>
      </c>
      <c r="R1072" t="s">
        <v>51</v>
      </c>
      <c r="S1072" t="s">
        <v>24</v>
      </c>
      <c r="T1072">
        <v>999</v>
      </c>
      <c r="U1072" t="s">
        <v>50</v>
      </c>
      <c r="V1072" t="s">
        <v>16</v>
      </c>
      <c r="W1072">
        <v>999</v>
      </c>
      <c r="X1072">
        <v>0</v>
      </c>
      <c r="Y1072">
        <v>0</v>
      </c>
      <c r="Z1072">
        <v>0</v>
      </c>
      <c r="AA1072" t="s">
        <v>16</v>
      </c>
    </row>
    <row r="1073" spans="1:27" x14ac:dyDescent="0.2">
      <c r="A1073">
        <v>410259</v>
      </c>
      <c r="B1073">
        <v>3</v>
      </c>
      <c r="C1073">
        <v>0</v>
      </c>
      <c r="D1073">
        <v>3</v>
      </c>
      <c r="E1073" t="s">
        <v>76</v>
      </c>
      <c r="F1073" t="s">
        <v>97</v>
      </c>
      <c r="G1073" t="s">
        <v>100</v>
      </c>
      <c r="H1073">
        <v>2013</v>
      </c>
      <c r="I1073">
        <v>14</v>
      </c>
      <c r="J1073" t="s">
        <v>27</v>
      </c>
      <c r="K1073">
        <v>45.471383330000002</v>
      </c>
      <c r="L1073">
        <v>-122.6810389</v>
      </c>
      <c r="M1073" t="s">
        <v>15</v>
      </c>
      <c r="N1073" t="s">
        <v>19</v>
      </c>
      <c r="O1073" t="s">
        <v>32</v>
      </c>
      <c r="P1073" t="s">
        <v>49</v>
      </c>
      <c r="Q1073">
        <v>1</v>
      </c>
      <c r="R1073" t="s">
        <v>50</v>
      </c>
      <c r="S1073" t="s">
        <v>24</v>
      </c>
      <c r="T1073">
        <v>45</v>
      </c>
      <c r="U1073" t="s">
        <v>50</v>
      </c>
      <c r="V1073" t="s">
        <v>16</v>
      </c>
      <c r="W1073">
        <v>999</v>
      </c>
      <c r="X1073">
        <v>0</v>
      </c>
      <c r="Y1073">
        <v>0</v>
      </c>
      <c r="Z1073">
        <v>1</v>
      </c>
      <c r="AA1073" t="s">
        <v>50</v>
      </c>
    </row>
    <row r="1074" spans="1:27" x14ac:dyDescent="0.2">
      <c r="A1074">
        <v>410249</v>
      </c>
      <c r="B1074">
        <v>1</v>
      </c>
      <c r="C1074">
        <v>1</v>
      </c>
      <c r="D1074">
        <v>1</v>
      </c>
      <c r="E1074" t="s">
        <v>76</v>
      </c>
      <c r="F1074" t="s">
        <v>97</v>
      </c>
      <c r="G1074" t="s">
        <v>101</v>
      </c>
      <c r="H1074">
        <v>2013</v>
      </c>
      <c r="I1074">
        <v>23</v>
      </c>
      <c r="J1074" t="s">
        <v>25</v>
      </c>
      <c r="K1074">
        <v>45.533533329999997</v>
      </c>
      <c r="L1074">
        <v>-122.6659611</v>
      </c>
      <c r="M1074" t="s">
        <v>11</v>
      </c>
      <c r="N1074" t="s">
        <v>17</v>
      </c>
      <c r="O1074" t="s">
        <v>33</v>
      </c>
      <c r="P1074" t="s">
        <v>49</v>
      </c>
      <c r="Q1074">
        <v>1</v>
      </c>
      <c r="R1074" t="s">
        <v>50</v>
      </c>
      <c r="S1074" t="s">
        <v>24</v>
      </c>
      <c r="T1074">
        <v>40</v>
      </c>
      <c r="U1074" t="s">
        <v>50</v>
      </c>
      <c r="V1074" t="s">
        <v>16</v>
      </c>
      <c r="W1074">
        <v>999</v>
      </c>
      <c r="X1074">
        <v>0</v>
      </c>
      <c r="Y1074">
        <v>0</v>
      </c>
      <c r="Z1074">
        <v>0</v>
      </c>
      <c r="AA1074" t="s">
        <v>50</v>
      </c>
    </row>
    <row r="1075" spans="1:27" x14ac:dyDescent="0.2">
      <c r="A1075">
        <v>410396</v>
      </c>
      <c r="B1075">
        <v>1</v>
      </c>
      <c r="C1075">
        <v>1</v>
      </c>
      <c r="D1075">
        <v>1</v>
      </c>
      <c r="E1075" t="s">
        <v>76</v>
      </c>
      <c r="F1075" t="s">
        <v>97</v>
      </c>
      <c r="G1075" t="s">
        <v>99</v>
      </c>
      <c r="H1075">
        <v>2015</v>
      </c>
      <c r="I1075">
        <v>3</v>
      </c>
      <c r="J1075" t="s">
        <v>29</v>
      </c>
      <c r="K1075">
        <v>45.503883330000001</v>
      </c>
      <c r="L1075">
        <v>-122.4163556</v>
      </c>
      <c r="M1075" t="s">
        <v>11</v>
      </c>
      <c r="N1075" t="s">
        <v>17</v>
      </c>
      <c r="O1075" t="s">
        <v>34</v>
      </c>
      <c r="P1075" t="s">
        <v>49</v>
      </c>
      <c r="Q1075">
        <v>1</v>
      </c>
      <c r="R1075" t="s">
        <v>50</v>
      </c>
      <c r="S1075" t="s">
        <v>24</v>
      </c>
      <c r="T1075">
        <v>57</v>
      </c>
      <c r="U1075" t="s">
        <v>50</v>
      </c>
      <c r="V1075" t="s">
        <v>16</v>
      </c>
      <c r="W1075">
        <v>999</v>
      </c>
      <c r="X1075">
        <v>0</v>
      </c>
      <c r="Y1075">
        <v>0</v>
      </c>
      <c r="Z1075">
        <v>2</v>
      </c>
      <c r="AA1075" t="s">
        <v>50</v>
      </c>
    </row>
    <row r="1076" spans="1:27" x14ac:dyDescent="0.2">
      <c r="A1076">
        <v>410256</v>
      </c>
      <c r="B1076">
        <v>2</v>
      </c>
      <c r="C1076">
        <v>0</v>
      </c>
      <c r="D1076">
        <v>3</v>
      </c>
      <c r="E1076" t="s">
        <v>76</v>
      </c>
      <c r="F1076" t="s">
        <v>97</v>
      </c>
      <c r="G1076" t="s">
        <v>99</v>
      </c>
      <c r="H1076">
        <v>2011</v>
      </c>
      <c r="I1076">
        <v>11</v>
      </c>
      <c r="J1076" t="s">
        <v>29</v>
      </c>
      <c r="K1076">
        <v>45.533566669999999</v>
      </c>
      <c r="L1076">
        <v>-122.5372167</v>
      </c>
      <c r="M1076" t="s">
        <v>15</v>
      </c>
      <c r="N1076" t="s">
        <v>17</v>
      </c>
      <c r="O1076" t="s">
        <v>32</v>
      </c>
      <c r="P1076" t="s">
        <v>24</v>
      </c>
      <c r="Q1076">
        <v>1</v>
      </c>
      <c r="R1076" t="s">
        <v>50</v>
      </c>
      <c r="S1076" t="s">
        <v>24</v>
      </c>
      <c r="T1076">
        <v>76</v>
      </c>
      <c r="U1076" t="s">
        <v>50</v>
      </c>
      <c r="V1076" t="s">
        <v>16</v>
      </c>
      <c r="W1076">
        <v>999</v>
      </c>
      <c r="X1076">
        <v>2</v>
      </c>
      <c r="Y1076">
        <v>0</v>
      </c>
      <c r="Z1076">
        <v>1</v>
      </c>
      <c r="AA1076" t="s">
        <v>50</v>
      </c>
    </row>
    <row r="1077" spans="1:27" x14ac:dyDescent="0.2">
      <c r="A1077">
        <v>410261</v>
      </c>
      <c r="B1077">
        <v>2</v>
      </c>
      <c r="C1077">
        <v>0</v>
      </c>
      <c r="D1077">
        <v>2</v>
      </c>
      <c r="E1077" t="s">
        <v>76</v>
      </c>
      <c r="F1077" t="s">
        <v>98</v>
      </c>
      <c r="G1077" t="s">
        <v>99</v>
      </c>
      <c r="H1077">
        <v>2013</v>
      </c>
      <c r="I1077">
        <v>7</v>
      </c>
      <c r="J1077" t="s">
        <v>29</v>
      </c>
      <c r="K1077">
        <v>45.482774999999997</v>
      </c>
      <c r="L1077">
        <v>-122.3934139</v>
      </c>
      <c r="M1077" t="s">
        <v>15</v>
      </c>
      <c r="N1077" t="s">
        <v>18</v>
      </c>
      <c r="O1077" t="s">
        <v>34</v>
      </c>
      <c r="P1077" t="s">
        <v>49</v>
      </c>
      <c r="Q1077">
        <v>1</v>
      </c>
      <c r="R1077" t="s">
        <v>51</v>
      </c>
      <c r="S1077" t="s">
        <v>24</v>
      </c>
      <c r="T1077">
        <v>40</v>
      </c>
      <c r="U1077" t="s">
        <v>50</v>
      </c>
      <c r="V1077" t="s">
        <v>16</v>
      </c>
      <c r="W1077">
        <v>999</v>
      </c>
      <c r="X1077">
        <v>0</v>
      </c>
      <c r="Y1077">
        <v>0</v>
      </c>
      <c r="Z1077">
        <v>0</v>
      </c>
      <c r="AA1077" t="s">
        <v>51</v>
      </c>
    </row>
    <row r="1078" spans="1:27" x14ac:dyDescent="0.2">
      <c r="A1078">
        <v>410287</v>
      </c>
      <c r="B1078">
        <v>1</v>
      </c>
      <c r="C1078">
        <v>0</v>
      </c>
      <c r="D1078">
        <v>1</v>
      </c>
      <c r="E1078" t="s">
        <v>76</v>
      </c>
      <c r="F1078" t="s">
        <v>98</v>
      </c>
      <c r="G1078" t="s">
        <v>100</v>
      </c>
      <c r="H1078">
        <v>2013</v>
      </c>
      <c r="I1078">
        <v>19</v>
      </c>
      <c r="J1078" t="s">
        <v>29</v>
      </c>
      <c r="K1078">
        <v>45.564999999999998</v>
      </c>
      <c r="L1078">
        <v>-122.51972499999999</v>
      </c>
      <c r="M1078" t="s">
        <v>6</v>
      </c>
      <c r="N1078" t="s">
        <v>17</v>
      </c>
      <c r="O1078" t="s">
        <v>33</v>
      </c>
      <c r="P1078" t="s">
        <v>24</v>
      </c>
      <c r="Q1078">
        <v>1</v>
      </c>
      <c r="R1078" t="s">
        <v>51</v>
      </c>
      <c r="S1078" t="s">
        <v>24</v>
      </c>
      <c r="T1078">
        <v>55</v>
      </c>
      <c r="U1078" t="s">
        <v>50</v>
      </c>
      <c r="V1078" t="s">
        <v>16</v>
      </c>
      <c r="W1078">
        <v>999</v>
      </c>
      <c r="X1078">
        <v>0</v>
      </c>
      <c r="Y1078">
        <v>0</v>
      </c>
      <c r="Z1078">
        <v>1</v>
      </c>
      <c r="AA1078" t="s">
        <v>16</v>
      </c>
    </row>
    <row r="1079" spans="1:27" x14ac:dyDescent="0.2">
      <c r="A1079">
        <v>410283</v>
      </c>
      <c r="B1079">
        <v>2</v>
      </c>
      <c r="C1079">
        <v>0</v>
      </c>
      <c r="D1079">
        <v>2</v>
      </c>
      <c r="E1079" t="s">
        <v>76</v>
      </c>
      <c r="F1079" t="s">
        <v>98</v>
      </c>
      <c r="G1079" t="s">
        <v>101</v>
      </c>
      <c r="H1079">
        <v>2013</v>
      </c>
      <c r="I1079">
        <v>14</v>
      </c>
      <c r="J1079" t="s">
        <v>28</v>
      </c>
      <c r="K1079">
        <v>45.600105560000003</v>
      </c>
      <c r="L1079">
        <v>-122.8621194</v>
      </c>
      <c r="M1079" t="s">
        <v>15</v>
      </c>
      <c r="N1079" t="s">
        <v>17</v>
      </c>
      <c r="O1079" t="s">
        <v>32</v>
      </c>
      <c r="P1079" t="s">
        <v>46</v>
      </c>
      <c r="Q1079">
        <v>1</v>
      </c>
      <c r="R1079" t="s">
        <v>51</v>
      </c>
      <c r="S1079" t="s">
        <v>24</v>
      </c>
      <c r="T1079">
        <v>43</v>
      </c>
      <c r="U1079" t="s">
        <v>50</v>
      </c>
      <c r="V1079" t="s">
        <v>16</v>
      </c>
      <c r="W1079">
        <v>999</v>
      </c>
      <c r="X1079">
        <v>0</v>
      </c>
      <c r="Y1079">
        <v>0</v>
      </c>
      <c r="Z1079">
        <v>1</v>
      </c>
      <c r="AA1079" t="s">
        <v>50</v>
      </c>
    </row>
    <row r="1080" spans="1:27" x14ac:dyDescent="0.2">
      <c r="A1080">
        <v>410315</v>
      </c>
      <c r="B1080">
        <v>1</v>
      </c>
      <c r="C1080">
        <v>0</v>
      </c>
      <c r="D1080">
        <v>1</v>
      </c>
      <c r="E1080" t="s">
        <v>76</v>
      </c>
      <c r="F1080" t="s">
        <v>98</v>
      </c>
      <c r="G1080" t="s">
        <v>102</v>
      </c>
      <c r="H1080">
        <v>2014</v>
      </c>
      <c r="I1080">
        <v>19</v>
      </c>
      <c r="J1080" t="s">
        <v>29</v>
      </c>
      <c r="K1080">
        <v>45.598008329999999</v>
      </c>
      <c r="L1080">
        <v>-122.5987556</v>
      </c>
      <c r="M1080" t="s">
        <v>8</v>
      </c>
      <c r="N1080" t="s">
        <v>17</v>
      </c>
      <c r="O1080" t="s">
        <v>33</v>
      </c>
      <c r="P1080" t="s">
        <v>42</v>
      </c>
      <c r="Q1080">
        <v>1</v>
      </c>
      <c r="R1080" t="s">
        <v>51</v>
      </c>
      <c r="S1080" t="s">
        <v>24</v>
      </c>
      <c r="T1080">
        <v>46</v>
      </c>
      <c r="U1080" t="s">
        <v>50</v>
      </c>
      <c r="V1080" t="s">
        <v>16</v>
      </c>
      <c r="W1080">
        <v>999</v>
      </c>
      <c r="X1080">
        <v>0</v>
      </c>
      <c r="Y1080">
        <v>0</v>
      </c>
      <c r="Z1080">
        <v>0</v>
      </c>
      <c r="AA1080" t="s">
        <v>16</v>
      </c>
    </row>
    <row r="1081" spans="1:27" x14ac:dyDescent="0.2">
      <c r="A1081">
        <v>410271</v>
      </c>
      <c r="B1081">
        <v>2</v>
      </c>
      <c r="C1081">
        <v>0</v>
      </c>
      <c r="D1081">
        <v>3</v>
      </c>
      <c r="E1081" t="s">
        <v>76</v>
      </c>
      <c r="F1081" t="s">
        <v>98</v>
      </c>
      <c r="G1081" t="s">
        <v>102</v>
      </c>
      <c r="H1081">
        <v>2013</v>
      </c>
      <c r="I1081">
        <v>23</v>
      </c>
      <c r="J1081" t="s">
        <v>29</v>
      </c>
      <c r="K1081">
        <v>45.504461110000001</v>
      </c>
      <c r="L1081">
        <v>-122.4510417</v>
      </c>
      <c r="M1081" t="s">
        <v>9</v>
      </c>
      <c r="N1081" t="s">
        <v>19</v>
      </c>
      <c r="O1081" t="s">
        <v>34</v>
      </c>
      <c r="P1081" t="s">
        <v>42</v>
      </c>
      <c r="Q1081">
        <v>1</v>
      </c>
      <c r="R1081" t="s">
        <v>51</v>
      </c>
      <c r="S1081" t="s">
        <v>24</v>
      </c>
      <c r="T1081">
        <v>61</v>
      </c>
      <c r="U1081" t="s">
        <v>50</v>
      </c>
      <c r="V1081" t="s">
        <v>16</v>
      </c>
      <c r="W1081">
        <v>999</v>
      </c>
      <c r="X1081">
        <v>0</v>
      </c>
      <c r="Y1081">
        <v>0</v>
      </c>
      <c r="Z1081">
        <v>0</v>
      </c>
      <c r="AA1081" t="s">
        <v>50</v>
      </c>
    </row>
    <row r="1082" spans="1:27" x14ac:dyDescent="0.2">
      <c r="A1082">
        <v>410352</v>
      </c>
      <c r="B1082">
        <v>1</v>
      </c>
      <c r="C1082">
        <v>0</v>
      </c>
      <c r="D1082">
        <v>1</v>
      </c>
      <c r="E1082" t="s">
        <v>76</v>
      </c>
      <c r="F1082" t="s">
        <v>98</v>
      </c>
      <c r="G1082" t="s">
        <v>99</v>
      </c>
      <c r="H1082">
        <v>2015</v>
      </c>
      <c r="I1082">
        <v>8</v>
      </c>
      <c r="J1082" t="s">
        <v>26</v>
      </c>
      <c r="K1082">
        <v>45.577144439999998</v>
      </c>
      <c r="L1082">
        <v>-122.7614083</v>
      </c>
      <c r="M1082" t="s">
        <v>6</v>
      </c>
      <c r="N1082" t="s">
        <v>17</v>
      </c>
      <c r="O1082" t="s">
        <v>32</v>
      </c>
      <c r="P1082" t="s">
        <v>43</v>
      </c>
      <c r="Q1082">
        <v>1</v>
      </c>
      <c r="R1082" t="s">
        <v>50</v>
      </c>
      <c r="S1082" t="s">
        <v>24</v>
      </c>
      <c r="T1082">
        <v>41</v>
      </c>
      <c r="U1082" t="s">
        <v>50</v>
      </c>
      <c r="V1082" t="s">
        <v>16</v>
      </c>
      <c r="W1082">
        <v>999</v>
      </c>
      <c r="X1082">
        <v>0</v>
      </c>
      <c r="Y1082">
        <v>0</v>
      </c>
      <c r="Z1082">
        <v>1</v>
      </c>
      <c r="AA1082" t="s">
        <v>16</v>
      </c>
    </row>
    <row r="1083" spans="1:27" x14ac:dyDescent="0.2">
      <c r="A1083">
        <v>410250</v>
      </c>
      <c r="B1083">
        <v>1</v>
      </c>
      <c r="C1083">
        <v>1</v>
      </c>
      <c r="D1083">
        <v>2</v>
      </c>
      <c r="E1083" t="s">
        <v>76</v>
      </c>
      <c r="F1083" t="s">
        <v>98</v>
      </c>
      <c r="G1083" t="s">
        <v>100</v>
      </c>
      <c r="H1083">
        <v>2014</v>
      </c>
      <c r="I1083">
        <v>17</v>
      </c>
      <c r="J1083" t="s">
        <v>25</v>
      </c>
      <c r="K1083">
        <v>45.563425000000002</v>
      </c>
      <c r="L1083">
        <v>-122.5601278</v>
      </c>
      <c r="M1083" t="s">
        <v>11</v>
      </c>
      <c r="N1083" t="s">
        <v>17</v>
      </c>
      <c r="O1083" t="s">
        <v>34</v>
      </c>
      <c r="P1083" t="s">
        <v>42</v>
      </c>
      <c r="Q1083">
        <v>1</v>
      </c>
      <c r="R1083" t="s">
        <v>50</v>
      </c>
      <c r="S1083" t="s">
        <v>24</v>
      </c>
      <c r="T1083">
        <v>46</v>
      </c>
      <c r="U1083" t="s">
        <v>50</v>
      </c>
      <c r="V1083" t="s">
        <v>16</v>
      </c>
      <c r="W1083">
        <v>999</v>
      </c>
      <c r="X1083">
        <v>0</v>
      </c>
      <c r="Y1083">
        <v>0</v>
      </c>
      <c r="Z1083">
        <v>0</v>
      </c>
      <c r="AA1083" t="s">
        <v>50</v>
      </c>
    </row>
    <row r="1084" spans="1:27" x14ac:dyDescent="0.2">
      <c r="A1084">
        <v>410347</v>
      </c>
      <c r="B1084">
        <v>1</v>
      </c>
      <c r="C1084">
        <v>0</v>
      </c>
      <c r="D1084">
        <v>1</v>
      </c>
      <c r="E1084" t="s">
        <v>76</v>
      </c>
      <c r="F1084" t="s">
        <v>98</v>
      </c>
      <c r="G1084" t="s">
        <v>100</v>
      </c>
      <c r="H1084">
        <v>2015</v>
      </c>
      <c r="I1084">
        <v>14</v>
      </c>
      <c r="J1084" t="s">
        <v>29</v>
      </c>
      <c r="K1084">
        <v>45.526352780000003</v>
      </c>
      <c r="L1084">
        <v>-122.5687583</v>
      </c>
      <c r="M1084" t="s">
        <v>16</v>
      </c>
      <c r="N1084" t="s">
        <v>19</v>
      </c>
      <c r="O1084" t="s">
        <v>32</v>
      </c>
      <c r="P1084" t="s">
        <v>49</v>
      </c>
      <c r="Q1084">
        <v>1</v>
      </c>
      <c r="R1084" t="s">
        <v>50</v>
      </c>
      <c r="S1084" t="s">
        <v>24</v>
      </c>
      <c r="T1084">
        <v>49</v>
      </c>
      <c r="U1084" t="s">
        <v>50</v>
      </c>
      <c r="V1084" t="s">
        <v>16</v>
      </c>
      <c r="W1084">
        <v>999</v>
      </c>
      <c r="X1084">
        <v>0</v>
      </c>
      <c r="Y1084">
        <v>0</v>
      </c>
      <c r="Z1084">
        <v>0</v>
      </c>
      <c r="AA1084" t="s">
        <v>16</v>
      </c>
    </row>
    <row r="1085" spans="1:27" x14ac:dyDescent="0.2">
      <c r="A1085">
        <v>410279</v>
      </c>
      <c r="B1085">
        <v>1</v>
      </c>
      <c r="C1085">
        <v>1</v>
      </c>
      <c r="D1085">
        <v>1</v>
      </c>
      <c r="E1085" t="s">
        <v>76</v>
      </c>
      <c r="F1085" t="s">
        <v>98</v>
      </c>
      <c r="G1085" t="s">
        <v>101</v>
      </c>
      <c r="H1085">
        <v>2013</v>
      </c>
      <c r="I1085">
        <v>15</v>
      </c>
      <c r="J1085" t="s">
        <v>29</v>
      </c>
      <c r="K1085">
        <v>45.526280559999996</v>
      </c>
      <c r="L1085">
        <v>-122.5421944</v>
      </c>
      <c r="M1085" t="s">
        <v>11</v>
      </c>
      <c r="N1085" t="s">
        <v>18</v>
      </c>
      <c r="O1085" t="s">
        <v>32</v>
      </c>
      <c r="P1085" t="s">
        <v>49</v>
      </c>
      <c r="Q1085">
        <v>1</v>
      </c>
      <c r="R1085" t="s">
        <v>50</v>
      </c>
      <c r="S1085" t="s">
        <v>24</v>
      </c>
      <c r="T1085">
        <v>69</v>
      </c>
      <c r="U1085" t="s">
        <v>50</v>
      </c>
      <c r="V1085" t="s">
        <v>16</v>
      </c>
      <c r="W1085">
        <v>999</v>
      </c>
      <c r="X1085">
        <v>0</v>
      </c>
      <c r="Y1085">
        <v>0</v>
      </c>
      <c r="Z1085">
        <v>0</v>
      </c>
      <c r="AA1085" t="s">
        <v>50</v>
      </c>
    </row>
    <row r="1086" spans="1:27" x14ac:dyDescent="0.2">
      <c r="A1086">
        <v>410281</v>
      </c>
      <c r="B1086">
        <v>2</v>
      </c>
      <c r="C1086">
        <v>0</v>
      </c>
      <c r="D1086">
        <v>2</v>
      </c>
      <c r="E1086" t="s">
        <v>76</v>
      </c>
      <c r="F1086" t="s">
        <v>98</v>
      </c>
      <c r="G1086" t="s">
        <v>104</v>
      </c>
      <c r="H1086">
        <v>2011</v>
      </c>
      <c r="I1086">
        <v>20</v>
      </c>
      <c r="J1086" t="s">
        <v>29</v>
      </c>
      <c r="K1086">
        <v>45.592372220000001</v>
      </c>
      <c r="L1086">
        <v>-122.58312220000001</v>
      </c>
      <c r="M1086" t="s">
        <v>15</v>
      </c>
      <c r="N1086" t="s">
        <v>17</v>
      </c>
      <c r="O1086" t="s">
        <v>34</v>
      </c>
      <c r="P1086" t="s">
        <v>42</v>
      </c>
      <c r="Q1086">
        <v>1</v>
      </c>
      <c r="R1086" t="s">
        <v>51</v>
      </c>
      <c r="S1086" t="s">
        <v>24</v>
      </c>
      <c r="T1086">
        <v>42</v>
      </c>
      <c r="U1086" t="s">
        <v>50</v>
      </c>
      <c r="V1086" t="s">
        <v>16</v>
      </c>
      <c r="W1086">
        <v>999</v>
      </c>
      <c r="X1086">
        <v>2</v>
      </c>
      <c r="Y1086">
        <v>0</v>
      </c>
      <c r="Z1086">
        <v>0</v>
      </c>
      <c r="AA1086" t="s">
        <v>50</v>
      </c>
    </row>
    <row r="1087" spans="1:27" x14ac:dyDescent="0.2">
      <c r="A1087">
        <v>410284</v>
      </c>
      <c r="B1087">
        <v>1</v>
      </c>
      <c r="C1087">
        <v>0</v>
      </c>
      <c r="D1087">
        <v>2</v>
      </c>
      <c r="E1087" t="s">
        <v>76</v>
      </c>
      <c r="F1087" t="s">
        <v>98</v>
      </c>
      <c r="G1087" t="s">
        <v>104</v>
      </c>
      <c r="H1087">
        <v>2013</v>
      </c>
      <c r="I1087">
        <v>3</v>
      </c>
      <c r="J1087" t="s">
        <v>27</v>
      </c>
      <c r="K1087">
        <v>45.472861109999997</v>
      </c>
      <c r="L1087">
        <v>-122.6793917</v>
      </c>
      <c r="M1087" t="s">
        <v>16</v>
      </c>
      <c r="N1087" t="s">
        <v>17</v>
      </c>
      <c r="O1087" t="s">
        <v>34</v>
      </c>
      <c r="P1087" t="s">
        <v>46</v>
      </c>
      <c r="Q1087">
        <v>1</v>
      </c>
      <c r="R1087" t="s">
        <v>51</v>
      </c>
      <c r="S1087" t="s">
        <v>24</v>
      </c>
      <c r="T1087">
        <v>28</v>
      </c>
      <c r="U1087" t="s">
        <v>50</v>
      </c>
      <c r="V1087" t="s">
        <v>16</v>
      </c>
      <c r="W1087">
        <v>999</v>
      </c>
      <c r="X1087">
        <v>0</v>
      </c>
      <c r="Y1087">
        <v>0</v>
      </c>
      <c r="Z1087">
        <v>0</v>
      </c>
      <c r="AA1087" t="s">
        <v>50</v>
      </c>
    </row>
    <row r="1088" spans="1:27" x14ac:dyDescent="0.2">
      <c r="A1088">
        <v>410313</v>
      </c>
      <c r="B1088">
        <v>1</v>
      </c>
      <c r="C1088">
        <v>0</v>
      </c>
      <c r="D1088">
        <v>1</v>
      </c>
      <c r="E1088" t="s">
        <v>76</v>
      </c>
      <c r="F1088" t="s">
        <v>98</v>
      </c>
      <c r="G1088" t="s">
        <v>103</v>
      </c>
      <c r="H1088">
        <v>2011</v>
      </c>
      <c r="I1088">
        <v>19</v>
      </c>
      <c r="J1088" t="s">
        <v>29</v>
      </c>
      <c r="K1088">
        <v>45.534705559999999</v>
      </c>
      <c r="L1088">
        <v>-122.4862222</v>
      </c>
      <c r="M1088" t="s">
        <v>16</v>
      </c>
      <c r="N1088" t="s">
        <v>17</v>
      </c>
      <c r="O1088" t="s">
        <v>34</v>
      </c>
      <c r="P1088" t="s">
        <v>24</v>
      </c>
      <c r="Q1088">
        <v>1</v>
      </c>
      <c r="R1088" t="s">
        <v>50</v>
      </c>
      <c r="S1088" t="s">
        <v>24</v>
      </c>
      <c r="T1088">
        <v>77</v>
      </c>
      <c r="U1088" t="s">
        <v>50</v>
      </c>
      <c r="V1088" t="s">
        <v>16</v>
      </c>
      <c r="W1088">
        <v>999</v>
      </c>
      <c r="X1088">
        <v>0</v>
      </c>
      <c r="Y1088">
        <v>0</v>
      </c>
      <c r="Z1088">
        <v>1</v>
      </c>
      <c r="AA1088" t="s">
        <v>16</v>
      </c>
    </row>
    <row r="1089" spans="1:27" x14ac:dyDescent="0.2">
      <c r="A1089">
        <v>410273</v>
      </c>
      <c r="B1089">
        <v>1</v>
      </c>
      <c r="C1089">
        <v>1</v>
      </c>
      <c r="D1089">
        <v>1</v>
      </c>
      <c r="E1089" t="s">
        <v>76</v>
      </c>
      <c r="F1089" t="s">
        <v>98</v>
      </c>
      <c r="G1089" t="s">
        <v>104</v>
      </c>
      <c r="H1089">
        <v>2013</v>
      </c>
      <c r="I1089">
        <v>18</v>
      </c>
      <c r="J1089" t="s">
        <v>26</v>
      </c>
      <c r="K1089">
        <v>45.497519439999998</v>
      </c>
      <c r="L1089">
        <v>-122.5261611</v>
      </c>
      <c r="M1089" t="s">
        <v>11</v>
      </c>
      <c r="N1089" t="s">
        <v>17</v>
      </c>
      <c r="O1089" t="s">
        <v>34</v>
      </c>
      <c r="P1089" t="s">
        <v>49</v>
      </c>
      <c r="Q1089">
        <v>1</v>
      </c>
      <c r="R1089" t="s">
        <v>50</v>
      </c>
      <c r="S1089" t="s">
        <v>24</v>
      </c>
      <c r="T1089">
        <v>68</v>
      </c>
      <c r="U1089" t="s">
        <v>50</v>
      </c>
      <c r="V1089" t="s">
        <v>16</v>
      </c>
      <c r="W1089">
        <v>999</v>
      </c>
      <c r="X1089">
        <v>0</v>
      </c>
      <c r="Y1089">
        <v>0</v>
      </c>
      <c r="Z1089">
        <v>1</v>
      </c>
      <c r="AA1089" t="s">
        <v>50</v>
      </c>
    </row>
    <row r="1090" spans="1:27" x14ac:dyDescent="0.2">
      <c r="A1090">
        <v>410177</v>
      </c>
      <c r="B1090">
        <v>2</v>
      </c>
      <c r="C1090">
        <v>0</v>
      </c>
      <c r="D1090">
        <v>3</v>
      </c>
      <c r="E1090" t="s">
        <v>76</v>
      </c>
      <c r="F1090" t="s">
        <v>93</v>
      </c>
      <c r="G1090" t="s">
        <v>104</v>
      </c>
      <c r="H1090">
        <v>2011</v>
      </c>
      <c r="I1090">
        <v>15</v>
      </c>
      <c r="J1090" t="s">
        <v>29</v>
      </c>
      <c r="K1090">
        <v>45.46797222</v>
      </c>
      <c r="L1090">
        <v>-122.4359889</v>
      </c>
      <c r="M1090" t="s">
        <v>15</v>
      </c>
      <c r="N1090" t="s">
        <v>17</v>
      </c>
      <c r="O1090" t="s">
        <v>32</v>
      </c>
      <c r="P1090" t="s">
        <v>24</v>
      </c>
      <c r="Q1090">
        <v>1</v>
      </c>
      <c r="R1090" t="s">
        <v>51</v>
      </c>
      <c r="S1090" t="s">
        <v>24</v>
      </c>
      <c r="T1090">
        <v>49</v>
      </c>
      <c r="U1090" t="s">
        <v>51</v>
      </c>
      <c r="V1090" t="s">
        <v>16</v>
      </c>
      <c r="W1090">
        <v>999</v>
      </c>
      <c r="X1090">
        <v>0</v>
      </c>
      <c r="Y1090">
        <v>0</v>
      </c>
      <c r="Z1090">
        <v>2</v>
      </c>
      <c r="AA1090" t="s">
        <v>50</v>
      </c>
    </row>
    <row r="1091" spans="1:27" x14ac:dyDescent="0.2">
      <c r="A1091">
        <v>410047</v>
      </c>
      <c r="B1091">
        <v>3</v>
      </c>
      <c r="C1091">
        <v>0</v>
      </c>
      <c r="D1091">
        <v>3</v>
      </c>
      <c r="E1091" t="s">
        <v>77</v>
      </c>
      <c r="F1091" t="s">
        <v>89</v>
      </c>
      <c r="G1091" t="s">
        <v>104</v>
      </c>
      <c r="H1091">
        <v>2013</v>
      </c>
      <c r="I1091">
        <v>7</v>
      </c>
      <c r="J1091" t="s">
        <v>27</v>
      </c>
      <c r="K1091">
        <v>44.932983329999999</v>
      </c>
      <c r="L1091">
        <v>-123.1452944</v>
      </c>
      <c r="M1091" t="s">
        <v>15</v>
      </c>
      <c r="N1091" t="s">
        <v>17</v>
      </c>
      <c r="O1091" t="s">
        <v>35</v>
      </c>
      <c r="P1091" t="s">
        <v>42</v>
      </c>
      <c r="Q1091">
        <v>1</v>
      </c>
      <c r="R1091" t="s">
        <v>50</v>
      </c>
      <c r="S1091" t="s">
        <v>24</v>
      </c>
      <c r="T1091">
        <v>42</v>
      </c>
      <c r="U1091" t="s">
        <v>50</v>
      </c>
      <c r="V1091" t="s">
        <v>50</v>
      </c>
      <c r="W1091">
        <v>999</v>
      </c>
      <c r="X1091">
        <v>0</v>
      </c>
      <c r="Y1091">
        <v>0</v>
      </c>
      <c r="Z1091">
        <v>1</v>
      </c>
      <c r="AA1091" t="s">
        <v>51</v>
      </c>
    </row>
    <row r="1092" spans="1:27" x14ac:dyDescent="0.2">
      <c r="A1092">
        <v>410315</v>
      </c>
      <c r="B1092">
        <v>1</v>
      </c>
      <c r="C1092">
        <v>0</v>
      </c>
      <c r="D1092">
        <v>1</v>
      </c>
      <c r="E1092" t="s">
        <v>77</v>
      </c>
      <c r="F1092" t="s">
        <v>91</v>
      </c>
      <c r="G1092" t="s">
        <v>102</v>
      </c>
      <c r="H1092">
        <v>2015</v>
      </c>
      <c r="I1092">
        <v>14</v>
      </c>
      <c r="J1092" t="s">
        <v>28</v>
      </c>
      <c r="K1092">
        <v>44.868555559999997</v>
      </c>
      <c r="L1092">
        <v>-123.398325</v>
      </c>
      <c r="M1092" t="s">
        <v>6</v>
      </c>
      <c r="N1092" t="s">
        <v>17</v>
      </c>
      <c r="O1092" t="s">
        <v>32</v>
      </c>
      <c r="P1092" t="s">
        <v>42</v>
      </c>
      <c r="Q1092">
        <v>1</v>
      </c>
      <c r="R1092" t="s">
        <v>50</v>
      </c>
      <c r="S1092" t="s">
        <v>24</v>
      </c>
      <c r="T1092">
        <v>74</v>
      </c>
      <c r="U1092" t="s">
        <v>50</v>
      </c>
      <c r="V1092" t="s">
        <v>50</v>
      </c>
      <c r="W1092">
        <v>999</v>
      </c>
      <c r="X1092">
        <v>0</v>
      </c>
      <c r="Y1092">
        <v>0</v>
      </c>
      <c r="Z1092">
        <v>0</v>
      </c>
      <c r="AA1092" t="s">
        <v>16</v>
      </c>
    </row>
    <row r="1093" spans="1:27" x14ac:dyDescent="0.2">
      <c r="A1093">
        <v>410117</v>
      </c>
      <c r="B1093">
        <v>1</v>
      </c>
      <c r="C1093">
        <v>0</v>
      </c>
      <c r="D1093">
        <v>1</v>
      </c>
      <c r="E1093" t="s">
        <v>77</v>
      </c>
      <c r="F1093" t="s">
        <v>91</v>
      </c>
      <c r="G1093" t="s">
        <v>100</v>
      </c>
      <c r="H1093">
        <v>2015</v>
      </c>
      <c r="I1093">
        <v>7</v>
      </c>
      <c r="J1093" t="s">
        <v>28</v>
      </c>
      <c r="K1093">
        <v>45.071669440000001</v>
      </c>
      <c r="L1093">
        <v>-123.10806669999999</v>
      </c>
      <c r="M1093" t="s">
        <v>6</v>
      </c>
      <c r="N1093" t="s">
        <v>17</v>
      </c>
      <c r="O1093" t="s">
        <v>32</v>
      </c>
      <c r="P1093" t="s">
        <v>49</v>
      </c>
      <c r="Q1093">
        <v>1</v>
      </c>
      <c r="R1093" t="s">
        <v>50</v>
      </c>
      <c r="S1093" t="s">
        <v>24</v>
      </c>
      <c r="T1093">
        <v>52</v>
      </c>
      <c r="U1093" t="s">
        <v>50</v>
      </c>
      <c r="V1093" t="s">
        <v>50</v>
      </c>
      <c r="W1093">
        <v>999</v>
      </c>
      <c r="X1093">
        <v>0</v>
      </c>
      <c r="Y1093">
        <v>0</v>
      </c>
      <c r="Z1093">
        <v>0</v>
      </c>
      <c r="AA1093" t="s">
        <v>51</v>
      </c>
    </row>
    <row r="1094" spans="1:27" x14ac:dyDescent="0.2">
      <c r="A1094">
        <v>410102</v>
      </c>
      <c r="B1094">
        <v>2</v>
      </c>
      <c r="C1094">
        <v>0</v>
      </c>
      <c r="D1094">
        <v>4</v>
      </c>
      <c r="E1094" t="s">
        <v>77</v>
      </c>
      <c r="F1094" t="s">
        <v>92</v>
      </c>
      <c r="G1094" t="s">
        <v>101</v>
      </c>
      <c r="H1094">
        <v>2014</v>
      </c>
      <c r="I1094">
        <v>12</v>
      </c>
      <c r="J1094" t="s">
        <v>27</v>
      </c>
      <c r="K1094">
        <v>44.931272219999997</v>
      </c>
      <c r="L1094">
        <v>-123.1123417</v>
      </c>
      <c r="M1094" t="s">
        <v>15</v>
      </c>
      <c r="N1094" t="s">
        <v>19</v>
      </c>
      <c r="O1094" t="s">
        <v>32</v>
      </c>
      <c r="P1094" t="s">
        <v>42</v>
      </c>
      <c r="Q1094">
        <v>2</v>
      </c>
      <c r="R1094" t="s">
        <v>50</v>
      </c>
      <c r="S1094" t="s">
        <v>24</v>
      </c>
      <c r="T1094">
        <v>83</v>
      </c>
      <c r="U1094" t="s">
        <v>50</v>
      </c>
      <c r="V1094" t="s">
        <v>50</v>
      </c>
      <c r="W1094">
        <v>999</v>
      </c>
      <c r="X1094">
        <v>0</v>
      </c>
      <c r="Y1094">
        <v>0</v>
      </c>
      <c r="Z1094">
        <v>0</v>
      </c>
      <c r="AA1094" t="s">
        <v>50</v>
      </c>
    </row>
    <row r="1095" spans="1:27" x14ac:dyDescent="0.2">
      <c r="A1095">
        <v>410147</v>
      </c>
      <c r="B1095">
        <v>2</v>
      </c>
      <c r="C1095">
        <v>0</v>
      </c>
      <c r="D1095">
        <v>2</v>
      </c>
      <c r="E1095" t="s">
        <v>77</v>
      </c>
      <c r="F1095" t="s">
        <v>93</v>
      </c>
      <c r="G1095" t="s">
        <v>99</v>
      </c>
      <c r="H1095">
        <v>2013</v>
      </c>
      <c r="I1095">
        <v>11</v>
      </c>
      <c r="J1095" t="s">
        <v>27</v>
      </c>
      <c r="K1095">
        <v>44.872725000000003</v>
      </c>
      <c r="L1095">
        <v>-123.18736939999999</v>
      </c>
      <c r="M1095" t="s">
        <v>15</v>
      </c>
      <c r="N1095" t="s">
        <v>17</v>
      </c>
      <c r="O1095" t="s">
        <v>32</v>
      </c>
      <c r="P1095" t="s">
        <v>42</v>
      </c>
      <c r="Q1095">
        <v>1</v>
      </c>
      <c r="R1095" t="s">
        <v>50</v>
      </c>
      <c r="S1095" t="s">
        <v>24</v>
      </c>
      <c r="T1095">
        <v>49</v>
      </c>
      <c r="U1095" t="s">
        <v>50</v>
      </c>
      <c r="V1095" t="s">
        <v>50</v>
      </c>
      <c r="W1095">
        <v>999</v>
      </c>
      <c r="X1095">
        <v>1</v>
      </c>
      <c r="Y1095">
        <v>0</v>
      </c>
      <c r="Z1095">
        <v>2</v>
      </c>
      <c r="AA1095" t="s">
        <v>50</v>
      </c>
    </row>
    <row r="1096" spans="1:27" x14ac:dyDescent="0.2">
      <c r="A1096">
        <v>410126</v>
      </c>
      <c r="B1096">
        <v>1</v>
      </c>
      <c r="C1096">
        <v>0</v>
      </c>
      <c r="D1096">
        <v>1</v>
      </c>
      <c r="E1096" t="s">
        <v>77</v>
      </c>
      <c r="F1096" t="s">
        <v>93</v>
      </c>
      <c r="G1096" t="s">
        <v>104</v>
      </c>
      <c r="H1096">
        <v>2014</v>
      </c>
      <c r="I1096">
        <v>16</v>
      </c>
      <c r="J1096" t="s">
        <v>27</v>
      </c>
      <c r="K1096">
        <v>44.93773333</v>
      </c>
      <c r="L1096">
        <v>-123.06204169999999</v>
      </c>
      <c r="M1096" t="s">
        <v>16</v>
      </c>
      <c r="N1096" t="s">
        <v>17</v>
      </c>
      <c r="O1096" t="s">
        <v>32</v>
      </c>
      <c r="P1096" t="s">
        <v>42</v>
      </c>
      <c r="Q1096">
        <v>1</v>
      </c>
      <c r="R1096" t="s">
        <v>50</v>
      </c>
      <c r="S1096" t="s">
        <v>24</v>
      </c>
      <c r="T1096">
        <v>48</v>
      </c>
      <c r="U1096" t="s">
        <v>50</v>
      </c>
      <c r="V1096" t="s">
        <v>50</v>
      </c>
      <c r="W1096">
        <v>999</v>
      </c>
      <c r="X1096">
        <v>2</v>
      </c>
      <c r="Y1096">
        <v>0</v>
      </c>
      <c r="Z1096">
        <v>0</v>
      </c>
      <c r="AA1096" t="s">
        <v>50</v>
      </c>
    </row>
    <row r="1097" spans="1:27" x14ac:dyDescent="0.2">
      <c r="A1097">
        <v>410136</v>
      </c>
      <c r="B1097">
        <v>2</v>
      </c>
      <c r="C1097">
        <v>0</v>
      </c>
      <c r="D1097">
        <v>2</v>
      </c>
      <c r="E1097" t="s">
        <v>77</v>
      </c>
      <c r="F1097" t="s">
        <v>93</v>
      </c>
      <c r="G1097" t="s">
        <v>101</v>
      </c>
      <c r="H1097">
        <v>2013</v>
      </c>
      <c r="I1097">
        <v>14</v>
      </c>
      <c r="J1097" t="s">
        <v>27</v>
      </c>
      <c r="K1097">
        <v>44.932299999999998</v>
      </c>
      <c r="L1097">
        <v>-123.1294</v>
      </c>
      <c r="M1097" t="s">
        <v>15</v>
      </c>
      <c r="N1097" t="s">
        <v>18</v>
      </c>
      <c r="O1097" t="s">
        <v>32</v>
      </c>
      <c r="P1097" t="s">
        <v>42</v>
      </c>
      <c r="Q1097">
        <v>1</v>
      </c>
      <c r="R1097" t="s">
        <v>50</v>
      </c>
      <c r="S1097" t="s">
        <v>24</v>
      </c>
      <c r="T1097">
        <v>59</v>
      </c>
      <c r="U1097" t="s">
        <v>50</v>
      </c>
      <c r="V1097" t="s">
        <v>50</v>
      </c>
      <c r="W1097">
        <v>999</v>
      </c>
      <c r="X1097">
        <v>0</v>
      </c>
      <c r="Y1097">
        <v>0</v>
      </c>
      <c r="Z1097">
        <v>1</v>
      </c>
      <c r="AA1097" t="s">
        <v>50</v>
      </c>
    </row>
    <row r="1098" spans="1:27" x14ac:dyDescent="0.2">
      <c r="A1098">
        <v>410153</v>
      </c>
      <c r="B1098">
        <v>2</v>
      </c>
      <c r="C1098">
        <v>0</v>
      </c>
      <c r="D1098">
        <v>3</v>
      </c>
      <c r="E1098" t="s">
        <v>77</v>
      </c>
      <c r="F1098" t="s">
        <v>93</v>
      </c>
      <c r="G1098" t="s">
        <v>100</v>
      </c>
      <c r="H1098">
        <v>2011</v>
      </c>
      <c r="I1098">
        <v>21</v>
      </c>
      <c r="J1098" t="s">
        <v>28</v>
      </c>
      <c r="K1098">
        <v>45.035499999999999</v>
      </c>
      <c r="L1098">
        <v>-123.1847028</v>
      </c>
      <c r="M1098" t="s">
        <v>15</v>
      </c>
      <c r="N1098" t="s">
        <v>17</v>
      </c>
      <c r="O1098" t="s">
        <v>36</v>
      </c>
      <c r="P1098" t="s">
        <v>49</v>
      </c>
      <c r="Q1098">
        <v>1</v>
      </c>
      <c r="R1098" t="s">
        <v>50</v>
      </c>
      <c r="S1098" t="s">
        <v>24</v>
      </c>
      <c r="T1098">
        <v>18</v>
      </c>
      <c r="U1098" t="s">
        <v>50</v>
      </c>
      <c r="V1098" t="s">
        <v>50</v>
      </c>
      <c r="W1098">
        <v>999</v>
      </c>
      <c r="X1098">
        <v>0</v>
      </c>
      <c r="Y1098">
        <v>0</v>
      </c>
      <c r="Z1098">
        <v>1</v>
      </c>
      <c r="AA1098" t="s">
        <v>50</v>
      </c>
    </row>
    <row r="1099" spans="1:27" x14ac:dyDescent="0.2">
      <c r="A1099">
        <v>410321</v>
      </c>
      <c r="B1099">
        <v>2</v>
      </c>
      <c r="C1099">
        <v>0</v>
      </c>
      <c r="D1099">
        <v>2</v>
      </c>
      <c r="E1099" t="s">
        <v>77</v>
      </c>
      <c r="F1099" t="s">
        <v>96</v>
      </c>
      <c r="G1099" t="s">
        <v>103</v>
      </c>
      <c r="H1099">
        <v>2014</v>
      </c>
      <c r="I1099">
        <v>15</v>
      </c>
      <c r="J1099" t="s">
        <v>27</v>
      </c>
      <c r="K1099">
        <v>44.932813889999998</v>
      </c>
      <c r="L1099">
        <v>-123.1488056</v>
      </c>
      <c r="M1099" t="s">
        <v>15</v>
      </c>
      <c r="N1099" t="s">
        <v>19</v>
      </c>
      <c r="O1099" t="s">
        <v>32</v>
      </c>
      <c r="P1099" t="s">
        <v>42</v>
      </c>
      <c r="Q1099">
        <v>1</v>
      </c>
      <c r="R1099" t="s">
        <v>50</v>
      </c>
      <c r="S1099" t="s">
        <v>24</v>
      </c>
      <c r="T1099">
        <v>52</v>
      </c>
      <c r="U1099" t="s">
        <v>50</v>
      </c>
      <c r="V1099" t="s">
        <v>50</v>
      </c>
      <c r="W1099">
        <v>999</v>
      </c>
      <c r="X1099">
        <v>0</v>
      </c>
      <c r="Y1099">
        <v>0</v>
      </c>
      <c r="Z1099">
        <v>1</v>
      </c>
      <c r="AA1099" t="s">
        <v>50</v>
      </c>
    </row>
    <row r="1100" spans="1:27" x14ac:dyDescent="0.2">
      <c r="A1100">
        <v>410258</v>
      </c>
      <c r="B1100">
        <v>1</v>
      </c>
      <c r="C1100">
        <v>1</v>
      </c>
      <c r="D1100">
        <v>2</v>
      </c>
      <c r="E1100" t="s">
        <v>77</v>
      </c>
      <c r="F1100" t="s">
        <v>97</v>
      </c>
      <c r="G1100" t="s">
        <v>101</v>
      </c>
      <c r="H1100">
        <v>2013</v>
      </c>
      <c r="I1100">
        <v>18</v>
      </c>
      <c r="J1100" t="s">
        <v>27</v>
      </c>
      <c r="K1100">
        <v>44.915547220000001</v>
      </c>
      <c r="L1100">
        <v>-123.1773194</v>
      </c>
      <c r="M1100" t="s">
        <v>11</v>
      </c>
      <c r="N1100" t="s">
        <v>17</v>
      </c>
      <c r="O1100" t="s">
        <v>33</v>
      </c>
      <c r="P1100" t="s">
        <v>42</v>
      </c>
      <c r="Q1100">
        <v>1</v>
      </c>
      <c r="R1100" t="s">
        <v>50</v>
      </c>
      <c r="S1100" t="s">
        <v>24</v>
      </c>
      <c r="T1100">
        <v>39</v>
      </c>
      <c r="U1100" t="s">
        <v>50</v>
      </c>
      <c r="V1100" t="s">
        <v>50</v>
      </c>
      <c r="W1100">
        <v>999</v>
      </c>
      <c r="X1100">
        <v>0</v>
      </c>
      <c r="Y1100">
        <v>0</v>
      </c>
      <c r="Z1100">
        <v>0</v>
      </c>
      <c r="AA1100" t="s">
        <v>50</v>
      </c>
    </row>
    <row r="1101" spans="1:27" x14ac:dyDescent="0.2">
      <c r="A1101">
        <v>410238</v>
      </c>
      <c r="B1101">
        <v>1</v>
      </c>
      <c r="C1101">
        <v>0</v>
      </c>
      <c r="D1101">
        <v>3</v>
      </c>
      <c r="E1101" t="s">
        <v>77</v>
      </c>
      <c r="F1101" t="s">
        <v>94</v>
      </c>
      <c r="G1101" t="s">
        <v>99</v>
      </c>
      <c r="H1101">
        <v>2015</v>
      </c>
      <c r="I1101">
        <v>7</v>
      </c>
      <c r="J1101" t="s">
        <v>27</v>
      </c>
      <c r="K1101">
        <v>45.05073333</v>
      </c>
      <c r="L1101">
        <v>-123.5043694</v>
      </c>
      <c r="M1101" t="s">
        <v>16</v>
      </c>
      <c r="N1101" t="s">
        <v>17</v>
      </c>
      <c r="O1101" t="s">
        <v>32</v>
      </c>
      <c r="P1101" t="s">
        <v>42</v>
      </c>
      <c r="Q1101">
        <v>1</v>
      </c>
      <c r="R1101" t="s">
        <v>51</v>
      </c>
      <c r="S1101" t="s">
        <v>24</v>
      </c>
      <c r="T1101">
        <v>24</v>
      </c>
      <c r="U1101" t="s">
        <v>50</v>
      </c>
      <c r="V1101" t="s">
        <v>51</v>
      </c>
      <c r="W1101">
        <v>999</v>
      </c>
      <c r="X1101">
        <v>0</v>
      </c>
      <c r="Y1101">
        <v>0</v>
      </c>
      <c r="Z1101">
        <v>0</v>
      </c>
      <c r="AA1101" t="s">
        <v>50</v>
      </c>
    </row>
    <row r="1102" spans="1:27" x14ac:dyDescent="0.2">
      <c r="A1102">
        <v>410003</v>
      </c>
      <c r="B1102">
        <v>2</v>
      </c>
      <c r="C1102">
        <v>0</v>
      </c>
      <c r="D1102">
        <v>3</v>
      </c>
      <c r="E1102" t="s">
        <v>77</v>
      </c>
      <c r="F1102" t="s">
        <v>87</v>
      </c>
      <c r="G1102" t="s">
        <v>103</v>
      </c>
      <c r="H1102">
        <v>2014</v>
      </c>
      <c r="I1102">
        <v>13</v>
      </c>
      <c r="J1102" t="s">
        <v>27</v>
      </c>
      <c r="K1102">
        <v>44.883883330000003</v>
      </c>
      <c r="L1102">
        <v>-123.33142220000001</v>
      </c>
      <c r="M1102" t="s">
        <v>15</v>
      </c>
      <c r="N1102" t="s">
        <v>17</v>
      </c>
      <c r="O1102" t="s">
        <v>32</v>
      </c>
      <c r="P1102" t="s">
        <v>42</v>
      </c>
      <c r="Q1102">
        <v>1</v>
      </c>
      <c r="R1102" t="s">
        <v>50</v>
      </c>
      <c r="S1102" t="s">
        <v>24</v>
      </c>
      <c r="T1102">
        <v>53</v>
      </c>
      <c r="U1102" t="s">
        <v>50</v>
      </c>
      <c r="V1102" t="s">
        <v>16</v>
      </c>
      <c r="W1102">
        <v>999</v>
      </c>
      <c r="X1102">
        <v>0</v>
      </c>
      <c r="Y1102">
        <v>0</v>
      </c>
      <c r="Z1102">
        <v>0</v>
      </c>
      <c r="AA1102" t="s">
        <v>50</v>
      </c>
    </row>
    <row r="1103" spans="1:27" x14ac:dyDescent="0.2">
      <c r="A1103">
        <v>410027</v>
      </c>
      <c r="B1103">
        <v>2</v>
      </c>
      <c r="C1103">
        <v>0</v>
      </c>
      <c r="D1103">
        <v>3</v>
      </c>
      <c r="E1103" t="s">
        <v>77</v>
      </c>
      <c r="F1103" t="s">
        <v>88</v>
      </c>
      <c r="G1103" t="s">
        <v>99</v>
      </c>
      <c r="H1103">
        <v>2015</v>
      </c>
      <c r="I1103">
        <v>16</v>
      </c>
      <c r="J1103" t="s">
        <v>27</v>
      </c>
      <c r="K1103">
        <v>45.007994439999997</v>
      </c>
      <c r="L1103">
        <v>-123.4023028</v>
      </c>
      <c r="M1103" t="s">
        <v>15</v>
      </c>
      <c r="N1103" t="s">
        <v>17</v>
      </c>
      <c r="O1103" t="s">
        <v>32</v>
      </c>
      <c r="P1103" t="s">
        <v>43</v>
      </c>
      <c r="Q1103">
        <v>1</v>
      </c>
      <c r="R1103" t="s">
        <v>50</v>
      </c>
      <c r="S1103" t="s">
        <v>24</v>
      </c>
      <c r="T1103">
        <v>54</v>
      </c>
      <c r="U1103" t="s">
        <v>50</v>
      </c>
      <c r="V1103" t="s">
        <v>16</v>
      </c>
      <c r="W1103">
        <v>999</v>
      </c>
      <c r="X1103">
        <v>0</v>
      </c>
      <c r="Y1103">
        <v>0</v>
      </c>
      <c r="Z1103">
        <v>0</v>
      </c>
      <c r="AA1103" t="s">
        <v>16</v>
      </c>
    </row>
    <row r="1104" spans="1:27" x14ac:dyDescent="0.2">
      <c r="A1104">
        <v>410149</v>
      </c>
      <c r="B1104">
        <v>1</v>
      </c>
      <c r="C1104">
        <v>0</v>
      </c>
      <c r="D1104">
        <v>4</v>
      </c>
      <c r="E1104" t="s">
        <v>77</v>
      </c>
      <c r="F1104" t="s">
        <v>92</v>
      </c>
      <c r="G1104" t="s">
        <v>105</v>
      </c>
      <c r="H1104">
        <v>2015</v>
      </c>
      <c r="I1104">
        <v>6</v>
      </c>
      <c r="J1104" t="s">
        <v>27</v>
      </c>
      <c r="K1104">
        <v>44.844694439999998</v>
      </c>
      <c r="L1104">
        <v>-123.30497219999999</v>
      </c>
      <c r="M1104" t="s">
        <v>16</v>
      </c>
      <c r="N1104" t="s">
        <v>17</v>
      </c>
      <c r="O1104" t="s">
        <v>32</v>
      </c>
      <c r="P1104" t="s">
        <v>42</v>
      </c>
      <c r="Q1104">
        <v>1</v>
      </c>
      <c r="R1104" t="s">
        <v>50</v>
      </c>
      <c r="S1104" t="s">
        <v>24</v>
      </c>
      <c r="T1104">
        <v>20</v>
      </c>
      <c r="U1104" t="s">
        <v>50</v>
      </c>
      <c r="V1104" t="s">
        <v>16</v>
      </c>
      <c r="W1104">
        <v>999</v>
      </c>
      <c r="X1104">
        <v>0</v>
      </c>
      <c r="Y1104">
        <v>0</v>
      </c>
      <c r="Z1104">
        <v>0</v>
      </c>
      <c r="AA1104" t="s">
        <v>50</v>
      </c>
    </row>
    <row r="1105" spans="1:27" x14ac:dyDescent="0.2">
      <c r="A1105">
        <v>410083</v>
      </c>
      <c r="B1105">
        <v>2</v>
      </c>
      <c r="C1105">
        <v>0</v>
      </c>
      <c r="D1105">
        <v>6</v>
      </c>
      <c r="E1105" t="s">
        <v>77</v>
      </c>
      <c r="F1105" t="s">
        <v>90</v>
      </c>
      <c r="G1105" t="s">
        <v>103</v>
      </c>
      <c r="H1105">
        <v>2014</v>
      </c>
      <c r="I1105">
        <v>16</v>
      </c>
      <c r="J1105" t="s">
        <v>29</v>
      </c>
      <c r="K1105">
        <v>44.867038890000003</v>
      </c>
      <c r="L1105">
        <v>-123.1920389</v>
      </c>
      <c r="M1105" t="s">
        <v>15</v>
      </c>
      <c r="N1105" t="s">
        <v>19</v>
      </c>
      <c r="O1105" t="s">
        <v>32</v>
      </c>
      <c r="P1105" t="s">
        <v>43</v>
      </c>
      <c r="Q1105">
        <v>1</v>
      </c>
      <c r="R1105" t="s">
        <v>50</v>
      </c>
      <c r="S1105" t="s">
        <v>24</v>
      </c>
      <c r="T1105">
        <v>19</v>
      </c>
      <c r="U1105" t="s">
        <v>50</v>
      </c>
      <c r="V1105" t="s">
        <v>16</v>
      </c>
      <c r="W1105">
        <v>999</v>
      </c>
      <c r="X1105">
        <v>0</v>
      </c>
      <c r="Y1105">
        <v>0</v>
      </c>
      <c r="Z1105">
        <v>0</v>
      </c>
      <c r="AA1105" t="s">
        <v>50</v>
      </c>
    </row>
    <row r="1106" spans="1:27" x14ac:dyDescent="0.2">
      <c r="A1106">
        <v>410072</v>
      </c>
      <c r="B1106">
        <v>3</v>
      </c>
      <c r="C1106">
        <v>0</v>
      </c>
      <c r="D1106">
        <v>3</v>
      </c>
      <c r="E1106" t="s">
        <v>77</v>
      </c>
      <c r="F1106" t="s">
        <v>90</v>
      </c>
      <c r="G1106" t="s">
        <v>102</v>
      </c>
      <c r="H1106">
        <v>2011</v>
      </c>
      <c r="I1106">
        <v>9</v>
      </c>
      <c r="J1106" t="s">
        <v>27</v>
      </c>
      <c r="K1106">
        <v>44.972941669999997</v>
      </c>
      <c r="L1106">
        <v>-123.3078333</v>
      </c>
      <c r="M1106" t="s">
        <v>15</v>
      </c>
      <c r="N1106" t="s">
        <v>17</v>
      </c>
      <c r="O1106" t="s">
        <v>32</v>
      </c>
      <c r="P1106" t="s">
        <v>49</v>
      </c>
      <c r="Q1106">
        <v>1</v>
      </c>
      <c r="R1106" t="s">
        <v>50</v>
      </c>
      <c r="S1106" t="s">
        <v>24</v>
      </c>
      <c r="T1106">
        <v>53</v>
      </c>
      <c r="U1106" t="s">
        <v>50</v>
      </c>
      <c r="V1106" t="s">
        <v>16</v>
      </c>
      <c r="W1106">
        <v>999</v>
      </c>
      <c r="X1106">
        <v>0</v>
      </c>
      <c r="Y1106">
        <v>0</v>
      </c>
      <c r="Z1106">
        <v>2</v>
      </c>
      <c r="AA1106" t="s">
        <v>50</v>
      </c>
    </row>
    <row r="1107" spans="1:27" x14ac:dyDescent="0.2">
      <c r="A1107">
        <v>410053</v>
      </c>
      <c r="B1107">
        <v>2</v>
      </c>
      <c r="C1107">
        <v>0</v>
      </c>
      <c r="D1107">
        <v>4</v>
      </c>
      <c r="E1107" t="s">
        <v>77</v>
      </c>
      <c r="F1107" t="s">
        <v>90</v>
      </c>
      <c r="G1107" t="s">
        <v>104</v>
      </c>
      <c r="H1107">
        <v>2014</v>
      </c>
      <c r="I1107">
        <v>19</v>
      </c>
      <c r="J1107" t="s">
        <v>27</v>
      </c>
      <c r="K1107">
        <v>44.965552780000003</v>
      </c>
      <c r="L1107">
        <v>-123.29399170000001</v>
      </c>
      <c r="M1107" t="s">
        <v>15</v>
      </c>
      <c r="N1107" t="s">
        <v>17</v>
      </c>
      <c r="O1107" t="s">
        <v>36</v>
      </c>
      <c r="P1107" t="s">
        <v>49</v>
      </c>
      <c r="Q1107">
        <v>2</v>
      </c>
      <c r="R1107" t="s">
        <v>50</v>
      </c>
      <c r="S1107" t="s">
        <v>24</v>
      </c>
      <c r="T1107">
        <v>47</v>
      </c>
      <c r="U1107" t="s">
        <v>50</v>
      </c>
      <c r="V1107" t="s">
        <v>16</v>
      </c>
      <c r="W1107">
        <v>999</v>
      </c>
      <c r="X1107">
        <v>0</v>
      </c>
      <c r="Y1107">
        <v>0</v>
      </c>
      <c r="Z1107">
        <v>0</v>
      </c>
      <c r="AA1107" t="s">
        <v>16</v>
      </c>
    </row>
    <row r="1108" spans="1:27" x14ac:dyDescent="0.2">
      <c r="A1108">
        <v>410164</v>
      </c>
      <c r="B1108">
        <v>1</v>
      </c>
      <c r="C1108">
        <v>0</v>
      </c>
      <c r="D1108">
        <v>1</v>
      </c>
      <c r="E1108" t="s">
        <v>77</v>
      </c>
      <c r="F1108" t="s">
        <v>92</v>
      </c>
      <c r="G1108" t="s">
        <v>100</v>
      </c>
      <c r="H1108">
        <v>2015</v>
      </c>
      <c r="I1108">
        <v>20</v>
      </c>
      <c r="J1108" t="s">
        <v>27</v>
      </c>
      <c r="K1108">
        <v>44.938522220000003</v>
      </c>
      <c r="L1108">
        <v>-123.0615639</v>
      </c>
      <c r="M1108" t="s">
        <v>16</v>
      </c>
      <c r="N1108" t="s">
        <v>18</v>
      </c>
      <c r="O1108" t="s">
        <v>36</v>
      </c>
      <c r="P1108" t="s">
        <v>42</v>
      </c>
      <c r="Q1108">
        <v>1</v>
      </c>
      <c r="R1108" t="s">
        <v>51</v>
      </c>
      <c r="S1108" t="s">
        <v>24</v>
      </c>
      <c r="T1108">
        <v>34</v>
      </c>
      <c r="U1108" t="s">
        <v>50</v>
      </c>
      <c r="V1108" t="s">
        <v>16</v>
      </c>
      <c r="W1108">
        <v>999</v>
      </c>
      <c r="X1108">
        <v>1</v>
      </c>
      <c r="Y1108">
        <v>0</v>
      </c>
      <c r="Z1108">
        <v>1</v>
      </c>
      <c r="AA1108" t="s">
        <v>51</v>
      </c>
    </row>
    <row r="1109" spans="1:27" x14ac:dyDescent="0.2">
      <c r="A1109">
        <v>410211</v>
      </c>
      <c r="B1109">
        <v>2</v>
      </c>
      <c r="C1109">
        <v>0</v>
      </c>
      <c r="D1109">
        <v>3</v>
      </c>
      <c r="E1109" t="s">
        <v>77</v>
      </c>
      <c r="F1109" t="s">
        <v>92</v>
      </c>
      <c r="G1109" t="s">
        <v>100</v>
      </c>
      <c r="H1109">
        <v>2014</v>
      </c>
      <c r="I1109">
        <v>23</v>
      </c>
      <c r="J1109" t="s">
        <v>27</v>
      </c>
      <c r="K1109">
        <v>45.061019440000003</v>
      </c>
      <c r="L1109">
        <v>-123.6666389</v>
      </c>
      <c r="M1109" t="s">
        <v>15</v>
      </c>
      <c r="N1109" t="s">
        <v>17</v>
      </c>
      <c r="O1109" t="s">
        <v>33</v>
      </c>
      <c r="P1109" t="s">
        <v>49</v>
      </c>
      <c r="Q1109">
        <v>1</v>
      </c>
      <c r="R1109" t="s">
        <v>51</v>
      </c>
      <c r="S1109" t="s">
        <v>24</v>
      </c>
      <c r="T1109">
        <v>40</v>
      </c>
      <c r="U1109" t="s">
        <v>50</v>
      </c>
      <c r="V1109" t="s">
        <v>16</v>
      </c>
      <c r="W1109">
        <v>999</v>
      </c>
      <c r="X1109">
        <v>0</v>
      </c>
      <c r="Y1109">
        <v>0</v>
      </c>
      <c r="Z1109">
        <v>0</v>
      </c>
      <c r="AA1109" t="s">
        <v>51</v>
      </c>
    </row>
    <row r="1110" spans="1:27" x14ac:dyDescent="0.2">
      <c r="A1110">
        <v>410014</v>
      </c>
      <c r="B1110">
        <v>3</v>
      </c>
      <c r="C1110">
        <v>0</v>
      </c>
      <c r="D1110">
        <v>5</v>
      </c>
      <c r="E1110" t="s">
        <v>77</v>
      </c>
      <c r="F1110" t="s">
        <v>87</v>
      </c>
      <c r="G1110" t="s">
        <v>105</v>
      </c>
      <c r="H1110">
        <v>2013</v>
      </c>
      <c r="I1110">
        <v>18</v>
      </c>
      <c r="J1110" t="s">
        <v>27</v>
      </c>
      <c r="K1110">
        <v>45.00992222</v>
      </c>
      <c r="L1110">
        <v>-123.4126778</v>
      </c>
      <c r="M1110" t="s">
        <v>15</v>
      </c>
      <c r="N1110" t="s">
        <v>17</v>
      </c>
      <c r="O1110" t="s">
        <v>33</v>
      </c>
      <c r="P1110" t="s">
        <v>46</v>
      </c>
      <c r="Q1110">
        <v>1</v>
      </c>
      <c r="R1110" t="s">
        <v>51</v>
      </c>
      <c r="S1110" t="s">
        <v>24</v>
      </c>
      <c r="T1110">
        <v>59</v>
      </c>
      <c r="U1110" t="s">
        <v>50</v>
      </c>
      <c r="V1110" t="s">
        <v>16</v>
      </c>
      <c r="W1110">
        <v>999</v>
      </c>
      <c r="X1110">
        <v>0</v>
      </c>
      <c r="Y1110">
        <v>0</v>
      </c>
      <c r="Z1110">
        <v>0</v>
      </c>
      <c r="AA1110" t="s">
        <v>16</v>
      </c>
    </row>
    <row r="1111" spans="1:27" x14ac:dyDescent="0.2">
      <c r="A1111">
        <v>410162</v>
      </c>
      <c r="B1111">
        <v>1</v>
      </c>
      <c r="C1111">
        <v>0</v>
      </c>
      <c r="D1111">
        <v>1</v>
      </c>
      <c r="E1111" t="s">
        <v>77</v>
      </c>
      <c r="F1111" t="s">
        <v>94</v>
      </c>
      <c r="G1111" t="s">
        <v>100</v>
      </c>
      <c r="H1111">
        <v>2014</v>
      </c>
      <c r="I1111">
        <v>15</v>
      </c>
      <c r="J1111" t="s">
        <v>28</v>
      </c>
      <c r="K1111">
        <v>44.803341670000002</v>
      </c>
      <c r="L1111">
        <v>-123.18826110000001</v>
      </c>
      <c r="M1111" t="s">
        <v>16</v>
      </c>
      <c r="N1111" t="s">
        <v>17</v>
      </c>
      <c r="O1111" t="s">
        <v>32</v>
      </c>
      <c r="P1111" t="s">
        <v>42</v>
      </c>
      <c r="Q1111">
        <v>1</v>
      </c>
      <c r="R1111" t="s">
        <v>51</v>
      </c>
      <c r="S1111" t="s">
        <v>24</v>
      </c>
      <c r="T1111">
        <v>30</v>
      </c>
      <c r="U1111" t="s">
        <v>50</v>
      </c>
      <c r="V1111" t="s">
        <v>16</v>
      </c>
      <c r="W1111">
        <v>999</v>
      </c>
      <c r="X1111">
        <v>1</v>
      </c>
      <c r="Y1111">
        <v>0</v>
      </c>
      <c r="Z1111">
        <v>2</v>
      </c>
      <c r="AA1111" t="s">
        <v>51</v>
      </c>
    </row>
    <row r="1112" spans="1:27" x14ac:dyDescent="0.2">
      <c r="A1112">
        <v>410156</v>
      </c>
      <c r="B1112">
        <v>2</v>
      </c>
      <c r="C1112">
        <v>0</v>
      </c>
      <c r="D1112">
        <v>5</v>
      </c>
      <c r="E1112" t="s">
        <v>77</v>
      </c>
      <c r="F1112" t="s">
        <v>94</v>
      </c>
      <c r="G1112" t="s">
        <v>104</v>
      </c>
      <c r="H1112">
        <v>2013</v>
      </c>
      <c r="I1112">
        <v>18</v>
      </c>
      <c r="J1112" t="s">
        <v>27</v>
      </c>
      <c r="K1112">
        <v>45.058974999999997</v>
      </c>
      <c r="L1112">
        <v>-123.55168329999999</v>
      </c>
      <c r="M1112" t="s">
        <v>15</v>
      </c>
      <c r="N1112" t="s">
        <v>17</v>
      </c>
      <c r="O1112" t="s">
        <v>32</v>
      </c>
      <c r="P1112" t="s">
        <v>42</v>
      </c>
      <c r="Q1112">
        <v>1</v>
      </c>
      <c r="R1112" t="s">
        <v>50</v>
      </c>
      <c r="S1112" t="s">
        <v>24</v>
      </c>
      <c r="T1112">
        <v>27</v>
      </c>
      <c r="U1112" t="s">
        <v>50</v>
      </c>
      <c r="V1112" t="s">
        <v>16</v>
      </c>
      <c r="W1112">
        <v>999</v>
      </c>
      <c r="X1112">
        <v>1</v>
      </c>
      <c r="Y1112">
        <v>0</v>
      </c>
      <c r="Z1112">
        <v>1</v>
      </c>
      <c r="AA1112" t="s">
        <v>50</v>
      </c>
    </row>
    <row r="1113" spans="1:27" x14ac:dyDescent="0.2">
      <c r="A1113">
        <v>410264</v>
      </c>
      <c r="B1113">
        <v>1</v>
      </c>
      <c r="C1113">
        <v>0</v>
      </c>
      <c r="D1113">
        <v>1</v>
      </c>
      <c r="E1113" t="s">
        <v>77</v>
      </c>
      <c r="F1113" t="s">
        <v>95</v>
      </c>
      <c r="G1113" t="s">
        <v>102</v>
      </c>
      <c r="H1113">
        <v>2015</v>
      </c>
      <c r="I1113">
        <v>21</v>
      </c>
      <c r="J1113" t="s">
        <v>28</v>
      </c>
      <c r="K1113">
        <v>45.038699999999999</v>
      </c>
      <c r="L1113">
        <v>-123.4051917</v>
      </c>
      <c r="M1113" t="s">
        <v>6</v>
      </c>
      <c r="N1113" t="s">
        <v>17</v>
      </c>
      <c r="O1113" t="s">
        <v>33</v>
      </c>
      <c r="P1113" t="s">
        <v>42</v>
      </c>
      <c r="Q1113">
        <v>1</v>
      </c>
      <c r="R1113" t="s">
        <v>51</v>
      </c>
      <c r="S1113" t="s">
        <v>24</v>
      </c>
      <c r="T1113">
        <v>48</v>
      </c>
      <c r="U1113" t="s">
        <v>50</v>
      </c>
      <c r="V1113" t="s">
        <v>16</v>
      </c>
      <c r="W1113">
        <v>999</v>
      </c>
      <c r="X1113">
        <v>0</v>
      </c>
      <c r="Y1113">
        <v>0</v>
      </c>
      <c r="Z1113">
        <v>2</v>
      </c>
      <c r="AA1113" t="s">
        <v>51</v>
      </c>
    </row>
    <row r="1114" spans="1:27" x14ac:dyDescent="0.2">
      <c r="A1114">
        <v>410257</v>
      </c>
      <c r="B1114">
        <v>1</v>
      </c>
      <c r="C1114">
        <v>0</v>
      </c>
      <c r="D1114">
        <v>1</v>
      </c>
      <c r="E1114" t="s">
        <v>77</v>
      </c>
      <c r="F1114" t="s">
        <v>95</v>
      </c>
      <c r="G1114" t="s">
        <v>102</v>
      </c>
      <c r="H1114">
        <v>2015</v>
      </c>
      <c r="I1114">
        <v>20</v>
      </c>
      <c r="J1114" t="s">
        <v>28</v>
      </c>
      <c r="K1114">
        <v>45.015033330000001</v>
      </c>
      <c r="L1114">
        <v>-123.1247944</v>
      </c>
      <c r="M1114" t="s">
        <v>6</v>
      </c>
      <c r="N1114" t="s">
        <v>19</v>
      </c>
      <c r="O1114" t="s">
        <v>33</v>
      </c>
      <c r="P1114" t="s">
        <v>49</v>
      </c>
      <c r="Q1114">
        <v>1</v>
      </c>
      <c r="R1114" t="s">
        <v>51</v>
      </c>
      <c r="S1114" t="s">
        <v>24</v>
      </c>
      <c r="T1114">
        <v>85</v>
      </c>
      <c r="U1114" t="s">
        <v>50</v>
      </c>
      <c r="V1114" t="s">
        <v>16</v>
      </c>
      <c r="W1114">
        <v>999</v>
      </c>
      <c r="X1114">
        <v>0</v>
      </c>
      <c r="Y1114">
        <v>0</v>
      </c>
      <c r="Z1114">
        <v>1</v>
      </c>
      <c r="AA1114" t="s">
        <v>16</v>
      </c>
    </row>
    <row r="1115" spans="1:27" x14ac:dyDescent="0.2">
      <c r="A1115">
        <v>410205</v>
      </c>
      <c r="B1115">
        <v>1</v>
      </c>
      <c r="C1115">
        <v>1</v>
      </c>
      <c r="D1115">
        <v>1</v>
      </c>
      <c r="E1115" t="s">
        <v>77</v>
      </c>
      <c r="F1115" t="s">
        <v>95</v>
      </c>
      <c r="G1115" t="s">
        <v>99</v>
      </c>
      <c r="H1115">
        <v>2013</v>
      </c>
      <c r="I1115">
        <v>2</v>
      </c>
      <c r="J1115" t="s">
        <v>27</v>
      </c>
      <c r="K1115">
        <v>45.074544439999997</v>
      </c>
      <c r="L1115">
        <v>-123.4533278</v>
      </c>
      <c r="M1115" t="s">
        <v>11</v>
      </c>
      <c r="N1115" t="s">
        <v>17</v>
      </c>
      <c r="O1115" t="s">
        <v>33</v>
      </c>
      <c r="P1115" t="s">
        <v>49</v>
      </c>
      <c r="Q1115">
        <v>1</v>
      </c>
      <c r="R1115" t="s">
        <v>50</v>
      </c>
      <c r="S1115" t="s">
        <v>24</v>
      </c>
      <c r="T1115">
        <v>39</v>
      </c>
      <c r="U1115" t="s">
        <v>50</v>
      </c>
      <c r="V1115" t="s">
        <v>16</v>
      </c>
      <c r="W1115">
        <v>999</v>
      </c>
      <c r="X1115">
        <v>0</v>
      </c>
      <c r="Y1115">
        <v>0</v>
      </c>
      <c r="Z1115">
        <v>0</v>
      </c>
      <c r="AA1115" t="s">
        <v>50</v>
      </c>
    </row>
    <row r="1116" spans="1:27" x14ac:dyDescent="0.2">
      <c r="A1116">
        <v>410224</v>
      </c>
      <c r="B1116">
        <v>1</v>
      </c>
      <c r="C1116">
        <v>0</v>
      </c>
      <c r="D1116">
        <v>1</v>
      </c>
      <c r="E1116" t="s">
        <v>77</v>
      </c>
      <c r="F1116" t="s">
        <v>96</v>
      </c>
      <c r="G1116" t="s">
        <v>102</v>
      </c>
      <c r="H1116">
        <v>2013</v>
      </c>
      <c r="I1116">
        <v>0</v>
      </c>
      <c r="J1116" t="s">
        <v>28</v>
      </c>
      <c r="K1116">
        <v>44.81092778</v>
      </c>
      <c r="L1116">
        <v>-123.1885083</v>
      </c>
      <c r="M1116" t="s">
        <v>16</v>
      </c>
      <c r="N1116" t="s">
        <v>17</v>
      </c>
      <c r="O1116" t="s">
        <v>33</v>
      </c>
      <c r="P1116" t="s">
        <v>42</v>
      </c>
      <c r="Q1116">
        <v>1</v>
      </c>
      <c r="R1116" t="s">
        <v>51</v>
      </c>
      <c r="S1116" t="s">
        <v>24</v>
      </c>
      <c r="T1116">
        <v>38</v>
      </c>
      <c r="U1116" t="s">
        <v>50</v>
      </c>
      <c r="V1116" t="s">
        <v>16</v>
      </c>
      <c r="W1116">
        <v>999</v>
      </c>
      <c r="X1116">
        <v>0</v>
      </c>
      <c r="Y1116">
        <v>0</v>
      </c>
      <c r="Z1116">
        <v>0</v>
      </c>
      <c r="AA1116" t="s">
        <v>16</v>
      </c>
    </row>
    <row r="1117" spans="1:27" x14ac:dyDescent="0.2">
      <c r="A1117">
        <v>410281</v>
      </c>
      <c r="B1117">
        <v>1</v>
      </c>
      <c r="C1117">
        <v>0</v>
      </c>
      <c r="D1117">
        <v>1</v>
      </c>
      <c r="E1117" t="s">
        <v>77</v>
      </c>
      <c r="F1117" t="s">
        <v>96</v>
      </c>
      <c r="G1117" t="s">
        <v>99</v>
      </c>
      <c r="H1117">
        <v>2015</v>
      </c>
      <c r="I1117">
        <v>22</v>
      </c>
      <c r="J1117" t="s">
        <v>27</v>
      </c>
      <c r="K1117">
        <v>45.052300000000002</v>
      </c>
      <c r="L1117">
        <v>-123.49774170000001</v>
      </c>
      <c r="M1117" t="s">
        <v>16</v>
      </c>
      <c r="N1117" t="s">
        <v>20</v>
      </c>
      <c r="O1117" t="s">
        <v>33</v>
      </c>
      <c r="P1117" t="s">
        <v>49</v>
      </c>
      <c r="Q1117">
        <v>1</v>
      </c>
      <c r="R1117" t="s">
        <v>51</v>
      </c>
      <c r="S1117" t="s">
        <v>24</v>
      </c>
      <c r="T1117">
        <v>47</v>
      </c>
      <c r="U1117" t="s">
        <v>50</v>
      </c>
      <c r="V1117" t="s">
        <v>16</v>
      </c>
      <c r="W1117">
        <v>999</v>
      </c>
      <c r="X1117">
        <v>0</v>
      </c>
      <c r="Y1117">
        <v>1</v>
      </c>
      <c r="Z1117">
        <v>0</v>
      </c>
      <c r="AA1117" t="s">
        <v>51</v>
      </c>
    </row>
    <row r="1118" spans="1:27" x14ac:dyDescent="0.2">
      <c r="A1118">
        <v>410309</v>
      </c>
      <c r="B1118">
        <v>1</v>
      </c>
      <c r="C1118">
        <v>0</v>
      </c>
      <c r="D1118">
        <v>2</v>
      </c>
      <c r="E1118" t="s">
        <v>77</v>
      </c>
      <c r="F1118" t="s">
        <v>97</v>
      </c>
      <c r="G1118" t="s">
        <v>99</v>
      </c>
      <c r="H1118">
        <v>2015</v>
      </c>
      <c r="I1118">
        <v>2</v>
      </c>
      <c r="J1118" t="s">
        <v>27</v>
      </c>
      <c r="K1118">
        <v>44.932677779999999</v>
      </c>
      <c r="L1118">
        <v>-123.14233609999999</v>
      </c>
      <c r="M1118" t="s">
        <v>6</v>
      </c>
      <c r="N1118" t="s">
        <v>17</v>
      </c>
      <c r="O1118" t="s">
        <v>34</v>
      </c>
      <c r="P1118" t="s">
        <v>42</v>
      </c>
      <c r="Q1118">
        <v>1</v>
      </c>
      <c r="R1118" t="s">
        <v>51</v>
      </c>
      <c r="S1118" t="s">
        <v>24</v>
      </c>
      <c r="T1118">
        <v>26</v>
      </c>
      <c r="U1118" t="s">
        <v>50</v>
      </c>
      <c r="V1118" t="s">
        <v>16</v>
      </c>
      <c r="W1118">
        <v>999</v>
      </c>
      <c r="X1118">
        <v>0</v>
      </c>
      <c r="Y1118">
        <v>0</v>
      </c>
      <c r="Z1118">
        <v>0</v>
      </c>
      <c r="AA1118" t="s">
        <v>51</v>
      </c>
    </row>
    <row r="1119" spans="1:27" x14ac:dyDescent="0.2">
      <c r="A1119">
        <v>410253</v>
      </c>
      <c r="B1119">
        <v>1</v>
      </c>
      <c r="C1119">
        <v>2</v>
      </c>
      <c r="D1119">
        <v>1</v>
      </c>
      <c r="E1119" t="s">
        <v>77</v>
      </c>
      <c r="F1119" t="s">
        <v>97</v>
      </c>
      <c r="G1119" t="s">
        <v>102</v>
      </c>
      <c r="H1119">
        <v>2013</v>
      </c>
      <c r="I1119">
        <v>20</v>
      </c>
      <c r="J1119" t="s">
        <v>29</v>
      </c>
      <c r="K1119">
        <v>44.93786111</v>
      </c>
      <c r="L1119">
        <v>-123.06372500000001</v>
      </c>
      <c r="M1119" t="s">
        <v>11</v>
      </c>
      <c r="N1119" t="s">
        <v>17</v>
      </c>
      <c r="O1119" t="s">
        <v>33</v>
      </c>
      <c r="P1119" t="s">
        <v>42</v>
      </c>
      <c r="Q1119">
        <v>1</v>
      </c>
      <c r="R1119" t="s">
        <v>50</v>
      </c>
      <c r="S1119" t="s">
        <v>24</v>
      </c>
      <c r="T1119">
        <v>39</v>
      </c>
      <c r="U1119" t="s">
        <v>50</v>
      </c>
      <c r="V1119" t="s">
        <v>16</v>
      </c>
      <c r="W1119">
        <v>999</v>
      </c>
      <c r="X1119">
        <v>2</v>
      </c>
      <c r="Y1119">
        <v>0</v>
      </c>
      <c r="Z1119">
        <v>1</v>
      </c>
      <c r="AA1119" t="s">
        <v>50</v>
      </c>
    </row>
    <row r="1120" spans="1:27" x14ac:dyDescent="0.2">
      <c r="A1120">
        <v>410414</v>
      </c>
      <c r="B1120">
        <v>2</v>
      </c>
      <c r="C1120">
        <v>1</v>
      </c>
      <c r="D1120">
        <v>2</v>
      </c>
      <c r="E1120" t="s">
        <v>77</v>
      </c>
      <c r="F1120" t="s">
        <v>98</v>
      </c>
      <c r="G1120" t="s">
        <v>102</v>
      </c>
      <c r="H1120">
        <v>2015</v>
      </c>
      <c r="I1120">
        <v>18</v>
      </c>
      <c r="J1120" t="s">
        <v>28</v>
      </c>
      <c r="K1120">
        <v>44.86374722</v>
      </c>
      <c r="L1120">
        <v>-123.21527500000001</v>
      </c>
      <c r="M1120" t="s">
        <v>12</v>
      </c>
      <c r="N1120" t="s">
        <v>17</v>
      </c>
      <c r="O1120" t="s">
        <v>33</v>
      </c>
      <c r="P1120" t="s">
        <v>42</v>
      </c>
      <c r="Q1120">
        <v>1</v>
      </c>
      <c r="R1120" t="s">
        <v>51</v>
      </c>
      <c r="S1120" t="s">
        <v>24</v>
      </c>
      <c r="T1120">
        <v>55</v>
      </c>
      <c r="U1120" t="s">
        <v>50</v>
      </c>
      <c r="V1120" t="s">
        <v>16</v>
      </c>
      <c r="W1120">
        <v>999</v>
      </c>
      <c r="X1120">
        <v>0</v>
      </c>
      <c r="Y1120">
        <v>0</v>
      </c>
      <c r="Z1120">
        <v>4</v>
      </c>
      <c r="AA1120" t="s">
        <v>50</v>
      </c>
    </row>
    <row r="1121" spans="1:27" x14ac:dyDescent="0.2">
      <c r="A1121">
        <v>410348</v>
      </c>
      <c r="B1121">
        <v>2</v>
      </c>
      <c r="C1121">
        <v>0</v>
      </c>
      <c r="D1121">
        <v>3</v>
      </c>
      <c r="E1121" t="s">
        <v>77</v>
      </c>
      <c r="F1121" t="s">
        <v>98</v>
      </c>
      <c r="G1121" t="s">
        <v>103</v>
      </c>
      <c r="H1121">
        <v>2015</v>
      </c>
      <c r="I1121">
        <v>17</v>
      </c>
      <c r="J1121" t="s">
        <v>27</v>
      </c>
      <c r="K1121">
        <v>45.01418889</v>
      </c>
      <c r="L1121">
        <v>-123.2080806</v>
      </c>
      <c r="M1121" t="s">
        <v>15</v>
      </c>
      <c r="N1121" t="s">
        <v>17</v>
      </c>
      <c r="O1121" t="s">
        <v>33</v>
      </c>
      <c r="P1121" t="s">
        <v>49</v>
      </c>
      <c r="Q1121">
        <v>2</v>
      </c>
      <c r="R1121" t="s">
        <v>51</v>
      </c>
      <c r="S1121" t="s">
        <v>24</v>
      </c>
      <c r="T1121">
        <v>48</v>
      </c>
      <c r="U1121" t="s">
        <v>50</v>
      </c>
      <c r="V1121" t="s">
        <v>16</v>
      </c>
      <c r="W1121">
        <v>999</v>
      </c>
      <c r="X1121">
        <v>1</v>
      </c>
      <c r="Y1121">
        <v>0</v>
      </c>
      <c r="Z1121">
        <v>0</v>
      </c>
      <c r="AA1121" t="s">
        <v>16</v>
      </c>
    </row>
    <row r="1122" spans="1:27" x14ac:dyDescent="0.2">
      <c r="A1122">
        <v>410399</v>
      </c>
      <c r="B1122">
        <v>2</v>
      </c>
      <c r="C1122">
        <v>0</v>
      </c>
      <c r="D1122">
        <v>2</v>
      </c>
      <c r="E1122" t="s">
        <v>77</v>
      </c>
      <c r="F1122" t="s">
        <v>98</v>
      </c>
      <c r="G1122" t="s">
        <v>103</v>
      </c>
      <c r="H1122">
        <v>2015</v>
      </c>
      <c r="I1122">
        <v>9</v>
      </c>
      <c r="J1122" t="s">
        <v>27</v>
      </c>
      <c r="K1122">
        <v>45.014808330000001</v>
      </c>
      <c r="L1122">
        <v>-123.41639720000001</v>
      </c>
      <c r="M1122" t="s">
        <v>15</v>
      </c>
      <c r="N1122" t="s">
        <v>17</v>
      </c>
      <c r="O1122" t="s">
        <v>32</v>
      </c>
      <c r="P1122" t="s">
        <v>49</v>
      </c>
      <c r="Q1122">
        <v>1</v>
      </c>
      <c r="R1122" t="s">
        <v>50</v>
      </c>
      <c r="S1122" t="s">
        <v>24</v>
      </c>
      <c r="T1122">
        <v>63</v>
      </c>
      <c r="U1122" t="s">
        <v>50</v>
      </c>
      <c r="V1122" t="s">
        <v>16</v>
      </c>
      <c r="W1122">
        <v>999</v>
      </c>
      <c r="X1122">
        <v>0</v>
      </c>
      <c r="Y1122">
        <v>0</v>
      </c>
      <c r="Z1122">
        <v>1</v>
      </c>
      <c r="AA1122" t="s">
        <v>50</v>
      </c>
    </row>
    <row r="1123" spans="1:27" x14ac:dyDescent="0.2">
      <c r="A1123">
        <v>410351</v>
      </c>
      <c r="B1123">
        <v>2</v>
      </c>
      <c r="C1123">
        <v>0</v>
      </c>
      <c r="D1123">
        <v>2</v>
      </c>
      <c r="E1123" t="s">
        <v>77</v>
      </c>
      <c r="F1123" t="s">
        <v>98</v>
      </c>
      <c r="G1123" t="s">
        <v>103</v>
      </c>
      <c r="H1123">
        <v>2015</v>
      </c>
      <c r="I1123">
        <v>16</v>
      </c>
      <c r="J1123" t="s">
        <v>27</v>
      </c>
      <c r="K1123">
        <v>44.985180560000003</v>
      </c>
      <c r="L1123">
        <v>-123.3318556</v>
      </c>
      <c r="M1123" t="s">
        <v>15</v>
      </c>
      <c r="N1123" t="s">
        <v>17</v>
      </c>
      <c r="O1123" t="s">
        <v>36</v>
      </c>
      <c r="P1123" t="s">
        <v>49</v>
      </c>
      <c r="Q1123">
        <v>1</v>
      </c>
      <c r="R1123" t="s">
        <v>50</v>
      </c>
      <c r="S1123" t="s">
        <v>24</v>
      </c>
      <c r="T1123">
        <v>44</v>
      </c>
      <c r="U1123" t="s">
        <v>50</v>
      </c>
      <c r="V1123" t="s">
        <v>16</v>
      </c>
      <c r="W1123">
        <v>999</v>
      </c>
      <c r="X1123">
        <v>1</v>
      </c>
      <c r="Y1123">
        <v>0</v>
      </c>
      <c r="Z1123">
        <v>1</v>
      </c>
      <c r="AA1123" t="s">
        <v>16</v>
      </c>
    </row>
    <row r="1124" spans="1:27" x14ac:dyDescent="0.2">
      <c r="A1124">
        <v>410108</v>
      </c>
      <c r="B1124">
        <v>3</v>
      </c>
      <c r="C1124">
        <v>0</v>
      </c>
      <c r="D1124">
        <v>4</v>
      </c>
      <c r="E1124" t="s">
        <v>78</v>
      </c>
      <c r="F1124" t="s">
        <v>91</v>
      </c>
      <c r="G1124" t="s">
        <v>105</v>
      </c>
      <c r="H1124">
        <v>2011</v>
      </c>
      <c r="I1124">
        <v>14</v>
      </c>
      <c r="J1124" t="s">
        <v>26</v>
      </c>
      <c r="K1124">
        <v>45.14198056</v>
      </c>
      <c r="L1124">
        <v>-120.6874333</v>
      </c>
      <c r="M1124" t="s">
        <v>15</v>
      </c>
      <c r="N1124" t="s">
        <v>17</v>
      </c>
      <c r="O1124" t="s">
        <v>32</v>
      </c>
      <c r="P1124" t="s">
        <v>42</v>
      </c>
      <c r="Q1124">
        <v>1</v>
      </c>
      <c r="R1124" t="s">
        <v>50</v>
      </c>
      <c r="S1124" t="s">
        <v>24</v>
      </c>
      <c r="T1124">
        <v>56</v>
      </c>
      <c r="U1124" t="s">
        <v>51</v>
      </c>
      <c r="V1124" t="s">
        <v>50</v>
      </c>
      <c r="W1124">
        <v>999</v>
      </c>
      <c r="X1124">
        <v>0</v>
      </c>
      <c r="Y1124">
        <v>0</v>
      </c>
      <c r="Z1124">
        <v>0</v>
      </c>
      <c r="AA1124" t="s">
        <v>50</v>
      </c>
    </row>
    <row r="1125" spans="1:27" x14ac:dyDescent="0.2">
      <c r="A1125">
        <v>410202</v>
      </c>
      <c r="B1125">
        <v>2</v>
      </c>
      <c r="C1125">
        <v>0</v>
      </c>
      <c r="D1125">
        <v>3</v>
      </c>
      <c r="E1125" t="s">
        <v>78</v>
      </c>
      <c r="F1125" t="s">
        <v>95</v>
      </c>
      <c r="G1125" t="s">
        <v>104</v>
      </c>
      <c r="H1125">
        <v>2014</v>
      </c>
      <c r="I1125">
        <v>16</v>
      </c>
      <c r="J1125" t="s">
        <v>26</v>
      </c>
      <c r="K1125">
        <v>45.574224999999998</v>
      </c>
      <c r="L1125">
        <v>-120.697075</v>
      </c>
      <c r="M1125" t="s">
        <v>15</v>
      </c>
      <c r="N1125" t="s">
        <v>19</v>
      </c>
      <c r="O1125" t="s">
        <v>32</v>
      </c>
      <c r="P1125" t="s">
        <v>42</v>
      </c>
      <c r="Q1125">
        <v>1</v>
      </c>
      <c r="R1125" t="s">
        <v>51</v>
      </c>
      <c r="S1125" t="s">
        <v>24</v>
      </c>
      <c r="T1125">
        <v>72</v>
      </c>
      <c r="U1125" t="s">
        <v>50</v>
      </c>
      <c r="V1125" t="s">
        <v>50</v>
      </c>
      <c r="W1125">
        <v>999</v>
      </c>
      <c r="X1125">
        <v>0</v>
      </c>
      <c r="Y1125">
        <v>0</v>
      </c>
      <c r="Z1125">
        <v>0</v>
      </c>
      <c r="AA1125" t="s">
        <v>50</v>
      </c>
    </row>
    <row r="1126" spans="1:27" x14ac:dyDescent="0.2">
      <c r="A1126">
        <v>410043</v>
      </c>
      <c r="B1126">
        <v>1</v>
      </c>
      <c r="C1126">
        <v>1</v>
      </c>
      <c r="D1126">
        <v>1</v>
      </c>
      <c r="E1126" t="s">
        <v>78</v>
      </c>
      <c r="F1126" t="s">
        <v>89</v>
      </c>
      <c r="G1126" t="s">
        <v>102</v>
      </c>
      <c r="H1126">
        <v>2011</v>
      </c>
      <c r="I1126">
        <v>23</v>
      </c>
      <c r="J1126" t="s">
        <v>25</v>
      </c>
      <c r="K1126">
        <v>45.711011110000001</v>
      </c>
      <c r="L1126">
        <v>-120.6869306</v>
      </c>
      <c r="M1126" t="s">
        <v>16</v>
      </c>
      <c r="N1126" t="s">
        <v>17</v>
      </c>
      <c r="O1126" t="s">
        <v>33</v>
      </c>
      <c r="P1126" t="s">
        <v>42</v>
      </c>
      <c r="Q1126">
        <v>1</v>
      </c>
      <c r="R1126" t="s">
        <v>50</v>
      </c>
      <c r="S1126" t="s">
        <v>24</v>
      </c>
      <c r="T1126">
        <v>49</v>
      </c>
      <c r="U1126" t="s">
        <v>50</v>
      </c>
      <c r="V1126" t="s">
        <v>16</v>
      </c>
      <c r="W1126">
        <v>999</v>
      </c>
      <c r="X1126">
        <v>0</v>
      </c>
      <c r="Y1126">
        <v>0</v>
      </c>
      <c r="Z1126">
        <v>0</v>
      </c>
      <c r="AA1126" t="s">
        <v>50</v>
      </c>
    </row>
    <row r="1127" spans="1:27" x14ac:dyDescent="0.2">
      <c r="A1127">
        <v>410158</v>
      </c>
      <c r="B1127">
        <v>2</v>
      </c>
      <c r="C1127">
        <v>0</v>
      </c>
      <c r="D1127">
        <v>2</v>
      </c>
      <c r="E1127" t="s">
        <v>78</v>
      </c>
      <c r="F1127" t="s">
        <v>92</v>
      </c>
      <c r="G1127" t="s">
        <v>100</v>
      </c>
      <c r="H1127">
        <v>2015</v>
      </c>
      <c r="I1127">
        <v>23</v>
      </c>
      <c r="J1127" t="s">
        <v>25</v>
      </c>
      <c r="K1127">
        <v>45.727952780000003</v>
      </c>
      <c r="L1127">
        <v>-120.65765829999999</v>
      </c>
      <c r="M1127" t="s">
        <v>15</v>
      </c>
      <c r="N1127" t="s">
        <v>17</v>
      </c>
      <c r="O1127" t="s">
        <v>33</v>
      </c>
      <c r="P1127" t="s">
        <v>42</v>
      </c>
      <c r="Q1127">
        <v>1</v>
      </c>
      <c r="R1127" t="s">
        <v>51</v>
      </c>
      <c r="S1127" t="s">
        <v>107</v>
      </c>
      <c r="T1127">
        <v>43</v>
      </c>
      <c r="U1127" t="s">
        <v>50</v>
      </c>
      <c r="V1127" t="s">
        <v>16</v>
      </c>
      <c r="W1127">
        <v>999</v>
      </c>
      <c r="X1127">
        <v>1</v>
      </c>
      <c r="Y1127">
        <v>0</v>
      </c>
      <c r="Z1127">
        <v>0</v>
      </c>
      <c r="AA1127" t="s">
        <v>50</v>
      </c>
    </row>
    <row r="1128" spans="1:27" x14ac:dyDescent="0.2">
      <c r="A1128">
        <v>410202</v>
      </c>
      <c r="B1128">
        <v>1</v>
      </c>
      <c r="C1128">
        <v>0</v>
      </c>
      <c r="D1128">
        <v>1</v>
      </c>
      <c r="E1128" t="s">
        <v>78</v>
      </c>
      <c r="F1128" t="s">
        <v>95</v>
      </c>
      <c r="G1128" t="s">
        <v>100</v>
      </c>
      <c r="H1128">
        <v>2011</v>
      </c>
      <c r="I1128">
        <v>99</v>
      </c>
      <c r="J1128" t="s">
        <v>27</v>
      </c>
      <c r="K1128">
        <v>45.255516669999999</v>
      </c>
      <c r="L1128">
        <v>-121.00238330000001</v>
      </c>
      <c r="M1128" t="s">
        <v>16</v>
      </c>
      <c r="N1128" t="s">
        <v>17</v>
      </c>
      <c r="O1128" t="s">
        <v>16</v>
      </c>
      <c r="P1128" t="s">
        <v>42</v>
      </c>
      <c r="Q1128">
        <v>1</v>
      </c>
      <c r="R1128" t="s">
        <v>51</v>
      </c>
      <c r="S1128" t="s">
        <v>24</v>
      </c>
      <c r="T1128">
        <v>53</v>
      </c>
      <c r="U1128" t="s">
        <v>50</v>
      </c>
      <c r="V1128" t="s">
        <v>16</v>
      </c>
      <c r="W1128">
        <v>999</v>
      </c>
      <c r="X1128">
        <v>0</v>
      </c>
      <c r="Y1128">
        <v>0</v>
      </c>
      <c r="Z1128">
        <v>0</v>
      </c>
      <c r="AA1128" t="s">
        <v>50</v>
      </c>
    </row>
    <row r="1129" spans="1:27" x14ac:dyDescent="0.2">
      <c r="A1129">
        <v>410272</v>
      </c>
      <c r="B1129">
        <v>1</v>
      </c>
      <c r="C1129">
        <v>0</v>
      </c>
      <c r="D1129">
        <v>1</v>
      </c>
      <c r="E1129" t="s">
        <v>78</v>
      </c>
      <c r="F1129" t="s">
        <v>96</v>
      </c>
      <c r="G1129" t="s">
        <v>105</v>
      </c>
      <c r="H1129">
        <v>2015</v>
      </c>
      <c r="I1129">
        <v>0</v>
      </c>
      <c r="J1129" t="s">
        <v>26</v>
      </c>
      <c r="K1129">
        <v>45.559519440000003</v>
      </c>
      <c r="L1129">
        <v>-120.69107219999999</v>
      </c>
      <c r="M1129" t="s">
        <v>6</v>
      </c>
      <c r="N1129" t="s">
        <v>17</v>
      </c>
      <c r="O1129" t="s">
        <v>33</v>
      </c>
      <c r="P1129" t="s">
        <v>24</v>
      </c>
      <c r="Q1129">
        <v>1</v>
      </c>
      <c r="R1129" t="s">
        <v>51</v>
      </c>
      <c r="S1129" t="s">
        <v>24</v>
      </c>
      <c r="T1129">
        <v>29</v>
      </c>
      <c r="U1129" t="s">
        <v>50</v>
      </c>
      <c r="V1129" t="s">
        <v>16</v>
      </c>
      <c r="W1129">
        <v>999</v>
      </c>
      <c r="X1129">
        <v>0</v>
      </c>
      <c r="Y1129">
        <v>0</v>
      </c>
      <c r="Z1129">
        <v>0</v>
      </c>
      <c r="AA1129" t="s">
        <v>16</v>
      </c>
    </row>
    <row r="1130" spans="1:27" x14ac:dyDescent="0.2">
      <c r="A1130">
        <v>410176</v>
      </c>
      <c r="B1130">
        <v>1</v>
      </c>
      <c r="C1130">
        <v>0</v>
      </c>
      <c r="D1130">
        <v>2</v>
      </c>
      <c r="E1130" t="s">
        <v>79</v>
      </c>
      <c r="F1130" t="s">
        <v>93</v>
      </c>
      <c r="G1130" t="s">
        <v>99</v>
      </c>
      <c r="H1130">
        <v>2013</v>
      </c>
      <c r="I1130">
        <v>7</v>
      </c>
      <c r="J1130" t="s">
        <v>27</v>
      </c>
      <c r="K1130">
        <v>45.47011389</v>
      </c>
      <c r="L1130">
        <v>-123.7399556</v>
      </c>
      <c r="M1130" t="s">
        <v>16</v>
      </c>
      <c r="N1130" t="s">
        <v>17</v>
      </c>
      <c r="O1130" t="s">
        <v>32</v>
      </c>
      <c r="P1130" t="s">
        <v>49</v>
      </c>
      <c r="Q1130">
        <v>1</v>
      </c>
      <c r="R1130" t="s">
        <v>50</v>
      </c>
      <c r="S1130" t="s">
        <v>24</v>
      </c>
      <c r="T1130">
        <v>32</v>
      </c>
      <c r="U1130" t="s">
        <v>51</v>
      </c>
      <c r="V1130" t="s">
        <v>50</v>
      </c>
      <c r="W1130">
        <v>999</v>
      </c>
      <c r="X1130">
        <v>2</v>
      </c>
      <c r="Y1130">
        <v>0</v>
      </c>
      <c r="Z1130">
        <v>0</v>
      </c>
      <c r="AA1130" t="s">
        <v>50</v>
      </c>
    </row>
    <row r="1131" spans="1:27" x14ac:dyDescent="0.2">
      <c r="A1131">
        <v>410305</v>
      </c>
      <c r="B1131">
        <v>1</v>
      </c>
      <c r="C1131">
        <v>0</v>
      </c>
      <c r="D1131">
        <v>1</v>
      </c>
      <c r="E1131" t="s">
        <v>79</v>
      </c>
      <c r="F1131" t="s">
        <v>97</v>
      </c>
      <c r="G1131" t="s">
        <v>100</v>
      </c>
      <c r="H1131">
        <v>2015</v>
      </c>
      <c r="I1131">
        <v>18</v>
      </c>
      <c r="J1131" t="s">
        <v>27</v>
      </c>
      <c r="K1131">
        <v>45.051972220000003</v>
      </c>
      <c r="L1131">
        <v>-123.7777667</v>
      </c>
      <c r="M1131" t="s">
        <v>16</v>
      </c>
      <c r="N1131" t="s">
        <v>17</v>
      </c>
      <c r="O1131" t="s">
        <v>33</v>
      </c>
      <c r="P1131" t="s">
        <v>24</v>
      </c>
      <c r="Q1131">
        <v>1</v>
      </c>
      <c r="R1131" t="s">
        <v>50</v>
      </c>
      <c r="S1131" t="s">
        <v>107</v>
      </c>
      <c r="T1131">
        <v>65</v>
      </c>
      <c r="U1131" t="s">
        <v>50</v>
      </c>
      <c r="V1131" t="s">
        <v>50</v>
      </c>
      <c r="W1131">
        <v>999</v>
      </c>
      <c r="X1131">
        <v>0</v>
      </c>
      <c r="Y1131">
        <v>0</v>
      </c>
      <c r="Z1131">
        <v>0</v>
      </c>
      <c r="AA1131" t="s">
        <v>50</v>
      </c>
    </row>
    <row r="1132" spans="1:27" x14ac:dyDescent="0.2">
      <c r="A1132">
        <v>410032</v>
      </c>
      <c r="B1132">
        <v>2</v>
      </c>
      <c r="C1132">
        <v>0</v>
      </c>
      <c r="D1132">
        <v>3</v>
      </c>
      <c r="E1132" t="s">
        <v>79</v>
      </c>
      <c r="F1132" t="s">
        <v>88</v>
      </c>
      <c r="G1132" t="s">
        <v>101</v>
      </c>
      <c r="H1132">
        <v>2011</v>
      </c>
      <c r="I1132">
        <v>15</v>
      </c>
      <c r="J1132" t="s">
        <v>27</v>
      </c>
      <c r="K1132">
        <v>45.474619439999998</v>
      </c>
      <c r="L1132">
        <v>-123.7266722</v>
      </c>
      <c r="M1132" t="s">
        <v>15</v>
      </c>
      <c r="N1132" t="s">
        <v>17</v>
      </c>
      <c r="O1132" t="s">
        <v>32</v>
      </c>
      <c r="P1132" t="s">
        <v>42</v>
      </c>
      <c r="Q1132">
        <v>2</v>
      </c>
      <c r="R1132" t="s">
        <v>50</v>
      </c>
      <c r="S1132" t="s">
        <v>24</v>
      </c>
      <c r="T1132">
        <v>35</v>
      </c>
      <c r="U1132" t="s">
        <v>50</v>
      </c>
      <c r="V1132" t="s">
        <v>16</v>
      </c>
      <c r="W1132">
        <v>999</v>
      </c>
      <c r="X1132">
        <v>0</v>
      </c>
      <c r="Y1132">
        <v>0</v>
      </c>
      <c r="Z1132">
        <v>0</v>
      </c>
      <c r="AA1132" t="s">
        <v>50</v>
      </c>
    </row>
    <row r="1133" spans="1:27" x14ac:dyDescent="0.2">
      <c r="A1133">
        <v>410056</v>
      </c>
      <c r="B1133">
        <v>1</v>
      </c>
      <c r="C1133">
        <v>0</v>
      </c>
      <c r="D1133">
        <v>2</v>
      </c>
      <c r="E1133" t="s">
        <v>79</v>
      </c>
      <c r="F1133" t="s">
        <v>90</v>
      </c>
      <c r="G1133" t="s">
        <v>101</v>
      </c>
      <c r="H1133">
        <v>2013</v>
      </c>
      <c r="I1133">
        <v>14</v>
      </c>
      <c r="J1133" t="s">
        <v>26</v>
      </c>
      <c r="K1133">
        <v>45.780641670000001</v>
      </c>
      <c r="L1133">
        <v>-123.3470861</v>
      </c>
      <c r="M1133" t="s">
        <v>16</v>
      </c>
      <c r="N1133" t="s">
        <v>17</v>
      </c>
      <c r="O1133" t="s">
        <v>32</v>
      </c>
      <c r="P1133" t="s">
        <v>42</v>
      </c>
      <c r="Q1133">
        <v>1</v>
      </c>
      <c r="R1133" t="s">
        <v>50</v>
      </c>
      <c r="S1133" t="s">
        <v>24</v>
      </c>
      <c r="T1133">
        <v>65</v>
      </c>
      <c r="U1133" t="s">
        <v>51</v>
      </c>
      <c r="V1133" t="s">
        <v>16</v>
      </c>
      <c r="W1133">
        <v>999</v>
      </c>
      <c r="X1133">
        <v>0</v>
      </c>
      <c r="Y1133">
        <v>0</v>
      </c>
      <c r="Z1133">
        <v>0</v>
      </c>
      <c r="AA1133" t="s">
        <v>50</v>
      </c>
    </row>
    <row r="1134" spans="1:27" x14ac:dyDescent="0.2">
      <c r="A1134">
        <v>410076</v>
      </c>
      <c r="B1134">
        <v>1</v>
      </c>
      <c r="C1134">
        <v>0</v>
      </c>
      <c r="D1134">
        <v>1</v>
      </c>
      <c r="E1134" t="s">
        <v>79</v>
      </c>
      <c r="F1134" t="s">
        <v>90</v>
      </c>
      <c r="G1134" t="s">
        <v>102</v>
      </c>
      <c r="H1134">
        <v>2015</v>
      </c>
      <c r="I1134">
        <v>6</v>
      </c>
      <c r="J1134" t="s">
        <v>26</v>
      </c>
      <c r="K1134">
        <v>45.072438890000001</v>
      </c>
      <c r="L1134">
        <v>-123.9482139</v>
      </c>
      <c r="M1134" t="s">
        <v>16</v>
      </c>
      <c r="N1134" t="s">
        <v>17</v>
      </c>
      <c r="O1134" t="s">
        <v>33</v>
      </c>
      <c r="P1134" t="s">
        <v>43</v>
      </c>
      <c r="Q1134">
        <v>1</v>
      </c>
      <c r="R1134" t="s">
        <v>50</v>
      </c>
      <c r="S1134" t="s">
        <v>24</v>
      </c>
      <c r="T1134">
        <v>57</v>
      </c>
      <c r="U1134" t="s">
        <v>50</v>
      </c>
      <c r="V1134" t="s">
        <v>16</v>
      </c>
      <c r="W1134">
        <v>999</v>
      </c>
      <c r="X1134">
        <v>0</v>
      </c>
      <c r="Y1134">
        <v>0</v>
      </c>
      <c r="Z1134">
        <v>2</v>
      </c>
      <c r="AA1134" t="s">
        <v>51</v>
      </c>
    </row>
    <row r="1135" spans="1:27" x14ac:dyDescent="0.2">
      <c r="A1135">
        <v>410151</v>
      </c>
      <c r="B1135">
        <v>3</v>
      </c>
      <c r="C1135">
        <v>0</v>
      </c>
      <c r="D1135">
        <v>6</v>
      </c>
      <c r="E1135" t="s">
        <v>79</v>
      </c>
      <c r="F1135" t="s">
        <v>92</v>
      </c>
      <c r="G1135" t="s">
        <v>105</v>
      </c>
      <c r="H1135">
        <v>2015</v>
      </c>
      <c r="I1135">
        <v>12</v>
      </c>
      <c r="J1135" t="s">
        <v>27</v>
      </c>
      <c r="K1135">
        <v>45.459938889999997</v>
      </c>
      <c r="L1135">
        <v>-123.80738890000001</v>
      </c>
      <c r="M1135" t="s">
        <v>15</v>
      </c>
      <c r="N1135" t="s">
        <v>18</v>
      </c>
      <c r="O1135" t="s">
        <v>32</v>
      </c>
      <c r="P1135" t="s">
        <v>42</v>
      </c>
      <c r="Q1135">
        <v>1</v>
      </c>
      <c r="R1135" t="s">
        <v>50</v>
      </c>
      <c r="S1135" t="s">
        <v>107</v>
      </c>
      <c r="T1135">
        <v>41</v>
      </c>
      <c r="U1135" t="s">
        <v>50</v>
      </c>
      <c r="V1135" t="s">
        <v>16</v>
      </c>
      <c r="W1135">
        <v>999</v>
      </c>
      <c r="X1135">
        <v>0</v>
      </c>
      <c r="Y1135">
        <v>0</v>
      </c>
      <c r="Z1135">
        <v>0</v>
      </c>
      <c r="AA1135" t="s">
        <v>50</v>
      </c>
    </row>
    <row r="1136" spans="1:27" x14ac:dyDescent="0.2">
      <c r="A1136">
        <v>410155</v>
      </c>
      <c r="B1136">
        <v>2</v>
      </c>
      <c r="C1136">
        <v>0</v>
      </c>
      <c r="D1136">
        <v>2</v>
      </c>
      <c r="E1136" t="s">
        <v>79</v>
      </c>
      <c r="F1136" t="s">
        <v>93</v>
      </c>
      <c r="G1136" t="s">
        <v>105</v>
      </c>
      <c r="H1136">
        <v>2011</v>
      </c>
      <c r="I1136">
        <v>13</v>
      </c>
      <c r="J1136" t="s">
        <v>26</v>
      </c>
      <c r="K1136">
        <v>45.229163890000002</v>
      </c>
      <c r="L1136">
        <v>-123.8705806</v>
      </c>
      <c r="M1136" t="s">
        <v>15</v>
      </c>
      <c r="N1136" t="s">
        <v>17</v>
      </c>
      <c r="O1136" t="s">
        <v>32</v>
      </c>
      <c r="P1136" t="s">
        <v>49</v>
      </c>
      <c r="Q1136">
        <v>1</v>
      </c>
      <c r="R1136" t="s">
        <v>50</v>
      </c>
      <c r="S1136" t="s">
        <v>24</v>
      </c>
      <c r="T1136">
        <v>58</v>
      </c>
      <c r="U1136" t="s">
        <v>50</v>
      </c>
      <c r="V1136" t="s">
        <v>16</v>
      </c>
      <c r="W1136">
        <v>999</v>
      </c>
      <c r="X1136">
        <v>0</v>
      </c>
      <c r="Y1136">
        <v>0</v>
      </c>
      <c r="Z1136">
        <v>0</v>
      </c>
      <c r="AA1136" t="s">
        <v>50</v>
      </c>
    </row>
    <row r="1137" spans="1:27" x14ac:dyDescent="0.2">
      <c r="A1137">
        <v>410144</v>
      </c>
      <c r="B1137">
        <v>1</v>
      </c>
      <c r="C1137">
        <v>0</v>
      </c>
      <c r="D1137">
        <v>1</v>
      </c>
      <c r="E1137" t="s">
        <v>79</v>
      </c>
      <c r="F1137" t="s">
        <v>91</v>
      </c>
      <c r="G1137" t="s">
        <v>104</v>
      </c>
      <c r="H1137">
        <v>2015</v>
      </c>
      <c r="I1137">
        <v>20</v>
      </c>
      <c r="J1137" t="s">
        <v>26</v>
      </c>
      <c r="K1137">
        <v>45.651777780000003</v>
      </c>
      <c r="L1137">
        <v>-123.9317111</v>
      </c>
      <c r="M1137" t="s">
        <v>16</v>
      </c>
      <c r="N1137" t="s">
        <v>17</v>
      </c>
      <c r="O1137" t="s">
        <v>36</v>
      </c>
      <c r="P1137" t="s">
        <v>42</v>
      </c>
      <c r="Q1137">
        <v>1</v>
      </c>
      <c r="R1137" t="s">
        <v>51</v>
      </c>
      <c r="S1137" t="s">
        <v>24</v>
      </c>
      <c r="T1137">
        <v>26</v>
      </c>
      <c r="U1137" t="s">
        <v>50</v>
      </c>
      <c r="V1137" t="s">
        <v>16</v>
      </c>
      <c r="W1137">
        <v>999</v>
      </c>
      <c r="X1137">
        <v>0</v>
      </c>
      <c r="Y1137">
        <v>0</v>
      </c>
      <c r="Z1137">
        <v>1</v>
      </c>
      <c r="AA1137" t="s">
        <v>51</v>
      </c>
    </row>
    <row r="1138" spans="1:27" x14ac:dyDescent="0.2">
      <c r="A1138">
        <v>410079</v>
      </c>
      <c r="B1138">
        <v>1</v>
      </c>
      <c r="C1138">
        <v>0</v>
      </c>
      <c r="D1138">
        <v>1</v>
      </c>
      <c r="E1138" t="s">
        <v>79</v>
      </c>
      <c r="F1138" t="s">
        <v>91</v>
      </c>
      <c r="G1138" t="s">
        <v>100</v>
      </c>
      <c r="H1138">
        <v>2013</v>
      </c>
      <c r="I1138">
        <v>6</v>
      </c>
      <c r="J1138" t="s">
        <v>26</v>
      </c>
      <c r="K1138">
        <v>45.557852779999997</v>
      </c>
      <c r="L1138">
        <v>-123.8967583</v>
      </c>
      <c r="M1138" t="s">
        <v>16</v>
      </c>
      <c r="N1138" t="s">
        <v>17</v>
      </c>
      <c r="O1138" t="s">
        <v>35</v>
      </c>
      <c r="P1138" t="s">
        <v>49</v>
      </c>
      <c r="Q1138">
        <v>1</v>
      </c>
      <c r="R1138" t="s">
        <v>51</v>
      </c>
      <c r="S1138" t="s">
        <v>24</v>
      </c>
      <c r="T1138">
        <v>20</v>
      </c>
      <c r="U1138" t="s">
        <v>50</v>
      </c>
      <c r="V1138" t="s">
        <v>16</v>
      </c>
      <c r="W1138">
        <v>999</v>
      </c>
      <c r="X1138">
        <v>0</v>
      </c>
      <c r="Y1138">
        <v>0</v>
      </c>
      <c r="Z1138">
        <v>0</v>
      </c>
      <c r="AA1138" t="s">
        <v>51</v>
      </c>
    </row>
    <row r="1139" spans="1:27" x14ac:dyDescent="0.2">
      <c r="A1139">
        <v>410105</v>
      </c>
      <c r="B1139">
        <v>1</v>
      </c>
      <c r="C1139">
        <v>1</v>
      </c>
      <c r="D1139">
        <v>1</v>
      </c>
      <c r="E1139" t="s">
        <v>79</v>
      </c>
      <c r="F1139" t="s">
        <v>91</v>
      </c>
      <c r="G1139" t="s">
        <v>100</v>
      </c>
      <c r="H1139">
        <v>2011</v>
      </c>
      <c r="I1139">
        <v>20</v>
      </c>
      <c r="J1139" t="s">
        <v>26</v>
      </c>
      <c r="K1139">
        <v>45.571577779999998</v>
      </c>
      <c r="L1139">
        <v>-123.9431139</v>
      </c>
      <c r="M1139" t="s">
        <v>11</v>
      </c>
      <c r="N1139" t="s">
        <v>17</v>
      </c>
      <c r="O1139" t="s">
        <v>36</v>
      </c>
      <c r="P1139" t="s">
        <v>42</v>
      </c>
      <c r="Q1139">
        <v>1</v>
      </c>
      <c r="R1139" t="s">
        <v>50</v>
      </c>
      <c r="S1139" t="s">
        <v>24</v>
      </c>
      <c r="T1139">
        <v>55</v>
      </c>
      <c r="U1139" t="s">
        <v>50</v>
      </c>
      <c r="V1139" t="s">
        <v>16</v>
      </c>
      <c r="W1139">
        <v>999</v>
      </c>
      <c r="X1139">
        <v>1</v>
      </c>
      <c r="Y1139">
        <v>0</v>
      </c>
      <c r="Z1139">
        <v>0</v>
      </c>
      <c r="AA1139" t="s">
        <v>50</v>
      </c>
    </row>
    <row r="1140" spans="1:27" x14ac:dyDescent="0.2">
      <c r="A1140">
        <v>410216</v>
      </c>
      <c r="B1140">
        <v>2</v>
      </c>
      <c r="C1140">
        <v>0</v>
      </c>
      <c r="D1140">
        <v>7</v>
      </c>
      <c r="E1140" t="s">
        <v>79</v>
      </c>
      <c r="F1140" t="s">
        <v>95</v>
      </c>
      <c r="G1140" t="s">
        <v>105</v>
      </c>
      <c r="H1140">
        <v>2011</v>
      </c>
      <c r="I1140">
        <v>15</v>
      </c>
      <c r="J1140" t="s">
        <v>26</v>
      </c>
      <c r="K1140">
        <v>45.689511109999998</v>
      </c>
      <c r="L1140">
        <v>-123.9113278</v>
      </c>
      <c r="M1140" t="s">
        <v>15</v>
      </c>
      <c r="N1140" t="s">
        <v>17</v>
      </c>
      <c r="O1140" t="s">
        <v>32</v>
      </c>
      <c r="P1140" t="s">
        <v>43</v>
      </c>
      <c r="Q1140">
        <v>2</v>
      </c>
      <c r="R1140" t="s">
        <v>50</v>
      </c>
      <c r="S1140" t="s">
        <v>24</v>
      </c>
      <c r="T1140">
        <v>33</v>
      </c>
      <c r="U1140" t="s">
        <v>50</v>
      </c>
      <c r="V1140" t="s">
        <v>16</v>
      </c>
      <c r="W1140">
        <v>999</v>
      </c>
      <c r="X1140">
        <v>0</v>
      </c>
      <c r="Y1140">
        <v>0</v>
      </c>
      <c r="Z1140">
        <v>0</v>
      </c>
      <c r="AA1140" t="s">
        <v>16</v>
      </c>
    </row>
    <row r="1141" spans="1:27" x14ac:dyDescent="0.2">
      <c r="A1141">
        <v>410113</v>
      </c>
      <c r="B1141">
        <v>1</v>
      </c>
      <c r="C1141">
        <v>0</v>
      </c>
      <c r="D1141">
        <v>1</v>
      </c>
      <c r="E1141" t="s">
        <v>79</v>
      </c>
      <c r="F1141" t="s">
        <v>92</v>
      </c>
      <c r="G1141" t="s">
        <v>99</v>
      </c>
      <c r="H1141">
        <v>2013</v>
      </c>
      <c r="I1141">
        <v>20</v>
      </c>
      <c r="J1141" t="s">
        <v>28</v>
      </c>
      <c r="K1141">
        <v>45.433149999999998</v>
      </c>
      <c r="L1141">
        <v>-123.8650389</v>
      </c>
      <c r="M1141" t="s">
        <v>16</v>
      </c>
      <c r="N1141" t="s">
        <v>17</v>
      </c>
      <c r="O1141" t="s">
        <v>33</v>
      </c>
      <c r="P1141" t="s">
        <v>43</v>
      </c>
      <c r="Q1141">
        <v>1</v>
      </c>
      <c r="R1141" t="s">
        <v>51</v>
      </c>
      <c r="S1141" t="s">
        <v>24</v>
      </c>
      <c r="T1141">
        <v>30</v>
      </c>
      <c r="U1141" t="s">
        <v>50</v>
      </c>
      <c r="V1141" t="s">
        <v>16</v>
      </c>
      <c r="W1141">
        <v>999</v>
      </c>
      <c r="X1141">
        <v>0</v>
      </c>
      <c r="Y1141">
        <v>0</v>
      </c>
      <c r="Z1141">
        <v>0</v>
      </c>
      <c r="AA1141" t="s">
        <v>16</v>
      </c>
    </row>
    <row r="1142" spans="1:27" x14ac:dyDescent="0.2">
      <c r="A1142">
        <v>410144</v>
      </c>
      <c r="B1142">
        <v>2</v>
      </c>
      <c r="C1142">
        <v>0</v>
      </c>
      <c r="D1142">
        <v>3</v>
      </c>
      <c r="E1142" t="s">
        <v>79</v>
      </c>
      <c r="F1142" t="s">
        <v>93</v>
      </c>
      <c r="G1142" t="s">
        <v>99</v>
      </c>
      <c r="H1142">
        <v>2014</v>
      </c>
      <c r="I1142">
        <v>16</v>
      </c>
      <c r="J1142" t="s">
        <v>27</v>
      </c>
      <c r="K1142">
        <v>45.606119440000001</v>
      </c>
      <c r="L1142">
        <v>-123.4763667</v>
      </c>
      <c r="M1142" t="s">
        <v>15</v>
      </c>
      <c r="N1142" t="s">
        <v>17</v>
      </c>
      <c r="O1142" t="s">
        <v>32</v>
      </c>
      <c r="P1142" t="s">
        <v>42</v>
      </c>
      <c r="Q1142">
        <v>1</v>
      </c>
      <c r="R1142" t="s">
        <v>51</v>
      </c>
      <c r="S1142" t="s">
        <v>24</v>
      </c>
      <c r="T1142">
        <v>45</v>
      </c>
      <c r="U1142" t="s">
        <v>50</v>
      </c>
      <c r="V1142" t="s">
        <v>16</v>
      </c>
      <c r="W1142">
        <v>999</v>
      </c>
      <c r="X1142">
        <v>0</v>
      </c>
      <c r="Y1142">
        <v>0</v>
      </c>
      <c r="Z1142">
        <v>0</v>
      </c>
      <c r="AA1142" t="s">
        <v>50</v>
      </c>
    </row>
    <row r="1143" spans="1:27" x14ac:dyDescent="0.2">
      <c r="A1143">
        <v>410254</v>
      </c>
      <c r="B1143">
        <v>3</v>
      </c>
      <c r="C1143">
        <v>1</v>
      </c>
      <c r="D1143">
        <v>8</v>
      </c>
      <c r="E1143" t="s">
        <v>79</v>
      </c>
      <c r="F1143" t="s">
        <v>93</v>
      </c>
      <c r="G1143" t="s">
        <v>104</v>
      </c>
      <c r="H1143">
        <v>2015</v>
      </c>
      <c r="I1143">
        <v>14</v>
      </c>
      <c r="J1143" t="s">
        <v>27</v>
      </c>
      <c r="K1143">
        <v>45.596961110000002</v>
      </c>
      <c r="L1143">
        <v>-123.5060472</v>
      </c>
      <c r="M1143" t="s">
        <v>11</v>
      </c>
      <c r="N1143" t="s">
        <v>17</v>
      </c>
      <c r="O1143" t="s">
        <v>32</v>
      </c>
      <c r="P1143" t="s">
        <v>42</v>
      </c>
      <c r="Q1143">
        <v>1</v>
      </c>
      <c r="R1143" t="s">
        <v>50</v>
      </c>
      <c r="S1143" t="s">
        <v>107</v>
      </c>
      <c r="T1143">
        <v>42</v>
      </c>
      <c r="U1143" t="s">
        <v>50</v>
      </c>
      <c r="V1143" t="s">
        <v>16</v>
      </c>
      <c r="W1143">
        <v>999</v>
      </c>
      <c r="X1143">
        <v>0</v>
      </c>
      <c r="Y1143">
        <v>0</v>
      </c>
      <c r="Z1143">
        <v>0</v>
      </c>
      <c r="AA1143" t="s">
        <v>50</v>
      </c>
    </row>
    <row r="1144" spans="1:27" x14ac:dyDescent="0.2">
      <c r="A1144">
        <v>410021</v>
      </c>
      <c r="B1144">
        <v>1</v>
      </c>
      <c r="C1144">
        <v>0</v>
      </c>
      <c r="D1144">
        <v>1</v>
      </c>
      <c r="E1144" t="s">
        <v>79</v>
      </c>
      <c r="F1144" t="s">
        <v>88</v>
      </c>
      <c r="G1144" t="s">
        <v>105</v>
      </c>
      <c r="H1144">
        <v>2013</v>
      </c>
      <c r="I1144">
        <v>99</v>
      </c>
      <c r="J1144" t="s">
        <v>27</v>
      </c>
      <c r="K1144">
        <v>45.701149999999998</v>
      </c>
      <c r="L1144">
        <v>-123.8800056</v>
      </c>
      <c r="M1144" t="s">
        <v>6</v>
      </c>
      <c r="N1144" t="s">
        <v>17</v>
      </c>
      <c r="O1144" t="s">
        <v>33</v>
      </c>
      <c r="P1144" t="s">
        <v>16</v>
      </c>
      <c r="Q1144">
        <v>1</v>
      </c>
      <c r="R1144" t="s">
        <v>51</v>
      </c>
      <c r="S1144" t="s">
        <v>24</v>
      </c>
      <c r="T1144">
        <v>36</v>
      </c>
      <c r="U1144" t="s">
        <v>50</v>
      </c>
      <c r="V1144" t="s">
        <v>16</v>
      </c>
      <c r="W1144">
        <v>999</v>
      </c>
      <c r="X1144">
        <v>0</v>
      </c>
      <c r="Y1144">
        <v>0</v>
      </c>
      <c r="Z1144">
        <v>0</v>
      </c>
      <c r="AA1144" t="s">
        <v>16</v>
      </c>
    </row>
    <row r="1145" spans="1:27" x14ac:dyDescent="0.2">
      <c r="A1145">
        <v>410169</v>
      </c>
      <c r="B1145">
        <v>1</v>
      </c>
      <c r="C1145">
        <v>1</v>
      </c>
      <c r="D1145">
        <v>1</v>
      </c>
      <c r="E1145" t="s">
        <v>79</v>
      </c>
      <c r="F1145" t="s">
        <v>94</v>
      </c>
      <c r="G1145" t="s">
        <v>103</v>
      </c>
      <c r="H1145">
        <v>2011</v>
      </c>
      <c r="I1145">
        <v>11</v>
      </c>
      <c r="J1145" t="s">
        <v>26</v>
      </c>
      <c r="K1145">
        <v>45.570627780000002</v>
      </c>
      <c r="L1145">
        <v>-123.9426778</v>
      </c>
      <c r="M1145" t="s">
        <v>12</v>
      </c>
      <c r="N1145" t="s">
        <v>17</v>
      </c>
      <c r="O1145" t="s">
        <v>32</v>
      </c>
      <c r="P1145" t="s">
        <v>42</v>
      </c>
      <c r="Q1145">
        <v>1</v>
      </c>
      <c r="R1145" t="s">
        <v>50</v>
      </c>
      <c r="S1145" t="s">
        <v>24</v>
      </c>
      <c r="T1145">
        <v>73</v>
      </c>
      <c r="U1145" t="s">
        <v>50</v>
      </c>
      <c r="V1145" t="s">
        <v>16</v>
      </c>
      <c r="W1145">
        <v>999</v>
      </c>
      <c r="X1145">
        <v>0</v>
      </c>
      <c r="Y1145">
        <v>0</v>
      </c>
      <c r="Z1145">
        <v>1</v>
      </c>
      <c r="AA1145" t="s">
        <v>50</v>
      </c>
    </row>
    <row r="1146" spans="1:27" x14ac:dyDescent="0.2">
      <c r="A1146">
        <v>410170</v>
      </c>
      <c r="B1146">
        <v>1</v>
      </c>
      <c r="C1146">
        <v>0</v>
      </c>
      <c r="D1146">
        <v>2</v>
      </c>
      <c r="E1146" t="s">
        <v>79</v>
      </c>
      <c r="F1146" t="s">
        <v>94</v>
      </c>
      <c r="G1146" t="s">
        <v>101</v>
      </c>
      <c r="H1146">
        <v>2014</v>
      </c>
      <c r="I1146">
        <v>99</v>
      </c>
      <c r="J1146" t="s">
        <v>28</v>
      </c>
      <c r="K1146">
        <v>45.596938889999997</v>
      </c>
      <c r="L1146">
        <v>-123.61441670000001</v>
      </c>
      <c r="M1146" t="s">
        <v>6</v>
      </c>
      <c r="N1146" t="s">
        <v>17</v>
      </c>
      <c r="O1146" t="s">
        <v>33</v>
      </c>
      <c r="P1146" t="s">
        <v>42</v>
      </c>
      <c r="Q1146">
        <v>2</v>
      </c>
      <c r="R1146" t="s">
        <v>50</v>
      </c>
      <c r="S1146" t="s">
        <v>24</v>
      </c>
      <c r="T1146">
        <v>43</v>
      </c>
      <c r="U1146" t="s">
        <v>50</v>
      </c>
      <c r="V1146" t="s">
        <v>16</v>
      </c>
      <c r="W1146">
        <v>999</v>
      </c>
      <c r="X1146">
        <v>1</v>
      </c>
      <c r="Y1146">
        <v>0</v>
      </c>
      <c r="Z1146">
        <v>0</v>
      </c>
      <c r="AA1146" t="s">
        <v>16</v>
      </c>
    </row>
    <row r="1147" spans="1:27" x14ac:dyDescent="0.2">
      <c r="A1147">
        <v>410222</v>
      </c>
      <c r="B1147">
        <v>1</v>
      </c>
      <c r="C1147">
        <v>0</v>
      </c>
      <c r="D1147">
        <v>2</v>
      </c>
      <c r="E1147" t="s">
        <v>79</v>
      </c>
      <c r="F1147" t="s">
        <v>95</v>
      </c>
      <c r="G1147" t="s">
        <v>102</v>
      </c>
      <c r="H1147">
        <v>2011</v>
      </c>
      <c r="I1147">
        <v>16</v>
      </c>
      <c r="J1147" t="s">
        <v>27</v>
      </c>
      <c r="K1147">
        <v>45.052247219999998</v>
      </c>
      <c r="L1147">
        <v>-123.7769</v>
      </c>
      <c r="M1147" t="s">
        <v>16</v>
      </c>
      <c r="N1147" t="s">
        <v>17</v>
      </c>
      <c r="O1147" t="s">
        <v>32</v>
      </c>
      <c r="P1147" t="s">
        <v>42</v>
      </c>
      <c r="Q1147">
        <v>1</v>
      </c>
      <c r="R1147" t="s">
        <v>51</v>
      </c>
      <c r="S1147" t="s">
        <v>24</v>
      </c>
      <c r="T1147">
        <v>25</v>
      </c>
      <c r="U1147" t="s">
        <v>50</v>
      </c>
      <c r="V1147" t="s">
        <v>16</v>
      </c>
      <c r="W1147">
        <v>999</v>
      </c>
      <c r="X1147">
        <v>0</v>
      </c>
      <c r="Y1147">
        <v>1</v>
      </c>
      <c r="Z1147">
        <v>1</v>
      </c>
      <c r="AA1147" t="s">
        <v>51</v>
      </c>
    </row>
    <row r="1148" spans="1:27" x14ac:dyDescent="0.2">
      <c r="A1148">
        <v>410193</v>
      </c>
      <c r="B1148">
        <v>1</v>
      </c>
      <c r="C1148">
        <v>1</v>
      </c>
      <c r="D1148">
        <v>1</v>
      </c>
      <c r="E1148" t="s">
        <v>79</v>
      </c>
      <c r="F1148" t="s">
        <v>95</v>
      </c>
      <c r="G1148" t="s">
        <v>104</v>
      </c>
      <c r="H1148">
        <v>2014</v>
      </c>
      <c r="I1148">
        <v>17</v>
      </c>
      <c r="J1148" t="s">
        <v>27</v>
      </c>
      <c r="K1148">
        <v>45.434694440000001</v>
      </c>
      <c r="L1148">
        <v>-123.898625</v>
      </c>
      <c r="M1148" t="s">
        <v>12</v>
      </c>
      <c r="N1148" t="s">
        <v>17</v>
      </c>
      <c r="O1148" t="s">
        <v>32</v>
      </c>
      <c r="P1148" t="s">
        <v>42</v>
      </c>
      <c r="Q1148">
        <v>1</v>
      </c>
      <c r="R1148" t="s">
        <v>50</v>
      </c>
      <c r="S1148" t="s">
        <v>24</v>
      </c>
      <c r="T1148">
        <v>70</v>
      </c>
      <c r="U1148" t="s">
        <v>50</v>
      </c>
      <c r="V1148" t="s">
        <v>16</v>
      </c>
      <c r="W1148">
        <v>999</v>
      </c>
      <c r="X1148">
        <v>1</v>
      </c>
      <c r="Y1148">
        <v>0</v>
      </c>
      <c r="Z1148">
        <v>0</v>
      </c>
      <c r="AA1148" t="s">
        <v>50</v>
      </c>
    </row>
    <row r="1149" spans="1:27" x14ac:dyDescent="0.2">
      <c r="A1149">
        <v>410260</v>
      </c>
      <c r="B1149">
        <v>1</v>
      </c>
      <c r="C1149">
        <v>0</v>
      </c>
      <c r="D1149">
        <v>4</v>
      </c>
      <c r="E1149" t="s">
        <v>79</v>
      </c>
      <c r="F1149" t="s">
        <v>95</v>
      </c>
      <c r="G1149" t="s">
        <v>100</v>
      </c>
      <c r="H1149">
        <v>2015</v>
      </c>
      <c r="I1149">
        <v>19</v>
      </c>
      <c r="J1149" t="s">
        <v>28</v>
      </c>
      <c r="K1149">
        <v>45.705388890000002</v>
      </c>
      <c r="L1149">
        <v>-123.85280830000001</v>
      </c>
      <c r="M1149" t="s">
        <v>16</v>
      </c>
      <c r="N1149" t="s">
        <v>17</v>
      </c>
      <c r="O1149" t="s">
        <v>33</v>
      </c>
      <c r="P1149" t="s">
        <v>42</v>
      </c>
      <c r="Q1149">
        <v>1</v>
      </c>
      <c r="R1149" t="s">
        <v>50</v>
      </c>
      <c r="S1149" t="s">
        <v>107</v>
      </c>
      <c r="T1149">
        <v>21</v>
      </c>
      <c r="U1149" t="s">
        <v>50</v>
      </c>
      <c r="V1149" t="s">
        <v>16</v>
      </c>
      <c r="W1149">
        <v>999</v>
      </c>
      <c r="X1149">
        <v>0</v>
      </c>
      <c r="Y1149">
        <v>0</v>
      </c>
      <c r="Z1149">
        <v>0</v>
      </c>
      <c r="AA1149" t="s">
        <v>51</v>
      </c>
    </row>
    <row r="1150" spans="1:27" x14ac:dyDescent="0.2">
      <c r="A1150">
        <v>410321</v>
      </c>
      <c r="B1150">
        <v>1</v>
      </c>
      <c r="C1150">
        <v>0</v>
      </c>
      <c r="D1150">
        <v>2</v>
      </c>
      <c r="E1150" t="s">
        <v>79</v>
      </c>
      <c r="F1150" t="s">
        <v>94</v>
      </c>
      <c r="G1150" t="s">
        <v>105</v>
      </c>
      <c r="H1150">
        <v>2015</v>
      </c>
      <c r="I1150">
        <v>20</v>
      </c>
      <c r="J1150" t="s">
        <v>28</v>
      </c>
      <c r="K1150">
        <v>45.242847220000002</v>
      </c>
      <c r="L1150">
        <v>-123.59529999999999</v>
      </c>
      <c r="M1150" t="s">
        <v>6</v>
      </c>
      <c r="N1150" t="s">
        <v>17</v>
      </c>
      <c r="O1150" t="s">
        <v>33</v>
      </c>
      <c r="P1150" t="s">
        <v>42</v>
      </c>
      <c r="Q1150">
        <v>1</v>
      </c>
      <c r="R1150" t="s">
        <v>51</v>
      </c>
      <c r="S1150" t="s">
        <v>24</v>
      </c>
      <c r="T1150">
        <v>27</v>
      </c>
      <c r="U1150" t="s">
        <v>50</v>
      </c>
      <c r="V1150" t="s">
        <v>16</v>
      </c>
      <c r="W1150">
        <v>999</v>
      </c>
      <c r="X1150">
        <v>1</v>
      </c>
      <c r="Y1150">
        <v>0</v>
      </c>
      <c r="Z1150">
        <v>0</v>
      </c>
      <c r="AA1150" t="s">
        <v>16</v>
      </c>
    </row>
    <row r="1151" spans="1:27" x14ac:dyDescent="0.2">
      <c r="A1151">
        <v>410224</v>
      </c>
      <c r="B1151">
        <v>2</v>
      </c>
      <c r="C1151">
        <v>0</v>
      </c>
      <c r="D1151">
        <v>2</v>
      </c>
      <c r="E1151" t="s">
        <v>79</v>
      </c>
      <c r="F1151" t="s">
        <v>96</v>
      </c>
      <c r="G1151" t="s">
        <v>103</v>
      </c>
      <c r="H1151">
        <v>2014</v>
      </c>
      <c r="I1151">
        <v>15</v>
      </c>
      <c r="J1151" t="s">
        <v>26</v>
      </c>
      <c r="K1151">
        <v>45.244766669999997</v>
      </c>
      <c r="L1151">
        <v>-123.85751670000001</v>
      </c>
      <c r="M1151" t="s">
        <v>15</v>
      </c>
      <c r="N1151" t="s">
        <v>17</v>
      </c>
      <c r="O1151" t="s">
        <v>32</v>
      </c>
      <c r="P1151" t="s">
        <v>49</v>
      </c>
      <c r="Q1151">
        <v>1</v>
      </c>
      <c r="R1151" t="s">
        <v>51</v>
      </c>
      <c r="S1151" t="s">
        <v>24</v>
      </c>
      <c r="T1151">
        <v>45</v>
      </c>
      <c r="U1151" t="s">
        <v>50</v>
      </c>
      <c r="V1151" t="s">
        <v>16</v>
      </c>
      <c r="W1151">
        <v>999</v>
      </c>
      <c r="X1151">
        <v>1</v>
      </c>
      <c r="Y1151">
        <v>1</v>
      </c>
      <c r="Z1151">
        <v>2</v>
      </c>
      <c r="AA1151" t="s">
        <v>51</v>
      </c>
    </row>
    <row r="1152" spans="1:27" x14ac:dyDescent="0.2">
      <c r="A1152">
        <v>410288</v>
      </c>
      <c r="B1152">
        <v>1</v>
      </c>
      <c r="C1152">
        <v>0</v>
      </c>
      <c r="D1152">
        <v>1</v>
      </c>
      <c r="E1152" t="s">
        <v>79</v>
      </c>
      <c r="F1152" t="s">
        <v>98</v>
      </c>
      <c r="G1152" t="s">
        <v>100</v>
      </c>
      <c r="H1152">
        <v>2013</v>
      </c>
      <c r="I1152">
        <v>6</v>
      </c>
      <c r="J1152" t="s">
        <v>27</v>
      </c>
      <c r="K1152">
        <v>45.606030560000001</v>
      </c>
      <c r="L1152">
        <v>-123.4922139</v>
      </c>
      <c r="M1152" t="s">
        <v>16</v>
      </c>
      <c r="N1152" t="s">
        <v>17</v>
      </c>
      <c r="O1152" t="s">
        <v>35</v>
      </c>
      <c r="P1152" t="s">
        <v>49</v>
      </c>
      <c r="Q1152">
        <v>1</v>
      </c>
      <c r="R1152" t="s">
        <v>50</v>
      </c>
      <c r="S1152" t="s">
        <v>24</v>
      </c>
      <c r="T1152">
        <v>21</v>
      </c>
      <c r="U1152" t="s">
        <v>50</v>
      </c>
      <c r="V1152" t="s">
        <v>16</v>
      </c>
      <c r="W1152">
        <v>999</v>
      </c>
      <c r="X1152">
        <v>0</v>
      </c>
      <c r="Y1152">
        <v>0</v>
      </c>
      <c r="Z1152">
        <v>1</v>
      </c>
      <c r="AA1152" t="s">
        <v>51</v>
      </c>
    </row>
    <row r="1153" spans="1:27" x14ac:dyDescent="0.2">
      <c r="A1153">
        <v>410009</v>
      </c>
      <c r="B1153">
        <v>2</v>
      </c>
      <c r="C1153">
        <v>0</v>
      </c>
      <c r="D1153">
        <v>4</v>
      </c>
      <c r="E1153" t="s">
        <v>80</v>
      </c>
      <c r="F1153" t="s">
        <v>87</v>
      </c>
      <c r="G1153" t="s">
        <v>99</v>
      </c>
      <c r="H1153">
        <v>2013</v>
      </c>
      <c r="I1153">
        <v>10</v>
      </c>
      <c r="J1153" t="s">
        <v>27</v>
      </c>
      <c r="K1153">
        <v>45.68528611</v>
      </c>
      <c r="L1153">
        <v>-119.3756056</v>
      </c>
      <c r="M1153" t="s">
        <v>15</v>
      </c>
      <c r="N1153" t="s">
        <v>17</v>
      </c>
      <c r="O1153" t="s">
        <v>32</v>
      </c>
      <c r="P1153" t="s">
        <v>42</v>
      </c>
      <c r="Q1153">
        <v>1</v>
      </c>
      <c r="R1153" t="s">
        <v>50</v>
      </c>
      <c r="S1153" t="s">
        <v>24</v>
      </c>
      <c r="T1153">
        <v>50</v>
      </c>
      <c r="U1153" t="s">
        <v>50</v>
      </c>
      <c r="V1153" t="s">
        <v>50</v>
      </c>
      <c r="W1153">
        <v>999</v>
      </c>
      <c r="X1153">
        <v>0</v>
      </c>
      <c r="Y1153">
        <v>0</v>
      </c>
      <c r="Z1153">
        <v>0</v>
      </c>
      <c r="AA1153" t="s">
        <v>50</v>
      </c>
    </row>
    <row r="1154" spans="1:27" x14ac:dyDescent="0.2">
      <c r="A1154">
        <v>410035</v>
      </c>
      <c r="B1154">
        <v>2</v>
      </c>
      <c r="C1154">
        <v>0</v>
      </c>
      <c r="D1154">
        <v>2</v>
      </c>
      <c r="E1154" t="s">
        <v>80</v>
      </c>
      <c r="F1154" t="s">
        <v>88</v>
      </c>
      <c r="G1154" t="s">
        <v>102</v>
      </c>
      <c r="H1154">
        <v>2013</v>
      </c>
      <c r="I1154">
        <v>15</v>
      </c>
      <c r="J1154" t="s">
        <v>28</v>
      </c>
      <c r="K1154">
        <v>45.732427780000002</v>
      </c>
      <c r="L1154">
        <v>-118.7662083</v>
      </c>
      <c r="M1154" t="s">
        <v>15</v>
      </c>
      <c r="N1154" t="s">
        <v>18</v>
      </c>
      <c r="O1154" t="s">
        <v>32</v>
      </c>
      <c r="P1154" t="s">
        <v>49</v>
      </c>
      <c r="Q1154">
        <v>1</v>
      </c>
      <c r="R1154" t="s">
        <v>50</v>
      </c>
      <c r="S1154" t="s">
        <v>24</v>
      </c>
      <c r="T1154">
        <v>37</v>
      </c>
      <c r="U1154" t="s">
        <v>50</v>
      </c>
      <c r="V1154" t="s">
        <v>50</v>
      </c>
      <c r="W1154">
        <v>999</v>
      </c>
      <c r="X1154">
        <v>0</v>
      </c>
      <c r="Y1154">
        <v>0</v>
      </c>
      <c r="Z1154">
        <v>1</v>
      </c>
      <c r="AA1154" t="s">
        <v>50</v>
      </c>
    </row>
    <row r="1155" spans="1:27" x14ac:dyDescent="0.2">
      <c r="A1155">
        <v>410214</v>
      </c>
      <c r="B1155">
        <v>1</v>
      </c>
      <c r="C1155">
        <v>0</v>
      </c>
      <c r="D1155">
        <v>2</v>
      </c>
      <c r="E1155" t="s">
        <v>80</v>
      </c>
      <c r="F1155" t="s">
        <v>94</v>
      </c>
      <c r="G1155" t="s">
        <v>100</v>
      </c>
      <c r="H1155">
        <v>2013</v>
      </c>
      <c r="I1155">
        <v>10</v>
      </c>
      <c r="J1155" t="s">
        <v>25</v>
      </c>
      <c r="K1155">
        <v>45.661469439999998</v>
      </c>
      <c r="L1155">
        <v>-118.746</v>
      </c>
      <c r="M1155" t="s">
        <v>16</v>
      </c>
      <c r="N1155" t="s">
        <v>17</v>
      </c>
      <c r="O1155" t="s">
        <v>32</v>
      </c>
      <c r="P1155" t="s">
        <v>42</v>
      </c>
      <c r="Q1155">
        <v>1</v>
      </c>
      <c r="R1155" t="s">
        <v>50</v>
      </c>
      <c r="S1155" t="s">
        <v>24</v>
      </c>
      <c r="T1155">
        <v>19</v>
      </c>
      <c r="U1155" t="s">
        <v>50</v>
      </c>
      <c r="V1155" t="s">
        <v>50</v>
      </c>
      <c r="W1155">
        <v>999</v>
      </c>
      <c r="X1155">
        <v>0</v>
      </c>
      <c r="Y1155">
        <v>0</v>
      </c>
      <c r="Z1155">
        <v>0</v>
      </c>
      <c r="AA1155" t="s">
        <v>50</v>
      </c>
    </row>
    <row r="1156" spans="1:27" x14ac:dyDescent="0.2">
      <c r="A1156">
        <v>410300</v>
      </c>
      <c r="B1156">
        <v>2</v>
      </c>
      <c r="C1156">
        <v>0</v>
      </c>
      <c r="D1156">
        <v>3</v>
      </c>
      <c r="E1156" t="s">
        <v>80</v>
      </c>
      <c r="F1156" t="s">
        <v>96</v>
      </c>
      <c r="G1156" t="s">
        <v>100</v>
      </c>
      <c r="H1156">
        <v>2015</v>
      </c>
      <c r="I1156">
        <v>15</v>
      </c>
      <c r="J1156" t="s">
        <v>26</v>
      </c>
      <c r="K1156">
        <v>45.879150000000003</v>
      </c>
      <c r="L1156">
        <v>-119.2953194</v>
      </c>
      <c r="M1156" t="s">
        <v>15</v>
      </c>
      <c r="N1156" t="s">
        <v>18</v>
      </c>
      <c r="O1156" t="s">
        <v>32</v>
      </c>
      <c r="P1156" t="s">
        <v>42</v>
      </c>
      <c r="Q1156">
        <v>1</v>
      </c>
      <c r="R1156" t="s">
        <v>50</v>
      </c>
      <c r="S1156" t="s">
        <v>24</v>
      </c>
      <c r="T1156">
        <v>36</v>
      </c>
      <c r="U1156" t="s">
        <v>50</v>
      </c>
      <c r="V1156" t="s">
        <v>50</v>
      </c>
      <c r="W1156">
        <v>999</v>
      </c>
      <c r="X1156">
        <v>1</v>
      </c>
      <c r="Y1156">
        <v>0</v>
      </c>
      <c r="Z1156">
        <v>0</v>
      </c>
      <c r="AA1156" t="s">
        <v>50</v>
      </c>
    </row>
    <row r="1157" spans="1:27" x14ac:dyDescent="0.2">
      <c r="A1157">
        <v>410304</v>
      </c>
      <c r="B1157">
        <v>1</v>
      </c>
      <c r="C1157">
        <v>0</v>
      </c>
      <c r="D1157">
        <v>1</v>
      </c>
      <c r="E1157" t="s">
        <v>80</v>
      </c>
      <c r="F1157" t="s">
        <v>97</v>
      </c>
      <c r="G1157" t="s">
        <v>99</v>
      </c>
      <c r="H1157">
        <v>2014</v>
      </c>
      <c r="I1157">
        <v>9</v>
      </c>
      <c r="J1157" t="s">
        <v>28</v>
      </c>
      <c r="K1157">
        <v>45.73150278</v>
      </c>
      <c r="L1157">
        <v>-118.2650611</v>
      </c>
      <c r="M1157" t="s">
        <v>6</v>
      </c>
      <c r="N1157" t="s">
        <v>17</v>
      </c>
      <c r="O1157" t="s">
        <v>32</v>
      </c>
      <c r="P1157" t="s">
        <v>42</v>
      </c>
      <c r="Q1157">
        <v>1</v>
      </c>
      <c r="R1157" t="s">
        <v>50</v>
      </c>
      <c r="S1157" t="s">
        <v>24</v>
      </c>
      <c r="T1157">
        <v>37</v>
      </c>
      <c r="U1157" t="s">
        <v>50</v>
      </c>
      <c r="V1157" t="s">
        <v>50</v>
      </c>
      <c r="W1157">
        <v>999</v>
      </c>
      <c r="X1157">
        <v>0</v>
      </c>
      <c r="Y1157">
        <v>0</v>
      </c>
      <c r="Z1157">
        <v>0</v>
      </c>
      <c r="AA1157" t="s">
        <v>50</v>
      </c>
    </row>
    <row r="1158" spans="1:27" x14ac:dyDescent="0.2">
      <c r="A1158">
        <v>410024</v>
      </c>
      <c r="B1158">
        <v>2</v>
      </c>
      <c r="C1158">
        <v>0</v>
      </c>
      <c r="D1158">
        <v>3</v>
      </c>
      <c r="E1158" t="s">
        <v>80</v>
      </c>
      <c r="F1158" t="s">
        <v>88</v>
      </c>
      <c r="G1158" t="s">
        <v>103</v>
      </c>
      <c r="H1158">
        <v>2014</v>
      </c>
      <c r="I1158">
        <v>20</v>
      </c>
      <c r="J1158" t="s">
        <v>27</v>
      </c>
      <c r="K1158">
        <v>45.808891670000001</v>
      </c>
      <c r="L1158">
        <v>-118.38538610000001</v>
      </c>
      <c r="M1158" t="s">
        <v>15</v>
      </c>
      <c r="N1158" t="s">
        <v>17</v>
      </c>
      <c r="O1158" t="s">
        <v>33</v>
      </c>
      <c r="P1158" t="s">
        <v>42</v>
      </c>
      <c r="Q1158">
        <v>1</v>
      </c>
      <c r="R1158" t="s">
        <v>50</v>
      </c>
      <c r="S1158" t="s">
        <v>24</v>
      </c>
      <c r="T1158">
        <v>50</v>
      </c>
      <c r="U1158" t="s">
        <v>50</v>
      </c>
      <c r="V1158" t="s">
        <v>16</v>
      </c>
      <c r="W1158">
        <v>999</v>
      </c>
      <c r="X1158">
        <v>0</v>
      </c>
      <c r="Y1158">
        <v>0</v>
      </c>
      <c r="Z1158">
        <v>0</v>
      </c>
      <c r="AA1158" t="s">
        <v>16</v>
      </c>
    </row>
    <row r="1159" spans="1:27" x14ac:dyDescent="0.2">
      <c r="A1159">
        <v>410031</v>
      </c>
      <c r="B1159">
        <v>2</v>
      </c>
      <c r="C1159">
        <v>0</v>
      </c>
      <c r="D1159">
        <v>2</v>
      </c>
      <c r="E1159" t="s">
        <v>80</v>
      </c>
      <c r="F1159" t="s">
        <v>89</v>
      </c>
      <c r="G1159" t="s">
        <v>104</v>
      </c>
      <c r="H1159">
        <v>2014</v>
      </c>
      <c r="I1159">
        <v>1</v>
      </c>
      <c r="J1159" t="s">
        <v>25</v>
      </c>
      <c r="K1159">
        <v>45.885088889999999</v>
      </c>
      <c r="L1159">
        <v>-119.32991939999999</v>
      </c>
      <c r="M1159" t="s">
        <v>15</v>
      </c>
      <c r="N1159" t="s">
        <v>17</v>
      </c>
      <c r="O1159" t="s">
        <v>33</v>
      </c>
      <c r="P1159" t="s">
        <v>42</v>
      </c>
      <c r="Q1159">
        <v>1</v>
      </c>
      <c r="R1159" t="s">
        <v>51</v>
      </c>
      <c r="S1159" t="s">
        <v>24</v>
      </c>
      <c r="T1159">
        <v>48</v>
      </c>
      <c r="U1159" t="s">
        <v>50</v>
      </c>
      <c r="V1159" t="s">
        <v>16</v>
      </c>
      <c r="W1159">
        <v>999</v>
      </c>
      <c r="X1159">
        <v>0</v>
      </c>
      <c r="Y1159">
        <v>0</v>
      </c>
      <c r="Z1159">
        <v>0</v>
      </c>
      <c r="AA1159" t="s">
        <v>50</v>
      </c>
    </row>
    <row r="1160" spans="1:27" x14ac:dyDescent="0.2">
      <c r="A1160">
        <v>410043</v>
      </c>
      <c r="B1160">
        <v>3</v>
      </c>
      <c r="C1160">
        <v>0</v>
      </c>
      <c r="D1160">
        <v>4</v>
      </c>
      <c r="E1160" t="s">
        <v>80</v>
      </c>
      <c r="F1160" t="s">
        <v>89</v>
      </c>
      <c r="G1160" t="s">
        <v>102</v>
      </c>
      <c r="H1160">
        <v>2014</v>
      </c>
      <c r="I1160">
        <v>20</v>
      </c>
      <c r="J1160" t="s">
        <v>26</v>
      </c>
      <c r="K1160">
        <v>45.864636109999999</v>
      </c>
      <c r="L1160">
        <v>-119.29114439999999</v>
      </c>
      <c r="M1160" t="s">
        <v>15</v>
      </c>
      <c r="N1160" t="s">
        <v>18</v>
      </c>
      <c r="O1160" t="s">
        <v>34</v>
      </c>
      <c r="P1160" t="s">
        <v>49</v>
      </c>
      <c r="Q1160">
        <v>1</v>
      </c>
      <c r="R1160" t="s">
        <v>51</v>
      </c>
      <c r="S1160" t="s">
        <v>107</v>
      </c>
      <c r="T1160">
        <v>25</v>
      </c>
      <c r="U1160" t="s">
        <v>50</v>
      </c>
      <c r="V1160" t="s">
        <v>16</v>
      </c>
      <c r="W1160">
        <v>999</v>
      </c>
      <c r="X1160">
        <v>0</v>
      </c>
      <c r="Y1160">
        <v>0</v>
      </c>
      <c r="Z1160">
        <v>1</v>
      </c>
      <c r="AA1160" t="s">
        <v>50</v>
      </c>
    </row>
    <row r="1161" spans="1:27" x14ac:dyDescent="0.2">
      <c r="A1161">
        <v>410041</v>
      </c>
      <c r="B1161">
        <v>2</v>
      </c>
      <c r="C1161">
        <v>0</v>
      </c>
      <c r="D1161">
        <v>5</v>
      </c>
      <c r="E1161" t="s">
        <v>80</v>
      </c>
      <c r="F1161" t="s">
        <v>89</v>
      </c>
      <c r="G1161" t="s">
        <v>102</v>
      </c>
      <c r="H1161">
        <v>2014</v>
      </c>
      <c r="I1161">
        <v>7</v>
      </c>
      <c r="J1161" t="s">
        <v>28</v>
      </c>
      <c r="K1161">
        <v>45.805855559999998</v>
      </c>
      <c r="L1161">
        <v>-119.2045722</v>
      </c>
      <c r="M1161" t="s">
        <v>15</v>
      </c>
      <c r="N1161" t="s">
        <v>18</v>
      </c>
      <c r="O1161" t="s">
        <v>35</v>
      </c>
      <c r="P1161" t="s">
        <v>42</v>
      </c>
      <c r="Q1161">
        <v>1</v>
      </c>
      <c r="R1161" t="s">
        <v>50</v>
      </c>
      <c r="S1161" t="s">
        <v>24</v>
      </c>
      <c r="T1161">
        <v>41</v>
      </c>
      <c r="U1161" t="s">
        <v>50</v>
      </c>
      <c r="V1161" t="s">
        <v>16</v>
      </c>
      <c r="W1161">
        <v>999</v>
      </c>
      <c r="X1161">
        <v>0</v>
      </c>
      <c r="Y1161">
        <v>0</v>
      </c>
      <c r="Z1161">
        <v>0</v>
      </c>
      <c r="AA1161" t="s">
        <v>16</v>
      </c>
    </row>
    <row r="1162" spans="1:27" x14ac:dyDescent="0.2">
      <c r="A1162">
        <v>410081</v>
      </c>
      <c r="B1162">
        <v>4</v>
      </c>
      <c r="C1162">
        <v>0</v>
      </c>
      <c r="D1162">
        <v>5</v>
      </c>
      <c r="E1162" t="s">
        <v>80</v>
      </c>
      <c r="F1162" t="s">
        <v>89</v>
      </c>
      <c r="G1162" t="s">
        <v>99</v>
      </c>
      <c r="H1162">
        <v>2014</v>
      </c>
      <c r="I1162">
        <v>19</v>
      </c>
      <c r="J1162" t="s">
        <v>25</v>
      </c>
      <c r="K1162">
        <v>45.597327780000001</v>
      </c>
      <c r="L1162">
        <v>-118.6241639</v>
      </c>
      <c r="M1162" t="s">
        <v>16</v>
      </c>
      <c r="N1162" t="s">
        <v>17</v>
      </c>
      <c r="O1162" t="s">
        <v>33</v>
      </c>
      <c r="P1162" t="s">
        <v>46</v>
      </c>
      <c r="Q1162">
        <v>2</v>
      </c>
      <c r="R1162" t="s">
        <v>50</v>
      </c>
      <c r="S1162" t="s">
        <v>24</v>
      </c>
      <c r="T1162">
        <v>45</v>
      </c>
      <c r="U1162" t="s">
        <v>50</v>
      </c>
      <c r="V1162" t="s">
        <v>16</v>
      </c>
      <c r="W1162">
        <v>999</v>
      </c>
      <c r="X1162">
        <v>1</v>
      </c>
      <c r="Y1162">
        <v>0</v>
      </c>
      <c r="Z1162">
        <v>2</v>
      </c>
      <c r="AA1162" t="s">
        <v>51</v>
      </c>
    </row>
    <row r="1163" spans="1:27" x14ac:dyDescent="0.2">
      <c r="A1163">
        <v>410107</v>
      </c>
      <c r="B1163">
        <v>1</v>
      </c>
      <c r="C1163">
        <v>0</v>
      </c>
      <c r="D1163">
        <v>2</v>
      </c>
      <c r="E1163" t="s">
        <v>80</v>
      </c>
      <c r="F1163" t="s">
        <v>90</v>
      </c>
      <c r="G1163" t="s">
        <v>99</v>
      </c>
      <c r="H1163">
        <v>2015</v>
      </c>
      <c r="I1163">
        <v>2</v>
      </c>
      <c r="J1163" t="s">
        <v>25</v>
      </c>
      <c r="K1163">
        <v>45.493949999999998</v>
      </c>
      <c r="L1163">
        <v>-118.4146722</v>
      </c>
      <c r="M1163" t="s">
        <v>6</v>
      </c>
      <c r="N1163" t="s">
        <v>17</v>
      </c>
      <c r="O1163" t="s">
        <v>33</v>
      </c>
      <c r="P1163" t="s">
        <v>42</v>
      </c>
      <c r="Q1163">
        <v>2</v>
      </c>
      <c r="R1163" t="s">
        <v>50</v>
      </c>
      <c r="S1163" t="s">
        <v>24</v>
      </c>
      <c r="T1163">
        <v>56</v>
      </c>
      <c r="U1163" t="s">
        <v>50</v>
      </c>
      <c r="V1163" t="s">
        <v>16</v>
      </c>
      <c r="W1163">
        <v>999</v>
      </c>
      <c r="X1163">
        <v>0</v>
      </c>
      <c r="Y1163">
        <v>0</v>
      </c>
      <c r="Z1163">
        <v>0</v>
      </c>
      <c r="AA1163" t="s">
        <v>51</v>
      </c>
    </row>
    <row r="1164" spans="1:27" x14ac:dyDescent="0.2">
      <c r="A1164">
        <v>410228</v>
      </c>
      <c r="B1164">
        <v>1</v>
      </c>
      <c r="C1164">
        <v>1</v>
      </c>
      <c r="D1164">
        <v>0</v>
      </c>
      <c r="E1164" t="s">
        <v>80</v>
      </c>
      <c r="F1164" t="s">
        <v>90</v>
      </c>
      <c r="G1164" t="s">
        <v>101</v>
      </c>
      <c r="H1164">
        <v>2013</v>
      </c>
      <c r="I1164">
        <v>17</v>
      </c>
      <c r="J1164" t="s">
        <v>28</v>
      </c>
      <c r="K1164">
        <v>45.748205560000002</v>
      </c>
      <c r="L1164">
        <v>-119.10910560000001</v>
      </c>
      <c r="M1164" t="s">
        <v>11</v>
      </c>
      <c r="N1164" t="s">
        <v>18</v>
      </c>
      <c r="O1164" t="s">
        <v>32</v>
      </c>
      <c r="P1164" t="s">
        <v>24</v>
      </c>
      <c r="Q1164">
        <v>1</v>
      </c>
      <c r="R1164" t="s">
        <v>50</v>
      </c>
      <c r="S1164" t="s">
        <v>118</v>
      </c>
      <c r="T1164">
        <v>77</v>
      </c>
      <c r="U1164" t="s">
        <v>50</v>
      </c>
      <c r="V1164" t="s">
        <v>16</v>
      </c>
      <c r="W1164">
        <v>999</v>
      </c>
      <c r="X1164">
        <v>0</v>
      </c>
      <c r="Y1164">
        <v>0</v>
      </c>
      <c r="Z1164">
        <v>0</v>
      </c>
      <c r="AA1164" t="s">
        <v>16</v>
      </c>
    </row>
    <row r="1165" spans="1:27" x14ac:dyDescent="0.2">
      <c r="A1165">
        <v>410131</v>
      </c>
      <c r="B1165">
        <v>2</v>
      </c>
      <c r="C1165">
        <v>0</v>
      </c>
      <c r="D1165">
        <v>2</v>
      </c>
      <c r="E1165" t="s">
        <v>80</v>
      </c>
      <c r="F1165" t="s">
        <v>92</v>
      </c>
      <c r="G1165" t="s">
        <v>105</v>
      </c>
      <c r="H1165">
        <v>2011</v>
      </c>
      <c r="I1165">
        <v>13</v>
      </c>
      <c r="J1165" t="s">
        <v>28</v>
      </c>
      <c r="K1165">
        <v>45.863511109999997</v>
      </c>
      <c r="L1165">
        <v>-119.3128889</v>
      </c>
      <c r="M1165" t="s">
        <v>15</v>
      </c>
      <c r="N1165" t="s">
        <v>17</v>
      </c>
      <c r="O1165" t="s">
        <v>32</v>
      </c>
      <c r="P1165" t="s">
        <v>42</v>
      </c>
      <c r="Q1165">
        <v>1</v>
      </c>
      <c r="R1165" t="s">
        <v>50</v>
      </c>
      <c r="S1165" t="s">
        <v>24</v>
      </c>
      <c r="T1165">
        <v>26</v>
      </c>
      <c r="U1165" t="s">
        <v>50</v>
      </c>
      <c r="V1165" t="s">
        <v>16</v>
      </c>
      <c r="W1165">
        <v>999</v>
      </c>
      <c r="X1165">
        <v>0</v>
      </c>
      <c r="Y1165">
        <v>0</v>
      </c>
      <c r="Z1165">
        <v>0</v>
      </c>
      <c r="AA1165" t="s">
        <v>50</v>
      </c>
    </row>
    <row r="1166" spans="1:27" x14ac:dyDescent="0.2">
      <c r="A1166">
        <v>410102</v>
      </c>
      <c r="B1166">
        <v>1</v>
      </c>
      <c r="C1166">
        <v>0</v>
      </c>
      <c r="D1166">
        <v>1</v>
      </c>
      <c r="E1166" t="s">
        <v>80</v>
      </c>
      <c r="F1166" t="s">
        <v>91</v>
      </c>
      <c r="G1166" t="s">
        <v>104</v>
      </c>
      <c r="H1166">
        <v>2011</v>
      </c>
      <c r="I1166">
        <v>17</v>
      </c>
      <c r="J1166" t="s">
        <v>29</v>
      </c>
      <c r="K1166">
        <v>45.910530559999998</v>
      </c>
      <c r="L1166">
        <v>-119.3439417</v>
      </c>
      <c r="M1166" t="s">
        <v>16</v>
      </c>
      <c r="N1166" t="s">
        <v>17</v>
      </c>
      <c r="O1166" t="s">
        <v>32</v>
      </c>
      <c r="P1166" t="s">
        <v>42</v>
      </c>
      <c r="Q1166">
        <v>1</v>
      </c>
      <c r="R1166" t="s">
        <v>51</v>
      </c>
      <c r="S1166" t="s">
        <v>24</v>
      </c>
      <c r="T1166">
        <v>56</v>
      </c>
      <c r="U1166" t="s">
        <v>50</v>
      </c>
      <c r="V1166" t="s">
        <v>16</v>
      </c>
      <c r="W1166">
        <v>999</v>
      </c>
      <c r="X1166">
        <v>0</v>
      </c>
      <c r="Y1166">
        <v>0</v>
      </c>
      <c r="Z1166">
        <v>0</v>
      </c>
      <c r="AA1166" t="s">
        <v>16</v>
      </c>
    </row>
    <row r="1167" spans="1:27" x14ac:dyDescent="0.2">
      <c r="A1167">
        <v>410073</v>
      </c>
      <c r="B1167">
        <v>1</v>
      </c>
      <c r="C1167">
        <v>0</v>
      </c>
      <c r="D1167">
        <v>1</v>
      </c>
      <c r="E1167" t="s">
        <v>80</v>
      </c>
      <c r="F1167" t="s">
        <v>91</v>
      </c>
      <c r="G1167" t="s">
        <v>104</v>
      </c>
      <c r="H1167">
        <v>2014</v>
      </c>
      <c r="I1167">
        <v>22</v>
      </c>
      <c r="J1167" t="s">
        <v>27</v>
      </c>
      <c r="K1167">
        <v>45.746761110000001</v>
      </c>
      <c r="L1167">
        <v>-118.5841667</v>
      </c>
      <c r="M1167" t="s">
        <v>6</v>
      </c>
      <c r="N1167" t="s">
        <v>17</v>
      </c>
      <c r="O1167" t="s">
        <v>33</v>
      </c>
      <c r="P1167" t="s">
        <v>49</v>
      </c>
      <c r="Q1167">
        <v>1</v>
      </c>
      <c r="R1167" t="s">
        <v>51</v>
      </c>
      <c r="S1167" t="s">
        <v>24</v>
      </c>
      <c r="T1167">
        <v>53</v>
      </c>
      <c r="U1167" t="s">
        <v>50</v>
      </c>
      <c r="V1167" t="s">
        <v>16</v>
      </c>
      <c r="W1167">
        <v>999</v>
      </c>
      <c r="X1167">
        <v>0</v>
      </c>
      <c r="Y1167">
        <v>0</v>
      </c>
      <c r="Z1167">
        <v>1</v>
      </c>
      <c r="AA1167" t="s">
        <v>51</v>
      </c>
    </row>
    <row r="1168" spans="1:27" x14ac:dyDescent="0.2">
      <c r="A1168">
        <v>410088</v>
      </c>
      <c r="B1168">
        <v>1</v>
      </c>
      <c r="C1168">
        <v>0</v>
      </c>
      <c r="D1168">
        <v>1</v>
      </c>
      <c r="E1168" t="s">
        <v>80</v>
      </c>
      <c r="F1168" t="s">
        <v>91</v>
      </c>
      <c r="G1168" t="s">
        <v>103</v>
      </c>
      <c r="H1168">
        <v>2014</v>
      </c>
      <c r="I1168">
        <v>13</v>
      </c>
      <c r="J1168" t="s">
        <v>25</v>
      </c>
      <c r="K1168">
        <v>45.493099999999998</v>
      </c>
      <c r="L1168">
        <v>-118.41391110000001</v>
      </c>
      <c r="M1168" t="s">
        <v>6</v>
      </c>
      <c r="N1168" t="s">
        <v>17</v>
      </c>
      <c r="O1168" t="s">
        <v>32</v>
      </c>
      <c r="P1168" t="s">
        <v>42</v>
      </c>
      <c r="Q1168">
        <v>1</v>
      </c>
      <c r="R1168" t="s">
        <v>50</v>
      </c>
      <c r="S1168" t="s">
        <v>24</v>
      </c>
      <c r="T1168">
        <v>76</v>
      </c>
      <c r="U1168" t="s">
        <v>50</v>
      </c>
      <c r="V1168" t="s">
        <v>16</v>
      </c>
      <c r="W1168">
        <v>999</v>
      </c>
      <c r="X1168">
        <v>0</v>
      </c>
      <c r="Y1168">
        <v>0</v>
      </c>
      <c r="Z1168">
        <v>0</v>
      </c>
      <c r="AA1168" t="s">
        <v>16</v>
      </c>
    </row>
    <row r="1169" spans="1:27" x14ac:dyDescent="0.2">
      <c r="A1169">
        <v>410093</v>
      </c>
      <c r="B1169">
        <v>2</v>
      </c>
      <c r="C1169">
        <v>0</v>
      </c>
      <c r="D1169">
        <v>5</v>
      </c>
      <c r="E1169" t="s">
        <v>80</v>
      </c>
      <c r="F1169" t="s">
        <v>91</v>
      </c>
      <c r="G1169" t="s">
        <v>104</v>
      </c>
      <c r="H1169">
        <v>2013</v>
      </c>
      <c r="I1169">
        <v>8</v>
      </c>
      <c r="J1169" t="s">
        <v>27</v>
      </c>
      <c r="K1169">
        <v>45.83654722</v>
      </c>
      <c r="L1169">
        <v>-118.4202944</v>
      </c>
      <c r="M1169" t="s">
        <v>15</v>
      </c>
      <c r="N1169" t="s">
        <v>18</v>
      </c>
      <c r="O1169" t="s">
        <v>32</v>
      </c>
      <c r="P1169" t="s">
        <v>42</v>
      </c>
      <c r="Q1169">
        <v>1</v>
      </c>
      <c r="R1169" t="s">
        <v>50</v>
      </c>
      <c r="S1169" t="s">
        <v>24</v>
      </c>
      <c r="T1169">
        <v>45</v>
      </c>
      <c r="U1169" t="s">
        <v>50</v>
      </c>
      <c r="V1169" t="s">
        <v>16</v>
      </c>
      <c r="W1169">
        <v>999</v>
      </c>
      <c r="X1169">
        <v>0</v>
      </c>
      <c r="Y1169">
        <v>0</v>
      </c>
      <c r="Z1169">
        <v>0</v>
      </c>
      <c r="AA1169" t="s">
        <v>50</v>
      </c>
    </row>
    <row r="1170" spans="1:27" x14ac:dyDescent="0.2">
      <c r="A1170">
        <v>410095</v>
      </c>
      <c r="B1170">
        <v>1</v>
      </c>
      <c r="C1170">
        <v>0</v>
      </c>
      <c r="D1170">
        <v>1</v>
      </c>
      <c r="E1170" t="s">
        <v>80</v>
      </c>
      <c r="F1170" t="s">
        <v>92</v>
      </c>
      <c r="G1170" t="s">
        <v>102</v>
      </c>
      <c r="H1170">
        <v>2014</v>
      </c>
      <c r="I1170">
        <v>2</v>
      </c>
      <c r="J1170" t="s">
        <v>27</v>
      </c>
      <c r="K1170">
        <v>45.976561109999999</v>
      </c>
      <c r="L1170">
        <v>-118.4355583</v>
      </c>
      <c r="M1170" t="s">
        <v>6</v>
      </c>
      <c r="N1170" t="s">
        <v>17</v>
      </c>
      <c r="O1170" t="s">
        <v>33</v>
      </c>
      <c r="P1170" t="s">
        <v>42</v>
      </c>
      <c r="Q1170">
        <v>1</v>
      </c>
      <c r="R1170" t="s">
        <v>51</v>
      </c>
      <c r="S1170" t="s">
        <v>24</v>
      </c>
      <c r="T1170">
        <v>22</v>
      </c>
      <c r="U1170" t="s">
        <v>50</v>
      </c>
      <c r="V1170" t="s">
        <v>16</v>
      </c>
      <c r="W1170">
        <v>999</v>
      </c>
      <c r="X1170">
        <v>1</v>
      </c>
      <c r="Y1170">
        <v>3</v>
      </c>
      <c r="Z1170">
        <v>0</v>
      </c>
      <c r="AA1170" t="s">
        <v>51</v>
      </c>
    </row>
    <row r="1171" spans="1:27" x14ac:dyDescent="0.2">
      <c r="A1171">
        <v>410136</v>
      </c>
      <c r="B1171">
        <v>1</v>
      </c>
      <c r="C1171">
        <v>0</v>
      </c>
      <c r="D1171">
        <v>1</v>
      </c>
      <c r="E1171" t="s">
        <v>80</v>
      </c>
      <c r="F1171" t="s">
        <v>92</v>
      </c>
      <c r="G1171" t="s">
        <v>103</v>
      </c>
      <c r="H1171">
        <v>2011</v>
      </c>
      <c r="I1171">
        <v>12</v>
      </c>
      <c r="J1171" t="s">
        <v>27</v>
      </c>
      <c r="K1171">
        <v>45.815961110000003</v>
      </c>
      <c r="L1171">
        <v>-119.3111583</v>
      </c>
      <c r="M1171" t="s">
        <v>16</v>
      </c>
      <c r="N1171" t="s">
        <v>17</v>
      </c>
      <c r="O1171" t="s">
        <v>32</v>
      </c>
      <c r="P1171" t="s">
        <v>42</v>
      </c>
      <c r="Q1171">
        <v>1</v>
      </c>
      <c r="R1171" t="s">
        <v>50</v>
      </c>
      <c r="S1171" t="s">
        <v>24</v>
      </c>
      <c r="T1171">
        <v>25</v>
      </c>
      <c r="U1171" t="s">
        <v>50</v>
      </c>
      <c r="V1171" t="s">
        <v>16</v>
      </c>
      <c r="W1171">
        <v>999</v>
      </c>
      <c r="X1171">
        <v>1</v>
      </c>
      <c r="Y1171">
        <v>1</v>
      </c>
      <c r="Z1171">
        <v>1</v>
      </c>
      <c r="AA1171" t="s">
        <v>51</v>
      </c>
    </row>
    <row r="1172" spans="1:27" x14ac:dyDescent="0.2">
      <c r="A1172">
        <v>410345</v>
      </c>
      <c r="B1172">
        <v>2</v>
      </c>
      <c r="C1172">
        <v>0</v>
      </c>
      <c r="D1172">
        <v>3</v>
      </c>
      <c r="E1172" t="s">
        <v>80</v>
      </c>
      <c r="F1172" t="s">
        <v>98</v>
      </c>
      <c r="G1172" t="s">
        <v>105</v>
      </c>
      <c r="H1172">
        <v>2015</v>
      </c>
      <c r="I1172">
        <v>16</v>
      </c>
      <c r="J1172" t="s">
        <v>27</v>
      </c>
      <c r="K1172">
        <v>45.852602779999998</v>
      </c>
      <c r="L1172">
        <v>-119.2515222</v>
      </c>
      <c r="M1172" t="s">
        <v>15</v>
      </c>
      <c r="N1172" t="s">
        <v>17</v>
      </c>
      <c r="O1172" t="s">
        <v>33</v>
      </c>
      <c r="P1172" t="s">
        <v>49</v>
      </c>
      <c r="Q1172">
        <v>1</v>
      </c>
      <c r="R1172" t="s">
        <v>50</v>
      </c>
      <c r="S1172" t="s">
        <v>24</v>
      </c>
      <c r="T1172">
        <v>38</v>
      </c>
      <c r="U1172" t="s">
        <v>50</v>
      </c>
      <c r="V1172" t="s">
        <v>16</v>
      </c>
      <c r="W1172">
        <v>999</v>
      </c>
      <c r="X1172">
        <v>0</v>
      </c>
      <c r="Y1172">
        <v>0</v>
      </c>
      <c r="Z1172">
        <v>0</v>
      </c>
      <c r="AA1172" t="s">
        <v>16</v>
      </c>
    </row>
    <row r="1173" spans="1:27" x14ac:dyDescent="0.2">
      <c r="A1173">
        <v>410144</v>
      </c>
      <c r="B1173">
        <v>1</v>
      </c>
      <c r="C1173">
        <v>0</v>
      </c>
      <c r="D1173">
        <v>1</v>
      </c>
      <c r="E1173" t="s">
        <v>80</v>
      </c>
      <c r="F1173" t="s">
        <v>93</v>
      </c>
      <c r="G1173" t="s">
        <v>104</v>
      </c>
      <c r="H1173">
        <v>2013</v>
      </c>
      <c r="I1173">
        <v>7</v>
      </c>
      <c r="J1173" t="s">
        <v>27</v>
      </c>
      <c r="K1173">
        <v>45.786330560000003</v>
      </c>
      <c r="L1173">
        <v>-118.1075</v>
      </c>
      <c r="M1173" t="s">
        <v>6</v>
      </c>
      <c r="N1173" t="s">
        <v>17</v>
      </c>
      <c r="O1173" t="s">
        <v>32</v>
      </c>
      <c r="P1173" t="s">
        <v>42</v>
      </c>
      <c r="Q1173">
        <v>1</v>
      </c>
      <c r="R1173" t="s">
        <v>51</v>
      </c>
      <c r="S1173" t="s">
        <v>24</v>
      </c>
      <c r="T1173">
        <v>51</v>
      </c>
      <c r="U1173" t="s">
        <v>50</v>
      </c>
      <c r="V1173" t="s">
        <v>16</v>
      </c>
      <c r="W1173">
        <v>999</v>
      </c>
      <c r="X1173">
        <v>0</v>
      </c>
      <c r="Y1173">
        <v>0</v>
      </c>
      <c r="Z1173">
        <v>0</v>
      </c>
      <c r="AA1173" t="s">
        <v>51</v>
      </c>
    </row>
    <row r="1174" spans="1:27" x14ac:dyDescent="0.2">
      <c r="A1174">
        <v>410152</v>
      </c>
      <c r="B1174">
        <v>2</v>
      </c>
      <c r="C1174">
        <v>0</v>
      </c>
      <c r="D1174">
        <v>2</v>
      </c>
      <c r="E1174" t="s">
        <v>80</v>
      </c>
      <c r="F1174" t="s">
        <v>93</v>
      </c>
      <c r="G1174" t="s">
        <v>102</v>
      </c>
      <c r="H1174">
        <v>2013</v>
      </c>
      <c r="I1174">
        <v>13</v>
      </c>
      <c r="J1174" t="s">
        <v>28</v>
      </c>
      <c r="K1174">
        <v>45.826811110000001</v>
      </c>
      <c r="L1174">
        <v>-119.3455972</v>
      </c>
      <c r="M1174" t="s">
        <v>15</v>
      </c>
      <c r="N1174" t="s">
        <v>17</v>
      </c>
      <c r="O1174" t="s">
        <v>32</v>
      </c>
      <c r="P1174" t="s">
        <v>42</v>
      </c>
      <c r="Q1174">
        <v>1</v>
      </c>
      <c r="R1174" t="s">
        <v>51</v>
      </c>
      <c r="S1174" t="s">
        <v>24</v>
      </c>
      <c r="T1174">
        <v>29</v>
      </c>
      <c r="U1174" t="s">
        <v>50</v>
      </c>
      <c r="V1174" t="s">
        <v>16</v>
      </c>
      <c r="W1174">
        <v>999</v>
      </c>
      <c r="X1174">
        <v>0</v>
      </c>
      <c r="Y1174">
        <v>0</v>
      </c>
      <c r="Z1174">
        <v>0</v>
      </c>
      <c r="AA1174" t="s">
        <v>50</v>
      </c>
    </row>
    <row r="1175" spans="1:27" x14ac:dyDescent="0.2">
      <c r="A1175">
        <v>410146</v>
      </c>
      <c r="B1175">
        <v>2</v>
      </c>
      <c r="C1175">
        <v>0</v>
      </c>
      <c r="D1175">
        <v>3</v>
      </c>
      <c r="E1175" t="s">
        <v>80</v>
      </c>
      <c r="F1175" t="s">
        <v>93</v>
      </c>
      <c r="G1175" t="s">
        <v>99</v>
      </c>
      <c r="H1175">
        <v>2013</v>
      </c>
      <c r="I1175">
        <v>2</v>
      </c>
      <c r="J1175" t="s">
        <v>28</v>
      </c>
      <c r="K1175">
        <v>45.864550000000001</v>
      </c>
      <c r="L1175">
        <v>-119.27366670000001</v>
      </c>
      <c r="M1175" t="s">
        <v>15</v>
      </c>
      <c r="N1175" t="s">
        <v>17</v>
      </c>
      <c r="O1175" t="s">
        <v>33</v>
      </c>
      <c r="P1175" t="s">
        <v>42</v>
      </c>
      <c r="Q1175">
        <v>1</v>
      </c>
      <c r="R1175" t="s">
        <v>51</v>
      </c>
      <c r="S1175" t="s">
        <v>24</v>
      </c>
      <c r="T1175">
        <v>24</v>
      </c>
      <c r="U1175" t="s">
        <v>50</v>
      </c>
      <c r="V1175" t="s">
        <v>16</v>
      </c>
      <c r="W1175">
        <v>999</v>
      </c>
      <c r="X1175">
        <v>0</v>
      </c>
      <c r="Y1175">
        <v>0</v>
      </c>
      <c r="Z1175">
        <v>0</v>
      </c>
      <c r="AA1175" t="s">
        <v>51</v>
      </c>
    </row>
    <row r="1176" spans="1:27" x14ac:dyDescent="0.2">
      <c r="A1176">
        <v>410229</v>
      </c>
      <c r="B1176">
        <v>1</v>
      </c>
      <c r="C1176">
        <v>0</v>
      </c>
      <c r="D1176">
        <v>1</v>
      </c>
      <c r="E1176" t="s">
        <v>80</v>
      </c>
      <c r="F1176" t="s">
        <v>93</v>
      </c>
      <c r="G1176" t="s">
        <v>101</v>
      </c>
      <c r="H1176">
        <v>2015</v>
      </c>
      <c r="I1176">
        <v>11</v>
      </c>
      <c r="J1176" t="s">
        <v>26</v>
      </c>
      <c r="K1176">
        <v>45.299269440000003</v>
      </c>
      <c r="L1176">
        <v>-119.0053556</v>
      </c>
      <c r="M1176" t="s">
        <v>6</v>
      </c>
      <c r="N1176" t="s">
        <v>17</v>
      </c>
      <c r="O1176" t="s">
        <v>32</v>
      </c>
      <c r="P1176" t="s">
        <v>42</v>
      </c>
      <c r="Q1176">
        <v>1</v>
      </c>
      <c r="R1176" t="s">
        <v>50</v>
      </c>
      <c r="S1176" t="s">
        <v>24</v>
      </c>
      <c r="T1176">
        <v>79</v>
      </c>
      <c r="U1176" t="s">
        <v>50</v>
      </c>
      <c r="V1176" t="s">
        <v>16</v>
      </c>
      <c r="W1176">
        <v>999</v>
      </c>
      <c r="X1176">
        <v>0</v>
      </c>
      <c r="Y1176">
        <v>0</v>
      </c>
      <c r="Z1176">
        <v>0</v>
      </c>
      <c r="AA1176" t="s">
        <v>16</v>
      </c>
    </row>
    <row r="1177" spans="1:27" x14ac:dyDescent="0.2">
      <c r="A1177">
        <v>410123</v>
      </c>
      <c r="B1177">
        <v>1</v>
      </c>
      <c r="C1177">
        <v>0</v>
      </c>
      <c r="D1177">
        <v>1</v>
      </c>
      <c r="E1177" t="s">
        <v>80</v>
      </c>
      <c r="F1177" t="s">
        <v>93</v>
      </c>
      <c r="G1177" t="s">
        <v>101</v>
      </c>
      <c r="H1177">
        <v>2014</v>
      </c>
      <c r="I1177">
        <v>12</v>
      </c>
      <c r="J1177" t="s">
        <v>26</v>
      </c>
      <c r="K1177">
        <v>45.110316670000003</v>
      </c>
      <c r="L1177">
        <v>-118.9834</v>
      </c>
      <c r="M1177" t="s">
        <v>16</v>
      </c>
      <c r="N1177" t="s">
        <v>17</v>
      </c>
      <c r="O1177" t="s">
        <v>32</v>
      </c>
      <c r="P1177" t="s">
        <v>42</v>
      </c>
      <c r="Q1177">
        <v>1</v>
      </c>
      <c r="R1177" t="s">
        <v>50</v>
      </c>
      <c r="S1177" t="s">
        <v>24</v>
      </c>
      <c r="T1177">
        <v>57</v>
      </c>
      <c r="U1177" t="s">
        <v>50</v>
      </c>
      <c r="V1177" t="s">
        <v>16</v>
      </c>
      <c r="W1177">
        <v>999</v>
      </c>
      <c r="X1177">
        <v>0</v>
      </c>
      <c r="Y1177">
        <v>0</v>
      </c>
      <c r="Z1177">
        <v>0</v>
      </c>
      <c r="AA1177" t="s">
        <v>51</v>
      </c>
    </row>
    <row r="1178" spans="1:27" x14ac:dyDescent="0.2">
      <c r="A1178">
        <v>410228</v>
      </c>
      <c r="B1178">
        <v>2</v>
      </c>
      <c r="C1178">
        <v>0</v>
      </c>
      <c r="D1178">
        <v>2</v>
      </c>
      <c r="E1178" t="s">
        <v>80</v>
      </c>
      <c r="F1178" t="s">
        <v>93</v>
      </c>
      <c r="G1178" t="s">
        <v>104</v>
      </c>
      <c r="H1178">
        <v>2015</v>
      </c>
      <c r="I1178">
        <v>20</v>
      </c>
      <c r="J1178" t="s">
        <v>26</v>
      </c>
      <c r="K1178">
        <v>45.676002779999997</v>
      </c>
      <c r="L1178">
        <v>-118.8401583</v>
      </c>
      <c r="M1178" t="s">
        <v>15</v>
      </c>
      <c r="N1178" t="s">
        <v>18</v>
      </c>
      <c r="O1178" t="s">
        <v>36</v>
      </c>
      <c r="P1178" t="s">
        <v>42</v>
      </c>
      <c r="Q1178">
        <v>1</v>
      </c>
      <c r="R1178" t="s">
        <v>50</v>
      </c>
      <c r="S1178" t="s">
        <v>107</v>
      </c>
      <c r="T1178">
        <v>30</v>
      </c>
      <c r="U1178" t="s">
        <v>50</v>
      </c>
      <c r="V1178" t="s">
        <v>16</v>
      </c>
      <c r="W1178">
        <v>999</v>
      </c>
      <c r="X1178">
        <v>0</v>
      </c>
      <c r="Y1178">
        <v>0</v>
      </c>
      <c r="Z1178">
        <v>1</v>
      </c>
      <c r="AA1178" t="s">
        <v>50</v>
      </c>
    </row>
    <row r="1179" spans="1:27" x14ac:dyDescent="0.2">
      <c r="A1179">
        <v>410206</v>
      </c>
      <c r="B1179">
        <v>1</v>
      </c>
      <c r="C1179">
        <v>0</v>
      </c>
      <c r="D1179">
        <v>3</v>
      </c>
      <c r="E1179" t="s">
        <v>80</v>
      </c>
      <c r="F1179" t="s">
        <v>94</v>
      </c>
      <c r="G1179" t="s">
        <v>99</v>
      </c>
      <c r="H1179">
        <v>2011</v>
      </c>
      <c r="I1179">
        <v>2</v>
      </c>
      <c r="J1179" t="s">
        <v>26</v>
      </c>
      <c r="K1179">
        <v>45.929708329999997</v>
      </c>
      <c r="L1179">
        <v>-119.09831389999999</v>
      </c>
      <c r="M1179" t="s">
        <v>6</v>
      </c>
      <c r="N1179" t="s">
        <v>17</v>
      </c>
      <c r="O1179" t="s">
        <v>33</v>
      </c>
      <c r="P1179" t="s">
        <v>42</v>
      </c>
      <c r="Q1179">
        <v>1</v>
      </c>
      <c r="R1179" t="s">
        <v>51</v>
      </c>
      <c r="S1179" t="s">
        <v>24</v>
      </c>
      <c r="T1179">
        <v>27</v>
      </c>
      <c r="U1179" t="s">
        <v>50</v>
      </c>
      <c r="V1179" t="s">
        <v>16</v>
      </c>
      <c r="W1179">
        <v>999</v>
      </c>
      <c r="X1179">
        <v>0</v>
      </c>
      <c r="Y1179">
        <v>0</v>
      </c>
      <c r="Z1179">
        <v>0</v>
      </c>
      <c r="AA1179" t="s">
        <v>50</v>
      </c>
    </row>
    <row r="1180" spans="1:27" x14ac:dyDescent="0.2">
      <c r="A1180">
        <v>410085</v>
      </c>
      <c r="B1180">
        <v>1</v>
      </c>
      <c r="C1180">
        <v>0</v>
      </c>
      <c r="D1180">
        <v>3</v>
      </c>
      <c r="E1180" t="s">
        <v>80</v>
      </c>
      <c r="F1180" t="s">
        <v>90</v>
      </c>
      <c r="G1180" t="s">
        <v>105</v>
      </c>
      <c r="H1180">
        <v>2015</v>
      </c>
      <c r="I1180">
        <v>20</v>
      </c>
      <c r="J1180" t="s">
        <v>28</v>
      </c>
      <c r="K1180">
        <v>45.823805559999997</v>
      </c>
      <c r="L1180">
        <v>-119.3491944</v>
      </c>
      <c r="M1180" t="s">
        <v>16</v>
      </c>
      <c r="N1180" t="s">
        <v>17</v>
      </c>
      <c r="O1180" t="s">
        <v>33</v>
      </c>
      <c r="P1180" t="s">
        <v>42</v>
      </c>
      <c r="Q1180">
        <v>1</v>
      </c>
      <c r="R1180" t="s">
        <v>51</v>
      </c>
      <c r="S1180" t="s">
        <v>24</v>
      </c>
      <c r="T1180">
        <v>30</v>
      </c>
      <c r="U1180" t="s">
        <v>50</v>
      </c>
      <c r="V1180" t="s">
        <v>16</v>
      </c>
      <c r="W1180">
        <v>999</v>
      </c>
      <c r="X1180">
        <v>0</v>
      </c>
      <c r="Y1180">
        <v>0</v>
      </c>
      <c r="Z1180">
        <v>0</v>
      </c>
      <c r="AA1180" t="s">
        <v>16</v>
      </c>
    </row>
    <row r="1181" spans="1:27" x14ac:dyDescent="0.2">
      <c r="A1181">
        <v>410168</v>
      </c>
      <c r="B1181">
        <v>3</v>
      </c>
      <c r="C1181">
        <v>0</v>
      </c>
      <c r="D1181">
        <v>3</v>
      </c>
      <c r="E1181" t="s">
        <v>80</v>
      </c>
      <c r="F1181" t="s">
        <v>94</v>
      </c>
      <c r="G1181" t="s">
        <v>100</v>
      </c>
      <c r="H1181">
        <v>2013</v>
      </c>
      <c r="I1181">
        <v>11</v>
      </c>
      <c r="J1181" t="s">
        <v>27</v>
      </c>
      <c r="K1181">
        <v>45.786197219999998</v>
      </c>
      <c r="L1181">
        <v>-118.1077694</v>
      </c>
      <c r="M1181" t="s">
        <v>6</v>
      </c>
      <c r="N1181" t="s">
        <v>17</v>
      </c>
      <c r="O1181" t="s">
        <v>32</v>
      </c>
      <c r="P1181" t="s">
        <v>42</v>
      </c>
      <c r="Q1181">
        <v>1</v>
      </c>
      <c r="R1181" t="s">
        <v>50</v>
      </c>
      <c r="S1181" t="s">
        <v>24</v>
      </c>
      <c r="T1181">
        <v>52</v>
      </c>
      <c r="U1181" t="s">
        <v>50</v>
      </c>
      <c r="V1181" t="s">
        <v>16</v>
      </c>
      <c r="W1181">
        <v>999</v>
      </c>
      <c r="X1181">
        <v>0</v>
      </c>
      <c r="Y1181">
        <v>0</v>
      </c>
      <c r="Z1181">
        <v>0</v>
      </c>
      <c r="AA1181" t="s">
        <v>51</v>
      </c>
    </row>
    <row r="1182" spans="1:27" x14ac:dyDescent="0.2">
      <c r="A1182">
        <v>410213</v>
      </c>
      <c r="B1182">
        <v>1</v>
      </c>
      <c r="C1182">
        <v>0</v>
      </c>
      <c r="D1182">
        <v>2</v>
      </c>
      <c r="E1182" t="s">
        <v>80</v>
      </c>
      <c r="F1182" t="s">
        <v>95</v>
      </c>
      <c r="G1182" t="s">
        <v>101</v>
      </c>
      <c r="H1182">
        <v>2011</v>
      </c>
      <c r="I1182">
        <v>3</v>
      </c>
      <c r="J1182" t="s">
        <v>27</v>
      </c>
      <c r="K1182">
        <v>45.708447219999996</v>
      </c>
      <c r="L1182">
        <v>-118.67176670000001</v>
      </c>
      <c r="M1182" t="s">
        <v>6</v>
      </c>
      <c r="N1182" t="s">
        <v>17</v>
      </c>
      <c r="O1182" t="s">
        <v>33</v>
      </c>
      <c r="P1182" t="s">
        <v>42</v>
      </c>
      <c r="Q1182">
        <v>1</v>
      </c>
      <c r="R1182" t="s">
        <v>51</v>
      </c>
      <c r="S1182" t="s">
        <v>24</v>
      </c>
      <c r="T1182">
        <v>23</v>
      </c>
      <c r="U1182" t="s">
        <v>50</v>
      </c>
      <c r="V1182" t="s">
        <v>16</v>
      </c>
      <c r="W1182">
        <v>999</v>
      </c>
      <c r="X1182">
        <v>0</v>
      </c>
      <c r="Y1182">
        <v>0</v>
      </c>
      <c r="Z1182">
        <v>0</v>
      </c>
      <c r="AA1182" t="s">
        <v>51</v>
      </c>
    </row>
    <row r="1183" spans="1:27" x14ac:dyDescent="0.2">
      <c r="A1183">
        <v>410196</v>
      </c>
      <c r="B1183">
        <v>1</v>
      </c>
      <c r="C1183">
        <v>0</v>
      </c>
      <c r="D1183">
        <v>1</v>
      </c>
      <c r="E1183" t="s">
        <v>80</v>
      </c>
      <c r="F1183" t="s">
        <v>95</v>
      </c>
      <c r="G1183" t="s">
        <v>103</v>
      </c>
      <c r="H1183">
        <v>2014</v>
      </c>
      <c r="I1183">
        <v>4</v>
      </c>
      <c r="J1183" t="s">
        <v>25</v>
      </c>
      <c r="K1183">
        <v>45.583222220000003</v>
      </c>
      <c r="L1183">
        <v>-118.6077111</v>
      </c>
      <c r="M1183" t="s">
        <v>16</v>
      </c>
      <c r="N1183" t="s">
        <v>17</v>
      </c>
      <c r="O1183" t="s">
        <v>33</v>
      </c>
      <c r="P1183" t="s">
        <v>49</v>
      </c>
      <c r="Q1183">
        <v>1</v>
      </c>
      <c r="R1183" t="s">
        <v>51</v>
      </c>
      <c r="S1183" t="s">
        <v>24</v>
      </c>
      <c r="T1183">
        <v>29</v>
      </c>
      <c r="U1183" t="s">
        <v>50</v>
      </c>
      <c r="V1183" t="s">
        <v>16</v>
      </c>
      <c r="W1183">
        <v>999</v>
      </c>
      <c r="X1183">
        <v>0</v>
      </c>
      <c r="Y1183">
        <v>0</v>
      </c>
      <c r="Z1183">
        <v>1</v>
      </c>
      <c r="AA1183" t="s">
        <v>16</v>
      </c>
    </row>
    <row r="1184" spans="1:27" x14ac:dyDescent="0.2">
      <c r="A1184">
        <v>410277</v>
      </c>
      <c r="B1184">
        <v>1</v>
      </c>
      <c r="C1184">
        <v>0</v>
      </c>
      <c r="D1184">
        <v>7</v>
      </c>
      <c r="E1184" t="s">
        <v>80</v>
      </c>
      <c r="F1184" t="s">
        <v>95</v>
      </c>
      <c r="G1184" t="s">
        <v>103</v>
      </c>
      <c r="H1184">
        <v>2015</v>
      </c>
      <c r="I1184">
        <v>14</v>
      </c>
      <c r="J1184" t="s">
        <v>25</v>
      </c>
      <c r="K1184">
        <v>45.664738890000002</v>
      </c>
      <c r="L1184">
        <v>-118.8120444</v>
      </c>
      <c r="M1184" t="s">
        <v>6</v>
      </c>
      <c r="N1184" t="s">
        <v>17</v>
      </c>
      <c r="O1184" t="s">
        <v>32</v>
      </c>
      <c r="P1184" t="s">
        <v>42</v>
      </c>
      <c r="Q1184">
        <v>1</v>
      </c>
      <c r="R1184" t="s">
        <v>50</v>
      </c>
      <c r="S1184" t="s">
        <v>24</v>
      </c>
      <c r="T1184">
        <v>39</v>
      </c>
      <c r="U1184" t="s">
        <v>50</v>
      </c>
      <c r="V1184" t="s">
        <v>16</v>
      </c>
      <c r="W1184">
        <v>999</v>
      </c>
      <c r="X1184">
        <v>0</v>
      </c>
      <c r="Y1184">
        <v>0</v>
      </c>
      <c r="Z1184">
        <v>1</v>
      </c>
      <c r="AA1184" t="s">
        <v>16</v>
      </c>
    </row>
    <row r="1185" spans="1:27" x14ac:dyDescent="0.2">
      <c r="A1185">
        <v>410225</v>
      </c>
      <c r="B1185">
        <v>1</v>
      </c>
      <c r="C1185">
        <v>0</v>
      </c>
      <c r="D1185">
        <v>1</v>
      </c>
      <c r="E1185" t="s">
        <v>80</v>
      </c>
      <c r="F1185" t="s">
        <v>96</v>
      </c>
      <c r="G1185" t="s">
        <v>99</v>
      </c>
      <c r="H1185">
        <v>2011</v>
      </c>
      <c r="I1185">
        <v>0</v>
      </c>
      <c r="J1185" t="s">
        <v>27</v>
      </c>
      <c r="K1185">
        <v>45.775355560000001</v>
      </c>
      <c r="L1185">
        <v>-118.54914170000001</v>
      </c>
      <c r="M1185" t="s">
        <v>6</v>
      </c>
      <c r="N1185" t="s">
        <v>17</v>
      </c>
      <c r="O1185" t="s">
        <v>33</v>
      </c>
      <c r="P1185" t="s">
        <v>42</v>
      </c>
      <c r="Q1185">
        <v>1</v>
      </c>
      <c r="R1185" t="s">
        <v>50</v>
      </c>
      <c r="S1185" t="s">
        <v>24</v>
      </c>
      <c r="T1185">
        <v>61</v>
      </c>
      <c r="U1185" t="s">
        <v>50</v>
      </c>
      <c r="V1185" t="s">
        <v>16</v>
      </c>
      <c r="W1185">
        <v>999</v>
      </c>
      <c r="X1185">
        <v>0</v>
      </c>
      <c r="Y1185">
        <v>0</v>
      </c>
      <c r="Z1185">
        <v>0</v>
      </c>
      <c r="AA1185" t="s">
        <v>16</v>
      </c>
    </row>
    <row r="1186" spans="1:27" x14ac:dyDescent="0.2">
      <c r="A1186">
        <v>410291</v>
      </c>
      <c r="B1186">
        <v>1</v>
      </c>
      <c r="C1186">
        <v>1</v>
      </c>
      <c r="D1186">
        <v>1</v>
      </c>
      <c r="E1186" t="s">
        <v>80</v>
      </c>
      <c r="F1186" t="s">
        <v>96</v>
      </c>
      <c r="G1186" t="s">
        <v>104</v>
      </c>
      <c r="H1186">
        <v>2015</v>
      </c>
      <c r="I1186">
        <v>6</v>
      </c>
      <c r="J1186" t="s">
        <v>27</v>
      </c>
      <c r="K1186">
        <v>45.84959722</v>
      </c>
      <c r="L1186">
        <v>-119.30436109999999</v>
      </c>
      <c r="M1186" t="s">
        <v>11</v>
      </c>
      <c r="N1186" t="s">
        <v>17</v>
      </c>
      <c r="O1186" t="s">
        <v>35</v>
      </c>
      <c r="P1186" t="s">
        <v>42</v>
      </c>
      <c r="Q1186">
        <v>1</v>
      </c>
      <c r="R1186" t="s">
        <v>50</v>
      </c>
      <c r="S1186" t="s">
        <v>24</v>
      </c>
      <c r="T1186">
        <v>56</v>
      </c>
      <c r="U1186" t="s">
        <v>50</v>
      </c>
      <c r="V1186" t="s">
        <v>16</v>
      </c>
      <c r="W1186">
        <v>999</v>
      </c>
      <c r="X1186">
        <v>0</v>
      </c>
      <c r="Y1186">
        <v>0</v>
      </c>
      <c r="Z1186">
        <v>0</v>
      </c>
      <c r="AA1186" t="s">
        <v>16</v>
      </c>
    </row>
    <row r="1187" spans="1:27" x14ac:dyDescent="0.2">
      <c r="A1187">
        <v>410236</v>
      </c>
      <c r="B1187">
        <v>2</v>
      </c>
      <c r="C1187">
        <v>0</v>
      </c>
      <c r="D1187">
        <v>2</v>
      </c>
      <c r="E1187" t="s">
        <v>80</v>
      </c>
      <c r="F1187" t="s">
        <v>96</v>
      </c>
      <c r="G1187" t="s">
        <v>104</v>
      </c>
      <c r="H1187">
        <v>2011</v>
      </c>
      <c r="I1187">
        <v>14</v>
      </c>
      <c r="J1187" t="s">
        <v>25</v>
      </c>
      <c r="K1187">
        <v>45.58361944</v>
      </c>
      <c r="L1187">
        <v>-118.6089861</v>
      </c>
      <c r="M1187" t="s">
        <v>15</v>
      </c>
      <c r="N1187" t="s">
        <v>17</v>
      </c>
      <c r="O1187" t="s">
        <v>32</v>
      </c>
      <c r="P1187" t="s">
        <v>24</v>
      </c>
      <c r="Q1187">
        <v>1</v>
      </c>
      <c r="R1187" t="s">
        <v>50</v>
      </c>
      <c r="S1187" t="s">
        <v>24</v>
      </c>
      <c r="T1187">
        <v>41</v>
      </c>
      <c r="U1187" t="s">
        <v>50</v>
      </c>
      <c r="V1187" t="s">
        <v>16</v>
      </c>
      <c r="W1187">
        <v>999</v>
      </c>
      <c r="X1187">
        <v>0</v>
      </c>
      <c r="Y1187">
        <v>0</v>
      </c>
      <c r="Z1187">
        <v>0</v>
      </c>
      <c r="AA1187" t="s">
        <v>16</v>
      </c>
    </row>
    <row r="1188" spans="1:27" x14ac:dyDescent="0.2">
      <c r="A1188">
        <v>410317</v>
      </c>
      <c r="B1188">
        <v>2</v>
      </c>
      <c r="C1188">
        <v>0</v>
      </c>
      <c r="D1188">
        <v>3</v>
      </c>
      <c r="E1188" t="s">
        <v>80</v>
      </c>
      <c r="F1188" t="s">
        <v>97</v>
      </c>
      <c r="G1188" t="s">
        <v>100</v>
      </c>
      <c r="H1188">
        <v>2011</v>
      </c>
      <c r="I1188">
        <v>17</v>
      </c>
      <c r="J1188" t="s">
        <v>29</v>
      </c>
      <c r="K1188">
        <v>45.917369440000002</v>
      </c>
      <c r="L1188">
        <v>-119.33033330000001</v>
      </c>
      <c r="M1188" t="s">
        <v>15</v>
      </c>
      <c r="N1188" t="s">
        <v>19</v>
      </c>
      <c r="O1188" t="s">
        <v>34</v>
      </c>
      <c r="P1188" t="s">
        <v>42</v>
      </c>
      <c r="Q1188">
        <v>1</v>
      </c>
      <c r="R1188" t="s">
        <v>51</v>
      </c>
      <c r="S1188" t="s">
        <v>24</v>
      </c>
      <c r="T1188">
        <v>56</v>
      </c>
      <c r="U1188" t="s">
        <v>50</v>
      </c>
      <c r="V1188" t="s">
        <v>16</v>
      </c>
      <c r="W1188">
        <v>999</v>
      </c>
      <c r="X1188">
        <v>0</v>
      </c>
      <c r="Y1188">
        <v>0</v>
      </c>
      <c r="Z1188">
        <v>0</v>
      </c>
      <c r="AA1188" t="s">
        <v>16</v>
      </c>
    </row>
    <row r="1189" spans="1:27" x14ac:dyDescent="0.2">
      <c r="A1189">
        <v>410333</v>
      </c>
      <c r="B1189">
        <v>11</v>
      </c>
      <c r="C1189">
        <v>0</v>
      </c>
      <c r="D1189">
        <v>14</v>
      </c>
      <c r="E1189" t="s">
        <v>80</v>
      </c>
      <c r="F1189" t="s">
        <v>97</v>
      </c>
      <c r="G1189" t="s">
        <v>101</v>
      </c>
      <c r="H1189">
        <v>2015</v>
      </c>
      <c r="I1189">
        <v>18</v>
      </c>
      <c r="J1189" t="s">
        <v>25</v>
      </c>
      <c r="K1189">
        <v>45.753491670000003</v>
      </c>
      <c r="L1189">
        <v>-119.1501861</v>
      </c>
      <c r="M1189" t="s">
        <v>15</v>
      </c>
      <c r="N1189" t="s">
        <v>17</v>
      </c>
      <c r="O1189" t="s">
        <v>33</v>
      </c>
      <c r="P1189" t="s">
        <v>48</v>
      </c>
      <c r="Q1189">
        <v>1</v>
      </c>
      <c r="R1189" t="s">
        <v>50</v>
      </c>
      <c r="S1189" t="s">
        <v>24</v>
      </c>
      <c r="T1189">
        <v>42</v>
      </c>
      <c r="U1189" t="s">
        <v>50</v>
      </c>
      <c r="V1189" t="s">
        <v>16</v>
      </c>
      <c r="W1189">
        <v>999</v>
      </c>
      <c r="X1189">
        <v>0</v>
      </c>
      <c r="Y1189">
        <v>0</v>
      </c>
      <c r="Z1189">
        <v>6</v>
      </c>
      <c r="AA1189" t="s">
        <v>51</v>
      </c>
    </row>
    <row r="1190" spans="1:27" x14ac:dyDescent="0.2">
      <c r="A1190">
        <v>410281</v>
      </c>
      <c r="B1190">
        <v>1</v>
      </c>
      <c r="C1190">
        <v>1</v>
      </c>
      <c r="D1190">
        <v>1</v>
      </c>
      <c r="E1190" t="s">
        <v>80</v>
      </c>
      <c r="F1190" t="s">
        <v>98</v>
      </c>
      <c r="G1190" t="s">
        <v>100</v>
      </c>
      <c r="H1190">
        <v>2013</v>
      </c>
      <c r="I1190">
        <v>16</v>
      </c>
      <c r="J1190" t="s">
        <v>27</v>
      </c>
      <c r="K1190">
        <v>45.965691669999998</v>
      </c>
      <c r="L1190">
        <v>-118.3872417</v>
      </c>
      <c r="M1190" t="s">
        <v>11</v>
      </c>
      <c r="N1190" t="s">
        <v>17</v>
      </c>
      <c r="O1190" t="s">
        <v>33</v>
      </c>
      <c r="P1190" t="s">
        <v>49</v>
      </c>
      <c r="Q1190">
        <v>1</v>
      </c>
      <c r="R1190" t="s">
        <v>50</v>
      </c>
      <c r="S1190" t="s">
        <v>24</v>
      </c>
      <c r="T1190">
        <v>50</v>
      </c>
      <c r="U1190" t="s">
        <v>50</v>
      </c>
      <c r="V1190" t="s">
        <v>16</v>
      </c>
      <c r="W1190">
        <v>999</v>
      </c>
      <c r="X1190">
        <v>0</v>
      </c>
      <c r="Y1190">
        <v>0</v>
      </c>
      <c r="Z1190">
        <v>0</v>
      </c>
      <c r="AA1190" t="s">
        <v>16</v>
      </c>
    </row>
    <row r="1191" spans="1:27" x14ac:dyDescent="0.2">
      <c r="A1191">
        <v>410306</v>
      </c>
      <c r="B1191">
        <v>1</v>
      </c>
      <c r="C1191">
        <v>0</v>
      </c>
      <c r="D1191">
        <v>1</v>
      </c>
      <c r="E1191" t="s">
        <v>80</v>
      </c>
      <c r="F1191" t="s">
        <v>98</v>
      </c>
      <c r="G1191" t="s">
        <v>102</v>
      </c>
      <c r="H1191">
        <v>2011</v>
      </c>
      <c r="I1191">
        <v>15</v>
      </c>
      <c r="J1191" t="s">
        <v>28</v>
      </c>
      <c r="K1191">
        <v>45.67085556</v>
      </c>
      <c r="L1191">
        <v>-118.7311</v>
      </c>
      <c r="M1191" t="s">
        <v>16</v>
      </c>
      <c r="N1191" t="s">
        <v>17</v>
      </c>
      <c r="O1191" t="s">
        <v>32</v>
      </c>
      <c r="P1191" t="s">
        <v>43</v>
      </c>
      <c r="Q1191">
        <v>1</v>
      </c>
      <c r="R1191" t="s">
        <v>50</v>
      </c>
      <c r="S1191" t="s">
        <v>24</v>
      </c>
      <c r="T1191">
        <v>48</v>
      </c>
      <c r="U1191" t="s">
        <v>50</v>
      </c>
      <c r="V1191" t="s">
        <v>16</v>
      </c>
      <c r="W1191">
        <v>999</v>
      </c>
      <c r="X1191">
        <v>1</v>
      </c>
      <c r="Y1191">
        <v>0</v>
      </c>
      <c r="Z1191">
        <v>0</v>
      </c>
      <c r="AA1191" t="s">
        <v>16</v>
      </c>
    </row>
    <row r="1192" spans="1:27" x14ac:dyDescent="0.2">
      <c r="A1192">
        <v>410290</v>
      </c>
      <c r="B1192">
        <v>1</v>
      </c>
      <c r="C1192">
        <v>1</v>
      </c>
      <c r="D1192">
        <v>1</v>
      </c>
      <c r="E1192" t="s">
        <v>80</v>
      </c>
      <c r="F1192" t="s">
        <v>98</v>
      </c>
      <c r="G1192" t="s">
        <v>102</v>
      </c>
      <c r="H1192">
        <v>2011</v>
      </c>
      <c r="I1192">
        <v>18</v>
      </c>
      <c r="J1192" t="s">
        <v>26</v>
      </c>
      <c r="K1192">
        <v>45.91665278</v>
      </c>
      <c r="L1192">
        <v>-119.2936722</v>
      </c>
      <c r="M1192" t="s">
        <v>11</v>
      </c>
      <c r="N1192" t="s">
        <v>17</v>
      </c>
      <c r="O1192" t="s">
        <v>33</v>
      </c>
      <c r="P1192" t="s">
        <v>49</v>
      </c>
      <c r="Q1192">
        <v>1</v>
      </c>
      <c r="R1192" t="s">
        <v>50</v>
      </c>
      <c r="S1192" t="s">
        <v>24</v>
      </c>
      <c r="T1192">
        <v>46</v>
      </c>
      <c r="U1192" t="s">
        <v>50</v>
      </c>
      <c r="V1192" t="s">
        <v>16</v>
      </c>
      <c r="W1192">
        <v>999</v>
      </c>
      <c r="X1192">
        <v>0</v>
      </c>
      <c r="Y1192">
        <v>0</v>
      </c>
      <c r="Z1192">
        <v>0</v>
      </c>
      <c r="AA1192" t="s">
        <v>50</v>
      </c>
    </row>
    <row r="1193" spans="1:27" x14ac:dyDescent="0.2">
      <c r="A1193" s="1">
        <v>410292</v>
      </c>
      <c r="B1193" s="1">
        <v>1</v>
      </c>
      <c r="C1193" s="1">
        <v>0</v>
      </c>
      <c r="D1193" s="1">
        <v>1</v>
      </c>
      <c r="E1193" t="s">
        <v>80</v>
      </c>
      <c r="F1193" t="s">
        <v>98</v>
      </c>
      <c r="G1193" t="s">
        <v>103</v>
      </c>
      <c r="H1193" s="1">
        <v>2011</v>
      </c>
      <c r="I1193" s="1">
        <v>11</v>
      </c>
      <c r="J1193" t="s">
        <v>28</v>
      </c>
      <c r="K1193" s="1">
        <v>45.848486110000003</v>
      </c>
      <c r="L1193" s="1">
        <v>-119.2257111</v>
      </c>
      <c r="M1193" t="s">
        <v>13</v>
      </c>
      <c r="N1193" t="s">
        <v>17</v>
      </c>
      <c r="O1193" t="s">
        <v>32</v>
      </c>
      <c r="P1193" t="s">
        <v>49</v>
      </c>
      <c r="Q1193" s="1">
        <v>1</v>
      </c>
      <c r="R1193" t="s">
        <v>50</v>
      </c>
      <c r="S1193" t="s">
        <v>24</v>
      </c>
      <c r="T1193" s="1">
        <v>63</v>
      </c>
      <c r="U1193" t="s">
        <v>50</v>
      </c>
      <c r="V1193" t="s">
        <v>16</v>
      </c>
      <c r="W1193" s="1">
        <v>999</v>
      </c>
      <c r="X1193" s="1">
        <v>0</v>
      </c>
      <c r="Y1193" s="1">
        <v>0</v>
      </c>
      <c r="Z1193" s="1">
        <v>0</v>
      </c>
      <c r="AA1193" t="s">
        <v>16</v>
      </c>
    </row>
    <row r="1194" spans="1:27" x14ac:dyDescent="0.2">
      <c r="A1194">
        <v>410342</v>
      </c>
      <c r="B1194">
        <v>2</v>
      </c>
      <c r="C1194">
        <v>0</v>
      </c>
      <c r="D1194">
        <v>2</v>
      </c>
      <c r="E1194" t="s">
        <v>80</v>
      </c>
      <c r="F1194" t="s">
        <v>98</v>
      </c>
      <c r="G1194" t="s">
        <v>103</v>
      </c>
      <c r="H1194">
        <v>2015</v>
      </c>
      <c r="I1194">
        <v>12</v>
      </c>
      <c r="J1194" t="s">
        <v>30</v>
      </c>
      <c r="K1194">
        <v>45.551411109999997</v>
      </c>
      <c r="L1194">
        <v>-118.78683890000001</v>
      </c>
      <c r="M1194" t="s">
        <v>15</v>
      </c>
      <c r="N1194" t="s">
        <v>19</v>
      </c>
      <c r="O1194" t="s">
        <v>32</v>
      </c>
      <c r="P1194" t="s">
        <v>49</v>
      </c>
      <c r="Q1194">
        <v>1</v>
      </c>
      <c r="R1194" t="s">
        <v>50</v>
      </c>
      <c r="S1194" t="s">
        <v>24</v>
      </c>
      <c r="T1194">
        <v>58</v>
      </c>
      <c r="U1194" t="s">
        <v>50</v>
      </c>
      <c r="V1194" t="s">
        <v>16</v>
      </c>
      <c r="W1194">
        <v>999</v>
      </c>
      <c r="X1194">
        <v>0</v>
      </c>
      <c r="Y1194">
        <v>0</v>
      </c>
      <c r="Z1194">
        <v>0</v>
      </c>
      <c r="AA1194" t="s">
        <v>50</v>
      </c>
    </row>
    <row r="1195" spans="1:27" x14ac:dyDescent="0.2">
      <c r="A1195">
        <v>410082</v>
      </c>
      <c r="B1195">
        <v>2</v>
      </c>
      <c r="C1195">
        <v>0</v>
      </c>
      <c r="D1195">
        <v>6</v>
      </c>
      <c r="E1195" t="s">
        <v>80</v>
      </c>
      <c r="F1195" t="s">
        <v>91</v>
      </c>
      <c r="G1195" t="s">
        <v>105</v>
      </c>
      <c r="H1195">
        <v>2013</v>
      </c>
      <c r="I1195">
        <v>15</v>
      </c>
      <c r="J1195" t="s">
        <v>28</v>
      </c>
      <c r="K1195">
        <v>45.908697220000001</v>
      </c>
      <c r="L1195">
        <v>-119.1666917</v>
      </c>
      <c r="M1195" t="s">
        <v>6</v>
      </c>
      <c r="N1195" t="s">
        <v>17</v>
      </c>
      <c r="O1195" t="s">
        <v>32</v>
      </c>
      <c r="P1195" t="s">
        <v>42</v>
      </c>
      <c r="Q1195">
        <v>1</v>
      </c>
      <c r="R1195" t="s">
        <v>51</v>
      </c>
      <c r="S1195" t="s">
        <v>24</v>
      </c>
      <c r="T1195">
        <v>19</v>
      </c>
      <c r="U1195" t="s">
        <v>51</v>
      </c>
      <c r="V1195" t="s">
        <v>16</v>
      </c>
      <c r="W1195">
        <v>999</v>
      </c>
      <c r="X1195">
        <v>0</v>
      </c>
      <c r="Y1195">
        <v>0</v>
      </c>
      <c r="Z1195">
        <v>0</v>
      </c>
      <c r="AA1195" t="s">
        <v>51</v>
      </c>
    </row>
    <row r="1196" spans="1:27" x14ac:dyDescent="0.2">
      <c r="A1196">
        <v>410240</v>
      </c>
      <c r="B1196">
        <v>1</v>
      </c>
      <c r="C1196">
        <v>0</v>
      </c>
      <c r="D1196">
        <v>1</v>
      </c>
      <c r="E1196" t="s">
        <v>81</v>
      </c>
      <c r="F1196" t="s">
        <v>96</v>
      </c>
      <c r="G1196" t="s">
        <v>101</v>
      </c>
      <c r="H1196">
        <v>2011</v>
      </c>
      <c r="I1196">
        <v>6</v>
      </c>
      <c r="J1196" t="s">
        <v>28</v>
      </c>
      <c r="K1196">
        <v>45.536583329999999</v>
      </c>
      <c r="L1196">
        <v>-118.0254778</v>
      </c>
      <c r="M1196" t="s">
        <v>14</v>
      </c>
      <c r="N1196" t="s">
        <v>17</v>
      </c>
      <c r="O1196" t="s">
        <v>35</v>
      </c>
      <c r="P1196" t="s">
        <v>43</v>
      </c>
      <c r="Q1196">
        <v>1</v>
      </c>
      <c r="R1196" t="s">
        <v>50</v>
      </c>
      <c r="S1196" t="s">
        <v>24</v>
      </c>
      <c r="T1196">
        <v>56</v>
      </c>
      <c r="U1196" t="s">
        <v>50</v>
      </c>
      <c r="V1196" t="s">
        <v>50</v>
      </c>
      <c r="W1196">
        <v>999</v>
      </c>
      <c r="X1196">
        <v>0</v>
      </c>
      <c r="Y1196">
        <v>0</v>
      </c>
      <c r="Z1196">
        <v>0</v>
      </c>
      <c r="AA1196" t="s">
        <v>16</v>
      </c>
    </row>
    <row r="1197" spans="1:27" x14ac:dyDescent="0.2">
      <c r="A1197">
        <v>410069</v>
      </c>
      <c r="B1197">
        <v>1</v>
      </c>
      <c r="C1197">
        <v>0</v>
      </c>
      <c r="D1197">
        <v>5</v>
      </c>
      <c r="E1197" t="s">
        <v>81</v>
      </c>
      <c r="F1197" t="s">
        <v>89</v>
      </c>
      <c r="G1197" t="s">
        <v>103</v>
      </c>
      <c r="H1197">
        <v>2015</v>
      </c>
      <c r="I1197">
        <v>19</v>
      </c>
      <c r="J1197" t="s">
        <v>25</v>
      </c>
      <c r="K1197">
        <v>45.095830560000003</v>
      </c>
      <c r="L1197">
        <v>-117.9530944</v>
      </c>
      <c r="M1197" t="s">
        <v>6</v>
      </c>
      <c r="N1197" t="s">
        <v>17</v>
      </c>
      <c r="O1197" t="s">
        <v>32</v>
      </c>
      <c r="P1197" t="s">
        <v>42</v>
      </c>
      <c r="Q1197">
        <v>1</v>
      </c>
      <c r="R1197" t="s">
        <v>50</v>
      </c>
      <c r="S1197" t="s">
        <v>24</v>
      </c>
      <c r="T1197">
        <v>31</v>
      </c>
      <c r="U1197" t="s">
        <v>50</v>
      </c>
      <c r="V1197" t="s">
        <v>16</v>
      </c>
      <c r="W1197">
        <v>999</v>
      </c>
      <c r="X1197">
        <v>0</v>
      </c>
      <c r="Y1197">
        <v>0</v>
      </c>
      <c r="Z1197">
        <v>1</v>
      </c>
      <c r="AA1197" t="s">
        <v>16</v>
      </c>
    </row>
    <row r="1198" spans="1:27" x14ac:dyDescent="0.2">
      <c r="A1198">
        <v>410087</v>
      </c>
      <c r="B1198">
        <v>1</v>
      </c>
      <c r="C1198">
        <v>0</v>
      </c>
      <c r="D1198">
        <v>8</v>
      </c>
      <c r="E1198" t="s">
        <v>81</v>
      </c>
      <c r="F1198" t="s">
        <v>90</v>
      </c>
      <c r="G1198" t="s">
        <v>99</v>
      </c>
      <c r="H1198">
        <v>2015</v>
      </c>
      <c r="I1198">
        <v>3</v>
      </c>
      <c r="J1198" t="s">
        <v>25</v>
      </c>
      <c r="K1198">
        <v>45.145466669999998</v>
      </c>
      <c r="L1198">
        <v>-117.9701139</v>
      </c>
      <c r="M1198" t="s">
        <v>6</v>
      </c>
      <c r="N1198" t="s">
        <v>17</v>
      </c>
      <c r="O1198" t="s">
        <v>33</v>
      </c>
      <c r="P1198" t="s">
        <v>42</v>
      </c>
      <c r="Q1198">
        <v>1</v>
      </c>
      <c r="R1198" t="s">
        <v>50</v>
      </c>
      <c r="S1198" t="s">
        <v>24</v>
      </c>
      <c r="T1198">
        <v>25</v>
      </c>
      <c r="U1198" t="s">
        <v>50</v>
      </c>
      <c r="V1198" t="s">
        <v>16</v>
      </c>
      <c r="W1198">
        <v>999</v>
      </c>
      <c r="X1198">
        <v>0</v>
      </c>
      <c r="Y1198">
        <v>0</v>
      </c>
      <c r="Z1198">
        <v>0</v>
      </c>
      <c r="AA1198" t="s">
        <v>51</v>
      </c>
    </row>
    <row r="1199" spans="1:27" x14ac:dyDescent="0.2">
      <c r="A1199">
        <v>410110</v>
      </c>
      <c r="B1199">
        <v>1</v>
      </c>
      <c r="C1199">
        <v>0</v>
      </c>
      <c r="D1199">
        <v>1</v>
      </c>
      <c r="E1199" t="s">
        <v>81</v>
      </c>
      <c r="F1199" t="s">
        <v>92</v>
      </c>
      <c r="G1199" t="s">
        <v>101</v>
      </c>
      <c r="H1199">
        <v>2014</v>
      </c>
      <c r="I1199">
        <v>23</v>
      </c>
      <c r="J1199" t="s">
        <v>27</v>
      </c>
      <c r="K1199">
        <v>45.241683330000001</v>
      </c>
      <c r="L1199">
        <v>-117.95421109999999</v>
      </c>
      <c r="M1199" t="s">
        <v>16</v>
      </c>
      <c r="N1199" t="s">
        <v>17</v>
      </c>
      <c r="O1199" t="s">
        <v>33</v>
      </c>
      <c r="P1199" t="s">
        <v>49</v>
      </c>
      <c r="Q1199">
        <v>1</v>
      </c>
      <c r="R1199" t="s">
        <v>51</v>
      </c>
      <c r="S1199" t="s">
        <v>24</v>
      </c>
      <c r="T1199">
        <v>39</v>
      </c>
      <c r="U1199" t="s">
        <v>50</v>
      </c>
      <c r="V1199" t="s">
        <v>16</v>
      </c>
      <c r="W1199">
        <v>999</v>
      </c>
      <c r="X1199">
        <v>0</v>
      </c>
      <c r="Y1199">
        <v>0</v>
      </c>
      <c r="Z1199">
        <v>0</v>
      </c>
      <c r="AA1199" t="s">
        <v>51</v>
      </c>
    </row>
    <row r="1200" spans="1:27" x14ac:dyDescent="0.2">
      <c r="A1200">
        <v>410103</v>
      </c>
      <c r="B1200">
        <v>1</v>
      </c>
      <c r="C1200">
        <v>0</v>
      </c>
      <c r="D1200">
        <v>1</v>
      </c>
      <c r="E1200" t="s">
        <v>81</v>
      </c>
      <c r="F1200" t="s">
        <v>92</v>
      </c>
      <c r="G1200" t="s">
        <v>103</v>
      </c>
      <c r="H1200">
        <v>2013</v>
      </c>
      <c r="I1200">
        <v>14</v>
      </c>
      <c r="J1200" t="s">
        <v>31</v>
      </c>
      <c r="K1200">
        <v>45.184730559999998</v>
      </c>
      <c r="L1200">
        <v>-118.38832499999999</v>
      </c>
      <c r="M1200" t="s">
        <v>16</v>
      </c>
      <c r="N1200" t="s">
        <v>17</v>
      </c>
      <c r="O1200" t="s">
        <v>32</v>
      </c>
      <c r="P1200" t="s">
        <v>42</v>
      </c>
      <c r="Q1200">
        <v>1</v>
      </c>
      <c r="R1200" t="s">
        <v>50</v>
      </c>
      <c r="S1200" t="s">
        <v>24</v>
      </c>
      <c r="T1200">
        <v>74</v>
      </c>
      <c r="U1200" t="s">
        <v>50</v>
      </c>
      <c r="V1200" t="s">
        <v>16</v>
      </c>
      <c r="W1200">
        <v>999</v>
      </c>
      <c r="X1200">
        <v>0</v>
      </c>
      <c r="Y1200">
        <v>0</v>
      </c>
      <c r="Z1200">
        <v>0</v>
      </c>
      <c r="AA1200" t="s">
        <v>16</v>
      </c>
    </row>
    <row r="1201" spans="1:27" x14ac:dyDescent="0.2">
      <c r="A1201">
        <v>410117</v>
      </c>
      <c r="B1201">
        <v>5</v>
      </c>
      <c r="C1201">
        <v>0</v>
      </c>
      <c r="D1201">
        <v>11</v>
      </c>
      <c r="E1201" t="s">
        <v>81</v>
      </c>
      <c r="F1201" t="s">
        <v>92</v>
      </c>
      <c r="G1201" t="s">
        <v>102</v>
      </c>
      <c r="H1201">
        <v>2011</v>
      </c>
      <c r="I1201">
        <v>14</v>
      </c>
      <c r="J1201" t="s">
        <v>27</v>
      </c>
      <c r="K1201">
        <v>45.433311109999998</v>
      </c>
      <c r="L1201">
        <v>-117.3205083</v>
      </c>
      <c r="M1201" t="s">
        <v>15</v>
      </c>
      <c r="N1201" t="s">
        <v>17</v>
      </c>
      <c r="O1201" t="s">
        <v>32</v>
      </c>
      <c r="P1201" t="s">
        <v>49</v>
      </c>
      <c r="Q1201">
        <v>1</v>
      </c>
      <c r="R1201" t="s">
        <v>50</v>
      </c>
      <c r="S1201" t="s">
        <v>24</v>
      </c>
      <c r="T1201">
        <v>60</v>
      </c>
      <c r="U1201" t="s">
        <v>50</v>
      </c>
      <c r="V1201" t="s">
        <v>16</v>
      </c>
      <c r="W1201">
        <v>999</v>
      </c>
      <c r="X1201">
        <v>0</v>
      </c>
      <c r="Y1201">
        <v>0</v>
      </c>
      <c r="Z1201">
        <v>0</v>
      </c>
      <c r="AA1201" t="s">
        <v>50</v>
      </c>
    </row>
    <row r="1202" spans="1:27" x14ac:dyDescent="0.2">
      <c r="A1202">
        <v>410180</v>
      </c>
      <c r="B1202">
        <v>1</v>
      </c>
      <c r="C1202">
        <v>0</v>
      </c>
      <c r="D1202">
        <v>1</v>
      </c>
      <c r="E1202" t="s">
        <v>81</v>
      </c>
      <c r="F1202" t="s">
        <v>93</v>
      </c>
      <c r="G1202" t="s">
        <v>99</v>
      </c>
      <c r="H1202">
        <v>2015</v>
      </c>
      <c r="I1202">
        <v>19</v>
      </c>
      <c r="J1202" t="s">
        <v>28</v>
      </c>
      <c r="K1202">
        <v>45.377602779999997</v>
      </c>
      <c r="L1202">
        <v>-117.84115</v>
      </c>
      <c r="M1202" t="s">
        <v>6</v>
      </c>
      <c r="N1202" t="s">
        <v>17</v>
      </c>
      <c r="O1202" t="s">
        <v>32</v>
      </c>
      <c r="P1202" t="s">
        <v>49</v>
      </c>
      <c r="Q1202">
        <v>1</v>
      </c>
      <c r="R1202" t="s">
        <v>51</v>
      </c>
      <c r="S1202" t="s">
        <v>24</v>
      </c>
      <c r="T1202">
        <v>62</v>
      </c>
      <c r="U1202" t="s">
        <v>50</v>
      </c>
      <c r="V1202" t="s">
        <v>16</v>
      </c>
      <c r="W1202">
        <v>999</v>
      </c>
      <c r="X1202">
        <v>0</v>
      </c>
      <c r="Y1202">
        <v>0</v>
      </c>
      <c r="Z1202">
        <v>0</v>
      </c>
      <c r="AA1202" t="s">
        <v>16</v>
      </c>
    </row>
    <row r="1203" spans="1:27" x14ac:dyDescent="0.2">
      <c r="A1203">
        <v>410092</v>
      </c>
      <c r="B1203">
        <v>1</v>
      </c>
      <c r="C1203">
        <v>0</v>
      </c>
      <c r="D1203">
        <v>5</v>
      </c>
      <c r="E1203" t="s">
        <v>81</v>
      </c>
      <c r="F1203" t="s">
        <v>90</v>
      </c>
      <c r="G1203" t="s">
        <v>105</v>
      </c>
      <c r="H1203">
        <v>2015</v>
      </c>
      <c r="I1203">
        <v>17</v>
      </c>
      <c r="J1203" t="s">
        <v>28</v>
      </c>
      <c r="K1203">
        <v>45.424036110000003</v>
      </c>
      <c r="L1203">
        <v>-118.03395279999999</v>
      </c>
      <c r="M1203" t="s">
        <v>16</v>
      </c>
      <c r="N1203" t="s">
        <v>17</v>
      </c>
      <c r="O1203" t="s">
        <v>32</v>
      </c>
      <c r="P1203" t="s">
        <v>42</v>
      </c>
      <c r="Q1203">
        <v>1</v>
      </c>
      <c r="R1203" t="s">
        <v>51</v>
      </c>
      <c r="S1203" t="s">
        <v>24</v>
      </c>
      <c r="T1203">
        <v>12</v>
      </c>
      <c r="U1203" t="s">
        <v>50</v>
      </c>
      <c r="V1203" t="s">
        <v>16</v>
      </c>
      <c r="W1203">
        <v>999</v>
      </c>
      <c r="X1203">
        <v>0</v>
      </c>
      <c r="Y1203">
        <v>2</v>
      </c>
      <c r="Z1203">
        <v>0</v>
      </c>
      <c r="AA1203" t="s">
        <v>51</v>
      </c>
    </row>
    <row r="1204" spans="1:27" x14ac:dyDescent="0.2">
      <c r="A1204">
        <v>410200</v>
      </c>
      <c r="B1204">
        <v>1</v>
      </c>
      <c r="C1204">
        <v>0</v>
      </c>
      <c r="D1204">
        <v>1</v>
      </c>
      <c r="E1204" t="s">
        <v>81</v>
      </c>
      <c r="F1204" t="s">
        <v>94</v>
      </c>
      <c r="G1204" t="s">
        <v>101</v>
      </c>
      <c r="H1204">
        <v>2011</v>
      </c>
      <c r="I1204">
        <v>17</v>
      </c>
      <c r="J1204" t="s">
        <v>28</v>
      </c>
      <c r="K1204">
        <v>45.453094440000001</v>
      </c>
      <c r="L1204">
        <v>-117.9260472</v>
      </c>
      <c r="M1204" t="s">
        <v>6</v>
      </c>
      <c r="N1204" t="s">
        <v>17</v>
      </c>
      <c r="O1204" t="s">
        <v>32</v>
      </c>
      <c r="P1204" t="s">
        <v>42</v>
      </c>
      <c r="Q1204">
        <v>1</v>
      </c>
      <c r="R1204" t="s">
        <v>50</v>
      </c>
      <c r="S1204" t="s">
        <v>24</v>
      </c>
      <c r="T1204">
        <v>81</v>
      </c>
      <c r="U1204" t="s">
        <v>50</v>
      </c>
      <c r="V1204" t="s">
        <v>16</v>
      </c>
      <c r="W1204">
        <v>999</v>
      </c>
      <c r="X1204">
        <v>0</v>
      </c>
      <c r="Y1204">
        <v>0</v>
      </c>
      <c r="Z1204">
        <v>0</v>
      </c>
      <c r="AA1204" t="s">
        <v>50</v>
      </c>
    </row>
    <row r="1205" spans="1:27" x14ac:dyDescent="0.2">
      <c r="A1205">
        <v>410119</v>
      </c>
      <c r="B1205">
        <v>1</v>
      </c>
      <c r="C1205">
        <v>0</v>
      </c>
      <c r="D1205">
        <v>1</v>
      </c>
      <c r="E1205" t="s">
        <v>81</v>
      </c>
      <c r="F1205" t="s">
        <v>92</v>
      </c>
      <c r="G1205" t="s">
        <v>105</v>
      </c>
      <c r="H1205">
        <v>2011</v>
      </c>
      <c r="I1205">
        <v>2</v>
      </c>
      <c r="J1205" t="s">
        <v>28</v>
      </c>
      <c r="K1205">
        <v>45.494027780000003</v>
      </c>
      <c r="L1205">
        <v>-118.05585000000001</v>
      </c>
      <c r="M1205" t="s">
        <v>16</v>
      </c>
      <c r="N1205" t="s">
        <v>17</v>
      </c>
      <c r="O1205" t="s">
        <v>33</v>
      </c>
      <c r="P1205" t="s">
        <v>42</v>
      </c>
      <c r="Q1205">
        <v>1</v>
      </c>
      <c r="R1205" t="s">
        <v>51</v>
      </c>
      <c r="S1205" t="s">
        <v>24</v>
      </c>
      <c r="T1205">
        <v>23</v>
      </c>
      <c r="U1205" t="s">
        <v>50</v>
      </c>
      <c r="V1205" t="s">
        <v>16</v>
      </c>
      <c r="W1205">
        <v>999</v>
      </c>
      <c r="X1205">
        <v>1</v>
      </c>
      <c r="Y1205">
        <v>0</v>
      </c>
      <c r="Z1205">
        <v>0</v>
      </c>
      <c r="AA1205" t="s">
        <v>51</v>
      </c>
    </row>
    <row r="1206" spans="1:27" x14ac:dyDescent="0.2">
      <c r="A1206">
        <v>410275</v>
      </c>
      <c r="B1206">
        <v>2</v>
      </c>
      <c r="C1206">
        <v>0</v>
      </c>
      <c r="D1206">
        <v>2</v>
      </c>
      <c r="E1206" t="s">
        <v>81</v>
      </c>
      <c r="F1206" t="s">
        <v>96</v>
      </c>
      <c r="G1206" t="s">
        <v>100</v>
      </c>
      <c r="H1206">
        <v>2015</v>
      </c>
      <c r="I1206">
        <v>6</v>
      </c>
      <c r="J1206" t="s">
        <v>27</v>
      </c>
      <c r="K1206">
        <v>45.362305560000003</v>
      </c>
      <c r="L1206">
        <v>-118.0027194</v>
      </c>
      <c r="M1206" t="s">
        <v>15</v>
      </c>
      <c r="N1206" t="s">
        <v>17</v>
      </c>
      <c r="O1206" t="s">
        <v>35</v>
      </c>
      <c r="P1206" t="s">
        <v>42</v>
      </c>
      <c r="Q1206">
        <v>1</v>
      </c>
      <c r="R1206" t="s">
        <v>50</v>
      </c>
      <c r="S1206" t="s">
        <v>24</v>
      </c>
      <c r="T1206">
        <v>24</v>
      </c>
      <c r="U1206" t="s">
        <v>50</v>
      </c>
      <c r="V1206" t="s">
        <v>16</v>
      </c>
      <c r="W1206">
        <v>999</v>
      </c>
      <c r="X1206">
        <v>0</v>
      </c>
      <c r="Y1206">
        <v>0</v>
      </c>
      <c r="Z1206">
        <v>0</v>
      </c>
      <c r="AA1206" t="s">
        <v>50</v>
      </c>
    </row>
    <row r="1207" spans="1:27" x14ac:dyDescent="0.2">
      <c r="A1207">
        <v>410275</v>
      </c>
      <c r="B1207">
        <v>1</v>
      </c>
      <c r="C1207">
        <v>0</v>
      </c>
      <c r="D1207">
        <v>1</v>
      </c>
      <c r="E1207" t="s">
        <v>81</v>
      </c>
      <c r="F1207" t="s">
        <v>98</v>
      </c>
      <c r="G1207" t="s">
        <v>100</v>
      </c>
      <c r="H1207">
        <v>2013</v>
      </c>
      <c r="I1207">
        <v>21</v>
      </c>
      <c r="J1207" t="s">
        <v>27</v>
      </c>
      <c r="K1207">
        <v>45.255163889999999</v>
      </c>
      <c r="L1207">
        <v>-117.9748278</v>
      </c>
      <c r="M1207" t="s">
        <v>6</v>
      </c>
      <c r="N1207" t="s">
        <v>17</v>
      </c>
      <c r="O1207" t="s">
        <v>33</v>
      </c>
      <c r="P1207" t="s">
        <v>42</v>
      </c>
      <c r="Q1207">
        <v>1</v>
      </c>
      <c r="R1207" t="s">
        <v>50</v>
      </c>
      <c r="S1207" t="s">
        <v>24</v>
      </c>
      <c r="T1207">
        <v>87</v>
      </c>
      <c r="U1207" t="s">
        <v>50</v>
      </c>
      <c r="V1207" t="s">
        <v>16</v>
      </c>
      <c r="W1207">
        <v>999</v>
      </c>
      <c r="X1207">
        <v>0</v>
      </c>
      <c r="Y1207">
        <v>0</v>
      </c>
      <c r="Z1207">
        <v>0</v>
      </c>
      <c r="AA1207" t="s">
        <v>16</v>
      </c>
    </row>
    <row r="1208" spans="1:27" x14ac:dyDescent="0.2">
      <c r="A1208">
        <v>410398</v>
      </c>
      <c r="B1208">
        <v>1</v>
      </c>
      <c r="C1208">
        <v>0</v>
      </c>
      <c r="D1208">
        <v>3</v>
      </c>
      <c r="E1208" t="s">
        <v>81</v>
      </c>
      <c r="F1208" t="s">
        <v>98</v>
      </c>
      <c r="G1208" t="s">
        <v>101</v>
      </c>
      <c r="H1208">
        <v>2015</v>
      </c>
      <c r="I1208">
        <v>14</v>
      </c>
      <c r="J1208" t="s">
        <v>28</v>
      </c>
      <c r="K1208">
        <v>45.223777779999999</v>
      </c>
      <c r="L1208">
        <v>-117.929925</v>
      </c>
      <c r="M1208" t="s">
        <v>13</v>
      </c>
      <c r="N1208" t="s">
        <v>17</v>
      </c>
      <c r="O1208" t="s">
        <v>32</v>
      </c>
      <c r="P1208" t="s">
        <v>49</v>
      </c>
      <c r="Q1208">
        <v>3</v>
      </c>
      <c r="R1208" t="s">
        <v>50</v>
      </c>
      <c r="S1208" t="s">
        <v>24</v>
      </c>
      <c r="T1208">
        <v>34</v>
      </c>
      <c r="U1208" t="s">
        <v>50</v>
      </c>
      <c r="V1208" t="s">
        <v>16</v>
      </c>
      <c r="W1208">
        <v>999</v>
      </c>
      <c r="X1208">
        <v>2</v>
      </c>
      <c r="Y1208">
        <v>0</v>
      </c>
      <c r="Z1208">
        <v>0</v>
      </c>
      <c r="AA1208" t="s">
        <v>50</v>
      </c>
    </row>
    <row r="1209" spans="1:27" x14ac:dyDescent="0.2">
      <c r="A1209">
        <v>410136</v>
      </c>
      <c r="B1209">
        <v>1</v>
      </c>
      <c r="C1209">
        <v>0</v>
      </c>
      <c r="D1209">
        <v>5</v>
      </c>
      <c r="E1209" t="s">
        <v>82</v>
      </c>
      <c r="F1209" t="s">
        <v>93</v>
      </c>
      <c r="G1209" t="s">
        <v>103</v>
      </c>
      <c r="H1209">
        <v>2014</v>
      </c>
      <c r="I1209">
        <v>20</v>
      </c>
      <c r="J1209" t="s">
        <v>28</v>
      </c>
      <c r="K1209">
        <v>45.415380560000003</v>
      </c>
      <c r="L1209">
        <v>-117.16158059999999</v>
      </c>
      <c r="M1209" t="s">
        <v>16</v>
      </c>
      <c r="N1209" t="s">
        <v>17</v>
      </c>
      <c r="O1209" t="s">
        <v>33</v>
      </c>
      <c r="P1209" t="s">
        <v>42</v>
      </c>
      <c r="Q1209">
        <v>2</v>
      </c>
      <c r="R1209" t="s">
        <v>51</v>
      </c>
      <c r="S1209" t="s">
        <v>24</v>
      </c>
      <c r="T1209">
        <v>21</v>
      </c>
      <c r="U1209" t="s">
        <v>50</v>
      </c>
      <c r="V1209" t="s">
        <v>51</v>
      </c>
      <c r="W1209">
        <v>999</v>
      </c>
      <c r="X1209">
        <v>0</v>
      </c>
      <c r="Y1209">
        <v>0</v>
      </c>
      <c r="Z1209">
        <v>0</v>
      </c>
      <c r="AA1209" t="s">
        <v>51</v>
      </c>
    </row>
    <row r="1210" spans="1:27" x14ac:dyDescent="0.2">
      <c r="A1210">
        <v>410169</v>
      </c>
      <c r="B1210">
        <v>1</v>
      </c>
      <c r="C1210">
        <v>0</v>
      </c>
      <c r="D1210">
        <v>1</v>
      </c>
      <c r="E1210" t="s">
        <v>82</v>
      </c>
      <c r="F1210" t="s">
        <v>94</v>
      </c>
      <c r="G1210" t="s">
        <v>101</v>
      </c>
      <c r="H1210">
        <v>2014</v>
      </c>
      <c r="I1210">
        <v>1</v>
      </c>
      <c r="J1210" t="s">
        <v>27</v>
      </c>
      <c r="K1210">
        <v>45.395452779999999</v>
      </c>
      <c r="L1210">
        <v>-117.2306583</v>
      </c>
      <c r="M1210" t="s">
        <v>6</v>
      </c>
      <c r="N1210" t="s">
        <v>17</v>
      </c>
      <c r="O1210" t="s">
        <v>33</v>
      </c>
      <c r="P1210" t="s">
        <v>42</v>
      </c>
      <c r="Q1210">
        <v>1</v>
      </c>
      <c r="R1210" t="s">
        <v>51</v>
      </c>
      <c r="S1210" t="s">
        <v>24</v>
      </c>
      <c r="T1210">
        <v>50</v>
      </c>
      <c r="U1210" t="s">
        <v>50</v>
      </c>
      <c r="V1210" t="s">
        <v>16</v>
      </c>
      <c r="W1210">
        <v>999</v>
      </c>
      <c r="X1210">
        <v>0</v>
      </c>
      <c r="Y1210">
        <v>0</v>
      </c>
      <c r="Z1210">
        <v>0</v>
      </c>
      <c r="AA1210" t="s">
        <v>51</v>
      </c>
    </row>
    <row r="1211" spans="1:27" x14ac:dyDescent="0.2">
      <c r="A1211">
        <v>410189</v>
      </c>
      <c r="B1211">
        <v>1</v>
      </c>
      <c r="C1211">
        <v>0</v>
      </c>
      <c r="D1211">
        <v>1</v>
      </c>
      <c r="E1211" t="s">
        <v>82</v>
      </c>
      <c r="F1211" t="s">
        <v>95</v>
      </c>
      <c r="G1211" t="s">
        <v>105</v>
      </c>
      <c r="H1211">
        <v>2014</v>
      </c>
      <c r="I1211">
        <v>17</v>
      </c>
      <c r="J1211" t="s">
        <v>28</v>
      </c>
      <c r="K1211">
        <v>45.949177779999999</v>
      </c>
      <c r="L1211">
        <v>-117.46158610000001</v>
      </c>
      <c r="M1211" t="s">
        <v>6</v>
      </c>
      <c r="N1211" t="s">
        <v>17</v>
      </c>
      <c r="O1211" t="s">
        <v>32</v>
      </c>
      <c r="P1211" t="s">
        <v>42</v>
      </c>
      <c r="Q1211">
        <v>1</v>
      </c>
      <c r="R1211" t="s">
        <v>51</v>
      </c>
      <c r="S1211" t="s">
        <v>24</v>
      </c>
      <c r="T1211">
        <v>27</v>
      </c>
      <c r="U1211" t="s">
        <v>50</v>
      </c>
      <c r="V1211" t="s">
        <v>16</v>
      </c>
      <c r="W1211">
        <v>999</v>
      </c>
      <c r="X1211">
        <v>0</v>
      </c>
      <c r="Y1211">
        <v>0</v>
      </c>
      <c r="Z1211">
        <v>0</v>
      </c>
      <c r="AA1211" t="s">
        <v>16</v>
      </c>
    </row>
    <row r="1212" spans="1:27" x14ac:dyDescent="0.2">
      <c r="A1212">
        <v>410216</v>
      </c>
      <c r="B1212">
        <v>1</v>
      </c>
      <c r="C1212">
        <v>0</v>
      </c>
      <c r="D1212">
        <v>1</v>
      </c>
      <c r="E1212" t="s">
        <v>82</v>
      </c>
      <c r="F1212" t="s">
        <v>96</v>
      </c>
      <c r="G1212" t="s">
        <v>105</v>
      </c>
      <c r="H1212">
        <v>2013</v>
      </c>
      <c r="I1212">
        <v>99</v>
      </c>
      <c r="J1212" t="s">
        <v>28</v>
      </c>
      <c r="K1212">
        <v>45.492213890000002</v>
      </c>
      <c r="L1212">
        <v>-117.141825</v>
      </c>
      <c r="M1212" t="s">
        <v>16</v>
      </c>
      <c r="N1212" t="s">
        <v>17</v>
      </c>
      <c r="O1212" t="s">
        <v>33</v>
      </c>
      <c r="P1212" t="s">
        <v>42</v>
      </c>
      <c r="Q1212">
        <v>1</v>
      </c>
      <c r="R1212" t="s">
        <v>51</v>
      </c>
      <c r="S1212" t="s">
        <v>24</v>
      </c>
      <c r="T1212">
        <v>52</v>
      </c>
      <c r="U1212" t="s">
        <v>50</v>
      </c>
      <c r="V1212" t="s">
        <v>16</v>
      </c>
      <c r="W1212">
        <v>999</v>
      </c>
      <c r="X1212">
        <v>0</v>
      </c>
      <c r="Y1212">
        <v>0</v>
      </c>
      <c r="Z1212">
        <v>0</v>
      </c>
      <c r="AA1212" t="s">
        <v>51</v>
      </c>
    </row>
    <row r="1213" spans="1:27" x14ac:dyDescent="0.2">
      <c r="A1213">
        <v>410235</v>
      </c>
      <c r="B1213">
        <v>1</v>
      </c>
      <c r="C1213">
        <v>0</v>
      </c>
      <c r="D1213">
        <v>1</v>
      </c>
      <c r="E1213" t="s">
        <v>82</v>
      </c>
      <c r="F1213" t="s">
        <v>97</v>
      </c>
      <c r="G1213" t="s">
        <v>100</v>
      </c>
      <c r="H1213">
        <v>2014</v>
      </c>
      <c r="I1213">
        <v>15</v>
      </c>
      <c r="J1213" t="s">
        <v>27</v>
      </c>
      <c r="K1213">
        <v>45.991891670000001</v>
      </c>
      <c r="L1213">
        <v>-117.27800000000001</v>
      </c>
      <c r="M1213" t="s">
        <v>16</v>
      </c>
      <c r="N1213" t="s">
        <v>17</v>
      </c>
      <c r="O1213" t="s">
        <v>32</v>
      </c>
      <c r="P1213" t="s">
        <v>42</v>
      </c>
      <c r="Q1213">
        <v>1</v>
      </c>
      <c r="R1213" t="s">
        <v>50</v>
      </c>
      <c r="S1213" t="s">
        <v>24</v>
      </c>
      <c r="T1213">
        <v>23</v>
      </c>
      <c r="U1213" t="s">
        <v>50</v>
      </c>
      <c r="V1213" t="s">
        <v>16</v>
      </c>
      <c r="W1213">
        <v>999</v>
      </c>
      <c r="X1213">
        <v>0</v>
      </c>
      <c r="Y1213">
        <v>1</v>
      </c>
      <c r="Z1213">
        <v>1</v>
      </c>
      <c r="AA1213" t="s">
        <v>16</v>
      </c>
    </row>
    <row r="1214" spans="1:27" x14ac:dyDescent="0.2">
      <c r="A1214">
        <v>410131</v>
      </c>
      <c r="B1214">
        <v>3</v>
      </c>
      <c r="C1214">
        <v>0</v>
      </c>
      <c r="D1214">
        <v>4</v>
      </c>
      <c r="E1214" t="s">
        <v>83</v>
      </c>
      <c r="F1214" t="s">
        <v>93</v>
      </c>
      <c r="G1214" t="s">
        <v>102</v>
      </c>
      <c r="H1214">
        <v>2013</v>
      </c>
      <c r="I1214">
        <v>14</v>
      </c>
      <c r="J1214" t="s">
        <v>26</v>
      </c>
      <c r="K1214">
        <v>45.038530559999998</v>
      </c>
      <c r="L1214">
        <v>-120.71989720000001</v>
      </c>
      <c r="M1214" t="s">
        <v>15</v>
      </c>
      <c r="N1214" t="s">
        <v>17</v>
      </c>
      <c r="O1214" t="s">
        <v>32</v>
      </c>
      <c r="P1214" t="s">
        <v>42</v>
      </c>
      <c r="Q1214">
        <v>2</v>
      </c>
      <c r="R1214" t="s">
        <v>50</v>
      </c>
      <c r="S1214" t="s">
        <v>24</v>
      </c>
      <c r="T1214">
        <v>50</v>
      </c>
      <c r="U1214" t="s">
        <v>50</v>
      </c>
      <c r="V1214" t="s">
        <v>51</v>
      </c>
      <c r="W1214">
        <v>999</v>
      </c>
      <c r="X1214">
        <v>1</v>
      </c>
      <c r="Y1214">
        <v>0</v>
      </c>
      <c r="Z1214">
        <v>1</v>
      </c>
      <c r="AA1214" t="s">
        <v>50</v>
      </c>
    </row>
    <row r="1215" spans="1:27" x14ac:dyDescent="0.2">
      <c r="A1215">
        <v>410085</v>
      </c>
      <c r="B1215">
        <v>1</v>
      </c>
      <c r="C1215">
        <v>0</v>
      </c>
      <c r="D1215">
        <v>3</v>
      </c>
      <c r="E1215" t="s">
        <v>83</v>
      </c>
      <c r="F1215" t="s">
        <v>90</v>
      </c>
      <c r="G1215" t="s">
        <v>105</v>
      </c>
      <c r="H1215">
        <v>2014</v>
      </c>
      <c r="I1215">
        <v>6</v>
      </c>
      <c r="J1215" t="s">
        <v>26</v>
      </c>
      <c r="K1215">
        <v>45.185074999999998</v>
      </c>
      <c r="L1215">
        <v>-121.67703059999999</v>
      </c>
      <c r="M1215" t="s">
        <v>6</v>
      </c>
      <c r="N1215" t="s">
        <v>17</v>
      </c>
      <c r="O1215" t="s">
        <v>35</v>
      </c>
      <c r="P1215" t="s">
        <v>49</v>
      </c>
      <c r="Q1215">
        <v>1</v>
      </c>
      <c r="R1215" t="s">
        <v>50</v>
      </c>
      <c r="S1215" t="s">
        <v>24</v>
      </c>
      <c r="T1215">
        <v>41</v>
      </c>
      <c r="U1215" t="s">
        <v>50</v>
      </c>
      <c r="V1215" t="s">
        <v>16</v>
      </c>
      <c r="W1215">
        <v>999</v>
      </c>
      <c r="X1215">
        <v>0</v>
      </c>
      <c r="Y1215">
        <v>0</v>
      </c>
      <c r="Z1215">
        <v>0</v>
      </c>
      <c r="AA1215" t="s">
        <v>51</v>
      </c>
    </row>
    <row r="1216" spans="1:27" x14ac:dyDescent="0.2">
      <c r="A1216">
        <v>410191</v>
      </c>
      <c r="B1216">
        <v>1</v>
      </c>
      <c r="C1216">
        <v>0</v>
      </c>
      <c r="D1216">
        <v>2</v>
      </c>
      <c r="E1216" t="s">
        <v>83</v>
      </c>
      <c r="F1216" t="s">
        <v>91</v>
      </c>
      <c r="G1216" t="s">
        <v>104</v>
      </c>
      <c r="H1216">
        <v>2011</v>
      </c>
      <c r="I1216">
        <v>14</v>
      </c>
      <c r="J1216" t="s">
        <v>26</v>
      </c>
      <c r="K1216">
        <v>45.108125000000001</v>
      </c>
      <c r="L1216">
        <v>-121.56036109999999</v>
      </c>
      <c r="M1216" t="s">
        <v>16</v>
      </c>
      <c r="N1216" t="s">
        <v>17</v>
      </c>
      <c r="O1216" t="s">
        <v>32</v>
      </c>
      <c r="P1216" t="s">
        <v>42</v>
      </c>
      <c r="Q1216">
        <v>1</v>
      </c>
      <c r="R1216" t="s">
        <v>50</v>
      </c>
      <c r="S1216" t="s">
        <v>24</v>
      </c>
      <c r="T1216">
        <v>33</v>
      </c>
      <c r="U1216" t="s">
        <v>50</v>
      </c>
      <c r="V1216" t="s">
        <v>16</v>
      </c>
      <c r="W1216">
        <v>999</v>
      </c>
      <c r="X1216">
        <v>0</v>
      </c>
      <c r="Y1216">
        <v>0</v>
      </c>
      <c r="Z1216">
        <v>0</v>
      </c>
      <c r="AA1216" t="s">
        <v>50</v>
      </c>
    </row>
    <row r="1217" spans="1:27" x14ac:dyDescent="0.2">
      <c r="A1217">
        <v>410128</v>
      </c>
      <c r="B1217">
        <v>1</v>
      </c>
      <c r="C1217">
        <v>0</v>
      </c>
      <c r="D1217">
        <v>1</v>
      </c>
      <c r="E1217" t="s">
        <v>83</v>
      </c>
      <c r="F1217" t="s">
        <v>92</v>
      </c>
      <c r="G1217" t="s">
        <v>101</v>
      </c>
      <c r="H1217">
        <v>2011</v>
      </c>
      <c r="I1217">
        <v>15</v>
      </c>
      <c r="J1217" t="s">
        <v>26</v>
      </c>
      <c r="K1217">
        <v>44.882036110000001</v>
      </c>
      <c r="L1217">
        <v>-121.43094720000001</v>
      </c>
      <c r="M1217" t="s">
        <v>16</v>
      </c>
      <c r="N1217" t="s">
        <v>17</v>
      </c>
      <c r="O1217" t="s">
        <v>32</v>
      </c>
      <c r="P1217" t="s">
        <v>42</v>
      </c>
      <c r="Q1217">
        <v>1</v>
      </c>
      <c r="R1217" t="s">
        <v>50</v>
      </c>
      <c r="S1217" t="s">
        <v>24</v>
      </c>
      <c r="T1217">
        <v>43</v>
      </c>
      <c r="U1217" t="s">
        <v>50</v>
      </c>
      <c r="V1217" t="s">
        <v>16</v>
      </c>
      <c r="W1217">
        <v>999</v>
      </c>
      <c r="X1217">
        <v>0</v>
      </c>
      <c r="Y1217">
        <v>0</v>
      </c>
      <c r="Z1217">
        <v>0</v>
      </c>
      <c r="AA1217" t="s">
        <v>16</v>
      </c>
    </row>
    <row r="1218" spans="1:27" x14ac:dyDescent="0.2">
      <c r="A1218">
        <v>410316</v>
      </c>
      <c r="B1218">
        <v>3</v>
      </c>
      <c r="C1218">
        <v>0</v>
      </c>
      <c r="D1218">
        <v>3</v>
      </c>
      <c r="E1218" t="s">
        <v>83</v>
      </c>
      <c r="F1218" t="s">
        <v>97</v>
      </c>
      <c r="G1218" t="s">
        <v>105</v>
      </c>
      <c r="H1218">
        <v>2014</v>
      </c>
      <c r="I1218">
        <v>19</v>
      </c>
      <c r="J1218" t="s">
        <v>26</v>
      </c>
      <c r="K1218">
        <v>45.079141669999998</v>
      </c>
      <c r="L1218">
        <v>-121.5397361</v>
      </c>
      <c r="M1218" t="s">
        <v>15</v>
      </c>
      <c r="N1218" t="s">
        <v>17</v>
      </c>
      <c r="O1218" t="s">
        <v>33</v>
      </c>
      <c r="P1218" t="s">
        <v>24</v>
      </c>
      <c r="Q1218">
        <v>1</v>
      </c>
      <c r="R1218" t="s">
        <v>50</v>
      </c>
      <c r="S1218" t="s">
        <v>24</v>
      </c>
      <c r="T1218">
        <v>999</v>
      </c>
      <c r="U1218" t="s">
        <v>50</v>
      </c>
      <c r="V1218" t="s">
        <v>16</v>
      </c>
      <c r="W1218">
        <v>999</v>
      </c>
      <c r="X1218">
        <v>0</v>
      </c>
      <c r="Y1218">
        <v>0</v>
      </c>
      <c r="Z1218">
        <v>0</v>
      </c>
      <c r="AA1218" t="s">
        <v>16</v>
      </c>
    </row>
    <row r="1219" spans="1:27" x14ac:dyDescent="0.2">
      <c r="A1219">
        <v>410132</v>
      </c>
      <c r="B1219">
        <v>2</v>
      </c>
      <c r="C1219">
        <v>0</v>
      </c>
      <c r="D1219">
        <v>4</v>
      </c>
      <c r="E1219" t="s">
        <v>83</v>
      </c>
      <c r="F1219" t="s">
        <v>93</v>
      </c>
      <c r="G1219" t="s">
        <v>102</v>
      </c>
      <c r="H1219">
        <v>2013</v>
      </c>
      <c r="I1219">
        <v>16</v>
      </c>
      <c r="J1219" t="s">
        <v>29</v>
      </c>
      <c r="K1219">
        <v>45.623061110000002</v>
      </c>
      <c r="L1219">
        <v>-121.21344999999999</v>
      </c>
      <c r="M1219" t="s">
        <v>15</v>
      </c>
      <c r="N1219" t="s">
        <v>19</v>
      </c>
      <c r="O1219" t="s">
        <v>32</v>
      </c>
      <c r="P1219" t="s">
        <v>42</v>
      </c>
      <c r="Q1219">
        <v>1</v>
      </c>
      <c r="R1219" t="s">
        <v>51</v>
      </c>
      <c r="S1219" t="s">
        <v>24</v>
      </c>
      <c r="T1219">
        <v>32</v>
      </c>
      <c r="U1219" t="s">
        <v>50</v>
      </c>
      <c r="V1219" t="s">
        <v>16</v>
      </c>
      <c r="W1219">
        <v>999</v>
      </c>
      <c r="X1219">
        <v>0</v>
      </c>
      <c r="Y1219">
        <v>0</v>
      </c>
      <c r="Z1219">
        <v>1</v>
      </c>
      <c r="AA1219" t="s">
        <v>50</v>
      </c>
    </row>
    <row r="1220" spans="1:27" x14ac:dyDescent="0.2">
      <c r="A1220">
        <v>410174</v>
      </c>
      <c r="B1220">
        <v>1</v>
      </c>
      <c r="C1220">
        <v>0</v>
      </c>
      <c r="D1220">
        <v>1</v>
      </c>
      <c r="E1220" t="s">
        <v>83</v>
      </c>
      <c r="F1220" t="s">
        <v>93</v>
      </c>
      <c r="G1220" t="s">
        <v>100</v>
      </c>
      <c r="H1220">
        <v>2015</v>
      </c>
      <c r="I1220">
        <v>17</v>
      </c>
      <c r="J1220" t="s">
        <v>26</v>
      </c>
      <c r="K1220">
        <v>45.156786109999999</v>
      </c>
      <c r="L1220">
        <v>-121.6505528</v>
      </c>
      <c r="M1220" t="s">
        <v>16</v>
      </c>
      <c r="N1220" t="s">
        <v>17</v>
      </c>
      <c r="O1220" t="s">
        <v>32</v>
      </c>
      <c r="P1220" t="s">
        <v>42</v>
      </c>
      <c r="Q1220">
        <v>1</v>
      </c>
      <c r="R1220" t="s">
        <v>50</v>
      </c>
      <c r="S1220" t="s">
        <v>24</v>
      </c>
      <c r="T1220">
        <v>63</v>
      </c>
      <c r="U1220" t="s">
        <v>50</v>
      </c>
      <c r="V1220" t="s">
        <v>16</v>
      </c>
      <c r="W1220">
        <v>999</v>
      </c>
      <c r="X1220">
        <v>0</v>
      </c>
      <c r="Y1220">
        <v>0</v>
      </c>
      <c r="Z1220">
        <v>0</v>
      </c>
      <c r="AA1220" t="s">
        <v>51</v>
      </c>
    </row>
    <row r="1221" spans="1:27" x14ac:dyDescent="0.2">
      <c r="A1221">
        <v>410201</v>
      </c>
      <c r="B1221">
        <v>1</v>
      </c>
      <c r="C1221">
        <v>0</v>
      </c>
      <c r="D1221">
        <v>1</v>
      </c>
      <c r="E1221" t="s">
        <v>83</v>
      </c>
      <c r="F1221" t="s">
        <v>93</v>
      </c>
      <c r="G1221" t="s">
        <v>101</v>
      </c>
      <c r="H1221">
        <v>2015</v>
      </c>
      <c r="I1221">
        <v>20</v>
      </c>
      <c r="J1221" t="s">
        <v>27</v>
      </c>
      <c r="K1221">
        <v>45.11374722</v>
      </c>
      <c r="L1221">
        <v>-121.3554889</v>
      </c>
      <c r="M1221" t="s">
        <v>16</v>
      </c>
      <c r="N1221" t="s">
        <v>17</v>
      </c>
      <c r="O1221" t="s">
        <v>32</v>
      </c>
      <c r="P1221" t="s">
        <v>42</v>
      </c>
      <c r="Q1221">
        <v>1</v>
      </c>
      <c r="R1221" t="s">
        <v>50</v>
      </c>
      <c r="S1221" t="s">
        <v>24</v>
      </c>
      <c r="T1221">
        <v>48</v>
      </c>
      <c r="U1221" t="s">
        <v>50</v>
      </c>
      <c r="V1221" t="s">
        <v>16</v>
      </c>
      <c r="W1221">
        <v>999</v>
      </c>
      <c r="X1221">
        <v>0</v>
      </c>
      <c r="Y1221">
        <v>0</v>
      </c>
      <c r="Z1221">
        <v>0</v>
      </c>
      <c r="AA1221" t="s">
        <v>51</v>
      </c>
    </row>
    <row r="1222" spans="1:27" x14ac:dyDescent="0.2">
      <c r="A1222">
        <v>410190</v>
      </c>
      <c r="B1222">
        <v>1</v>
      </c>
      <c r="C1222">
        <v>0</v>
      </c>
      <c r="D1222">
        <v>2</v>
      </c>
      <c r="E1222" t="s">
        <v>83</v>
      </c>
      <c r="F1222" t="s">
        <v>94</v>
      </c>
      <c r="G1222" t="s">
        <v>104</v>
      </c>
      <c r="H1222">
        <v>2011</v>
      </c>
      <c r="I1222">
        <v>2</v>
      </c>
      <c r="J1222" t="s">
        <v>26</v>
      </c>
      <c r="K1222">
        <v>44.896677779999997</v>
      </c>
      <c r="L1222">
        <v>-120.9362556</v>
      </c>
      <c r="M1222" t="s">
        <v>6</v>
      </c>
      <c r="N1222" t="s">
        <v>17</v>
      </c>
      <c r="O1222" t="s">
        <v>33</v>
      </c>
      <c r="P1222" t="s">
        <v>42</v>
      </c>
      <c r="Q1222">
        <v>1</v>
      </c>
      <c r="R1222" t="s">
        <v>51</v>
      </c>
      <c r="S1222" t="s">
        <v>24</v>
      </c>
      <c r="T1222">
        <v>22</v>
      </c>
      <c r="U1222" t="s">
        <v>50</v>
      </c>
      <c r="V1222" t="s">
        <v>16</v>
      </c>
      <c r="W1222">
        <v>999</v>
      </c>
      <c r="X1222">
        <v>0</v>
      </c>
      <c r="Y1222">
        <v>0</v>
      </c>
      <c r="Z1222">
        <v>0</v>
      </c>
      <c r="AA1222" t="s">
        <v>51</v>
      </c>
    </row>
    <row r="1223" spans="1:27" x14ac:dyDescent="0.2">
      <c r="A1223">
        <v>410244</v>
      </c>
      <c r="B1223">
        <v>1</v>
      </c>
      <c r="C1223">
        <v>1</v>
      </c>
      <c r="D1223">
        <v>1</v>
      </c>
      <c r="E1223" t="s">
        <v>83</v>
      </c>
      <c r="F1223" t="s">
        <v>94</v>
      </c>
      <c r="G1223" t="s">
        <v>104</v>
      </c>
      <c r="H1223">
        <v>2015</v>
      </c>
      <c r="I1223">
        <v>15</v>
      </c>
      <c r="J1223" t="s">
        <v>25</v>
      </c>
      <c r="K1223">
        <v>45.601497219999999</v>
      </c>
      <c r="L1223">
        <v>-121.1774556</v>
      </c>
      <c r="M1223" t="s">
        <v>11</v>
      </c>
      <c r="N1223" t="s">
        <v>17</v>
      </c>
      <c r="O1223" t="s">
        <v>32</v>
      </c>
      <c r="P1223" t="s">
        <v>42</v>
      </c>
      <c r="Q1223">
        <v>1</v>
      </c>
      <c r="R1223" t="s">
        <v>50</v>
      </c>
      <c r="S1223" t="s">
        <v>107</v>
      </c>
      <c r="T1223">
        <v>51</v>
      </c>
      <c r="U1223" t="s">
        <v>50</v>
      </c>
      <c r="V1223" t="s">
        <v>16</v>
      </c>
      <c r="W1223">
        <v>999</v>
      </c>
      <c r="X1223">
        <v>0</v>
      </c>
      <c r="Y1223">
        <v>0</v>
      </c>
      <c r="Z1223">
        <v>0</v>
      </c>
      <c r="AA1223" t="s">
        <v>50</v>
      </c>
    </row>
    <row r="1224" spans="1:27" x14ac:dyDescent="0.2">
      <c r="A1224">
        <v>410201</v>
      </c>
      <c r="B1224">
        <v>2</v>
      </c>
      <c r="C1224">
        <v>0</v>
      </c>
      <c r="D1224">
        <v>4</v>
      </c>
      <c r="E1224" t="s">
        <v>83</v>
      </c>
      <c r="F1224" t="s">
        <v>94</v>
      </c>
      <c r="G1224" t="s">
        <v>103</v>
      </c>
      <c r="H1224">
        <v>2014</v>
      </c>
      <c r="I1224">
        <v>7</v>
      </c>
      <c r="J1224" t="s">
        <v>26</v>
      </c>
      <c r="K1224">
        <v>45.508491669999998</v>
      </c>
      <c r="L1224">
        <v>-121.08674999999999</v>
      </c>
      <c r="M1224" t="s">
        <v>15</v>
      </c>
      <c r="N1224" t="s">
        <v>19</v>
      </c>
      <c r="O1224" t="s">
        <v>32</v>
      </c>
      <c r="P1224" t="s">
        <v>49</v>
      </c>
      <c r="Q1224">
        <v>1</v>
      </c>
      <c r="R1224" t="s">
        <v>50</v>
      </c>
      <c r="S1224" t="s">
        <v>24</v>
      </c>
      <c r="T1224">
        <v>55</v>
      </c>
      <c r="U1224" t="s">
        <v>50</v>
      </c>
      <c r="V1224" t="s">
        <v>16</v>
      </c>
      <c r="W1224">
        <v>999</v>
      </c>
      <c r="X1224">
        <v>0</v>
      </c>
      <c r="Y1224">
        <v>0</v>
      </c>
      <c r="Z1224">
        <v>0</v>
      </c>
      <c r="AA1224" t="s">
        <v>50</v>
      </c>
    </row>
    <row r="1225" spans="1:27" x14ac:dyDescent="0.2">
      <c r="A1225">
        <v>410237</v>
      </c>
      <c r="B1225">
        <v>1</v>
      </c>
      <c r="C1225">
        <v>0</v>
      </c>
      <c r="D1225">
        <v>11</v>
      </c>
      <c r="E1225" t="s">
        <v>83</v>
      </c>
      <c r="F1225" t="s">
        <v>94</v>
      </c>
      <c r="G1225" t="s">
        <v>104</v>
      </c>
      <c r="H1225">
        <v>2011</v>
      </c>
      <c r="I1225">
        <v>13</v>
      </c>
      <c r="J1225" t="s">
        <v>31</v>
      </c>
      <c r="K1225">
        <v>44.825663890000001</v>
      </c>
      <c r="L1225">
        <v>-121.63254999999999</v>
      </c>
      <c r="M1225" t="s">
        <v>6</v>
      </c>
      <c r="N1225" t="s">
        <v>17</v>
      </c>
      <c r="O1225" t="s">
        <v>32</v>
      </c>
      <c r="P1225" t="s">
        <v>24</v>
      </c>
      <c r="Q1225">
        <v>1</v>
      </c>
      <c r="R1225" t="s">
        <v>50</v>
      </c>
      <c r="S1225" t="s">
        <v>24</v>
      </c>
      <c r="T1225">
        <v>11</v>
      </c>
      <c r="U1225" t="s">
        <v>50</v>
      </c>
      <c r="V1225" t="s">
        <v>16</v>
      </c>
      <c r="W1225">
        <v>999</v>
      </c>
      <c r="X1225">
        <v>0</v>
      </c>
      <c r="Y1225">
        <v>0</v>
      </c>
      <c r="Z1225">
        <v>0</v>
      </c>
      <c r="AA1225" t="s">
        <v>16</v>
      </c>
    </row>
    <row r="1226" spans="1:27" x14ac:dyDescent="0.2">
      <c r="A1226">
        <v>410325</v>
      </c>
      <c r="B1226">
        <v>1</v>
      </c>
      <c r="C1226">
        <v>0</v>
      </c>
      <c r="D1226">
        <v>1</v>
      </c>
      <c r="E1226" t="s">
        <v>83</v>
      </c>
      <c r="F1226" t="s">
        <v>98</v>
      </c>
      <c r="G1226" t="s">
        <v>102</v>
      </c>
      <c r="H1226">
        <v>2014</v>
      </c>
      <c r="I1226">
        <v>9</v>
      </c>
      <c r="J1226" t="s">
        <v>26</v>
      </c>
      <c r="K1226">
        <v>45.113100000000003</v>
      </c>
      <c r="L1226">
        <v>-121.5676833</v>
      </c>
      <c r="M1226" t="s">
        <v>16</v>
      </c>
      <c r="N1226" t="s">
        <v>17</v>
      </c>
      <c r="O1226" t="s">
        <v>32</v>
      </c>
      <c r="P1226" t="s">
        <v>24</v>
      </c>
      <c r="Q1226">
        <v>1</v>
      </c>
      <c r="R1226" t="s">
        <v>50</v>
      </c>
      <c r="S1226" t="s">
        <v>24</v>
      </c>
      <c r="T1226">
        <v>38</v>
      </c>
      <c r="U1226" t="s">
        <v>50</v>
      </c>
      <c r="V1226" t="s">
        <v>16</v>
      </c>
      <c r="W1226">
        <v>999</v>
      </c>
      <c r="X1226">
        <v>0</v>
      </c>
      <c r="Y1226">
        <v>0</v>
      </c>
      <c r="Z1226">
        <v>0</v>
      </c>
      <c r="AA1226" t="s">
        <v>16</v>
      </c>
    </row>
    <row r="1227" spans="1:27" x14ac:dyDescent="0.2">
      <c r="A1227">
        <v>410261</v>
      </c>
      <c r="B1227">
        <v>4</v>
      </c>
      <c r="C1227">
        <v>0</v>
      </c>
      <c r="D1227">
        <v>9</v>
      </c>
      <c r="E1227" t="s">
        <v>83</v>
      </c>
      <c r="F1227" t="s">
        <v>98</v>
      </c>
      <c r="G1227" t="s">
        <v>104</v>
      </c>
      <c r="H1227">
        <v>2014</v>
      </c>
      <c r="I1227">
        <v>16</v>
      </c>
      <c r="J1227" t="s">
        <v>26</v>
      </c>
      <c r="K1227">
        <v>45.161127780000001</v>
      </c>
      <c r="L1227">
        <v>-121.66321670000001</v>
      </c>
      <c r="M1227" t="s">
        <v>15</v>
      </c>
      <c r="N1227" t="s">
        <v>17</v>
      </c>
      <c r="O1227" t="s">
        <v>33</v>
      </c>
      <c r="P1227" t="s">
        <v>49</v>
      </c>
      <c r="Q1227">
        <v>1</v>
      </c>
      <c r="R1227" t="s">
        <v>50</v>
      </c>
      <c r="S1227" t="s">
        <v>24</v>
      </c>
      <c r="T1227">
        <v>24</v>
      </c>
      <c r="U1227" t="s">
        <v>50</v>
      </c>
      <c r="V1227" t="s">
        <v>16</v>
      </c>
      <c r="W1227">
        <v>999</v>
      </c>
      <c r="X1227">
        <v>0</v>
      </c>
      <c r="Y1227">
        <v>0</v>
      </c>
      <c r="Z1227">
        <v>2</v>
      </c>
      <c r="AA1227" t="s">
        <v>51</v>
      </c>
    </row>
    <row r="1228" spans="1:27" x14ac:dyDescent="0.2">
      <c r="A1228">
        <v>410004</v>
      </c>
      <c r="B1228">
        <v>2</v>
      </c>
      <c r="C1228">
        <v>0</v>
      </c>
      <c r="D1228">
        <v>3</v>
      </c>
      <c r="E1228" t="s">
        <v>84</v>
      </c>
      <c r="F1228" t="s">
        <v>87</v>
      </c>
      <c r="G1228" t="s">
        <v>99</v>
      </c>
      <c r="H1228">
        <v>2015</v>
      </c>
      <c r="I1228">
        <v>10</v>
      </c>
      <c r="J1228" t="s">
        <v>28</v>
      </c>
      <c r="K1228">
        <v>45.538311110000002</v>
      </c>
      <c r="L1228">
        <v>-123.0423361</v>
      </c>
      <c r="M1228" t="s">
        <v>15</v>
      </c>
      <c r="N1228" t="s">
        <v>17</v>
      </c>
      <c r="O1228" t="s">
        <v>32</v>
      </c>
      <c r="P1228" t="s">
        <v>43</v>
      </c>
      <c r="Q1228">
        <v>1</v>
      </c>
      <c r="R1228" t="s">
        <v>50</v>
      </c>
      <c r="S1228" t="s">
        <v>24</v>
      </c>
      <c r="T1228">
        <v>42</v>
      </c>
      <c r="U1228" t="s">
        <v>50</v>
      </c>
      <c r="V1228" t="s">
        <v>50</v>
      </c>
      <c r="W1228">
        <v>999</v>
      </c>
      <c r="X1228">
        <v>2</v>
      </c>
      <c r="Y1228">
        <v>0</v>
      </c>
      <c r="Z1228">
        <v>2</v>
      </c>
      <c r="AA1228" t="s">
        <v>50</v>
      </c>
    </row>
    <row r="1229" spans="1:27" x14ac:dyDescent="0.2">
      <c r="A1229">
        <v>410017</v>
      </c>
      <c r="B1229">
        <v>2</v>
      </c>
      <c r="C1229">
        <v>0</v>
      </c>
      <c r="D1229">
        <v>3</v>
      </c>
      <c r="E1229" t="s">
        <v>84</v>
      </c>
      <c r="F1229" t="s">
        <v>87</v>
      </c>
      <c r="G1229" t="s">
        <v>102</v>
      </c>
      <c r="H1229">
        <v>2013</v>
      </c>
      <c r="I1229">
        <v>15</v>
      </c>
      <c r="J1229" t="s">
        <v>29</v>
      </c>
      <c r="K1229">
        <v>45.550038890000003</v>
      </c>
      <c r="L1229">
        <v>-122.973575</v>
      </c>
      <c r="M1229" t="s">
        <v>15</v>
      </c>
      <c r="N1229" t="s">
        <v>17</v>
      </c>
      <c r="O1229" t="s">
        <v>32</v>
      </c>
      <c r="P1229" t="s">
        <v>49</v>
      </c>
      <c r="Q1229">
        <v>1</v>
      </c>
      <c r="R1229" t="s">
        <v>50</v>
      </c>
      <c r="S1229" t="s">
        <v>24</v>
      </c>
      <c r="T1229">
        <v>47</v>
      </c>
      <c r="U1229" t="s">
        <v>50</v>
      </c>
      <c r="V1229" t="s">
        <v>50</v>
      </c>
      <c r="W1229">
        <v>999</v>
      </c>
      <c r="X1229">
        <v>0</v>
      </c>
      <c r="Y1229">
        <v>0</v>
      </c>
      <c r="Z1229">
        <v>0</v>
      </c>
      <c r="AA1229" t="s">
        <v>50</v>
      </c>
    </row>
    <row r="1230" spans="1:27" x14ac:dyDescent="0.2">
      <c r="A1230">
        <v>410030</v>
      </c>
      <c r="B1230">
        <v>1</v>
      </c>
      <c r="C1230">
        <v>1</v>
      </c>
      <c r="D1230">
        <v>1</v>
      </c>
      <c r="E1230" t="s">
        <v>84</v>
      </c>
      <c r="F1230" t="s">
        <v>88</v>
      </c>
      <c r="G1230" t="s">
        <v>100</v>
      </c>
      <c r="H1230">
        <v>2015</v>
      </c>
      <c r="I1230">
        <v>15</v>
      </c>
      <c r="J1230" t="s">
        <v>27</v>
      </c>
      <c r="K1230">
        <v>45.434030559999997</v>
      </c>
      <c r="L1230">
        <v>-122.7649083</v>
      </c>
      <c r="M1230" t="s">
        <v>11</v>
      </c>
      <c r="N1230" t="s">
        <v>18</v>
      </c>
      <c r="O1230" t="s">
        <v>32</v>
      </c>
      <c r="P1230" t="s">
        <v>42</v>
      </c>
      <c r="Q1230">
        <v>1</v>
      </c>
      <c r="R1230" t="s">
        <v>50</v>
      </c>
      <c r="S1230" t="s">
        <v>107</v>
      </c>
      <c r="T1230">
        <v>79</v>
      </c>
      <c r="U1230" t="s">
        <v>50</v>
      </c>
      <c r="V1230" t="s">
        <v>50</v>
      </c>
      <c r="W1230">
        <v>999</v>
      </c>
      <c r="X1230">
        <v>0</v>
      </c>
      <c r="Y1230">
        <v>0</v>
      </c>
      <c r="Z1230">
        <v>0</v>
      </c>
      <c r="AA1230" t="s">
        <v>50</v>
      </c>
    </row>
    <row r="1231" spans="1:27" x14ac:dyDescent="0.2">
      <c r="A1231">
        <v>410038</v>
      </c>
      <c r="B1231">
        <v>1</v>
      </c>
      <c r="C1231">
        <v>0</v>
      </c>
      <c r="D1231">
        <v>3</v>
      </c>
      <c r="E1231" t="s">
        <v>84</v>
      </c>
      <c r="F1231" t="s">
        <v>88</v>
      </c>
      <c r="G1231" t="s">
        <v>104</v>
      </c>
      <c r="H1231">
        <v>2015</v>
      </c>
      <c r="I1231">
        <v>9</v>
      </c>
      <c r="J1231" t="s">
        <v>26</v>
      </c>
      <c r="K1231">
        <v>45.697744440000001</v>
      </c>
      <c r="L1231">
        <v>-123.21562779999999</v>
      </c>
      <c r="M1231" t="s">
        <v>16</v>
      </c>
      <c r="N1231" t="s">
        <v>17</v>
      </c>
      <c r="O1231" t="s">
        <v>32</v>
      </c>
      <c r="P1231" t="s">
        <v>49</v>
      </c>
      <c r="Q1231">
        <v>1</v>
      </c>
      <c r="R1231" t="s">
        <v>50</v>
      </c>
      <c r="S1231" t="s">
        <v>24</v>
      </c>
      <c r="T1231">
        <v>63</v>
      </c>
      <c r="U1231" t="s">
        <v>50</v>
      </c>
      <c r="V1231" t="s">
        <v>50</v>
      </c>
      <c r="W1231">
        <v>999</v>
      </c>
      <c r="X1231">
        <v>0</v>
      </c>
      <c r="Y1231">
        <v>0</v>
      </c>
      <c r="Z1231">
        <v>0</v>
      </c>
      <c r="AA1231" t="s">
        <v>50</v>
      </c>
    </row>
    <row r="1232" spans="1:27" x14ac:dyDescent="0.2">
      <c r="A1232">
        <v>410053</v>
      </c>
      <c r="B1232">
        <v>2</v>
      </c>
      <c r="C1232">
        <v>0</v>
      </c>
      <c r="D1232">
        <v>2</v>
      </c>
      <c r="E1232" t="s">
        <v>84</v>
      </c>
      <c r="F1232" t="s">
        <v>89</v>
      </c>
      <c r="G1232" t="s">
        <v>99</v>
      </c>
      <c r="H1232">
        <v>2013</v>
      </c>
      <c r="I1232">
        <v>13</v>
      </c>
      <c r="J1232" t="s">
        <v>28</v>
      </c>
      <c r="K1232">
        <v>45.456074999999998</v>
      </c>
      <c r="L1232">
        <v>-122.90221390000001</v>
      </c>
      <c r="M1232" t="s">
        <v>15</v>
      </c>
      <c r="N1232" t="s">
        <v>17</v>
      </c>
      <c r="O1232" t="s">
        <v>32</v>
      </c>
      <c r="P1232" t="s">
        <v>42</v>
      </c>
      <c r="Q1232">
        <v>1</v>
      </c>
      <c r="R1232" t="s">
        <v>50</v>
      </c>
      <c r="S1232" t="s">
        <v>24</v>
      </c>
      <c r="T1232">
        <v>75</v>
      </c>
      <c r="U1232" t="s">
        <v>51</v>
      </c>
      <c r="V1232" t="s">
        <v>50</v>
      </c>
      <c r="W1232">
        <v>999</v>
      </c>
      <c r="X1232">
        <v>0</v>
      </c>
      <c r="Y1232">
        <v>0</v>
      </c>
      <c r="Z1232">
        <v>0</v>
      </c>
      <c r="AA1232" t="s">
        <v>50</v>
      </c>
    </row>
    <row r="1233" spans="1:27" x14ac:dyDescent="0.2">
      <c r="A1233">
        <v>410178</v>
      </c>
      <c r="B1233">
        <v>1</v>
      </c>
      <c r="C1233">
        <v>1</v>
      </c>
      <c r="D1233">
        <v>1</v>
      </c>
      <c r="E1233" t="s">
        <v>84</v>
      </c>
      <c r="F1233" t="s">
        <v>94</v>
      </c>
      <c r="G1233" t="s">
        <v>105</v>
      </c>
      <c r="H1233">
        <v>2011</v>
      </c>
      <c r="I1233">
        <v>13</v>
      </c>
      <c r="J1233" t="s">
        <v>29</v>
      </c>
      <c r="K1233">
        <v>45.517458329999997</v>
      </c>
      <c r="L1233">
        <v>-122.94976389999999</v>
      </c>
      <c r="M1233" t="s">
        <v>11</v>
      </c>
      <c r="N1233" t="s">
        <v>17</v>
      </c>
      <c r="O1233" t="s">
        <v>32</v>
      </c>
      <c r="P1233" t="s">
        <v>42</v>
      </c>
      <c r="Q1233">
        <v>1</v>
      </c>
      <c r="R1233" t="s">
        <v>50</v>
      </c>
      <c r="S1233" t="s">
        <v>110</v>
      </c>
      <c r="T1233">
        <v>62</v>
      </c>
      <c r="U1233" t="s">
        <v>50</v>
      </c>
      <c r="V1233" t="s">
        <v>50</v>
      </c>
      <c r="W1233">
        <v>999</v>
      </c>
      <c r="X1233">
        <v>0</v>
      </c>
      <c r="Y1233">
        <v>0</v>
      </c>
      <c r="Z1233">
        <v>0</v>
      </c>
      <c r="AA1233" t="s">
        <v>50</v>
      </c>
    </row>
    <row r="1234" spans="1:27" x14ac:dyDescent="0.2">
      <c r="A1234">
        <v>410159</v>
      </c>
      <c r="B1234">
        <v>1</v>
      </c>
      <c r="C1234">
        <v>0</v>
      </c>
      <c r="D1234">
        <v>1</v>
      </c>
      <c r="E1234" t="s">
        <v>84</v>
      </c>
      <c r="F1234" t="s">
        <v>93</v>
      </c>
      <c r="G1234" t="s">
        <v>99</v>
      </c>
      <c r="H1234">
        <v>2011</v>
      </c>
      <c r="I1234">
        <v>14</v>
      </c>
      <c r="J1234" t="s">
        <v>27</v>
      </c>
      <c r="K1234">
        <v>45.362116669999999</v>
      </c>
      <c r="L1234">
        <v>-122.95583329999999</v>
      </c>
      <c r="M1234" t="s">
        <v>16</v>
      </c>
      <c r="N1234" t="s">
        <v>17</v>
      </c>
      <c r="O1234" t="s">
        <v>32</v>
      </c>
      <c r="P1234" t="s">
        <v>42</v>
      </c>
      <c r="Q1234">
        <v>1</v>
      </c>
      <c r="R1234" t="s">
        <v>50</v>
      </c>
      <c r="S1234" t="s">
        <v>24</v>
      </c>
      <c r="T1234">
        <v>62</v>
      </c>
      <c r="U1234" t="s">
        <v>50</v>
      </c>
      <c r="V1234" t="s">
        <v>50</v>
      </c>
      <c r="W1234">
        <v>999</v>
      </c>
      <c r="X1234">
        <v>0</v>
      </c>
      <c r="Y1234">
        <v>0</v>
      </c>
      <c r="Z1234">
        <v>0</v>
      </c>
      <c r="AA1234" t="s">
        <v>51</v>
      </c>
    </row>
    <row r="1235" spans="1:27" x14ac:dyDescent="0.2">
      <c r="A1235">
        <v>410206</v>
      </c>
      <c r="B1235">
        <v>1</v>
      </c>
      <c r="C1235">
        <v>0</v>
      </c>
      <c r="D1235">
        <v>1</v>
      </c>
      <c r="E1235" t="s">
        <v>84</v>
      </c>
      <c r="F1235" t="s">
        <v>93</v>
      </c>
      <c r="G1235" t="s">
        <v>103</v>
      </c>
      <c r="H1235">
        <v>2015</v>
      </c>
      <c r="I1235">
        <v>15</v>
      </c>
      <c r="J1235" t="s">
        <v>29</v>
      </c>
      <c r="K1235">
        <v>45.374963889999997</v>
      </c>
      <c r="L1235">
        <v>-122.8054444</v>
      </c>
      <c r="M1235" t="s">
        <v>16</v>
      </c>
      <c r="N1235" t="s">
        <v>17</v>
      </c>
      <c r="O1235" t="s">
        <v>32</v>
      </c>
      <c r="P1235" t="s">
        <v>42</v>
      </c>
      <c r="Q1235">
        <v>1</v>
      </c>
      <c r="R1235" t="s">
        <v>50</v>
      </c>
      <c r="S1235" t="s">
        <v>24</v>
      </c>
      <c r="T1235">
        <v>46</v>
      </c>
      <c r="U1235" t="s">
        <v>50</v>
      </c>
      <c r="V1235" t="s">
        <v>50</v>
      </c>
      <c r="W1235">
        <v>999</v>
      </c>
      <c r="X1235">
        <v>0</v>
      </c>
      <c r="Y1235">
        <v>0</v>
      </c>
      <c r="Z1235">
        <v>0</v>
      </c>
      <c r="AA1235" t="s">
        <v>51</v>
      </c>
    </row>
    <row r="1236" spans="1:27" x14ac:dyDescent="0.2">
      <c r="A1236">
        <v>410164</v>
      </c>
      <c r="B1236">
        <v>1</v>
      </c>
      <c r="C1236">
        <v>1</v>
      </c>
      <c r="D1236">
        <v>1</v>
      </c>
      <c r="E1236" t="s">
        <v>84</v>
      </c>
      <c r="F1236" t="s">
        <v>94</v>
      </c>
      <c r="G1236" t="s">
        <v>100</v>
      </c>
      <c r="H1236">
        <v>2011</v>
      </c>
      <c r="I1236">
        <v>12</v>
      </c>
      <c r="J1236" t="s">
        <v>29</v>
      </c>
      <c r="K1236">
        <v>45.52391944</v>
      </c>
      <c r="L1236">
        <v>-122.9879583</v>
      </c>
      <c r="M1236" t="s">
        <v>11</v>
      </c>
      <c r="N1236" t="s">
        <v>18</v>
      </c>
      <c r="O1236" t="s">
        <v>32</v>
      </c>
      <c r="P1236" t="s">
        <v>42</v>
      </c>
      <c r="Q1236">
        <v>1</v>
      </c>
      <c r="R1236" t="s">
        <v>50</v>
      </c>
      <c r="S1236" t="s">
        <v>108</v>
      </c>
      <c r="T1236">
        <v>56</v>
      </c>
      <c r="U1236" t="s">
        <v>50</v>
      </c>
      <c r="V1236" t="s">
        <v>50</v>
      </c>
      <c r="W1236">
        <v>999</v>
      </c>
      <c r="X1236">
        <v>0</v>
      </c>
      <c r="Y1236">
        <v>0</v>
      </c>
      <c r="Z1236">
        <v>0</v>
      </c>
      <c r="AA1236" t="s">
        <v>50</v>
      </c>
    </row>
    <row r="1237" spans="1:27" x14ac:dyDescent="0.2">
      <c r="A1237">
        <v>410195</v>
      </c>
      <c r="B1237">
        <v>1</v>
      </c>
      <c r="C1237">
        <v>0</v>
      </c>
      <c r="D1237">
        <v>1</v>
      </c>
      <c r="E1237" t="s">
        <v>84</v>
      </c>
      <c r="F1237" t="s">
        <v>94</v>
      </c>
      <c r="G1237" t="s">
        <v>102</v>
      </c>
      <c r="H1237">
        <v>2015</v>
      </c>
      <c r="I1237">
        <v>18</v>
      </c>
      <c r="J1237" t="s">
        <v>28</v>
      </c>
      <c r="K1237">
        <v>45.748750000000001</v>
      </c>
      <c r="L1237">
        <v>-123.29688059999999</v>
      </c>
      <c r="M1237" t="s">
        <v>16</v>
      </c>
      <c r="N1237" t="s">
        <v>17</v>
      </c>
      <c r="O1237" t="s">
        <v>24</v>
      </c>
      <c r="P1237" t="s">
        <v>49</v>
      </c>
      <c r="Q1237">
        <v>1</v>
      </c>
      <c r="R1237" t="s">
        <v>50</v>
      </c>
      <c r="S1237" t="s">
        <v>24</v>
      </c>
      <c r="T1237">
        <v>24</v>
      </c>
      <c r="U1237" t="s">
        <v>50</v>
      </c>
      <c r="V1237" t="s">
        <v>50</v>
      </c>
      <c r="W1237">
        <v>999</v>
      </c>
      <c r="X1237">
        <v>1</v>
      </c>
      <c r="Y1237">
        <v>0</v>
      </c>
      <c r="Z1237">
        <v>1</v>
      </c>
      <c r="AA1237" t="s">
        <v>50</v>
      </c>
    </row>
    <row r="1238" spans="1:27" x14ac:dyDescent="0.2">
      <c r="A1238">
        <v>410356</v>
      </c>
      <c r="B1238">
        <v>1</v>
      </c>
      <c r="C1238">
        <v>0</v>
      </c>
      <c r="D1238">
        <v>1</v>
      </c>
      <c r="E1238" t="s">
        <v>84</v>
      </c>
      <c r="F1238" t="s">
        <v>98</v>
      </c>
      <c r="G1238" t="s">
        <v>103</v>
      </c>
      <c r="H1238">
        <v>2015</v>
      </c>
      <c r="I1238">
        <v>11</v>
      </c>
      <c r="J1238" t="s">
        <v>28</v>
      </c>
      <c r="K1238">
        <v>45.56940556</v>
      </c>
      <c r="L1238">
        <v>-123.0539306</v>
      </c>
      <c r="M1238" t="s">
        <v>16</v>
      </c>
      <c r="N1238" t="s">
        <v>17</v>
      </c>
      <c r="O1238" t="s">
        <v>32</v>
      </c>
      <c r="P1238" t="s">
        <v>43</v>
      </c>
      <c r="Q1238">
        <v>1</v>
      </c>
      <c r="R1238" t="s">
        <v>50</v>
      </c>
      <c r="S1238" t="s">
        <v>24</v>
      </c>
      <c r="T1238">
        <v>64</v>
      </c>
      <c r="U1238" t="s">
        <v>50</v>
      </c>
      <c r="V1238" t="s">
        <v>50</v>
      </c>
      <c r="W1238">
        <v>999</v>
      </c>
      <c r="X1238">
        <v>0</v>
      </c>
      <c r="Y1238">
        <v>0</v>
      </c>
      <c r="Z1238">
        <v>0</v>
      </c>
      <c r="AA1238" t="s">
        <v>16</v>
      </c>
    </row>
    <row r="1239" spans="1:27" x14ac:dyDescent="0.2">
      <c r="A1239">
        <v>410059</v>
      </c>
      <c r="B1239">
        <v>3</v>
      </c>
      <c r="C1239">
        <v>0</v>
      </c>
      <c r="D1239">
        <v>3</v>
      </c>
      <c r="E1239" t="s">
        <v>84</v>
      </c>
      <c r="F1239" t="s">
        <v>89</v>
      </c>
      <c r="G1239" t="s">
        <v>103</v>
      </c>
      <c r="H1239">
        <v>2015</v>
      </c>
      <c r="I1239">
        <v>11</v>
      </c>
      <c r="J1239" t="s">
        <v>29</v>
      </c>
      <c r="K1239">
        <v>45.447636109999998</v>
      </c>
      <c r="L1239">
        <v>-122.826025</v>
      </c>
      <c r="M1239" t="s">
        <v>15</v>
      </c>
      <c r="N1239" t="s">
        <v>18</v>
      </c>
      <c r="O1239" t="s">
        <v>32</v>
      </c>
      <c r="P1239" t="s">
        <v>42</v>
      </c>
      <c r="Q1239">
        <v>1</v>
      </c>
      <c r="R1239" t="s">
        <v>50</v>
      </c>
      <c r="S1239" t="s">
        <v>107</v>
      </c>
      <c r="T1239">
        <v>46</v>
      </c>
      <c r="U1239" t="s">
        <v>50</v>
      </c>
      <c r="V1239" t="s">
        <v>51</v>
      </c>
      <c r="W1239">
        <v>999</v>
      </c>
      <c r="X1239">
        <v>1</v>
      </c>
      <c r="Y1239">
        <v>0</v>
      </c>
      <c r="Z1239">
        <v>0</v>
      </c>
      <c r="AA1239" t="s">
        <v>16</v>
      </c>
    </row>
    <row r="1240" spans="1:27" x14ac:dyDescent="0.2">
      <c r="A1240">
        <v>410252</v>
      </c>
      <c r="B1240">
        <v>1</v>
      </c>
      <c r="C1240">
        <v>1</v>
      </c>
      <c r="D1240">
        <v>1</v>
      </c>
      <c r="E1240" t="s">
        <v>84</v>
      </c>
      <c r="F1240" t="s">
        <v>92</v>
      </c>
      <c r="G1240" t="s">
        <v>99</v>
      </c>
      <c r="H1240">
        <v>2011</v>
      </c>
      <c r="I1240">
        <v>9</v>
      </c>
      <c r="J1240" t="s">
        <v>28</v>
      </c>
      <c r="K1240">
        <v>45.543477780000003</v>
      </c>
      <c r="L1240">
        <v>-122.8205444</v>
      </c>
      <c r="M1240" t="s">
        <v>11</v>
      </c>
      <c r="N1240" t="s">
        <v>17</v>
      </c>
      <c r="O1240" t="s">
        <v>32</v>
      </c>
      <c r="P1240" t="s">
        <v>42</v>
      </c>
      <c r="Q1240">
        <v>1</v>
      </c>
      <c r="R1240" t="s">
        <v>50</v>
      </c>
      <c r="S1240" t="s">
        <v>24</v>
      </c>
      <c r="T1240">
        <v>34</v>
      </c>
      <c r="U1240" t="s">
        <v>50</v>
      </c>
      <c r="V1240" t="s">
        <v>51</v>
      </c>
      <c r="W1240">
        <v>999</v>
      </c>
      <c r="X1240">
        <v>0</v>
      </c>
      <c r="Y1240">
        <v>0</v>
      </c>
      <c r="Z1240">
        <v>0</v>
      </c>
      <c r="AA1240" t="s">
        <v>50</v>
      </c>
    </row>
    <row r="1241" spans="1:27" x14ac:dyDescent="0.2">
      <c r="A1241">
        <v>410040</v>
      </c>
      <c r="B1241">
        <v>1</v>
      </c>
      <c r="C1241">
        <v>1</v>
      </c>
      <c r="D1241">
        <v>2</v>
      </c>
      <c r="E1241" t="s">
        <v>84</v>
      </c>
      <c r="F1241" t="s">
        <v>88</v>
      </c>
      <c r="G1241" t="s">
        <v>105</v>
      </c>
      <c r="H1241">
        <v>2015</v>
      </c>
      <c r="I1241">
        <v>19</v>
      </c>
      <c r="J1241" t="s">
        <v>27</v>
      </c>
      <c r="K1241">
        <v>45.499625000000002</v>
      </c>
      <c r="L1241">
        <v>-122.9228444</v>
      </c>
      <c r="M1241" t="s">
        <v>11</v>
      </c>
      <c r="N1241" t="s">
        <v>17</v>
      </c>
      <c r="O1241" t="s">
        <v>33</v>
      </c>
      <c r="P1241" t="s">
        <v>42</v>
      </c>
      <c r="Q1241">
        <v>1</v>
      </c>
      <c r="R1241" t="s">
        <v>50</v>
      </c>
      <c r="S1241" t="s">
        <v>107</v>
      </c>
      <c r="T1241">
        <v>22</v>
      </c>
      <c r="U1241" t="s">
        <v>50</v>
      </c>
      <c r="V1241" t="s">
        <v>16</v>
      </c>
      <c r="W1241">
        <v>999</v>
      </c>
      <c r="X1241">
        <v>0</v>
      </c>
      <c r="Y1241">
        <v>0</v>
      </c>
      <c r="Z1241">
        <v>1</v>
      </c>
      <c r="AA1241" t="s">
        <v>50</v>
      </c>
    </row>
    <row r="1242" spans="1:27" x14ac:dyDescent="0.2">
      <c r="A1242">
        <v>410036</v>
      </c>
      <c r="B1242">
        <v>1</v>
      </c>
      <c r="C1242">
        <v>1</v>
      </c>
      <c r="D1242">
        <v>1</v>
      </c>
      <c r="E1242" t="s">
        <v>84</v>
      </c>
      <c r="F1242" t="s">
        <v>88</v>
      </c>
      <c r="G1242" t="s">
        <v>105</v>
      </c>
      <c r="H1242">
        <v>2011</v>
      </c>
      <c r="I1242">
        <v>18</v>
      </c>
      <c r="J1242" t="s">
        <v>27</v>
      </c>
      <c r="K1242">
        <v>45.488733330000002</v>
      </c>
      <c r="L1242">
        <v>-122.8180583</v>
      </c>
      <c r="M1242" t="s">
        <v>12</v>
      </c>
      <c r="N1242" t="s">
        <v>17</v>
      </c>
      <c r="O1242" t="s">
        <v>34</v>
      </c>
      <c r="P1242" t="s">
        <v>43</v>
      </c>
      <c r="Q1242">
        <v>1</v>
      </c>
      <c r="R1242" t="s">
        <v>50</v>
      </c>
      <c r="S1242" t="s">
        <v>107</v>
      </c>
      <c r="T1242">
        <v>47</v>
      </c>
      <c r="U1242" t="s">
        <v>50</v>
      </c>
      <c r="V1242" t="s">
        <v>16</v>
      </c>
      <c r="W1242">
        <v>999</v>
      </c>
      <c r="X1242">
        <v>0</v>
      </c>
      <c r="Y1242">
        <v>0</v>
      </c>
      <c r="Z1242">
        <v>0</v>
      </c>
      <c r="AA1242" t="s">
        <v>50</v>
      </c>
    </row>
    <row r="1243" spans="1:27" x14ac:dyDescent="0.2">
      <c r="A1243">
        <v>410001</v>
      </c>
      <c r="B1243">
        <v>1</v>
      </c>
      <c r="C1243">
        <v>1</v>
      </c>
      <c r="D1243">
        <v>1</v>
      </c>
      <c r="E1243" t="s">
        <v>84</v>
      </c>
      <c r="F1243" t="s">
        <v>87</v>
      </c>
      <c r="G1243" t="s">
        <v>100</v>
      </c>
      <c r="H1243">
        <v>2014</v>
      </c>
      <c r="I1243">
        <v>17</v>
      </c>
      <c r="J1243" t="s">
        <v>28</v>
      </c>
      <c r="K1243">
        <v>45.379663890000003</v>
      </c>
      <c r="L1243">
        <v>-122.8677361</v>
      </c>
      <c r="M1243" t="s">
        <v>11</v>
      </c>
      <c r="N1243" t="s">
        <v>17</v>
      </c>
      <c r="O1243" t="s">
        <v>33</v>
      </c>
      <c r="P1243" t="s">
        <v>42</v>
      </c>
      <c r="Q1243">
        <v>1</v>
      </c>
      <c r="R1243" t="s">
        <v>50</v>
      </c>
      <c r="S1243" t="s">
        <v>24</v>
      </c>
      <c r="T1243">
        <v>46</v>
      </c>
      <c r="U1243" t="s">
        <v>50</v>
      </c>
      <c r="V1243" t="s">
        <v>16</v>
      </c>
      <c r="W1243">
        <v>999</v>
      </c>
      <c r="X1243">
        <v>1</v>
      </c>
      <c r="Y1243">
        <v>0</v>
      </c>
      <c r="Z1243">
        <v>0</v>
      </c>
      <c r="AA1243" t="s">
        <v>50</v>
      </c>
    </row>
    <row r="1244" spans="1:27" x14ac:dyDescent="0.2">
      <c r="A1244">
        <v>410148</v>
      </c>
      <c r="B1244">
        <v>1</v>
      </c>
      <c r="C1244">
        <v>1</v>
      </c>
      <c r="D1244">
        <v>1</v>
      </c>
      <c r="E1244" t="s">
        <v>84</v>
      </c>
      <c r="F1244" t="s">
        <v>87</v>
      </c>
      <c r="G1244" t="s">
        <v>101</v>
      </c>
      <c r="H1244">
        <v>2013</v>
      </c>
      <c r="I1244">
        <v>99</v>
      </c>
      <c r="J1244" t="s">
        <v>29</v>
      </c>
      <c r="K1244">
        <v>45.481355559999997</v>
      </c>
      <c r="L1244">
        <v>-122.7609222</v>
      </c>
      <c r="M1244" t="s">
        <v>11</v>
      </c>
      <c r="N1244" t="s">
        <v>17</v>
      </c>
      <c r="O1244" t="s">
        <v>33</v>
      </c>
      <c r="P1244" t="s">
        <v>42</v>
      </c>
      <c r="Q1244">
        <v>1</v>
      </c>
      <c r="R1244" t="s">
        <v>50</v>
      </c>
      <c r="S1244" t="s">
        <v>24</v>
      </c>
      <c r="T1244">
        <v>999</v>
      </c>
      <c r="U1244" t="s">
        <v>50</v>
      </c>
      <c r="V1244" t="s">
        <v>16</v>
      </c>
      <c r="W1244">
        <v>999</v>
      </c>
      <c r="X1244">
        <v>0</v>
      </c>
      <c r="Y1244">
        <v>0</v>
      </c>
      <c r="Z1244">
        <v>0</v>
      </c>
      <c r="AA1244" t="s">
        <v>16</v>
      </c>
    </row>
    <row r="1245" spans="1:27" x14ac:dyDescent="0.2">
      <c r="A1245">
        <v>410011</v>
      </c>
      <c r="B1245">
        <v>1</v>
      </c>
      <c r="C1245">
        <v>1</v>
      </c>
      <c r="D1245">
        <v>1</v>
      </c>
      <c r="E1245" t="s">
        <v>84</v>
      </c>
      <c r="F1245" t="s">
        <v>87</v>
      </c>
      <c r="G1245" t="s">
        <v>102</v>
      </c>
      <c r="H1245">
        <v>2015</v>
      </c>
      <c r="I1245">
        <v>2</v>
      </c>
      <c r="J1245" t="s">
        <v>27</v>
      </c>
      <c r="K1245">
        <v>45.440819439999999</v>
      </c>
      <c r="L1245">
        <v>-122.7495528</v>
      </c>
      <c r="M1245" t="s">
        <v>11</v>
      </c>
      <c r="N1245" t="s">
        <v>17</v>
      </c>
      <c r="O1245" t="s">
        <v>34</v>
      </c>
      <c r="P1245" t="s">
        <v>42</v>
      </c>
      <c r="Q1245">
        <v>1</v>
      </c>
      <c r="R1245" t="s">
        <v>50</v>
      </c>
      <c r="S1245" t="s">
        <v>24</v>
      </c>
      <c r="T1245">
        <v>37</v>
      </c>
      <c r="U1245" t="s">
        <v>50</v>
      </c>
      <c r="V1245" t="s">
        <v>16</v>
      </c>
      <c r="W1245">
        <v>999</v>
      </c>
      <c r="X1245">
        <v>0</v>
      </c>
      <c r="Y1245">
        <v>0</v>
      </c>
      <c r="Z1245">
        <v>2</v>
      </c>
      <c r="AA1245" t="s">
        <v>50</v>
      </c>
    </row>
    <row r="1246" spans="1:27" x14ac:dyDescent="0.2">
      <c r="A1246">
        <v>410005</v>
      </c>
      <c r="B1246">
        <v>2</v>
      </c>
      <c r="C1246">
        <v>0</v>
      </c>
      <c r="D1246">
        <v>4</v>
      </c>
      <c r="E1246" t="s">
        <v>84</v>
      </c>
      <c r="F1246" t="s">
        <v>87</v>
      </c>
      <c r="G1246" t="s">
        <v>101</v>
      </c>
      <c r="H1246">
        <v>2015</v>
      </c>
      <c r="I1246">
        <v>7</v>
      </c>
      <c r="J1246" t="s">
        <v>28</v>
      </c>
      <c r="K1246">
        <v>45.41917222</v>
      </c>
      <c r="L1246">
        <v>-123.0398472</v>
      </c>
      <c r="M1246" t="s">
        <v>15</v>
      </c>
      <c r="N1246" t="s">
        <v>17</v>
      </c>
      <c r="O1246" t="s">
        <v>35</v>
      </c>
      <c r="P1246" t="s">
        <v>42</v>
      </c>
      <c r="Q1246">
        <v>1</v>
      </c>
      <c r="R1246" t="s">
        <v>50</v>
      </c>
      <c r="S1246" t="s">
        <v>24</v>
      </c>
      <c r="T1246">
        <v>23</v>
      </c>
      <c r="U1246" t="s">
        <v>50</v>
      </c>
      <c r="V1246" t="s">
        <v>16</v>
      </c>
      <c r="W1246">
        <v>999</v>
      </c>
      <c r="X1246">
        <v>1</v>
      </c>
      <c r="Y1246">
        <v>0</v>
      </c>
      <c r="Z1246">
        <v>11</v>
      </c>
      <c r="AA1246" t="s">
        <v>50</v>
      </c>
    </row>
    <row r="1247" spans="1:27" x14ac:dyDescent="0.2">
      <c r="A1247">
        <v>410014</v>
      </c>
      <c r="B1247">
        <v>1</v>
      </c>
      <c r="C1247">
        <v>2</v>
      </c>
      <c r="D1247">
        <v>1</v>
      </c>
      <c r="E1247" t="s">
        <v>84</v>
      </c>
      <c r="F1247" t="s">
        <v>87</v>
      </c>
      <c r="G1247" t="s">
        <v>103</v>
      </c>
      <c r="H1247">
        <v>2015</v>
      </c>
      <c r="I1247">
        <v>19</v>
      </c>
      <c r="J1247" t="s">
        <v>28</v>
      </c>
      <c r="K1247">
        <v>45.508808330000001</v>
      </c>
      <c r="L1247">
        <v>-122.7705222</v>
      </c>
      <c r="M1247" t="s">
        <v>11</v>
      </c>
      <c r="N1247" t="s">
        <v>18</v>
      </c>
      <c r="O1247" t="s">
        <v>33</v>
      </c>
      <c r="P1247" t="s">
        <v>49</v>
      </c>
      <c r="Q1247">
        <v>1</v>
      </c>
      <c r="R1247" t="s">
        <v>50</v>
      </c>
      <c r="S1247" t="s">
        <v>108</v>
      </c>
      <c r="T1247">
        <v>66</v>
      </c>
      <c r="U1247" t="s">
        <v>50</v>
      </c>
      <c r="V1247" t="s">
        <v>16</v>
      </c>
      <c r="W1247">
        <v>999</v>
      </c>
      <c r="X1247">
        <v>1</v>
      </c>
      <c r="Y1247">
        <v>0</v>
      </c>
      <c r="Z1247">
        <v>0</v>
      </c>
      <c r="AA1247" t="s">
        <v>50</v>
      </c>
    </row>
    <row r="1248" spans="1:27" x14ac:dyDescent="0.2">
      <c r="A1248">
        <v>410010</v>
      </c>
      <c r="B1248">
        <v>1</v>
      </c>
      <c r="C1248">
        <v>1</v>
      </c>
      <c r="D1248">
        <v>1</v>
      </c>
      <c r="E1248" t="s">
        <v>84</v>
      </c>
      <c r="F1248" t="s">
        <v>87</v>
      </c>
      <c r="G1248" t="s">
        <v>104</v>
      </c>
      <c r="H1248">
        <v>2011</v>
      </c>
      <c r="I1248">
        <v>18</v>
      </c>
      <c r="J1248" t="s">
        <v>27</v>
      </c>
      <c r="K1248">
        <v>45.519313889999999</v>
      </c>
      <c r="L1248">
        <v>-123.0036472</v>
      </c>
      <c r="M1248" t="s">
        <v>11</v>
      </c>
      <c r="N1248" t="s">
        <v>17</v>
      </c>
      <c r="O1248" t="s">
        <v>33</v>
      </c>
      <c r="P1248" t="s">
        <v>24</v>
      </c>
      <c r="Q1248">
        <v>1</v>
      </c>
      <c r="R1248" t="s">
        <v>50</v>
      </c>
      <c r="S1248" t="s">
        <v>116</v>
      </c>
      <c r="T1248">
        <v>53</v>
      </c>
      <c r="U1248" t="s">
        <v>50</v>
      </c>
      <c r="V1248" t="s">
        <v>16</v>
      </c>
      <c r="W1248">
        <v>999</v>
      </c>
      <c r="X1248">
        <v>1</v>
      </c>
      <c r="Y1248">
        <v>0</v>
      </c>
      <c r="Z1248">
        <v>0</v>
      </c>
      <c r="AA1248" t="s">
        <v>50</v>
      </c>
    </row>
    <row r="1249" spans="1:27" x14ac:dyDescent="0.2">
      <c r="A1249">
        <v>410048</v>
      </c>
      <c r="B1249">
        <v>2</v>
      </c>
      <c r="C1249">
        <v>0</v>
      </c>
      <c r="D1249">
        <v>2</v>
      </c>
      <c r="E1249" t="s">
        <v>84</v>
      </c>
      <c r="F1249" t="s">
        <v>88</v>
      </c>
      <c r="G1249" t="s">
        <v>104</v>
      </c>
      <c r="H1249">
        <v>2015</v>
      </c>
      <c r="I1249">
        <v>13</v>
      </c>
      <c r="J1249" t="s">
        <v>25</v>
      </c>
      <c r="K1249">
        <v>45.337566670000001</v>
      </c>
      <c r="L1249">
        <v>-122.7695417</v>
      </c>
      <c r="M1249" t="s">
        <v>6</v>
      </c>
      <c r="N1249" t="s">
        <v>17</v>
      </c>
      <c r="O1249" t="s">
        <v>32</v>
      </c>
      <c r="P1249" t="s">
        <v>49</v>
      </c>
      <c r="Q1249">
        <v>1</v>
      </c>
      <c r="R1249" t="s">
        <v>51</v>
      </c>
      <c r="S1249" t="s">
        <v>107</v>
      </c>
      <c r="T1249">
        <v>32</v>
      </c>
      <c r="U1249" t="s">
        <v>50</v>
      </c>
      <c r="V1249" t="s">
        <v>16</v>
      </c>
      <c r="W1249">
        <v>999</v>
      </c>
      <c r="X1249">
        <v>1</v>
      </c>
      <c r="Y1249">
        <v>0</v>
      </c>
      <c r="Z1249">
        <v>2</v>
      </c>
      <c r="AA1249" t="s">
        <v>51</v>
      </c>
    </row>
    <row r="1250" spans="1:27" x14ac:dyDescent="0.2">
      <c r="A1250">
        <v>410043</v>
      </c>
      <c r="B1250">
        <v>1</v>
      </c>
      <c r="C1250">
        <v>0</v>
      </c>
      <c r="D1250">
        <v>1</v>
      </c>
      <c r="E1250" t="s">
        <v>84</v>
      </c>
      <c r="F1250" t="s">
        <v>88</v>
      </c>
      <c r="G1250" t="s">
        <v>101</v>
      </c>
      <c r="H1250">
        <v>2015</v>
      </c>
      <c r="I1250">
        <v>19</v>
      </c>
      <c r="J1250" t="s">
        <v>28</v>
      </c>
      <c r="K1250">
        <v>45.450858330000003</v>
      </c>
      <c r="L1250">
        <v>-122.9464972</v>
      </c>
      <c r="M1250" t="s">
        <v>6</v>
      </c>
      <c r="N1250" t="s">
        <v>17</v>
      </c>
      <c r="O1250" t="s">
        <v>33</v>
      </c>
      <c r="P1250" t="s">
        <v>42</v>
      </c>
      <c r="Q1250">
        <v>1</v>
      </c>
      <c r="R1250" t="s">
        <v>50</v>
      </c>
      <c r="S1250" t="s">
        <v>24</v>
      </c>
      <c r="T1250">
        <v>67</v>
      </c>
      <c r="U1250" t="s">
        <v>50</v>
      </c>
      <c r="V1250" t="s">
        <v>16</v>
      </c>
      <c r="W1250">
        <v>999</v>
      </c>
      <c r="X1250">
        <v>0</v>
      </c>
      <c r="Y1250">
        <v>0</v>
      </c>
      <c r="Z1250">
        <v>0</v>
      </c>
      <c r="AA1250" t="s">
        <v>51</v>
      </c>
    </row>
    <row r="1251" spans="1:27" x14ac:dyDescent="0.2">
      <c r="A1251">
        <v>410182</v>
      </c>
      <c r="B1251">
        <v>1</v>
      </c>
      <c r="C1251">
        <v>1</v>
      </c>
      <c r="D1251">
        <v>1</v>
      </c>
      <c r="E1251" t="s">
        <v>84</v>
      </c>
      <c r="F1251" t="s">
        <v>88</v>
      </c>
      <c r="G1251" t="s">
        <v>100</v>
      </c>
      <c r="H1251">
        <v>2014</v>
      </c>
      <c r="I1251">
        <v>22</v>
      </c>
      <c r="J1251" t="s">
        <v>27</v>
      </c>
      <c r="K1251">
        <v>45.442675000000001</v>
      </c>
      <c r="L1251">
        <v>-122.745225</v>
      </c>
      <c r="M1251" t="s">
        <v>11</v>
      </c>
      <c r="N1251" t="s">
        <v>17</v>
      </c>
      <c r="O1251" t="s">
        <v>33</v>
      </c>
      <c r="P1251" t="s">
        <v>43</v>
      </c>
      <c r="Q1251">
        <v>1</v>
      </c>
      <c r="R1251" t="s">
        <v>50</v>
      </c>
      <c r="S1251" t="s">
        <v>24</v>
      </c>
      <c r="T1251">
        <v>42</v>
      </c>
      <c r="U1251" t="s">
        <v>50</v>
      </c>
      <c r="V1251" t="s">
        <v>16</v>
      </c>
      <c r="W1251">
        <v>999</v>
      </c>
      <c r="X1251">
        <v>0</v>
      </c>
      <c r="Y1251">
        <v>0</v>
      </c>
      <c r="Z1251">
        <v>0</v>
      </c>
      <c r="AA1251" t="s">
        <v>50</v>
      </c>
    </row>
    <row r="1252" spans="1:27" x14ac:dyDescent="0.2">
      <c r="A1252">
        <v>410024</v>
      </c>
      <c r="B1252">
        <v>1</v>
      </c>
      <c r="C1252">
        <v>1</v>
      </c>
      <c r="D1252">
        <v>3</v>
      </c>
      <c r="E1252" t="s">
        <v>84</v>
      </c>
      <c r="F1252" t="s">
        <v>88</v>
      </c>
      <c r="G1252" t="s">
        <v>103</v>
      </c>
      <c r="H1252">
        <v>2015</v>
      </c>
      <c r="I1252">
        <v>18</v>
      </c>
      <c r="J1252" t="s">
        <v>29</v>
      </c>
      <c r="K1252">
        <v>45.476502779999997</v>
      </c>
      <c r="L1252">
        <v>-122.8033417</v>
      </c>
      <c r="M1252" t="s">
        <v>11</v>
      </c>
      <c r="N1252" t="s">
        <v>17</v>
      </c>
      <c r="O1252" t="s">
        <v>33</v>
      </c>
      <c r="P1252" t="s">
        <v>43</v>
      </c>
      <c r="Q1252">
        <v>1</v>
      </c>
      <c r="R1252" t="s">
        <v>50</v>
      </c>
      <c r="S1252" t="s">
        <v>107</v>
      </c>
      <c r="T1252">
        <v>20</v>
      </c>
      <c r="U1252" t="s">
        <v>50</v>
      </c>
      <c r="V1252" t="s">
        <v>16</v>
      </c>
      <c r="W1252">
        <v>999</v>
      </c>
      <c r="X1252">
        <v>0</v>
      </c>
      <c r="Y1252">
        <v>0</v>
      </c>
      <c r="Z1252">
        <v>2</v>
      </c>
      <c r="AA1252" t="s">
        <v>50</v>
      </c>
    </row>
    <row r="1253" spans="1:27" x14ac:dyDescent="0.2">
      <c r="A1253">
        <v>410026</v>
      </c>
      <c r="B1253">
        <v>1</v>
      </c>
      <c r="C1253">
        <v>1</v>
      </c>
      <c r="D1253">
        <v>1</v>
      </c>
      <c r="E1253" t="s">
        <v>84</v>
      </c>
      <c r="F1253" t="s">
        <v>88</v>
      </c>
      <c r="G1253" t="s">
        <v>103</v>
      </c>
      <c r="H1253">
        <v>2015</v>
      </c>
      <c r="I1253">
        <v>23</v>
      </c>
      <c r="J1253" t="s">
        <v>29</v>
      </c>
      <c r="K1253">
        <v>45.518897219999999</v>
      </c>
      <c r="L1253">
        <v>-122.99287219999999</v>
      </c>
      <c r="M1253" t="s">
        <v>11</v>
      </c>
      <c r="N1253" t="s">
        <v>19</v>
      </c>
      <c r="O1253" t="s">
        <v>34</v>
      </c>
      <c r="P1253" t="s">
        <v>43</v>
      </c>
      <c r="Q1253">
        <v>1</v>
      </c>
      <c r="R1253" t="s">
        <v>50</v>
      </c>
      <c r="S1253" t="s">
        <v>107</v>
      </c>
      <c r="T1253">
        <v>46</v>
      </c>
      <c r="U1253" t="s">
        <v>50</v>
      </c>
      <c r="V1253" t="s">
        <v>16</v>
      </c>
      <c r="W1253">
        <v>999</v>
      </c>
      <c r="X1253">
        <v>0</v>
      </c>
      <c r="Y1253">
        <v>0</v>
      </c>
      <c r="Z1253">
        <v>0</v>
      </c>
      <c r="AA1253" t="s">
        <v>50</v>
      </c>
    </row>
    <row r="1254" spans="1:27" x14ac:dyDescent="0.2">
      <c r="A1254">
        <v>410060</v>
      </c>
      <c r="B1254">
        <v>1</v>
      </c>
      <c r="C1254">
        <v>0</v>
      </c>
      <c r="D1254">
        <v>1</v>
      </c>
      <c r="E1254" t="s">
        <v>84</v>
      </c>
      <c r="F1254" t="s">
        <v>88</v>
      </c>
      <c r="G1254" t="s">
        <v>102</v>
      </c>
      <c r="H1254">
        <v>2013</v>
      </c>
      <c r="I1254">
        <v>8</v>
      </c>
      <c r="J1254" t="s">
        <v>29</v>
      </c>
      <c r="K1254">
        <v>45.427633329999999</v>
      </c>
      <c r="L1254">
        <v>-122.758025</v>
      </c>
      <c r="M1254" t="s">
        <v>16</v>
      </c>
      <c r="N1254" t="s">
        <v>17</v>
      </c>
      <c r="O1254" t="s">
        <v>32</v>
      </c>
      <c r="P1254" t="s">
        <v>49</v>
      </c>
      <c r="Q1254">
        <v>1</v>
      </c>
      <c r="R1254" t="s">
        <v>50</v>
      </c>
      <c r="S1254" t="s">
        <v>107</v>
      </c>
      <c r="T1254">
        <v>71</v>
      </c>
      <c r="U1254" t="s">
        <v>50</v>
      </c>
      <c r="V1254" t="s">
        <v>16</v>
      </c>
      <c r="W1254">
        <v>999</v>
      </c>
      <c r="X1254">
        <v>1</v>
      </c>
      <c r="Y1254">
        <v>0</v>
      </c>
      <c r="Z1254">
        <v>0</v>
      </c>
      <c r="AA1254" t="s">
        <v>50</v>
      </c>
    </row>
    <row r="1255" spans="1:27" x14ac:dyDescent="0.2">
      <c r="A1255">
        <v>410032</v>
      </c>
      <c r="B1255">
        <v>1</v>
      </c>
      <c r="C1255">
        <v>1</v>
      </c>
      <c r="D1255">
        <v>1</v>
      </c>
      <c r="E1255" t="s">
        <v>84</v>
      </c>
      <c r="F1255" t="s">
        <v>88</v>
      </c>
      <c r="G1255" t="s">
        <v>100</v>
      </c>
      <c r="H1255">
        <v>2013</v>
      </c>
      <c r="I1255">
        <v>18</v>
      </c>
      <c r="J1255" t="s">
        <v>27</v>
      </c>
      <c r="K1255">
        <v>45.521416670000001</v>
      </c>
      <c r="L1255">
        <v>-122.96359440000001</v>
      </c>
      <c r="M1255" t="s">
        <v>11</v>
      </c>
      <c r="N1255" t="s">
        <v>17</v>
      </c>
      <c r="O1255" t="s">
        <v>33</v>
      </c>
      <c r="P1255" t="s">
        <v>49</v>
      </c>
      <c r="Q1255">
        <v>1</v>
      </c>
      <c r="R1255" t="s">
        <v>50</v>
      </c>
      <c r="S1255" t="s">
        <v>24</v>
      </c>
      <c r="T1255">
        <v>48</v>
      </c>
      <c r="U1255" t="s">
        <v>50</v>
      </c>
      <c r="V1255" t="s">
        <v>16</v>
      </c>
      <c r="W1255">
        <v>999</v>
      </c>
      <c r="X1255">
        <v>0</v>
      </c>
      <c r="Y1255">
        <v>0</v>
      </c>
      <c r="Z1255">
        <v>0</v>
      </c>
      <c r="AA1255" t="s">
        <v>50</v>
      </c>
    </row>
    <row r="1256" spans="1:27" x14ac:dyDescent="0.2">
      <c r="A1256">
        <v>410094</v>
      </c>
      <c r="B1256">
        <v>2</v>
      </c>
      <c r="C1256">
        <v>0</v>
      </c>
      <c r="D1256">
        <v>2</v>
      </c>
      <c r="E1256" t="s">
        <v>84</v>
      </c>
      <c r="F1256" t="s">
        <v>90</v>
      </c>
      <c r="G1256" t="s">
        <v>105</v>
      </c>
      <c r="H1256">
        <v>2015</v>
      </c>
      <c r="I1256">
        <v>11</v>
      </c>
      <c r="J1256" t="s">
        <v>27</v>
      </c>
      <c r="K1256">
        <v>45.48508889</v>
      </c>
      <c r="L1256">
        <v>-123.1267972</v>
      </c>
      <c r="M1256" t="s">
        <v>15</v>
      </c>
      <c r="N1256" t="s">
        <v>19</v>
      </c>
      <c r="O1256" t="s">
        <v>32</v>
      </c>
      <c r="P1256" t="s">
        <v>42</v>
      </c>
      <c r="Q1256">
        <v>1</v>
      </c>
      <c r="R1256" t="s">
        <v>50</v>
      </c>
      <c r="S1256" t="s">
        <v>24</v>
      </c>
      <c r="T1256">
        <v>57</v>
      </c>
      <c r="U1256" t="s">
        <v>50</v>
      </c>
      <c r="V1256" t="s">
        <v>16</v>
      </c>
      <c r="W1256">
        <v>999</v>
      </c>
      <c r="X1256">
        <v>0</v>
      </c>
      <c r="Y1256">
        <v>0</v>
      </c>
      <c r="Z1256">
        <v>0</v>
      </c>
      <c r="AA1256" t="s">
        <v>50</v>
      </c>
    </row>
    <row r="1257" spans="1:27" x14ac:dyDescent="0.2">
      <c r="A1257">
        <v>410049</v>
      </c>
      <c r="B1257">
        <v>2</v>
      </c>
      <c r="C1257">
        <v>0</v>
      </c>
      <c r="D1257">
        <v>2</v>
      </c>
      <c r="E1257" t="s">
        <v>84</v>
      </c>
      <c r="F1257" t="s">
        <v>89</v>
      </c>
      <c r="G1257" t="s">
        <v>102</v>
      </c>
      <c r="H1257">
        <v>2014</v>
      </c>
      <c r="I1257">
        <v>6</v>
      </c>
      <c r="J1257" t="s">
        <v>28</v>
      </c>
      <c r="K1257">
        <v>45.383386109999996</v>
      </c>
      <c r="L1257">
        <v>-122.85239439999999</v>
      </c>
      <c r="M1257" t="s">
        <v>15</v>
      </c>
      <c r="N1257" t="s">
        <v>17</v>
      </c>
      <c r="O1257" t="s">
        <v>33</v>
      </c>
      <c r="P1257" t="s">
        <v>43</v>
      </c>
      <c r="Q1257">
        <v>1</v>
      </c>
      <c r="R1257" t="s">
        <v>51</v>
      </c>
      <c r="S1257" t="s">
        <v>107</v>
      </c>
      <c r="T1257">
        <v>51</v>
      </c>
      <c r="U1257" t="s">
        <v>50</v>
      </c>
      <c r="V1257" t="s">
        <v>16</v>
      </c>
      <c r="W1257">
        <v>999</v>
      </c>
      <c r="X1257">
        <v>1</v>
      </c>
      <c r="Y1257">
        <v>0</v>
      </c>
      <c r="Z1257">
        <v>0</v>
      </c>
      <c r="AA1257" t="s">
        <v>50</v>
      </c>
    </row>
    <row r="1258" spans="1:27" x14ac:dyDescent="0.2">
      <c r="A1258">
        <v>410040</v>
      </c>
      <c r="B1258">
        <v>2</v>
      </c>
      <c r="C1258">
        <v>0</v>
      </c>
      <c r="D1258">
        <v>2</v>
      </c>
      <c r="E1258" t="s">
        <v>84</v>
      </c>
      <c r="F1258" t="s">
        <v>89</v>
      </c>
      <c r="G1258" t="s">
        <v>101</v>
      </c>
      <c r="H1258">
        <v>2014</v>
      </c>
      <c r="I1258">
        <v>11</v>
      </c>
      <c r="J1258" t="s">
        <v>28</v>
      </c>
      <c r="K1258">
        <v>45.573902779999997</v>
      </c>
      <c r="L1258">
        <v>-123.0233917</v>
      </c>
      <c r="M1258" t="s">
        <v>15</v>
      </c>
      <c r="N1258" t="s">
        <v>17</v>
      </c>
      <c r="O1258" t="s">
        <v>32</v>
      </c>
      <c r="P1258" t="s">
        <v>49</v>
      </c>
      <c r="Q1258">
        <v>1</v>
      </c>
      <c r="R1258" t="s">
        <v>51</v>
      </c>
      <c r="S1258" t="s">
        <v>24</v>
      </c>
      <c r="T1258">
        <v>40</v>
      </c>
      <c r="U1258" t="s">
        <v>50</v>
      </c>
      <c r="V1258" t="s">
        <v>16</v>
      </c>
      <c r="W1258">
        <v>999</v>
      </c>
      <c r="X1258">
        <v>1</v>
      </c>
      <c r="Y1258">
        <v>0</v>
      </c>
      <c r="Z1258">
        <v>0</v>
      </c>
      <c r="AA1258" t="s">
        <v>50</v>
      </c>
    </row>
    <row r="1259" spans="1:27" x14ac:dyDescent="0.2">
      <c r="A1259">
        <v>410049</v>
      </c>
      <c r="B1259">
        <v>1</v>
      </c>
      <c r="C1259">
        <v>1</v>
      </c>
      <c r="D1259">
        <v>4</v>
      </c>
      <c r="E1259" t="s">
        <v>84</v>
      </c>
      <c r="F1259" t="s">
        <v>89</v>
      </c>
      <c r="G1259" t="s">
        <v>99</v>
      </c>
      <c r="H1259">
        <v>2015</v>
      </c>
      <c r="I1259">
        <v>1</v>
      </c>
      <c r="J1259" t="s">
        <v>27</v>
      </c>
      <c r="K1259">
        <v>45.49743333</v>
      </c>
      <c r="L1259">
        <v>-122.9017611</v>
      </c>
      <c r="M1259" t="s">
        <v>11</v>
      </c>
      <c r="N1259" t="s">
        <v>17</v>
      </c>
      <c r="O1259" t="s">
        <v>37</v>
      </c>
      <c r="P1259" t="s">
        <v>24</v>
      </c>
      <c r="Q1259">
        <v>1</v>
      </c>
      <c r="R1259" t="s">
        <v>51</v>
      </c>
      <c r="S1259" t="s">
        <v>24</v>
      </c>
      <c r="T1259">
        <v>30</v>
      </c>
      <c r="U1259" t="s">
        <v>50</v>
      </c>
      <c r="V1259" t="s">
        <v>16</v>
      </c>
      <c r="W1259">
        <v>999</v>
      </c>
      <c r="X1259">
        <v>1</v>
      </c>
      <c r="Y1259">
        <v>0</v>
      </c>
      <c r="Z1259">
        <v>0</v>
      </c>
      <c r="AA1259" t="s">
        <v>16</v>
      </c>
    </row>
    <row r="1260" spans="1:27" x14ac:dyDescent="0.2">
      <c r="A1260">
        <v>410049</v>
      </c>
      <c r="B1260">
        <v>2</v>
      </c>
      <c r="C1260">
        <v>0</v>
      </c>
      <c r="D1260">
        <v>2</v>
      </c>
      <c r="E1260" t="s">
        <v>84</v>
      </c>
      <c r="F1260" t="s">
        <v>89</v>
      </c>
      <c r="G1260" t="s">
        <v>99</v>
      </c>
      <c r="H1260">
        <v>2013</v>
      </c>
      <c r="I1260">
        <v>8</v>
      </c>
      <c r="J1260" t="s">
        <v>27</v>
      </c>
      <c r="K1260">
        <v>45.442941670000003</v>
      </c>
      <c r="L1260">
        <v>-122.9851778</v>
      </c>
      <c r="M1260" t="s">
        <v>15</v>
      </c>
      <c r="N1260" t="s">
        <v>19</v>
      </c>
      <c r="O1260" t="s">
        <v>32</v>
      </c>
      <c r="P1260" t="s">
        <v>42</v>
      </c>
      <c r="Q1260">
        <v>1</v>
      </c>
      <c r="R1260" t="s">
        <v>50</v>
      </c>
      <c r="S1260" t="s">
        <v>24</v>
      </c>
      <c r="T1260">
        <v>39</v>
      </c>
      <c r="U1260" t="s">
        <v>50</v>
      </c>
      <c r="V1260" t="s">
        <v>16</v>
      </c>
      <c r="W1260">
        <v>999</v>
      </c>
      <c r="X1260">
        <v>0</v>
      </c>
      <c r="Y1260">
        <v>0</v>
      </c>
      <c r="Z1260">
        <v>0</v>
      </c>
      <c r="AA1260" t="s">
        <v>16</v>
      </c>
    </row>
    <row r="1261" spans="1:27" x14ac:dyDescent="0.2">
      <c r="A1261">
        <v>410047</v>
      </c>
      <c r="B1261">
        <v>1</v>
      </c>
      <c r="C1261">
        <v>0</v>
      </c>
      <c r="D1261">
        <v>1</v>
      </c>
      <c r="E1261" t="s">
        <v>84</v>
      </c>
      <c r="F1261" t="s">
        <v>89</v>
      </c>
      <c r="G1261" t="s">
        <v>99</v>
      </c>
      <c r="H1261">
        <v>2011</v>
      </c>
      <c r="I1261">
        <v>19</v>
      </c>
      <c r="J1261" t="s">
        <v>28</v>
      </c>
      <c r="K1261">
        <v>45.552805560000003</v>
      </c>
      <c r="L1261">
        <v>-122.85318890000001</v>
      </c>
      <c r="M1261" t="s">
        <v>16</v>
      </c>
      <c r="N1261" t="s">
        <v>17</v>
      </c>
      <c r="O1261" t="s">
        <v>34</v>
      </c>
      <c r="P1261" t="s">
        <v>42</v>
      </c>
      <c r="Q1261">
        <v>1</v>
      </c>
      <c r="R1261" t="s">
        <v>50</v>
      </c>
      <c r="S1261" t="s">
        <v>24</v>
      </c>
      <c r="T1261">
        <v>18</v>
      </c>
      <c r="U1261" t="s">
        <v>50</v>
      </c>
      <c r="V1261" t="s">
        <v>16</v>
      </c>
      <c r="W1261">
        <v>999</v>
      </c>
      <c r="X1261">
        <v>0</v>
      </c>
      <c r="Y1261">
        <v>0</v>
      </c>
      <c r="Z1261">
        <v>5</v>
      </c>
      <c r="AA1261" t="s">
        <v>51</v>
      </c>
    </row>
    <row r="1262" spans="1:27" x14ac:dyDescent="0.2">
      <c r="A1262">
        <v>410050</v>
      </c>
      <c r="B1262">
        <v>4</v>
      </c>
      <c r="C1262">
        <v>0</v>
      </c>
      <c r="D1262">
        <v>5</v>
      </c>
      <c r="E1262" t="s">
        <v>84</v>
      </c>
      <c r="F1262" t="s">
        <v>89</v>
      </c>
      <c r="G1262" t="s">
        <v>103</v>
      </c>
      <c r="H1262">
        <v>2013</v>
      </c>
      <c r="I1262">
        <v>16</v>
      </c>
      <c r="J1262" t="s">
        <v>27</v>
      </c>
      <c r="K1262">
        <v>45.469669439999997</v>
      </c>
      <c r="L1262">
        <v>-122.78595559999999</v>
      </c>
      <c r="M1262" t="s">
        <v>15</v>
      </c>
      <c r="N1262" t="s">
        <v>17</v>
      </c>
      <c r="O1262" t="s">
        <v>32</v>
      </c>
      <c r="P1262" t="s">
        <v>49</v>
      </c>
      <c r="Q1262">
        <v>1</v>
      </c>
      <c r="R1262" t="s">
        <v>50</v>
      </c>
      <c r="S1262" t="s">
        <v>24</v>
      </c>
      <c r="T1262">
        <v>59</v>
      </c>
      <c r="U1262" t="s">
        <v>50</v>
      </c>
      <c r="V1262" t="s">
        <v>16</v>
      </c>
      <c r="W1262">
        <v>999</v>
      </c>
      <c r="X1262">
        <v>0</v>
      </c>
      <c r="Y1262">
        <v>0</v>
      </c>
      <c r="Z1262">
        <v>0</v>
      </c>
      <c r="AA1262" t="s">
        <v>50</v>
      </c>
    </row>
    <row r="1263" spans="1:27" x14ac:dyDescent="0.2">
      <c r="A1263">
        <v>410078</v>
      </c>
      <c r="B1263">
        <v>1</v>
      </c>
      <c r="C1263">
        <v>1</v>
      </c>
      <c r="D1263">
        <v>1</v>
      </c>
      <c r="E1263" t="s">
        <v>84</v>
      </c>
      <c r="F1263" t="s">
        <v>91</v>
      </c>
      <c r="G1263" t="s">
        <v>105</v>
      </c>
      <c r="H1263">
        <v>2013</v>
      </c>
      <c r="I1263">
        <v>0</v>
      </c>
      <c r="J1263" t="s">
        <v>27</v>
      </c>
      <c r="K1263">
        <v>45.453980559999998</v>
      </c>
      <c r="L1263">
        <v>-122.99116669999999</v>
      </c>
      <c r="M1263" t="s">
        <v>11</v>
      </c>
      <c r="N1263" t="s">
        <v>17</v>
      </c>
      <c r="O1263" t="s">
        <v>33</v>
      </c>
      <c r="P1263" t="s">
        <v>24</v>
      </c>
      <c r="Q1263">
        <v>1</v>
      </c>
      <c r="R1263" t="s">
        <v>50</v>
      </c>
      <c r="S1263" t="s">
        <v>24</v>
      </c>
      <c r="T1263">
        <v>32</v>
      </c>
      <c r="U1263" t="s">
        <v>50</v>
      </c>
      <c r="V1263" t="s">
        <v>16</v>
      </c>
      <c r="W1263">
        <v>999</v>
      </c>
      <c r="X1263">
        <v>0</v>
      </c>
      <c r="Y1263">
        <v>0</v>
      </c>
      <c r="Z1263">
        <v>0</v>
      </c>
      <c r="AA1263" t="s">
        <v>50</v>
      </c>
    </row>
    <row r="1264" spans="1:27" x14ac:dyDescent="0.2">
      <c r="A1264">
        <v>410062</v>
      </c>
      <c r="B1264">
        <v>2</v>
      </c>
      <c r="C1264">
        <v>0</v>
      </c>
      <c r="D1264">
        <v>3</v>
      </c>
      <c r="E1264" t="s">
        <v>84</v>
      </c>
      <c r="F1264" t="s">
        <v>90</v>
      </c>
      <c r="G1264" t="s">
        <v>102</v>
      </c>
      <c r="H1264">
        <v>2014</v>
      </c>
      <c r="I1264">
        <v>18</v>
      </c>
      <c r="J1264" t="s">
        <v>28</v>
      </c>
      <c r="K1264">
        <v>45.384005559999999</v>
      </c>
      <c r="L1264">
        <v>-122.8677778</v>
      </c>
      <c r="M1264" t="s">
        <v>15</v>
      </c>
      <c r="N1264" t="s">
        <v>17</v>
      </c>
      <c r="O1264" t="s">
        <v>32</v>
      </c>
      <c r="P1264" t="s">
        <v>49</v>
      </c>
      <c r="Q1264">
        <v>1</v>
      </c>
      <c r="R1264" t="s">
        <v>51</v>
      </c>
      <c r="S1264" t="s">
        <v>24</v>
      </c>
      <c r="T1264">
        <v>48</v>
      </c>
      <c r="U1264" t="s">
        <v>50</v>
      </c>
      <c r="V1264" t="s">
        <v>16</v>
      </c>
      <c r="W1264">
        <v>999</v>
      </c>
      <c r="X1264">
        <v>0</v>
      </c>
      <c r="Y1264">
        <v>0</v>
      </c>
      <c r="Z1264">
        <v>1</v>
      </c>
      <c r="AA1264" t="s">
        <v>16</v>
      </c>
    </row>
    <row r="1265" spans="1:27" x14ac:dyDescent="0.2">
      <c r="A1265">
        <v>410068</v>
      </c>
      <c r="B1265">
        <v>2</v>
      </c>
      <c r="C1265">
        <v>0</v>
      </c>
      <c r="D1265">
        <v>3</v>
      </c>
      <c r="E1265" t="s">
        <v>84</v>
      </c>
      <c r="F1265" t="s">
        <v>90</v>
      </c>
      <c r="G1265" t="s">
        <v>100</v>
      </c>
      <c r="H1265">
        <v>2014</v>
      </c>
      <c r="I1265">
        <v>9</v>
      </c>
      <c r="J1265" t="s">
        <v>27</v>
      </c>
      <c r="K1265">
        <v>45.547816670000003</v>
      </c>
      <c r="L1265">
        <v>-123.1061222</v>
      </c>
      <c r="M1265" t="s">
        <v>15</v>
      </c>
      <c r="N1265" t="s">
        <v>18</v>
      </c>
      <c r="O1265" t="s">
        <v>32</v>
      </c>
      <c r="P1265" t="s">
        <v>42</v>
      </c>
      <c r="Q1265">
        <v>2</v>
      </c>
      <c r="R1265" t="s">
        <v>50</v>
      </c>
      <c r="S1265" t="s">
        <v>24</v>
      </c>
      <c r="T1265">
        <v>27</v>
      </c>
      <c r="U1265" t="s">
        <v>50</v>
      </c>
      <c r="V1265" t="s">
        <v>16</v>
      </c>
      <c r="W1265">
        <v>999</v>
      </c>
      <c r="X1265">
        <v>0</v>
      </c>
      <c r="Y1265">
        <v>0</v>
      </c>
      <c r="Z1265">
        <v>0</v>
      </c>
      <c r="AA1265" t="s">
        <v>50</v>
      </c>
    </row>
    <row r="1266" spans="1:27" x14ac:dyDescent="0.2">
      <c r="A1266">
        <v>410058</v>
      </c>
      <c r="B1266">
        <v>1</v>
      </c>
      <c r="C1266">
        <v>2</v>
      </c>
      <c r="D1266">
        <v>1</v>
      </c>
      <c r="E1266" t="s">
        <v>84</v>
      </c>
      <c r="F1266" t="s">
        <v>90</v>
      </c>
      <c r="G1266" t="s">
        <v>102</v>
      </c>
      <c r="H1266">
        <v>2014</v>
      </c>
      <c r="I1266">
        <v>7</v>
      </c>
      <c r="J1266" t="s">
        <v>29</v>
      </c>
      <c r="K1266">
        <v>45.516991670000003</v>
      </c>
      <c r="L1266">
        <v>-123.09169439999999</v>
      </c>
      <c r="M1266" t="s">
        <v>11</v>
      </c>
      <c r="N1266" t="s">
        <v>17</v>
      </c>
      <c r="O1266" t="s">
        <v>32</v>
      </c>
      <c r="P1266" t="s">
        <v>42</v>
      </c>
      <c r="Q1266">
        <v>1</v>
      </c>
      <c r="R1266" t="s">
        <v>50</v>
      </c>
      <c r="S1266" t="s">
        <v>113</v>
      </c>
      <c r="T1266">
        <v>33</v>
      </c>
      <c r="U1266" t="s">
        <v>50</v>
      </c>
      <c r="V1266" t="s">
        <v>16</v>
      </c>
      <c r="W1266">
        <v>999</v>
      </c>
      <c r="X1266">
        <v>0</v>
      </c>
      <c r="Y1266">
        <v>0</v>
      </c>
      <c r="Z1266">
        <v>3</v>
      </c>
      <c r="AA1266" t="s">
        <v>50</v>
      </c>
    </row>
    <row r="1267" spans="1:27" x14ac:dyDescent="0.2">
      <c r="A1267">
        <v>410056</v>
      </c>
      <c r="B1267">
        <v>3</v>
      </c>
      <c r="C1267">
        <v>0</v>
      </c>
      <c r="D1267">
        <v>3</v>
      </c>
      <c r="E1267" t="s">
        <v>84</v>
      </c>
      <c r="F1267" t="s">
        <v>90</v>
      </c>
      <c r="G1267" t="s">
        <v>100</v>
      </c>
      <c r="H1267">
        <v>2014</v>
      </c>
      <c r="I1267">
        <v>8</v>
      </c>
      <c r="J1267" t="s">
        <v>29</v>
      </c>
      <c r="K1267">
        <v>45.50284722</v>
      </c>
      <c r="L1267">
        <v>-122.8035139</v>
      </c>
      <c r="M1267" t="s">
        <v>15</v>
      </c>
      <c r="N1267" t="s">
        <v>19</v>
      </c>
      <c r="O1267" t="s">
        <v>32</v>
      </c>
      <c r="P1267" t="s">
        <v>42</v>
      </c>
      <c r="Q1267">
        <v>1</v>
      </c>
      <c r="R1267" t="s">
        <v>50</v>
      </c>
      <c r="S1267" t="s">
        <v>24</v>
      </c>
      <c r="T1267">
        <v>32</v>
      </c>
      <c r="U1267" t="s">
        <v>50</v>
      </c>
      <c r="V1267" t="s">
        <v>16</v>
      </c>
      <c r="W1267">
        <v>999</v>
      </c>
      <c r="X1267">
        <v>0</v>
      </c>
      <c r="Y1267">
        <v>1</v>
      </c>
      <c r="Z1267">
        <v>1</v>
      </c>
      <c r="AA1267" t="s">
        <v>50</v>
      </c>
    </row>
    <row r="1268" spans="1:27" x14ac:dyDescent="0.2">
      <c r="A1268">
        <v>410054</v>
      </c>
      <c r="B1268">
        <v>1</v>
      </c>
      <c r="C1268">
        <v>1</v>
      </c>
      <c r="D1268">
        <v>1</v>
      </c>
      <c r="E1268" t="s">
        <v>84</v>
      </c>
      <c r="F1268" t="s">
        <v>90</v>
      </c>
      <c r="G1268" t="s">
        <v>103</v>
      </c>
      <c r="H1268">
        <v>2013</v>
      </c>
      <c r="I1268">
        <v>17</v>
      </c>
      <c r="J1268" t="s">
        <v>28</v>
      </c>
      <c r="K1268">
        <v>45.483833330000003</v>
      </c>
      <c r="L1268">
        <v>-122.8426972</v>
      </c>
      <c r="M1268" t="s">
        <v>16</v>
      </c>
      <c r="N1268" t="s">
        <v>17</v>
      </c>
      <c r="O1268" t="s">
        <v>32</v>
      </c>
      <c r="P1268" t="s">
        <v>49</v>
      </c>
      <c r="Q1268">
        <v>1</v>
      </c>
      <c r="R1268" t="s">
        <v>50</v>
      </c>
      <c r="S1268" t="s">
        <v>24</v>
      </c>
      <c r="T1268">
        <v>35</v>
      </c>
      <c r="U1268" t="s">
        <v>50</v>
      </c>
      <c r="V1268" t="s">
        <v>16</v>
      </c>
      <c r="W1268">
        <v>999</v>
      </c>
      <c r="X1268">
        <v>0</v>
      </c>
      <c r="Y1268">
        <v>0</v>
      </c>
      <c r="Z1268">
        <v>0</v>
      </c>
      <c r="AA1268" t="s">
        <v>50</v>
      </c>
    </row>
    <row r="1269" spans="1:27" x14ac:dyDescent="0.2">
      <c r="A1269">
        <v>410105</v>
      </c>
      <c r="B1269">
        <v>1</v>
      </c>
      <c r="C1269">
        <v>0</v>
      </c>
      <c r="D1269">
        <v>1</v>
      </c>
      <c r="E1269" t="s">
        <v>84</v>
      </c>
      <c r="F1269" t="s">
        <v>90</v>
      </c>
      <c r="G1269" t="s">
        <v>104</v>
      </c>
      <c r="H1269">
        <v>2015</v>
      </c>
      <c r="I1269">
        <v>3</v>
      </c>
      <c r="J1269" t="s">
        <v>28</v>
      </c>
      <c r="K1269">
        <v>45.396850000000001</v>
      </c>
      <c r="L1269">
        <v>-122.9602222</v>
      </c>
      <c r="M1269" t="s">
        <v>16</v>
      </c>
      <c r="N1269" t="s">
        <v>19</v>
      </c>
      <c r="O1269" t="s">
        <v>33</v>
      </c>
      <c r="P1269" t="s">
        <v>49</v>
      </c>
      <c r="Q1269">
        <v>1</v>
      </c>
      <c r="R1269" t="s">
        <v>50</v>
      </c>
      <c r="S1269" t="s">
        <v>24</v>
      </c>
      <c r="T1269">
        <v>21</v>
      </c>
      <c r="U1269" t="s">
        <v>50</v>
      </c>
      <c r="V1269" t="s">
        <v>16</v>
      </c>
      <c r="W1269">
        <v>999</v>
      </c>
      <c r="X1269">
        <v>2</v>
      </c>
      <c r="Y1269">
        <v>0</v>
      </c>
      <c r="Z1269">
        <v>2</v>
      </c>
      <c r="AA1269" t="s">
        <v>16</v>
      </c>
    </row>
    <row r="1270" spans="1:27" x14ac:dyDescent="0.2">
      <c r="A1270">
        <v>410080</v>
      </c>
      <c r="B1270">
        <v>1</v>
      </c>
      <c r="C1270">
        <v>1</v>
      </c>
      <c r="D1270">
        <v>1</v>
      </c>
      <c r="E1270" t="s">
        <v>84</v>
      </c>
      <c r="F1270" t="s">
        <v>90</v>
      </c>
      <c r="G1270" t="s">
        <v>99</v>
      </c>
      <c r="H1270">
        <v>2015</v>
      </c>
      <c r="I1270">
        <v>23</v>
      </c>
      <c r="J1270" t="s">
        <v>29</v>
      </c>
      <c r="K1270">
        <v>45.500483330000002</v>
      </c>
      <c r="L1270">
        <v>-122.80308890000001</v>
      </c>
      <c r="M1270" t="s">
        <v>11</v>
      </c>
      <c r="N1270" t="s">
        <v>17</v>
      </c>
      <c r="O1270" t="s">
        <v>33</v>
      </c>
      <c r="P1270" t="s">
        <v>49</v>
      </c>
      <c r="Q1270">
        <v>1</v>
      </c>
      <c r="R1270" t="s">
        <v>50</v>
      </c>
      <c r="S1270" t="s">
        <v>107</v>
      </c>
      <c r="T1270">
        <v>53</v>
      </c>
      <c r="U1270" t="s">
        <v>50</v>
      </c>
      <c r="V1270" t="s">
        <v>16</v>
      </c>
      <c r="W1270">
        <v>999</v>
      </c>
      <c r="X1270">
        <v>0</v>
      </c>
      <c r="Y1270">
        <v>0</v>
      </c>
      <c r="Z1270">
        <v>0</v>
      </c>
      <c r="AA1270" t="s">
        <v>50</v>
      </c>
    </row>
    <row r="1271" spans="1:27" x14ac:dyDescent="0.2">
      <c r="A1271">
        <v>410120</v>
      </c>
      <c r="B1271">
        <v>2</v>
      </c>
      <c r="C1271">
        <v>0</v>
      </c>
      <c r="D1271">
        <v>5</v>
      </c>
      <c r="E1271" t="s">
        <v>84</v>
      </c>
      <c r="F1271" t="s">
        <v>93</v>
      </c>
      <c r="G1271" t="s">
        <v>105</v>
      </c>
      <c r="H1271">
        <v>2014</v>
      </c>
      <c r="I1271">
        <v>18</v>
      </c>
      <c r="J1271" t="s">
        <v>28</v>
      </c>
      <c r="K1271">
        <v>45.475572219999997</v>
      </c>
      <c r="L1271">
        <v>-122.86753059999999</v>
      </c>
      <c r="M1271" t="s">
        <v>6</v>
      </c>
      <c r="N1271" t="s">
        <v>17</v>
      </c>
      <c r="O1271" t="s">
        <v>32</v>
      </c>
      <c r="P1271" t="s">
        <v>42</v>
      </c>
      <c r="Q1271">
        <v>1</v>
      </c>
      <c r="R1271" t="s">
        <v>50</v>
      </c>
      <c r="S1271" t="s">
        <v>24</v>
      </c>
      <c r="T1271">
        <v>21</v>
      </c>
      <c r="U1271" t="s">
        <v>50</v>
      </c>
      <c r="V1271" t="s">
        <v>16</v>
      </c>
      <c r="W1271">
        <v>999</v>
      </c>
      <c r="X1271">
        <v>0</v>
      </c>
      <c r="Y1271">
        <v>0</v>
      </c>
      <c r="Z1271">
        <v>0</v>
      </c>
      <c r="AA1271" t="s">
        <v>50</v>
      </c>
    </row>
    <row r="1272" spans="1:27" x14ac:dyDescent="0.2">
      <c r="A1272">
        <v>410376</v>
      </c>
      <c r="B1272">
        <v>1</v>
      </c>
      <c r="C1272">
        <v>0</v>
      </c>
      <c r="D1272">
        <v>1</v>
      </c>
      <c r="E1272" t="s">
        <v>84</v>
      </c>
      <c r="F1272" t="s">
        <v>91</v>
      </c>
      <c r="G1272" t="s">
        <v>102</v>
      </c>
      <c r="H1272">
        <v>2015</v>
      </c>
      <c r="I1272">
        <v>9</v>
      </c>
      <c r="J1272" t="s">
        <v>27</v>
      </c>
      <c r="K1272">
        <v>45.631455559999999</v>
      </c>
      <c r="L1272">
        <v>-123.3643556</v>
      </c>
      <c r="M1272" t="s">
        <v>6</v>
      </c>
      <c r="N1272" t="s">
        <v>17</v>
      </c>
      <c r="O1272" t="s">
        <v>32</v>
      </c>
      <c r="P1272" t="s">
        <v>42</v>
      </c>
      <c r="Q1272">
        <v>1</v>
      </c>
      <c r="R1272" t="s">
        <v>51</v>
      </c>
      <c r="S1272" t="s">
        <v>24</v>
      </c>
      <c r="T1272">
        <v>42</v>
      </c>
      <c r="U1272" t="s">
        <v>50</v>
      </c>
      <c r="V1272" t="s">
        <v>16</v>
      </c>
      <c r="W1272">
        <v>999</v>
      </c>
      <c r="X1272">
        <v>0</v>
      </c>
      <c r="Y1272">
        <v>0</v>
      </c>
      <c r="Z1272">
        <v>0</v>
      </c>
      <c r="AA1272" t="s">
        <v>16</v>
      </c>
    </row>
    <row r="1273" spans="1:27" x14ac:dyDescent="0.2">
      <c r="A1273">
        <v>410115</v>
      </c>
      <c r="B1273">
        <v>1</v>
      </c>
      <c r="C1273">
        <v>0</v>
      </c>
      <c r="D1273">
        <v>1</v>
      </c>
      <c r="E1273" t="s">
        <v>84</v>
      </c>
      <c r="F1273" t="s">
        <v>91</v>
      </c>
      <c r="G1273" t="s">
        <v>104</v>
      </c>
      <c r="H1273">
        <v>2015</v>
      </c>
      <c r="I1273">
        <v>18</v>
      </c>
      <c r="J1273" t="s">
        <v>28</v>
      </c>
      <c r="K1273">
        <v>45.593177779999998</v>
      </c>
      <c r="L1273">
        <v>-123.215975</v>
      </c>
      <c r="M1273" t="s">
        <v>16</v>
      </c>
      <c r="N1273" t="s">
        <v>17</v>
      </c>
      <c r="O1273" t="s">
        <v>32</v>
      </c>
      <c r="P1273" t="s">
        <v>42</v>
      </c>
      <c r="Q1273">
        <v>1</v>
      </c>
      <c r="R1273" t="s">
        <v>51</v>
      </c>
      <c r="S1273" t="s">
        <v>24</v>
      </c>
      <c r="T1273">
        <v>53</v>
      </c>
      <c r="U1273" t="s">
        <v>50</v>
      </c>
      <c r="V1273" t="s">
        <v>16</v>
      </c>
      <c r="W1273">
        <v>999</v>
      </c>
      <c r="X1273">
        <v>0</v>
      </c>
      <c r="Y1273">
        <v>0</v>
      </c>
      <c r="Z1273">
        <v>0</v>
      </c>
      <c r="AA1273" t="s">
        <v>51</v>
      </c>
    </row>
    <row r="1274" spans="1:27" x14ac:dyDescent="0.2">
      <c r="A1274">
        <v>410084</v>
      </c>
      <c r="B1274">
        <v>2</v>
      </c>
      <c r="C1274">
        <v>0</v>
      </c>
      <c r="D1274">
        <v>3</v>
      </c>
      <c r="E1274" t="s">
        <v>84</v>
      </c>
      <c r="F1274" t="s">
        <v>91</v>
      </c>
      <c r="G1274" t="s">
        <v>99</v>
      </c>
      <c r="H1274">
        <v>2013</v>
      </c>
      <c r="I1274">
        <v>15</v>
      </c>
      <c r="J1274" t="s">
        <v>27</v>
      </c>
      <c r="K1274">
        <v>45.466555560000003</v>
      </c>
      <c r="L1274">
        <v>-123.0026</v>
      </c>
      <c r="M1274" t="s">
        <v>15</v>
      </c>
      <c r="N1274" t="s">
        <v>19</v>
      </c>
      <c r="O1274" t="s">
        <v>32</v>
      </c>
      <c r="P1274" t="s">
        <v>49</v>
      </c>
      <c r="Q1274">
        <v>2</v>
      </c>
      <c r="R1274" t="s">
        <v>50</v>
      </c>
      <c r="S1274" t="s">
        <v>24</v>
      </c>
      <c r="T1274">
        <v>38</v>
      </c>
      <c r="U1274" t="s">
        <v>50</v>
      </c>
      <c r="V1274" t="s">
        <v>16</v>
      </c>
      <c r="W1274">
        <v>999</v>
      </c>
      <c r="X1274">
        <v>0</v>
      </c>
      <c r="Y1274">
        <v>0</v>
      </c>
      <c r="Z1274">
        <v>0</v>
      </c>
      <c r="AA1274" t="s">
        <v>16</v>
      </c>
    </row>
    <row r="1275" spans="1:27" x14ac:dyDescent="0.2">
      <c r="A1275">
        <v>410380</v>
      </c>
      <c r="B1275">
        <v>2</v>
      </c>
      <c r="C1275">
        <v>0</v>
      </c>
      <c r="D1275">
        <v>2</v>
      </c>
      <c r="E1275" t="s">
        <v>84</v>
      </c>
      <c r="F1275" t="s">
        <v>92</v>
      </c>
      <c r="G1275" t="s">
        <v>103</v>
      </c>
      <c r="H1275">
        <v>2015</v>
      </c>
      <c r="I1275">
        <v>15</v>
      </c>
      <c r="J1275" t="s">
        <v>27</v>
      </c>
      <c r="K1275">
        <v>45.426888890000001</v>
      </c>
      <c r="L1275">
        <v>-122.77835279999999</v>
      </c>
      <c r="M1275" t="s">
        <v>15</v>
      </c>
      <c r="N1275" t="s">
        <v>18</v>
      </c>
      <c r="O1275" t="s">
        <v>32</v>
      </c>
      <c r="P1275" t="s">
        <v>24</v>
      </c>
      <c r="Q1275">
        <v>1</v>
      </c>
      <c r="R1275" t="s">
        <v>51</v>
      </c>
      <c r="S1275" t="s">
        <v>24</v>
      </c>
      <c r="T1275">
        <v>69</v>
      </c>
      <c r="U1275" t="s">
        <v>50</v>
      </c>
      <c r="V1275" t="s">
        <v>16</v>
      </c>
      <c r="W1275">
        <v>999</v>
      </c>
      <c r="X1275">
        <v>1</v>
      </c>
      <c r="Y1275">
        <v>0</v>
      </c>
      <c r="Z1275">
        <v>0</v>
      </c>
      <c r="AA1275" t="s">
        <v>16</v>
      </c>
    </row>
    <row r="1276" spans="1:27" x14ac:dyDescent="0.2">
      <c r="A1276">
        <v>410143</v>
      </c>
      <c r="B1276">
        <v>1</v>
      </c>
      <c r="C1276">
        <v>0</v>
      </c>
      <c r="D1276">
        <v>1</v>
      </c>
      <c r="E1276" t="s">
        <v>84</v>
      </c>
      <c r="F1276" t="s">
        <v>93</v>
      </c>
      <c r="G1276" t="s">
        <v>104</v>
      </c>
      <c r="H1276">
        <v>2011</v>
      </c>
      <c r="I1276">
        <v>6</v>
      </c>
      <c r="J1276" t="s">
        <v>28</v>
      </c>
      <c r="K1276">
        <v>45.484797219999997</v>
      </c>
      <c r="L1276">
        <v>-123.0214667</v>
      </c>
      <c r="M1276" t="s">
        <v>16</v>
      </c>
      <c r="N1276" t="s">
        <v>17</v>
      </c>
      <c r="O1276" t="s">
        <v>32</v>
      </c>
      <c r="P1276" t="s">
        <v>42</v>
      </c>
      <c r="Q1276">
        <v>1</v>
      </c>
      <c r="R1276" t="s">
        <v>51</v>
      </c>
      <c r="S1276" t="s">
        <v>24</v>
      </c>
      <c r="T1276">
        <v>22</v>
      </c>
      <c r="U1276" t="s">
        <v>50</v>
      </c>
      <c r="V1276" t="s">
        <v>16</v>
      </c>
      <c r="W1276">
        <v>999</v>
      </c>
      <c r="X1276">
        <v>0</v>
      </c>
      <c r="Y1276">
        <v>0</v>
      </c>
      <c r="Z1276">
        <v>0</v>
      </c>
      <c r="AA1276" t="s">
        <v>51</v>
      </c>
    </row>
    <row r="1277" spans="1:27" x14ac:dyDescent="0.2">
      <c r="A1277">
        <v>410135</v>
      </c>
      <c r="B1277">
        <v>1</v>
      </c>
      <c r="C1277">
        <v>0</v>
      </c>
      <c r="D1277">
        <v>1</v>
      </c>
      <c r="E1277" t="s">
        <v>84</v>
      </c>
      <c r="F1277" t="s">
        <v>93</v>
      </c>
      <c r="G1277" t="s">
        <v>99</v>
      </c>
      <c r="H1277">
        <v>2013</v>
      </c>
      <c r="I1277">
        <v>7</v>
      </c>
      <c r="J1277" t="s">
        <v>27</v>
      </c>
      <c r="K1277">
        <v>45.644872220000003</v>
      </c>
      <c r="L1277">
        <v>-123.1352528</v>
      </c>
      <c r="M1277" t="s">
        <v>16</v>
      </c>
      <c r="N1277" t="s">
        <v>17</v>
      </c>
      <c r="O1277" t="s">
        <v>32</v>
      </c>
      <c r="P1277" t="s">
        <v>42</v>
      </c>
      <c r="Q1277">
        <v>1</v>
      </c>
      <c r="R1277" t="s">
        <v>50</v>
      </c>
      <c r="S1277" t="s">
        <v>24</v>
      </c>
      <c r="T1277">
        <v>49</v>
      </c>
      <c r="U1277" t="s">
        <v>50</v>
      </c>
      <c r="V1277" t="s">
        <v>16</v>
      </c>
      <c r="W1277">
        <v>999</v>
      </c>
      <c r="X1277">
        <v>0</v>
      </c>
      <c r="Y1277">
        <v>0</v>
      </c>
      <c r="Z1277">
        <v>0</v>
      </c>
      <c r="AA1277" t="s">
        <v>16</v>
      </c>
    </row>
    <row r="1278" spans="1:27" x14ac:dyDescent="0.2">
      <c r="A1278">
        <v>410152</v>
      </c>
      <c r="B1278">
        <v>3</v>
      </c>
      <c r="C1278">
        <v>0</v>
      </c>
      <c r="D1278">
        <v>7</v>
      </c>
      <c r="E1278" t="s">
        <v>84</v>
      </c>
      <c r="F1278" t="s">
        <v>93</v>
      </c>
      <c r="G1278" t="s">
        <v>100</v>
      </c>
      <c r="H1278">
        <v>2011</v>
      </c>
      <c r="I1278">
        <v>15</v>
      </c>
      <c r="J1278" t="s">
        <v>27</v>
      </c>
      <c r="K1278">
        <v>45.620961110000003</v>
      </c>
      <c r="L1278">
        <v>-123.2581917</v>
      </c>
      <c r="M1278" t="s">
        <v>15</v>
      </c>
      <c r="N1278" t="s">
        <v>17</v>
      </c>
      <c r="O1278" t="s">
        <v>32</v>
      </c>
      <c r="P1278" t="s">
        <v>49</v>
      </c>
      <c r="Q1278">
        <v>1</v>
      </c>
      <c r="R1278" t="s">
        <v>50</v>
      </c>
      <c r="S1278" t="s">
        <v>24</v>
      </c>
      <c r="T1278">
        <v>45</v>
      </c>
      <c r="U1278" t="s">
        <v>50</v>
      </c>
      <c r="V1278" t="s">
        <v>16</v>
      </c>
      <c r="W1278">
        <v>999</v>
      </c>
      <c r="X1278">
        <v>0</v>
      </c>
      <c r="Y1278">
        <v>0</v>
      </c>
      <c r="Z1278">
        <v>0</v>
      </c>
      <c r="AA1278" t="s">
        <v>16</v>
      </c>
    </row>
    <row r="1279" spans="1:27" x14ac:dyDescent="0.2">
      <c r="A1279">
        <v>410320</v>
      </c>
      <c r="B1279">
        <v>2</v>
      </c>
      <c r="C1279">
        <v>0</v>
      </c>
      <c r="D1279">
        <v>2</v>
      </c>
      <c r="E1279" t="s">
        <v>84</v>
      </c>
      <c r="F1279" t="s">
        <v>94</v>
      </c>
      <c r="G1279" t="s">
        <v>104</v>
      </c>
      <c r="H1279">
        <v>2015</v>
      </c>
      <c r="I1279">
        <v>13</v>
      </c>
      <c r="J1279" t="s">
        <v>29</v>
      </c>
      <c r="K1279">
        <v>45.40281667</v>
      </c>
      <c r="L1279">
        <v>-122.7537889</v>
      </c>
      <c r="M1279" t="s">
        <v>15</v>
      </c>
      <c r="N1279" t="s">
        <v>17</v>
      </c>
      <c r="O1279" t="s">
        <v>32</v>
      </c>
      <c r="P1279" t="s">
        <v>42</v>
      </c>
      <c r="Q1279">
        <v>1</v>
      </c>
      <c r="R1279" t="s">
        <v>51</v>
      </c>
      <c r="S1279" t="s">
        <v>24</v>
      </c>
      <c r="T1279">
        <v>38</v>
      </c>
      <c r="U1279" t="s">
        <v>50</v>
      </c>
      <c r="V1279" t="s">
        <v>16</v>
      </c>
      <c r="W1279">
        <v>999</v>
      </c>
      <c r="X1279">
        <v>0</v>
      </c>
      <c r="Y1279">
        <v>0</v>
      </c>
      <c r="Z1279">
        <v>2</v>
      </c>
      <c r="AA1279" t="s">
        <v>16</v>
      </c>
    </row>
    <row r="1280" spans="1:27" x14ac:dyDescent="0.2">
      <c r="A1280">
        <v>410162</v>
      </c>
      <c r="B1280">
        <v>1</v>
      </c>
      <c r="C1280">
        <v>0</v>
      </c>
      <c r="D1280">
        <v>1</v>
      </c>
      <c r="E1280" t="s">
        <v>84</v>
      </c>
      <c r="F1280" t="s">
        <v>94</v>
      </c>
      <c r="G1280" t="s">
        <v>102</v>
      </c>
      <c r="H1280">
        <v>2013</v>
      </c>
      <c r="I1280">
        <v>1</v>
      </c>
      <c r="J1280" t="s">
        <v>28</v>
      </c>
      <c r="K1280">
        <v>45.557602780000003</v>
      </c>
      <c r="L1280">
        <v>-122.86474440000001</v>
      </c>
      <c r="M1280" t="s">
        <v>16</v>
      </c>
      <c r="N1280" t="s">
        <v>17</v>
      </c>
      <c r="O1280" t="s">
        <v>33</v>
      </c>
      <c r="P1280" t="s">
        <v>42</v>
      </c>
      <c r="Q1280">
        <v>1</v>
      </c>
      <c r="R1280" t="s">
        <v>51</v>
      </c>
      <c r="S1280" t="s">
        <v>24</v>
      </c>
      <c r="T1280">
        <v>34</v>
      </c>
      <c r="U1280" t="s">
        <v>50</v>
      </c>
      <c r="V1280" t="s">
        <v>16</v>
      </c>
      <c r="W1280">
        <v>999</v>
      </c>
      <c r="X1280">
        <v>0</v>
      </c>
      <c r="Y1280">
        <v>0</v>
      </c>
      <c r="Z1280">
        <v>0</v>
      </c>
      <c r="AA1280" t="s">
        <v>51</v>
      </c>
    </row>
    <row r="1281" spans="1:27" x14ac:dyDescent="0.2">
      <c r="A1281">
        <v>410167</v>
      </c>
      <c r="B1281">
        <v>1</v>
      </c>
      <c r="C1281">
        <v>2</v>
      </c>
      <c r="D1281">
        <v>1</v>
      </c>
      <c r="E1281" t="s">
        <v>84</v>
      </c>
      <c r="F1281" t="s">
        <v>94</v>
      </c>
      <c r="G1281" t="s">
        <v>102</v>
      </c>
      <c r="H1281">
        <v>2011</v>
      </c>
      <c r="I1281">
        <v>20</v>
      </c>
      <c r="J1281" t="s">
        <v>28</v>
      </c>
      <c r="K1281">
        <v>45.588569440000001</v>
      </c>
      <c r="L1281">
        <v>-122.9473694</v>
      </c>
      <c r="M1281" t="s">
        <v>12</v>
      </c>
      <c r="N1281" t="s">
        <v>17</v>
      </c>
      <c r="O1281" t="s">
        <v>36</v>
      </c>
      <c r="P1281" t="s">
        <v>42</v>
      </c>
      <c r="Q1281">
        <v>1</v>
      </c>
      <c r="R1281" t="s">
        <v>50</v>
      </c>
      <c r="S1281" t="s">
        <v>24</v>
      </c>
      <c r="T1281">
        <v>27</v>
      </c>
      <c r="U1281" t="s">
        <v>50</v>
      </c>
      <c r="V1281" t="s">
        <v>16</v>
      </c>
      <c r="W1281">
        <v>999</v>
      </c>
      <c r="X1281">
        <v>0</v>
      </c>
      <c r="Y1281">
        <v>0</v>
      </c>
      <c r="Z1281">
        <v>1</v>
      </c>
      <c r="AA1281" t="s">
        <v>50</v>
      </c>
    </row>
    <row r="1282" spans="1:27" x14ac:dyDescent="0.2">
      <c r="A1282">
        <v>410225</v>
      </c>
      <c r="B1282">
        <v>7</v>
      </c>
      <c r="C1282">
        <v>0</v>
      </c>
      <c r="D1282">
        <v>13</v>
      </c>
      <c r="E1282" t="s">
        <v>84</v>
      </c>
      <c r="F1282" t="s">
        <v>95</v>
      </c>
      <c r="G1282" t="s">
        <v>101</v>
      </c>
      <c r="H1282">
        <v>2015</v>
      </c>
      <c r="I1282">
        <v>19</v>
      </c>
      <c r="J1282" t="s">
        <v>27</v>
      </c>
      <c r="K1282">
        <v>45.494030559999999</v>
      </c>
      <c r="L1282">
        <v>-122.8683083</v>
      </c>
      <c r="M1282" t="s">
        <v>15</v>
      </c>
      <c r="N1282" t="s">
        <v>18</v>
      </c>
      <c r="O1282" t="s">
        <v>32</v>
      </c>
      <c r="P1282" t="s">
        <v>42</v>
      </c>
      <c r="Q1282">
        <v>1</v>
      </c>
      <c r="R1282" t="s">
        <v>50</v>
      </c>
      <c r="S1282" t="s">
        <v>24</v>
      </c>
      <c r="T1282">
        <v>38</v>
      </c>
      <c r="U1282" t="s">
        <v>50</v>
      </c>
      <c r="V1282" t="s">
        <v>16</v>
      </c>
      <c r="W1282">
        <v>999</v>
      </c>
      <c r="X1282">
        <v>1</v>
      </c>
      <c r="Y1282">
        <v>0</v>
      </c>
      <c r="Z1282">
        <v>4</v>
      </c>
      <c r="AA1282" t="s">
        <v>51</v>
      </c>
    </row>
    <row r="1283" spans="1:27" x14ac:dyDescent="0.2">
      <c r="A1283">
        <v>410172</v>
      </c>
      <c r="B1283">
        <v>1</v>
      </c>
      <c r="C1283">
        <v>0</v>
      </c>
      <c r="D1283">
        <v>5</v>
      </c>
      <c r="E1283" t="s">
        <v>84</v>
      </c>
      <c r="F1283" t="s">
        <v>94</v>
      </c>
      <c r="G1283" t="s">
        <v>105</v>
      </c>
      <c r="H1283">
        <v>2011</v>
      </c>
      <c r="I1283">
        <v>2</v>
      </c>
      <c r="J1283" t="s">
        <v>27</v>
      </c>
      <c r="K1283">
        <v>45.508099999999999</v>
      </c>
      <c r="L1283">
        <v>-122.778475</v>
      </c>
      <c r="M1283" t="s">
        <v>16</v>
      </c>
      <c r="N1283" t="s">
        <v>17</v>
      </c>
      <c r="O1283" t="s">
        <v>34</v>
      </c>
      <c r="P1283" t="s">
        <v>42</v>
      </c>
      <c r="Q1283">
        <v>1</v>
      </c>
      <c r="R1283" t="s">
        <v>51</v>
      </c>
      <c r="S1283" t="s">
        <v>24</v>
      </c>
      <c r="T1283">
        <v>23</v>
      </c>
      <c r="U1283" t="s">
        <v>50</v>
      </c>
      <c r="V1283" t="s">
        <v>16</v>
      </c>
      <c r="W1283">
        <v>999</v>
      </c>
      <c r="X1283">
        <v>0</v>
      </c>
      <c r="Y1283">
        <v>0</v>
      </c>
      <c r="Z1283">
        <v>0</v>
      </c>
      <c r="AA1283" t="s">
        <v>51</v>
      </c>
    </row>
    <row r="1284" spans="1:27" x14ac:dyDescent="0.2">
      <c r="A1284">
        <v>410240</v>
      </c>
      <c r="B1284">
        <v>1</v>
      </c>
      <c r="C1284">
        <v>0</v>
      </c>
      <c r="D1284">
        <v>1</v>
      </c>
      <c r="E1284" t="s">
        <v>84</v>
      </c>
      <c r="F1284" t="s">
        <v>96</v>
      </c>
      <c r="G1284" t="s">
        <v>103</v>
      </c>
      <c r="H1284">
        <v>2013</v>
      </c>
      <c r="I1284">
        <v>21</v>
      </c>
      <c r="J1284" t="s">
        <v>27</v>
      </c>
      <c r="K1284">
        <v>45.497613889999997</v>
      </c>
      <c r="L1284">
        <v>-122.7564694</v>
      </c>
      <c r="M1284" t="s">
        <v>6</v>
      </c>
      <c r="N1284" t="s">
        <v>17</v>
      </c>
      <c r="O1284" t="s">
        <v>33</v>
      </c>
      <c r="P1284" t="s">
        <v>42</v>
      </c>
      <c r="Q1284">
        <v>1</v>
      </c>
      <c r="R1284" t="s">
        <v>51</v>
      </c>
      <c r="S1284" t="s">
        <v>24</v>
      </c>
      <c r="T1284">
        <v>58</v>
      </c>
      <c r="U1284" t="s">
        <v>50</v>
      </c>
      <c r="V1284" t="s">
        <v>16</v>
      </c>
      <c r="W1284">
        <v>999</v>
      </c>
      <c r="X1284">
        <v>1</v>
      </c>
      <c r="Y1284">
        <v>0</v>
      </c>
      <c r="Z1284">
        <v>1</v>
      </c>
      <c r="AA1284" t="s">
        <v>16</v>
      </c>
    </row>
    <row r="1285" spans="1:27" x14ac:dyDescent="0.2">
      <c r="A1285">
        <v>410203</v>
      </c>
      <c r="B1285">
        <v>1</v>
      </c>
      <c r="C1285">
        <v>0</v>
      </c>
      <c r="D1285">
        <v>2</v>
      </c>
      <c r="E1285" t="s">
        <v>84</v>
      </c>
      <c r="F1285" t="s">
        <v>96</v>
      </c>
      <c r="G1285" t="s">
        <v>103</v>
      </c>
      <c r="H1285">
        <v>2014</v>
      </c>
      <c r="I1285">
        <v>12</v>
      </c>
      <c r="J1285" t="s">
        <v>29</v>
      </c>
      <c r="K1285">
        <v>45.509655559999999</v>
      </c>
      <c r="L1285">
        <v>-122.9688889</v>
      </c>
      <c r="M1285" t="s">
        <v>13</v>
      </c>
      <c r="N1285" t="s">
        <v>17</v>
      </c>
      <c r="O1285" t="s">
        <v>32</v>
      </c>
      <c r="P1285" t="s">
        <v>42</v>
      </c>
      <c r="Q1285">
        <v>1</v>
      </c>
      <c r="R1285" t="s">
        <v>50</v>
      </c>
      <c r="S1285" t="s">
        <v>24</v>
      </c>
      <c r="T1285">
        <v>83</v>
      </c>
      <c r="U1285" t="s">
        <v>50</v>
      </c>
      <c r="V1285" t="s">
        <v>16</v>
      </c>
      <c r="W1285">
        <v>999</v>
      </c>
      <c r="X1285">
        <v>0</v>
      </c>
      <c r="Y1285">
        <v>0</v>
      </c>
      <c r="Z1285">
        <v>0</v>
      </c>
      <c r="AA1285" t="s">
        <v>50</v>
      </c>
    </row>
    <row r="1286" spans="1:27" x14ac:dyDescent="0.2">
      <c r="A1286">
        <v>410284</v>
      </c>
      <c r="B1286">
        <v>1</v>
      </c>
      <c r="C1286">
        <v>0</v>
      </c>
      <c r="D1286">
        <v>1</v>
      </c>
      <c r="E1286" t="s">
        <v>84</v>
      </c>
      <c r="F1286" t="s">
        <v>96</v>
      </c>
      <c r="G1286" t="s">
        <v>101</v>
      </c>
      <c r="H1286">
        <v>2015</v>
      </c>
      <c r="I1286">
        <v>20</v>
      </c>
      <c r="J1286" t="s">
        <v>29</v>
      </c>
      <c r="K1286">
        <v>45.396991669999998</v>
      </c>
      <c r="L1286">
        <v>-122.9628556</v>
      </c>
      <c r="M1286" t="s">
        <v>16</v>
      </c>
      <c r="N1286" t="s">
        <v>17</v>
      </c>
      <c r="O1286" t="s">
        <v>33</v>
      </c>
      <c r="P1286" t="s">
        <v>42</v>
      </c>
      <c r="Q1286">
        <v>1</v>
      </c>
      <c r="R1286" t="s">
        <v>50</v>
      </c>
      <c r="S1286" t="s">
        <v>24</v>
      </c>
      <c r="T1286">
        <v>42</v>
      </c>
      <c r="U1286" t="s">
        <v>50</v>
      </c>
      <c r="V1286" t="s">
        <v>16</v>
      </c>
      <c r="W1286">
        <v>999</v>
      </c>
      <c r="X1286">
        <v>0</v>
      </c>
      <c r="Y1286">
        <v>0</v>
      </c>
      <c r="Z1286">
        <v>2</v>
      </c>
      <c r="AA1286" t="s">
        <v>16</v>
      </c>
    </row>
    <row r="1287" spans="1:27" x14ac:dyDescent="0.2">
      <c r="A1287">
        <v>410233</v>
      </c>
      <c r="B1287">
        <v>1</v>
      </c>
      <c r="C1287">
        <v>2</v>
      </c>
      <c r="D1287">
        <v>3</v>
      </c>
      <c r="E1287" t="s">
        <v>84</v>
      </c>
      <c r="F1287" t="s">
        <v>96</v>
      </c>
      <c r="G1287" t="s">
        <v>99</v>
      </c>
      <c r="H1287">
        <v>2013</v>
      </c>
      <c r="I1287">
        <v>20</v>
      </c>
      <c r="J1287" t="s">
        <v>29</v>
      </c>
      <c r="K1287">
        <v>45.517375000000001</v>
      </c>
      <c r="L1287">
        <v>-123.11209719999999</v>
      </c>
      <c r="M1287" t="s">
        <v>11</v>
      </c>
      <c r="N1287" t="s">
        <v>17</v>
      </c>
      <c r="O1287" t="s">
        <v>34</v>
      </c>
      <c r="P1287" t="s">
        <v>42</v>
      </c>
      <c r="Q1287">
        <v>2</v>
      </c>
      <c r="R1287" t="s">
        <v>50</v>
      </c>
      <c r="S1287" t="s">
        <v>24</v>
      </c>
      <c r="T1287">
        <v>13</v>
      </c>
      <c r="U1287" t="s">
        <v>50</v>
      </c>
      <c r="V1287" t="s">
        <v>16</v>
      </c>
      <c r="W1287">
        <v>999</v>
      </c>
      <c r="X1287">
        <v>0</v>
      </c>
      <c r="Y1287">
        <v>0</v>
      </c>
      <c r="Z1287">
        <v>0</v>
      </c>
      <c r="AA1287" t="s">
        <v>16</v>
      </c>
    </row>
    <row r="1288" spans="1:27" x14ac:dyDescent="0.2">
      <c r="A1288">
        <v>410270</v>
      </c>
      <c r="B1288">
        <v>1</v>
      </c>
      <c r="C1288">
        <v>1</v>
      </c>
      <c r="D1288">
        <v>2</v>
      </c>
      <c r="E1288" t="s">
        <v>84</v>
      </c>
      <c r="F1288" t="s">
        <v>96</v>
      </c>
      <c r="G1288" t="s">
        <v>103</v>
      </c>
      <c r="H1288">
        <v>2015</v>
      </c>
      <c r="I1288">
        <v>19</v>
      </c>
      <c r="J1288" t="s">
        <v>29</v>
      </c>
      <c r="K1288">
        <v>45.533641670000002</v>
      </c>
      <c r="L1288">
        <v>-122.9312111</v>
      </c>
      <c r="M1288" t="s">
        <v>11</v>
      </c>
      <c r="N1288" t="s">
        <v>19</v>
      </c>
      <c r="O1288" t="s">
        <v>34</v>
      </c>
      <c r="P1288" t="s">
        <v>42</v>
      </c>
      <c r="Q1288">
        <v>1</v>
      </c>
      <c r="R1288" t="s">
        <v>50</v>
      </c>
      <c r="S1288" t="s">
        <v>109</v>
      </c>
      <c r="T1288">
        <v>32</v>
      </c>
      <c r="U1288" t="s">
        <v>50</v>
      </c>
      <c r="V1288" t="s">
        <v>16</v>
      </c>
      <c r="W1288">
        <v>999</v>
      </c>
      <c r="X1288">
        <v>0</v>
      </c>
      <c r="Y1288">
        <v>0</v>
      </c>
      <c r="Z1288">
        <v>4</v>
      </c>
      <c r="AA1288" t="s">
        <v>50</v>
      </c>
    </row>
    <row r="1289" spans="1:27" x14ac:dyDescent="0.2">
      <c r="A1289">
        <v>410235</v>
      </c>
      <c r="B1289">
        <v>2</v>
      </c>
      <c r="C1289">
        <v>0</v>
      </c>
      <c r="D1289">
        <v>2</v>
      </c>
      <c r="E1289" t="s">
        <v>84</v>
      </c>
      <c r="F1289" t="s">
        <v>96</v>
      </c>
      <c r="G1289" t="s">
        <v>102</v>
      </c>
      <c r="H1289">
        <v>2013</v>
      </c>
      <c r="I1289">
        <v>20</v>
      </c>
      <c r="J1289" t="s">
        <v>29</v>
      </c>
      <c r="K1289">
        <v>45.494113890000001</v>
      </c>
      <c r="L1289">
        <v>-122.92140000000001</v>
      </c>
      <c r="M1289" t="s">
        <v>15</v>
      </c>
      <c r="N1289" t="s">
        <v>19</v>
      </c>
      <c r="O1289" t="s">
        <v>34</v>
      </c>
      <c r="P1289" t="s">
        <v>42</v>
      </c>
      <c r="Q1289">
        <v>1</v>
      </c>
      <c r="R1289" t="s">
        <v>50</v>
      </c>
      <c r="S1289" t="s">
        <v>24</v>
      </c>
      <c r="T1289">
        <v>27</v>
      </c>
      <c r="U1289" t="s">
        <v>50</v>
      </c>
      <c r="V1289" t="s">
        <v>16</v>
      </c>
      <c r="W1289">
        <v>999</v>
      </c>
      <c r="X1289">
        <v>0</v>
      </c>
      <c r="Y1289">
        <v>0</v>
      </c>
      <c r="Z1289">
        <v>1</v>
      </c>
      <c r="AA1289" t="s">
        <v>51</v>
      </c>
    </row>
    <row r="1290" spans="1:27" x14ac:dyDescent="0.2">
      <c r="A1290">
        <v>410201</v>
      </c>
      <c r="B1290">
        <v>1</v>
      </c>
      <c r="C1290">
        <v>0</v>
      </c>
      <c r="D1290">
        <v>1</v>
      </c>
      <c r="E1290" t="s">
        <v>84</v>
      </c>
      <c r="F1290" t="s">
        <v>95</v>
      </c>
      <c r="G1290" t="s">
        <v>105</v>
      </c>
      <c r="H1290">
        <v>2013</v>
      </c>
      <c r="I1290">
        <v>13</v>
      </c>
      <c r="J1290" t="s">
        <v>28</v>
      </c>
      <c r="K1290">
        <v>45.440925</v>
      </c>
      <c r="L1290">
        <v>-122.9506889</v>
      </c>
      <c r="M1290" t="s">
        <v>16</v>
      </c>
      <c r="N1290" t="s">
        <v>17</v>
      </c>
      <c r="O1290" t="s">
        <v>32</v>
      </c>
      <c r="P1290" t="s">
        <v>42</v>
      </c>
      <c r="Q1290">
        <v>1</v>
      </c>
      <c r="R1290" t="s">
        <v>51</v>
      </c>
      <c r="S1290" t="s">
        <v>24</v>
      </c>
      <c r="T1290">
        <v>48</v>
      </c>
      <c r="U1290" t="s">
        <v>50</v>
      </c>
      <c r="V1290" t="s">
        <v>16</v>
      </c>
      <c r="W1290">
        <v>999</v>
      </c>
      <c r="X1290">
        <v>0</v>
      </c>
      <c r="Y1290">
        <v>0</v>
      </c>
      <c r="Z1290">
        <v>2</v>
      </c>
      <c r="AA1290" t="s">
        <v>50</v>
      </c>
    </row>
    <row r="1291" spans="1:27" x14ac:dyDescent="0.2">
      <c r="A1291">
        <v>410310</v>
      </c>
      <c r="B1291">
        <v>2</v>
      </c>
      <c r="C1291">
        <v>0</v>
      </c>
      <c r="D1291">
        <v>3</v>
      </c>
      <c r="E1291" t="s">
        <v>84</v>
      </c>
      <c r="F1291" t="s">
        <v>97</v>
      </c>
      <c r="G1291" t="s">
        <v>99</v>
      </c>
      <c r="H1291">
        <v>2015</v>
      </c>
      <c r="I1291">
        <v>18</v>
      </c>
      <c r="J1291" t="s">
        <v>28</v>
      </c>
      <c r="K1291">
        <v>45.399938890000001</v>
      </c>
      <c r="L1291">
        <v>-122.8518667</v>
      </c>
      <c r="M1291" t="s">
        <v>15</v>
      </c>
      <c r="N1291" t="s">
        <v>17</v>
      </c>
      <c r="O1291" t="s">
        <v>33</v>
      </c>
      <c r="P1291" t="s">
        <v>42</v>
      </c>
      <c r="Q1291">
        <v>1</v>
      </c>
      <c r="R1291" t="s">
        <v>51</v>
      </c>
      <c r="S1291" t="s">
        <v>24</v>
      </c>
      <c r="T1291">
        <v>42</v>
      </c>
      <c r="U1291" t="s">
        <v>50</v>
      </c>
      <c r="V1291" t="s">
        <v>16</v>
      </c>
      <c r="W1291">
        <v>999</v>
      </c>
      <c r="X1291">
        <v>0</v>
      </c>
      <c r="Y1291">
        <v>0</v>
      </c>
      <c r="Z1291">
        <v>1</v>
      </c>
      <c r="AA1291" t="s">
        <v>16</v>
      </c>
    </row>
    <row r="1292" spans="1:27" x14ac:dyDescent="0.2">
      <c r="A1292">
        <v>410250</v>
      </c>
      <c r="B1292">
        <v>1</v>
      </c>
      <c r="C1292">
        <v>0</v>
      </c>
      <c r="D1292">
        <v>1</v>
      </c>
      <c r="E1292" t="s">
        <v>84</v>
      </c>
      <c r="F1292" t="s">
        <v>97</v>
      </c>
      <c r="G1292" t="s">
        <v>103</v>
      </c>
      <c r="H1292">
        <v>2013</v>
      </c>
      <c r="I1292">
        <v>2</v>
      </c>
      <c r="J1292" t="s">
        <v>28</v>
      </c>
      <c r="K1292">
        <v>45.507702780000002</v>
      </c>
      <c r="L1292">
        <v>-122.8674139</v>
      </c>
      <c r="M1292" t="s">
        <v>16</v>
      </c>
      <c r="N1292" t="s">
        <v>17</v>
      </c>
      <c r="O1292" t="s">
        <v>34</v>
      </c>
      <c r="P1292" t="s">
        <v>42</v>
      </c>
      <c r="Q1292">
        <v>1</v>
      </c>
      <c r="R1292" t="s">
        <v>51</v>
      </c>
      <c r="S1292" t="s">
        <v>24</v>
      </c>
      <c r="T1292">
        <v>26</v>
      </c>
      <c r="U1292" t="s">
        <v>50</v>
      </c>
      <c r="V1292" t="s">
        <v>16</v>
      </c>
      <c r="W1292">
        <v>999</v>
      </c>
      <c r="X1292">
        <v>1</v>
      </c>
      <c r="Y1292">
        <v>0</v>
      </c>
      <c r="Z1292">
        <v>1</v>
      </c>
      <c r="AA1292" t="s">
        <v>51</v>
      </c>
    </row>
    <row r="1293" spans="1:27" x14ac:dyDescent="0.2">
      <c r="A1293">
        <v>410268</v>
      </c>
      <c r="B1293">
        <v>1</v>
      </c>
      <c r="C1293">
        <v>1</v>
      </c>
      <c r="D1293">
        <v>1</v>
      </c>
      <c r="E1293" t="s">
        <v>84</v>
      </c>
      <c r="F1293" t="s">
        <v>97</v>
      </c>
      <c r="G1293" t="s">
        <v>103</v>
      </c>
      <c r="H1293">
        <v>2013</v>
      </c>
      <c r="I1293">
        <v>14</v>
      </c>
      <c r="J1293" t="s">
        <v>27</v>
      </c>
      <c r="K1293">
        <v>45.519969439999997</v>
      </c>
      <c r="L1293">
        <v>-122.97390830000001</v>
      </c>
      <c r="M1293" t="s">
        <v>11</v>
      </c>
      <c r="N1293" t="s">
        <v>18</v>
      </c>
      <c r="O1293" t="s">
        <v>32</v>
      </c>
      <c r="P1293" t="s">
        <v>42</v>
      </c>
      <c r="Q1293">
        <v>1</v>
      </c>
      <c r="R1293" t="s">
        <v>50</v>
      </c>
      <c r="S1293" t="s">
        <v>24</v>
      </c>
      <c r="T1293">
        <v>47</v>
      </c>
      <c r="U1293" t="s">
        <v>50</v>
      </c>
      <c r="V1293" t="s">
        <v>16</v>
      </c>
      <c r="W1293">
        <v>999</v>
      </c>
      <c r="X1293">
        <v>0</v>
      </c>
      <c r="Y1293">
        <v>0</v>
      </c>
      <c r="Z1293">
        <v>0</v>
      </c>
      <c r="AA1293" t="s">
        <v>50</v>
      </c>
    </row>
    <row r="1294" spans="1:27" x14ac:dyDescent="0.2">
      <c r="A1294">
        <v>410335</v>
      </c>
      <c r="B1294">
        <v>1</v>
      </c>
      <c r="C1294">
        <v>0</v>
      </c>
      <c r="D1294">
        <v>1</v>
      </c>
      <c r="E1294" t="s">
        <v>84</v>
      </c>
      <c r="F1294" t="s">
        <v>97</v>
      </c>
      <c r="G1294" t="s">
        <v>102</v>
      </c>
      <c r="H1294">
        <v>2015</v>
      </c>
      <c r="I1294">
        <v>14</v>
      </c>
      <c r="J1294" t="s">
        <v>28</v>
      </c>
      <c r="K1294">
        <v>45.509252779999997</v>
      </c>
      <c r="L1294">
        <v>-123.0173972</v>
      </c>
      <c r="M1294" t="s">
        <v>16</v>
      </c>
      <c r="N1294" t="s">
        <v>19</v>
      </c>
      <c r="O1294" t="s">
        <v>32</v>
      </c>
      <c r="P1294" t="s">
        <v>42</v>
      </c>
      <c r="Q1294">
        <v>1</v>
      </c>
      <c r="R1294" t="s">
        <v>50</v>
      </c>
      <c r="S1294" t="s">
        <v>24</v>
      </c>
      <c r="T1294">
        <v>77</v>
      </c>
      <c r="U1294" t="s">
        <v>50</v>
      </c>
      <c r="V1294" t="s">
        <v>16</v>
      </c>
      <c r="W1294">
        <v>999</v>
      </c>
      <c r="X1294">
        <v>0</v>
      </c>
      <c r="Y1294">
        <v>0</v>
      </c>
      <c r="Z1294">
        <v>0</v>
      </c>
      <c r="AA1294" t="s">
        <v>16</v>
      </c>
    </row>
    <row r="1295" spans="1:27" x14ac:dyDescent="0.2">
      <c r="A1295">
        <v>410317</v>
      </c>
      <c r="B1295">
        <v>1</v>
      </c>
      <c r="C1295">
        <v>1</v>
      </c>
      <c r="D1295">
        <v>1</v>
      </c>
      <c r="E1295" t="s">
        <v>84</v>
      </c>
      <c r="F1295" t="s">
        <v>97</v>
      </c>
      <c r="G1295" t="s">
        <v>99</v>
      </c>
      <c r="H1295">
        <v>2014</v>
      </c>
      <c r="I1295">
        <v>22</v>
      </c>
      <c r="J1295" t="s">
        <v>27</v>
      </c>
      <c r="K1295">
        <v>45.498519440000003</v>
      </c>
      <c r="L1295">
        <v>-122.9122167</v>
      </c>
      <c r="M1295" t="s">
        <v>11</v>
      </c>
      <c r="N1295" t="s">
        <v>18</v>
      </c>
      <c r="O1295" t="s">
        <v>33</v>
      </c>
      <c r="P1295" t="s">
        <v>43</v>
      </c>
      <c r="Q1295">
        <v>1</v>
      </c>
      <c r="R1295" t="s">
        <v>50</v>
      </c>
      <c r="S1295" t="s">
        <v>107</v>
      </c>
      <c r="T1295">
        <v>47</v>
      </c>
      <c r="U1295" t="s">
        <v>50</v>
      </c>
      <c r="V1295" t="s">
        <v>16</v>
      </c>
      <c r="W1295">
        <v>999</v>
      </c>
      <c r="X1295">
        <v>0</v>
      </c>
      <c r="Y1295">
        <v>0</v>
      </c>
      <c r="Z1295">
        <v>0</v>
      </c>
      <c r="AA1295" t="s">
        <v>50</v>
      </c>
    </row>
    <row r="1296" spans="1:27" x14ac:dyDescent="0.2">
      <c r="A1296">
        <v>410279</v>
      </c>
      <c r="B1296">
        <v>1</v>
      </c>
      <c r="C1296">
        <v>1</v>
      </c>
      <c r="D1296">
        <v>1</v>
      </c>
      <c r="E1296" t="s">
        <v>84</v>
      </c>
      <c r="F1296" t="s">
        <v>97</v>
      </c>
      <c r="G1296" t="s">
        <v>102</v>
      </c>
      <c r="H1296">
        <v>2011</v>
      </c>
      <c r="I1296">
        <v>6</v>
      </c>
      <c r="J1296" t="s">
        <v>27</v>
      </c>
      <c r="K1296">
        <v>45.48836111</v>
      </c>
      <c r="L1296">
        <v>-122.806275</v>
      </c>
      <c r="M1296" t="s">
        <v>11</v>
      </c>
      <c r="N1296" t="s">
        <v>18</v>
      </c>
      <c r="O1296" t="s">
        <v>34</v>
      </c>
      <c r="P1296" t="s">
        <v>43</v>
      </c>
      <c r="Q1296">
        <v>1</v>
      </c>
      <c r="R1296" t="s">
        <v>50</v>
      </c>
      <c r="S1296" t="s">
        <v>24</v>
      </c>
      <c r="T1296">
        <v>23</v>
      </c>
      <c r="U1296" t="s">
        <v>50</v>
      </c>
      <c r="V1296" t="s">
        <v>16</v>
      </c>
      <c r="W1296">
        <v>999</v>
      </c>
      <c r="X1296">
        <v>0</v>
      </c>
      <c r="Y1296">
        <v>0</v>
      </c>
      <c r="Z1296">
        <v>1</v>
      </c>
      <c r="AA1296" t="s">
        <v>50</v>
      </c>
    </row>
    <row r="1297" spans="1:27" x14ac:dyDescent="0.2">
      <c r="A1297">
        <v>410273</v>
      </c>
      <c r="B1297">
        <v>1</v>
      </c>
      <c r="C1297">
        <v>0</v>
      </c>
      <c r="D1297">
        <v>2</v>
      </c>
      <c r="E1297" t="s">
        <v>84</v>
      </c>
      <c r="F1297" t="s">
        <v>97</v>
      </c>
      <c r="G1297" t="s">
        <v>101</v>
      </c>
      <c r="H1297">
        <v>2011</v>
      </c>
      <c r="I1297">
        <v>20</v>
      </c>
      <c r="J1297" t="s">
        <v>29</v>
      </c>
      <c r="K1297">
        <v>45.449136109999998</v>
      </c>
      <c r="L1297">
        <v>-122.82603330000001</v>
      </c>
      <c r="M1297" t="s">
        <v>16</v>
      </c>
      <c r="N1297" t="s">
        <v>17</v>
      </c>
      <c r="O1297" t="s">
        <v>34</v>
      </c>
      <c r="P1297" t="s">
        <v>43</v>
      </c>
      <c r="Q1297">
        <v>1</v>
      </c>
      <c r="R1297" t="s">
        <v>50</v>
      </c>
      <c r="S1297" t="s">
        <v>24</v>
      </c>
      <c r="T1297">
        <v>21</v>
      </c>
      <c r="U1297" t="s">
        <v>50</v>
      </c>
      <c r="V1297" t="s">
        <v>16</v>
      </c>
      <c r="W1297">
        <v>999</v>
      </c>
      <c r="X1297">
        <v>0</v>
      </c>
      <c r="Y1297">
        <v>0</v>
      </c>
      <c r="Z1297">
        <v>0</v>
      </c>
      <c r="AA1297" t="s">
        <v>51</v>
      </c>
    </row>
    <row r="1298" spans="1:27" x14ac:dyDescent="0.2">
      <c r="A1298">
        <v>410247</v>
      </c>
      <c r="B1298">
        <v>1</v>
      </c>
      <c r="C1298">
        <v>1</v>
      </c>
      <c r="D1298">
        <v>1</v>
      </c>
      <c r="E1298" t="s">
        <v>84</v>
      </c>
      <c r="F1298" t="s">
        <v>97</v>
      </c>
      <c r="G1298" t="s">
        <v>100</v>
      </c>
      <c r="H1298">
        <v>2013</v>
      </c>
      <c r="I1298">
        <v>6</v>
      </c>
      <c r="J1298" t="s">
        <v>27</v>
      </c>
      <c r="K1298">
        <v>45.520244439999999</v>
      </c>
      <c r="L1298">
        <v>-123.0787917</v>
      </c>
      <c r="M1298" t="s">
        <v>16</v>
      </c>
      <c r="N1298" t="s">
        <v>17</v>
      </c>
      <c r="O1298" t="s">
        <v>35</v>
      </c>
      <c r="P1298" t="s">
        <v>43</v>
      </c>
      <c r="Q1298">
        <v>1</v>
      </c>
      <c r="R1298" t="s">
        <v>50</v>
      </c>
      <c r="S1298" t="s">
        <v>24</v>
      </c>
      <c r="T1298">
        <v>61</v>
      </c>
      <c r="U1298" t="s">
        <v>50</v>
      </c>
      <c r="V1298" t="s">
        <v>16</v>
      </c>
      <c r="W1298">
        <v>999</v>
      </c>
      <c r="X1298">
        <v>1</v>
      </c>
      <c r="Y1298">
        <v>0</v>
      </c>
      <c r="Z1298">
        <v>0</v>
      </c>
      <c r="AA1298" t="s">
        <v>50</v>
      </c>
    </row>
    <row r="1299" spans="1:27" x14ac:dyDescent="0.2">
      <c r="A1299">
        <v>410239</v>
      </c>
      <c r="B1299">
        <v>1</v>
      </c>
      <c r="C1299">
        <v>1</v>
      </c>
      <c r="D1299">
        <v>1</v>
      </c>
      <c r="E1299" t="s">
        <v>84</v>
      </c>
      <c r="F1299" t="s">
        <v>97</v>
      </c>
      <c r="G1299" t="s">
        <v>103</v>
      </c>
      <c r="H1299">
        <v>2014</v>
      </c>
      <c r="I1299">
        <v>11</v>
      </c>
      <c r="J1299" t="s">
        <v>29</v>
      </c>
      <c r="K1299">
        <v>45.52496944</v>
      </c>
      <c r="L1299">
        <v>-122.8084222</v>
      </c>
      <c r="M1299" t="s">
        <v>12</v>
      </c>
      <c r="N1299" t="s">
        <v>19</v>
      </c>
      <c r="O1299" t="s">
        <v>32</v>
      </c>
      <c r="P1299" t="s">
        <v>49</v>
      </c>
      <c r="Q1299">
        <v>1</v>
      </c>
      <c r="R1299" t="s">
        <v>50</v>
      </c>
      <c r="S1299" t="s">
        <v>24</v>
      </c>
      <c r="T1299">
        <v>65</v>
      </c>
      <c r="U1299" t="s">
        <v>50</v>
      </c>
      <c r="V1299" t="s">
        <v>16</v>
      </c>
      <c r="W1299">
        <v>999</v>
      </c>
      <c r="X1299">
        <v>0</v>
      </c>
      <c r="Y1299">
        <v>0</v>
      </c>
      <c r="Z1299">
        <v>0</v>
      </c>
      <c r="AA1299" t="s">
        <v>16</v>
      </c>
    </row>
    <row r="1300" spans="1:27" x14ac:dyDescent="0.2">
      <c r="A1300">
        <v>410225</v>
      </c>
      <c r="B1300">
        <v>1</v>
      </c>
      <c r="C1300">
        <v>0</v>
      </c>
      <c r="D1300">
        <v>1</v>
      </c>
      <c r="E1300" t="s">
        <v>84</v>
      </c>
      <c r="F1300" t="s">
        <v>96</v>
      </c>
      <c r="G1300" t="s">
        <v>105</v>
      </c>
      <c r="H1300">
        <v>2014</v>
      </c>
      <c r="I1300">
        <v>3</v>
      </c>
      <c r="J1300" t="s">
        <v>29</v>
      </c>
      <c r="K1300">
        <v>45.547666669999998</v>
      </c>
      <c r="L1300">
        <v>-122.9261583</v>
      </c>
      <c r="M1300" t="s">
        <v>16</v>
      </c>
      <c r="N1300" t="s">
        <v>17</v>
      </c>
      <c r="O1300" t="s">
        <v>34</v>
      </c>
      <c r="P1300" t="s">
        <v>43</v>
      </c>
      <c r="Q1300">
        <v>1</v>
      </c>
      <c r="R1300" t="s">
        <v>51</v>
      </c>
      <c r="S1300" t="s">
        <v>24</v>
      </c>
      <c r="T1300">
        <v>51</v>
      </c>
      <c r="U1300" t="s">
        <v>50</v>
      </c>
      <c r="V1300" t="s">
        <v>16</v>
      </c>
      <c r="W1300">
        <v>999</v>
      </c>
      <c r="X1300">
        <v>0</v>
      </c>
      <c r="Y1300">
        <v>0</v>
      </c>
      <c r="Z1300">
        <v>0</v>
      </c>
      <c r="AA1300" t="s">
        <v>51</v>
      </c>
    </row>
    <row r="1301" spans="1:27" x14ac:dyDescent="0.2">
      <c r="A1301">
        <v>410294</v>
      </c>
      <c r="B1301">
        <v>1</v>
      </c>
      <c r="C1301">
        <v>1</v>
      </c>
      <c r="D1301">
        <v>1</v>
      </c>
      <c r="E1301" t="s">
        <v>84</v>
      </c>
      <c r="F1301" t="s">
        <v>98</v>
      </c>
      <c r="G1301" t="s">
        <v>103</v>
      </c>
      <c r="H1301">
        <v>2014</v>
      </c>
      <c r="I1301">
        <v>22</v>
      </c>
      <c r="J1301" t="s">
        <v>29</v>
      </c>
      <c r="K1301">
        <v>45.366366669999998</v>
      </c>
      <c r="L1301">
        <v>-122.8362028</v>
      </c>
      <c r="M1301" t="s">
        <v>11</v>
      </c>
      <c r="N1301" t="s">
        <v>17</v>
      </c>
      <c r="O1301" t="s">
        <v>34</v>
      </c>
      <c r="P1301" t="s">
        <v>43</v>
      </c>
      <c r="Q1301">
        <v>1</v>
      </c>
      <c r="R1301" t="s">
        <v>50</v>
      </c>
      <c r="S1301" t="s">
        <v>24</v>
      </c>
      <c r="T1301">
        <v>37</v>
      </c>
      <c r="U1301" t="s">
        <v>50</v>
      </c>
      <c r="V1301" t="s">
        <v>16</v>
      </c>
      <c r="W1301">
        <v>999</v>
      </c>
      <c r="X1301">
        <v>0</v>
      </c>
      <c r="Y1301">
        <v>0</v>
      </c>
      <c r="Z1301">
        <v>0</v>
      </c>
      <c r="AA1301" t="s">
        <v>50</v>
      </c>
    </row>
    <row r="1302" spans="1:27" x14ac:dyDescent="0.2">
      <c r="A1302">
        <v>410229</v>
      </c>
      <c r="B1302">
        <v>1</v>
      </c>
      <c r="C1302">
        <v>0</v>
      </c>
      <c r="D1302">
        <v>2</v>
      </c>
      <c r="E1302" t="s">
        <v>84</v>
      </c>
      <c r="F1302" t="s">
        <v>97</v>
      </c>
      <c r="G1302" t="s">
        <v>105</v>
      </c>
      <c r="H1302">
        <v>2014</v>
      </c>
      <c r="I1302">
        <v>0</v>
      </c>
      <c r="J1302" t="s">
        <v>28</v>
      </c>
      <c r="K1302">
        <v>45.45998333</v>
      </c>
      <c r="L1302">
        <v>-122.90066109999999</v>
      </c>
      <c r="M1302" t="s">
        <v>6</v>
      </c>
      <c r="N1302" t="s">
        <v>17</v>
      </c>
      <c r="O1302" t="s">
        <v>33</v>
      </c>
      <c r="P1302" t="s">
        <v>43</v>
      </c>
      <c r="Q1302">
        <v>1</v>
      </c>
      <c r="R1302" t="s">
        <v>51</v>
      </c>
      <c r="S1302" t="s">
        <v>24</v>
      </c>
      <c r="T1302">
        <v>34</v>
      </c>
      <c r="U1302" t="s">
        <v>50</v>
      </c>
      <c r="V1302" t="s">
        <v>16</v>
      </c>
      <c r="W1302">
        <v>999</v>
      </c>
      <c r="X1302">
        <v>0</v>
      </c>
      <c r="Y1302">
        <v>0</v>
      </c>
      <c r="Z1302">
        <v>0</v>
      </c>
      <c r="AA1302" t="s">
        <v>51</v>
      </c>
    </row>
    <row r="1303" spans="1:27" x14ac:dyDescent="0.2">
      <c r="A1303">
        <v>410112</v>
      </c>
      <c r="B1303">
        <v>1</v>
      </c>
      <c r="C1303">
        <v>0</v>
      </c>
      <c r="D1303">
        <v>1</v>
      </c>
      <c r="E1303" t="s">
        <v>85</v>
      </c>
      <c r="F1303" t="s">
        <v>92</v>
      </c>
      <c r="G1303" t="s">
        <v>99</v>
      </c>
      <c r="H1303">
        <v>2013</v>
      </c>
      <c r="I1303">
        <v>7</v>
      </c>
      <c r="J1303" t="s">
        <v>27</v>
      </c>
      <c r="K1303">
        <v>44.832072220000001</v>
      </c>
      <c r="L1303">
        <v>-119.79375829999999</v>
      </c>
      <c r="M1303" t="s">
        <v>14</v>
      </c>
      <c r="N1303" t="s">
        <v>17</v>
      </c>
      <c r="O1303" t="s">
        <v>32</v>
      </c>
      <c r="P1303" t="s">
        <v>49</v>
      </c>
      <c r="Q1303">
        <v>1</v>
      </c>
      <c r="R1303" t="s">
        <v>50</v>
      </c>
      <c r="S1303" t="s">
        <v>24</v>
      </c>
      <c r="T1303">
        <v>63</v>
      </c>
      <c r="U1303" t="s">
        <v>50</v>
      </c>
      <c r="V1303" t="s">
        <v>16</v>
      </c>
      <c r="W1303">
        <v>999</v>
      </c>
      <c r="X1303">
        <v>0</v>
      </c>
      <c r="Y1303">
        <v>0</v>
      </c>
      <c r="Z1303">
        <v>0</v>
      </c>
      <c r="AA1303" t="s">
        <v>16</v>
      </c>
    </row>
    <row r="1304" spans="1:27" x14ac:dyDescent="0.2">
      <c r="A1304">
        <v>410176</v>
      </c>
      <c r="B1304">
        <v>1</v>
      </c>
      <c r="C1304">
        <v>0</v>
      </c>
      <c r="D1304">
        <v>1</v>
      </c>
      <c r="E1304" t="s">
        <v>85</v>
      </c>
      <c r="F1304" t="s">
        <v>93</v>
      </c>
      <c r="G1304" t="s">
        <v>103</v>
      </c>
      <c r="H1304">
        <v>2015</v>
      </c>
      <c r="I1304">
        <v>10</v>
      </c>
      <c r="J1304" t="s">
        <v>26</v>
      </c>
      <c r="K1304">
        <v>44.522633329999998</v>
      </c>
      <c r="L1304">
        <v>-119.7204917</v>
      </c>
      <c r="M1304" t="s">
        <v>16</v>
      </c>
      <c r="N1304" t="s">
        <v>17</v>
      </c>
      <c r="O1304" t="s">
        <v>32</v>
      </c>
      <c r="P1304" t="s">
        <v>42</v>
      </c>
      <c r="Q1304">
        <v>1</v>
      </c>
      <c r="R1304" t="s">
        <v>50</v>
      </c>
      <c r="S1304" t="s">
        <v>24</v>
      </c>
      <c r="T1304">
        <v>64</v>
      </c>
      <c r="U1304" t="s">
        <v>50</v>
      </c>
      <c r="V1304" t="s">
        <v>16</v>
      </c>
      <c r="W1304">
        <v>999</v>
      </c>
      <c r="X1304">
        <v>0</v>
      </c>
      <c r="Y1304">
        <v>0</v>
      </c>
      <c r="Z1304">
        <v>1</v>
      </c>
      <c r="AA1304" t="s">
        <v>51</v>
      </c>
    </row>
    <row r="1305" spans="1:27" x14ac:dyDescent="0.2">
      <c r="A1305">
        <v>410092</v>
      </c>
      <c r="B1305">
        <v>1</v>
      </c>
      <c r="C1305">
        <v>0</v>
      </c>
      <c r="D1305">
        <v>1</v>
      </c>
      <c r="E1305" t="s">
        <v>86</v>
      </c>
      <c r="F1305" t="s">
        <v>91</v>
      </c>
      <c r="G1305" t="s">
        <v>105</v>
      </c>
      <c r="H1305">
        <v>2013</v>
      </c>
      <c r="I1305">
        <v>17</v>
      </c>
      <c r="J1305" t="s">
        <v>28</v>
      </c>
      <c r="K1305">
        <v>45.299263889999999</v>
      </c>
      <c r="L1305">
        <v>-123.0028056</v>
      </c>
      <c r="M1305" t="s">
        <v>16</v>
      </c>
      <c r="N1305" t="s">
        <v>17</v>
      </c>
      <c r="O1305" t="s">
        <v>32</v>
      </c>
      <c r="P1305" t="s">
        <v>43</v>
      </c>
      <c r="Q1305">
        <v>1</v>
      </c>
      <c r="R1305" t="s">
        <v>50</v>
      </c>
      <c r="S1305" t="s">
        <v>24</v>
      </c>
      <c r="T1305">
        <v>17</v>
      </c>
      <c r="U1305" t="s">
        <v>50</v>
      </c>
      <c r="V1305" t="s">
        <v>50</v>
      </c>
      <c r="W1305">
        <v>999</v>
      </c>
      <c r="X1305">
        <v>0</v>
      </c>
      <c r="Y1305">
        <v>0</v>
      </c>
      <c r="Z1305">
        <v>0</v>
      </c>
      <c r="AA1305" t="s">
        <v>50</v>
      </c>
    </row>
    <row r="1306" spans="1:27" x14ac:dyDescent="0.2">
      <c r="A1306">
        <v>410198</v>
      </c>
      <c r="B1306">
        <v>1</v>
      </c>
      <c r="C1306">
        <v>0</v>
      </c>
      <c r="D1306">
        <v>2</v>
      </c>
      <c r="E1306" t="s">
        <v>86</v>
      </c>
      <c r="F1306" t="s">
        <v>95</v>
      </c>
      <c r="G1306" t="s">
        <v>105</v>
      </c>
      <c r="H1306">
        <v>2013</v>
      </c>
      <c r="I1306">
        <v>17</v>
      </c>
      <c r="J1306" t="s">
        <v>28</v>
      </c>
      <c r="K1306">
        <v>45.335138890000003</v>
      </c>
      <c r="L1306">
        <v>-123.07879440000001</v>
      </c>
      <c r="M1306" t="s">
        <v>6</v>
      </c>
      <c r="N1306" t="s">
        <v>17</v>
      </c>
      <c r="O1306" t="s">
        <v>36</v>
      </c>
      <c r="P1306" t="s">
        <v>43</v>
      </c>
      <c r="Q1306">
        <v>1</v>
      </c>
      <c r="R1306" t="s">
        <v>50</v>
      </c>
      <c r="S1306" t="s">
        <v>24</v>
      </c>
      <c r="T1306">
        <v>47</v>
      </c>
      <c r="U1306" t="s">
        <v>50</v>
      </c>
      <c r="V1306" t="s">
        <v>50</v>
      </c>
      <c r="W1306">
        <v>999</v>
      </c>
      <c r="X1306">
        <v>0</v>
      </c>
      <c r="Y1306">
        <v>0</v>
      </c>
      <c r="Z1306">
        <v>1</v>
      </c>
      <c r="AA1306" t="s">
        <v>50</v>
      </c>
    </row>
    <row r="1307" spans="1:27" x14ac:dyDescent="0.2">
      <c r="A1307">
        <v>410162</v>
      </c>
      <c r="B1307">
        <v>2</v>
      </c>
      <c r="C1307">
        <v>0</v>
      </c>
      <c r="D1307">
        <v>2</v>
      </c>
      <c r="E1307" t="s">
        <v>86</v>
      </c>
      <c r="F1307" t="s">
        <v>92</v>
      </c>
      <c r="G1307" t="s">
        <v>101</v>
      </c>
      <c r="H1307">
        <v>2011</v>
      </c>
      <c r="I1307">
        <v>17</v>
      </c>
      <c r="J1307" t="s">
        <v>27</v>
      </c>
      <c r="K1307">
        <v>45.112580559999998</v>
      </c>
      <c r="L1307">
        <v>-123.32162219999999</v>
      </c>
      <c r="M1307" t="s">
        <v>15</v>
      </c>
      <c r="N1307" t="s">
        <v>17</v>
      </c>
      <c r="O1307" t="s">
        <v>32</v>
      </c>
      <c r="P1307" t="s">
        <v>49</v>
      </c>
      <c r="Q1307">
        <v>1</v>
      </c>
      <c r="R1307" t="s">
        <v>50</v>
      </c>
      <c r="S1307" t="s">
        <v>24</v>
      </c>
      <c r="T1307">
        <v>34</v>
      </c>
      <c r="U1307" t="s">
        <v>50</v>
      </c>
      <c r="V1307" t="s">
        <v>50</v>
      </c>
      <c r="W1307">
        <v>999</v>
      </c>
      <c r="X1307">
        <v>1</v>
      </c>
      <c r="Y1307">
        <v>0</v>
      </c>
      <c r="Z1307">
        <v>0</v>
      </c>
      <c r="AA1307" t="s">
        <v>50</v>
      </c>
    </row>
    <row r="1308" spans="1:27" x14ac:dyDescent="0.2">
      <c r="A1308">
        <v>410198</v>
      </c>
      <c r="B1308">
        <v>2</v>
      </c>
      <c r="C1308">
        <v>0</v>
      </c>
      <c r="D1308">
        <v>3</v>
      </c>
      <c r="E1308" t="s">
        <v>86</v>
      </c>
      <c r="F1308" t="s">
        <v>93</v>
      </c>
      <c r="G1308" t="s">
        <v>103</v>
      </c>
      <c r="H1308">
        <v>2015</v>
      </c>
      <c r="I1308">
        <v>13</v>
      </c>
      <c r="J1308" t="s">
        <v>27</v>
      </c>
      <c r="K1308">
        <v>45.098905559999999</v>
      </c>
      <c r="L1308">
        <v>-123.08548330000001</v>
      </c>
      <c r="M1308" t="s">
        <v>15</v>
      </c>
      <c r="N1308" t="s">
        <v>17</v>
      </c>
      <c r="O1308" t="s">
        <v>32</v>
      </c>
      <c r="P1308" t="s">
        <v>42</v>
      </c>
      <c r="Q1308">
        <v>1</v>
      </c>
      <c r="R1308" t="s">
        <v>50</v>
      </c>
      <c r="S1308" t="s">
        <v>24</v>
      </c>
      <c r="T1308">
        <v>69</v>
      </c>
      <c r="U1308" t="s">
        <v>50</v>
      </c>
      <c r="V1308" t="s">
        <v>50</v>
      </c>
      <c r="W1308">
        <v>999</v>
      </c>
      <c r="X1308">
        <v>0</v>
      </c>
      <c r="Y1308">
        <v>0</v>
      </c>
      <c r="Z1308">
        <v>1</v>
      </c>
      <c r="AA1308" t="s">
        <v>50</v>
      </c>
    </row>
    <row r="1309" spans="1:27" x14ac:dyDescent="0.2">
      <c r="A1309">
        <v>410325</v>
      </c>
      <c r="B1309">
        <v>1</v>
      </c>
      <c r="C1309">
        <v>2</v>
      </c>
      <c r="D1309">
        <v>1</v>
      </c>
      <c r="E1309" t="s">
        <v>86</v>
      </c>
      <c r="F1309" t="s">
        <v>95</v>
      </c>
      <c r="G1309" t="s">
        <v>101</v>
      </c>
      <c r="H1309">
        <v>2015</v>
      </c>
      <c r="I1309">
        <v>19</v>
      </c>
      <c r="J1309" t="s">
        <v>28</v>
      </c>
      <c r="K1309">
        <v>45.33070833</v>
      </c>
      <c r="L1309">
        <v>-123.05920829999999</v>
      </c>
      <c r="M1309" t="s">
        <v>12</v>
      </c>
      <c r="N1309" t="s">
        <v>17</v>
      </c>
      <c r="O1309" t="s">
        <v>36</v>
      </c>
      <c r="P1309" t="s">
        <v>42</v>
      </c>
      <c r="Q1309">
        <v>2</v>
      </c>
      <c r="R1309" t="s">
        <v>50</v>
      </c>
      <c r="S1309" t="s">
        <v>107</v>
      </c>
      <c r="T1309">
        <v>58</v>
      </c>
      <c r="U1309" t="s">
        <v>50</v>
      </c>
      <c r="V1309" t="s">
        <v>50</v>
      </c>
      <c r="W1309">
        <v>999</v>
      </c>
      <c r="X1309">
        <v>0</v>
      </c>
      <c r="Y1309">
        <v>0</v>
      </c>
      <c r="Z1309">
        <v>1</v>
      </c>
      <c r="AA1309" t="s">
        <v>16</v>
      </c>
    </row>
    <row r="1310" spans="1:27" x14ac:dyDescent="0.2">
      <c r="A1310">
        <v>410232</v>
      </c>
      <c r="B1310">
        <v>1</v>
      </c>
      <c r="C1310">
        <v>1</v>
      </c>
      <c r="D1310">
        <v>1</v>
      </c>
      <c r="E1310" t="s">
        <v>86</v>
      </c>
      <c r="F1310" t="s">
        <v>96</v>
      </c>
      <c r="G1310" t="s">
        <v>99</v>
      </c>
      <c r="H1310">
        <v>2013</v>
      </c>
      <c r="I1310">
        <v>15</v>
      </c>
      <c r="J1310" t="s">
        <v>27</v>
      </c>
      <c r="K1310">
        <v>45.210008330000001</v>
      </c>
      <c r="L1310">
        <v>-123.197975</v>
      </c>
      <c r="M1310" t="s">
        <v>16</v>
      </c>
      <c r="N1310" t="s">
        <v>18</v>
      </c>
      <c r="O1310" t="s">
        <v>32</v>
      </c>
      <c r="P1310" t="s">
        <v>42</v>
      </c>
      <c r="Q1310">
        <v>1</v>
      </c>
      <c r="R1310" t="s">
        <v>50</v>
      </c>
      <c r="S1310" t="s">
        <v>24</v>
      </c>
      <c r="T1310">
        <v>63</v>
      </c>
      <c r="U1310" t="s">
        <v>50</v>
      </c>
      <c r="V1310" t="s">
        <v>50</v>
      </c>
      <c r="W1310">
        <v>999</v>
      </c>
      <c r="X1310">
        <v>0</v>
      </c>
      <c r="Y1310">
        <v>0</v>
      </c>
      <c r="Z1310">
        <v>0</v>
      </c>
      <c r="AA1310" t="s">
        <v>50</v>
      </c>
    </row>
    <row r="1311" spans="1:27" x14ac:dyDescent="0.2">
      <c r="A1311">
        <v>410001</v>
      </c>
      <c r="B1311">
        <v>1</v>
      </c>
      <c r="C1311">
        <v>1</v>
      </c>
      <c r="D1311">
        <v>1</v>
      </c>
      <c r="E1311" t="s">
        <v>86</v>
      </c>
      <c r="F1311" t="s">
        <v>87</v>
      </c>
      <c r="G1311" t="s">
        <v>103</v>
      </c>
      <c r="H1311">
        <v>2015</v>
      </c>
      <c r="I1311">
        <v>6</v>
      </c>
      <c r="J1311" t="s">
        <v>27</v>
      </c>
      <c r="K1311">
        <v>45.096200000000003</v>
      </c>
      <c r="L1311">
        <v>-123.4242972</v>
      </c>
      <c r="M1311" t="s">
        <v>16</v>
      </c>
      <c r="N1311" t="s">
        <v>17</v>
      </c>
      <c r="O1311" t="s">
        <v>34</v>
      </c>
      <c r="P1311" t="s">
        <v>42</v>
      </c>
      <c r="Q1311">
        <v>1</v>
      </c>
      <c r="R1311" t="s">
        <v>50</v>
      </c>
      <c r="S1311" t="s">
        <v>24</v>
      </c>
      <c r="T1311">
        <v>73</v>
      </c>
      <c r="U1311" t="s">
        <v>50</v>
      </c>
      <c r="V1311" t="s">
        <v>16</v>
      </c>
      <c r="W1311">
        <v>999</v>
      </c>
      <c r="X1311">
        <v>1</v>
      </c>
      <c r="Y1311">
        <v>0</v>
      </c>
      <c r="Z1311">
        <v>0</v>
      </c>
      <c r="AA1311" t="s">
        <v>50</v>
      </c>
    </row>
    <row r="1312" spans="1:27" x14ac:dyDescent="0.2">
      <c r="A1312">
        <v>410033</v>
      </c>
      <c r="B1312">
        <v>1</v>
      </c>
      <c r="C1312">
        <v>0</v>
      </c>
      <c r="D1312">
        <v>2</v>
      </c>
      <c r="E1312" t="s">
        <v>86</v>
      </c>
      <c r="F1312" t="s">
        <v>89</v>
      </c>
      <c r="G1312" t="s">
        <v>99</v>
      </c>
      <c r="H1312">
        <v>2014</v>
      </c>
      <c r="I1312">
        <v>13</v>
      </c>
      <c r="J1312" t="s">
        <v>27</v>
      </c>
      <c r="K1312">
        <v>45.1006</v>
      </c>
      <c r="L1312">
        <v>-123.3431167</v>
      </c>
      <c r="M1312" t="s">
        <v>16</v>
      </c>
      <c r="N1312" t="s">
        <v>17</v>
      </c>
      <c r="O1312" t="s">
        <v>32</v>
      </c>
      <c r="P1312" t="s">
        <v>42</v>
      </c>
      <c r="Q1312">
        <v>1</v>
      </c>
      <c r="R1312" t="s">
        <v>50</v>
      </c>
      <c r="S1312" t="s">
        <v>24</v>
      </c>
      <c r="T1312">
        <v>79</v>
      </c>
      <c r="U1312" t="s">
        <v>50</v>
      </c>
      <c r="V1312" t="s">
        <v>16</v>
      </c>
      <c r="W1312">
        <v>999</v>
      </c>
      <c r="X1312">
        <v>0</v>
      </c>
      <c r="Y1312">
        <v>0</v>
      </c>
      <c r="Z1312">
        <v>0</v>
      </c>
      <c r="AA1312" t="s">
        <v>16</v>
      </c>
    </row>
    <row r="1313" spans="1:27" x14ac:dyDescent="0.2">
      <c r="A1313">
        <v>410075</v>
      </c>
      <c r="B1313">
        <v>2</v>
      </c>
      <c r="C1313">
        <v>0</v>
      </c>
      <c r="D1313">
        <v>2</v>
      </c>
      <c r="E1313" t="s">
        <v>86</v>
      </c>
      <c r="F1313" t="s">
        <v>89</v>
      </c>
      <c r="G1313" t="s">
        <v>101</v>
      </c>
      <c r="H1313">
        <v>2015</v>
      </c>
      <c r="I1313">
        <v>11</v>
      </c>
      <c r="J1313" t="s">
        <v>29</v>
      </c>
      <c r="K1313">
        <v>45.210730560000002</v>
      </c>
      <c r="L1313">
        <v>-123.1943417</v>
      </c>
      <c r="M1313" t="s">
        <v>16</v>
      </c>
      <c r="N1313" t="s">
        <v>18</v>
      </c>
      <c r="O1313" t="s">
        <v>32</v>
      </c>
      <c r="P1313" t="s">
        <v>42</v>
      </c>
      <c r="Q1313">
        <v>1</v>
      </c>
      <c r="R1313" t="s">
        <v>50</v>
      </c>
      <c r="S1313" t="s">
        <v>24</v>
      </c>
      <c r="T1313">
        <v>37</v>
      </c>
      <c r="U1313" t="s">
        <v>50</v>
      </c>
      <c r="V1313" t="s">
        <v>16</v>
      </c>
      <c r="W1313">
        <v>999</v>
      </c>
      <c r="X1313">
        <v>0</v>
      </c>
      <c r="Y1313">
        <v>1</v>
      </c>
      <c r="Z1313">
        <v>0</v>
      </c>
      <c r="AA1313" t="s">
        <v>16</v>
      </c>
    </row>
    <row r="1314" spans="1:27" x14ac:dyDescent="0.2">
      <c r="A1314">
        <v>410064</v>
      </c>
      <c r="B1314">
        <v>2</v>
      </c>
      <c r="C1314">
        <v>0</v>
      </c>
      <c r="D1314">
        <v>3</v>
      </c>
      <c r="E1314" t="s">
        <v>86</v>
      </c>
      <c r="F1314" t="s">
        <v>89</v>
      </c>
      <c r="G1314" t="s">
        <v>101</v>
      </c>
      <c r="H1314">
        <v>2013</v>
      </c>
      <c r="I1314">
        <v>21</v>
      </c>
      <c r="J1314" t="s">
        <v>27</v>
      </c>
      <c r="K1314">
        <v>45.200891669999997</v>
      </c>
      <c r="L1314">
        <v>-123.13952500000001</v>
      </c>
      <c r="M1314" t="s">
        <v>15</v>
      </c>
      <c r="N1314" t="s">
        <v>17</v>
      </c>
      <c r="O1314" t="s">
        <v>33</v>
      </c>
      <c r="P1314" t="s">
        <v>43</v>
      </c>
      <c r="Q1314">
        <v>1</v>
      </c>
      <c r="R1314" t="s">
        <v>50</v>
      </c>
      <c r="S1314" t="s">
        <v>24</v>
      </c>
      <c r="T1314">
        <v>28</v>
      </c>
      <c r="U1314" t="s">
        <v>50</v>
      </c>
      <c r="V1314" t="s">
        <v>16</v>
      </c>
      <c r="W1314">
        <v>999</v>
      </c>
      <c r="X1314">
        <v>0</v>
      </c>
      <c r="Y1314">
        <v>0</v>
      </c>
      <c r="Z1314">
        <v>0</v>
      </c>
      <c r="AA1314" t="s">
        <v>50</v>
      </c>
    </row>
    <row r="1315" spans="1:27" x14ac:dyDescent="0.2">
      <c r="A1315">
        <v>410058</v>
      </c>
      <c r="B1315">
        <v>2</v>
      </c>
      <c r="C1315">
        <v>0</v>
      </c>
      <c r="D1315">
        <v>3</v>
      </c>
      <c r="E1315" t="s">
        <v>86</v>
      </c>
      <c r="F1315" t="s">
        <v>89</v>
      </c>
      <c r="G1315" t="s">
        <v>103</v>
      </c>
      <c r="H1315">
        <v>2015</v>
      </c>
      <c r="I1315">
        <v>10</v>
      </c>
      <c r="J1315" t="s">
        <v>27</v>
      </c>
      <c r="K1315">
        <v>45.235988890000002</v>
      </c>
      <c r="L1315">
        <v>-123.073275</v>
      </c>
      <c r="M1315" t="s">
        <v>15</v>
      </c>
      <c r="N1315" t="s">
        <v>17</v>
      </c>
      <c r="O1315" t="s">
        <v>32</v>
      </c>
      <c r="P1315" t="s">
        <v>49</v>
      </c>
      <c r="Q1315">
        <v>1</v>
      </c>
      <c r="R1315" t="s">
        <v>50</v>
      </c>
      <c r="S1315" t="s">
        <v>24</v>
      </c>
      <c r="T1315">
        <v>35</v>
      </c>
      <c r="U1315" t="s">
        <v>50</v>
      </c>
      <c r="V1315" t="s">
        <v>16</v>
      </c>
      <c r="W1315">
        <v>999</v>
      </c>
      <c r="X1315">
        <v>1</v>
      </c>
      <c r="Y1315">
        <v>0</v>
      </c>
      <c r="Z1315">
        <v>4</v>
      </c>
      <c r="AA1315" t="s">
        <v>50</v>
      </c>
    </row>
    <row r="1316" spans="1:27" x14ac:dyDescent="0.2">
      <c r="A1316">
        <v>410150</v>
      </c>
      <c r="B1316">
        <v>1</v>
      </c>
      <c r="C1316">
        <v>0</v>
      </c>
      <c r="D1316">
        <v>1</v>
      </c>
      <c r="E1316" t="s">
        <v>86</v>
      </c>
      <c r="F1316" t="s">
        <v>93</v>
      </c>
      <c r="G1316" t="s">
        <v>105</v>
      </c>
      <c r="H1316">
        <v>2011</v>
      </c>
      <c r="I1316">
        <v>3</v>
      </c>
      <c r="J1316" t="s">
        <v>28</v>
      </c>
      <c r="K1316">
        <v>45.329058330000002</v>
      </c>
      <c r="L1316">
        <v>-123.0227361</v>
      </c>
      <c r="M1316" t="s">
        <v>6</v>
      </c>
      <c r="N1316" t="s">
        <v>17</v>
      </c>
      <c r="O1316" t="s">
        <v>33</v>
      </c>
      <c r="P1316" t="s">
        <v>42</v>
      </c>
      <c r="Q1316">
        <v>1</v>
      </c>
      <c r="R1316" t="s">
        <v>50</v>
      </c>
      <c r="S1316" t="s">
        <v>24</v>
      </c>
      <c r="T1316">
        <v>20</v>
      </c>
      <c r="U1316" t="s">
        <v>50</v>
      </c>
      <c r="V1316" t="s">
        <v>16</v>
      </c>
      <c r="W1316">
        <v>999</v>
      </c>
      <c r="X1316">
        <v>0</v>
      </c>
      <c r="Y1316">
        <v>0</v>
      </c>
      <c r="Z1316">
        <v>1</v>
      </c>
      <c r="AA1316" t="s">
        <v>51</v>
      </c>
    </row>
    <row r="1317" spans="1:27" x14ac:dyDescent="0.2">
      <c r="A1317">
        <v>410375</v>
      </c>
      <c r="B1317">
        <v>1</v>
      </c>
      <c r="C1317">
        <v>0</v>
      </c>
      <c r="D1317">
        <v>3</v>
      </c>
      <c r="E1317" t="s">
        <v>86</v>
      </c>
      <c r="F1317" t="s">
        <v>91</v>
      </c>
      <c r="G1317" t="s">
        <v>100</v>
      </c>
      <c r="H1317">
        <v>2015</v>
      </c>
      <c r="I1317">
        <v>3</v>
      </c>
      <c r="J1317" t="s">
        <v>28</v>
      </c>
      <c r="K1317">
        <v>45.22780556</v>
      </c>
      <c r="L1317">
        <v>-123.2722528</v>
      </c>
      <c r="M1317" t="s">
        <v>16</v>
      </c>
      <c r="N1317" t="s">
        <v>17</v>
      </c>
      <c r="O1317" t="s">
        <v>33</v>
      </c>
      <c r="P1317" t="s">
        <v>24</v>
      </c>
      <c r="Q1317">
        <v>1</v>
      </c>
      <c r="R1317" t="s">
        <v>51</v>
      </c>
      <c r="S1317" t="s">
        <v>24</v>
      </c>
      <c r="T1317">
        <v>20</v>
      </c>
      <c r="U1317" t="s">
        <v>50</v>
      </c>
      <c r="V1317" t="s">
        <v>16</v>
      </c>
      <c r="W1317">
        <v>999</v>
      </c>
      <c r="X1317">
        <v>0</v>
      </c>
      <c r="Y1317">
        <v>0</v>
      </c>
      <c r="Z1317">
        <v>0</v>
      </c>
      <c r="AA1317" t="s">
        <v>16</v>
      </c>
    </row>
    <row r="1318" spans="1:27" x14ac:dyDescent="0.2">
      <c r="A1318">
        <v>410213</v>
      </c>
      <c r="B1318">
        <v>3</v>
      </c>
      <c r="C1318">
        <v>0</v>
      </c>
      <c r="D1318">
        <v>7</v>
      </c>
      <c r="E1318" t="s">
        <v>86</v>
      </c>
      <c r="F1318" t="s">
        <v>91</v>
      </c>
      <c r="G1318" t="s">
        <v>103</v>
      </c>
      <c r="H1318">
        <v>2013</v>
      </c>
      <c r="I1318">
        <v>14</v>
      </c>
      <c r="J1318" t="s">
        <v>29</v>
      </c>
      <c r="K1318">
        <v>45.208580560000001</v>
      </c>
      <c r="L1318">
        <v>-123.193275</v>
      </c>
      <c r="M1318" t="s">
        <v>15</v>
      </c>
      <c r="N1318" t="s">
        <v>18</v>
      </c>
      <c r="O1318" t="s">
        <v>32</v>
      </c>
      <c r="P1318" t="s">
        <v>42</v>
      </c>
      <c r="Q1318">
        <v>1</v>
      </c>
      <c r="R1318" t="s">
        <v>50</v>
      </c>
      <c r="S1318" t="s">
        <v>24</v>
      </c>
      <c r="T1318">
        <v>31</v>
      </c>
      <c r="U1318" t="s">
        <v>50</v>
      </c>
      <c r="V1318" t="s">
        <v>16</v>
      </c>
      <c r="W1318">
        <v>999</v>
      </c>
      <c r="X1318">
        <v>0</v>
      </c>
      <c r="Y1318">
        <v>0</v>
      </c>
      <c r="Z1318">
        <v>3</v>
      </c>
      <c r="AA1318" t="s">
        <v>50</v>
      </c>
    </row>
    <row r="1319" spans="1:27" x14ac:dyDescent="0.2">
      <c r="A1319">
        <v>410124</v>
      </c>
      <c r="B1319">
        <v>1</v>
      </c>
      <c r="C1319">
        <v>0</v>
      </c>
      <c r="D1319">
        <v>2</v>
      </c>
      <c r="E1319" t="s">
        <v>86</v>
      </c>
      <c r="F1319" t="s">
        <v>91</v>
      </c>
      <c r="G1319" t="s">
        <v>103</v>
      </c>
      <c r="H1319">
        <v>2015</v>
      </c>
      <c r="I1319">
        <v>20</v>
      </c>
      <c r="J1319" t="s">
        <v>28</v>
      </c>
      <c r="K1319">
        <v>45.167986110000001</v>
      </c>
      <c r="L1319">
        <v>-123.5301528</v>
      </c>
      <c r="M1319" t="s">
        <v>16</v>
      </c>
      <c r="N1319" t="s">
        <v>17</v>
      </c>
      <c r="O1319" t="s">
        <v>36</v>
      </c>
      <c r="P1319" t="s">
        <v>49</v>
      </c>
      <c r="Q1319">
        <v>1</v>
      </c>
      <c r="R1319" t="s">
        <v>50</v>
      </c>
      <c r="S1319" t="s">
        <v>107</v>
      </c>
      <c r="T1319">
        <v>32</v>
      </c>
      <c r="U1319" t="s">
        <v>50</v>
      </c>
      <c r="V1319" t="s">
        <v>16</v>
      </c>
      <c r="W1319">
        <v>999</v>
      </c>
      <c r="X1319">
        <v>0</v>
      </c>
      <c r="Y1319">
        <v>0</v>
      </c>
      <c r="Z1319">
        <v>0</v>
      </c>
      <c r="AA1319" t="s">
        <v>51</v>
      </c>
    </row>
    <row r="1320" spans="1:27" x14ac:dyDescent="0.2">
      <c r="A1320">
        <v>410106</v>
      </c>
      <c r="B1320">
        <v>1</v>
      </c>
      <c r="C1320">
        <v>0</v>
      </c>
      <c r="D1320">
        <v>1</v>
      </c>
      <c r="E1320" t="s">
        <v>86</v>
      </c>
      <c r="F1320" t="s">
        <v>92</v>
      </c>
      <c r="G1320" t="s">
        <v>103</v>
      </c>
      <c r="H1320">
        <v>2014</v>
      </c>
      <c r="I1320">
        <v>11</v>
      </c>
      <c r="J1320" t="s">
        <v>27</v>
      </c>
      <c r="K1320">
        <v>45.346338889999998</v>
      </c>
      <c r="L1320">
        <v>-123.1776917</v>
      </c>
      <c r="M1320" t="s">
        <v>6</v>
      </c>
      <c r="N1320" t="s">
        <v>17</v>
      </c>
      <c r="O1320" t="s">
        <v>32</v>
      </c>
      <c r="P1320" t="s">
        <v>49</v>
      </c>
      <c r="Q1320">
        <v>1</v>
      </c>
      <c r="R1320" t="s">
        <v>50</v>
      </c>
      <c r="S1320" t="s">
        <v>24</v>
      </c>
      <c r="T1320">
        <v>42</v>
      </c>
      <c r="U1320" t="s">
        <v>50</v>
      </c>
      <c r="V1320" t="s">
        <v>16</v>
      </c>
      <c r="W1320">
        <v>999</v>
      </c>
      <c r="X1320">
        <v>0</v>
      </c>
      <c r="Y1320">
        <v>0</v>
      </c>
      <c r="Z1320">
        <v>0</v>
      </c>
      <c r="AA1320" t="s">
        <v>16</v>
      </c>
    </row>
    <row r="1321" spans="1:27" x14ac:dyDescent="0.2">
      <c r="A1321">
        <v>410163</v>
      </c>
      <c r="B1321">
        <v>1</v>
      </c>
      <c r="C1321">
        <v>0</v>
      </c>
      <c r="D1321">
        <v>1</v>
      </c>
      <c r="E1321" t="s">
        <v>86</v>
      </c>
      <c r="F1321" t="s">
        <v>93</v>
      </c>
      <c r="G1321" t="s">
        <v>103</v>
      </c>
      <c r="H1321">
        <v>2011</v>
      </c>
      <c r="I1321">
        <v>21</v>
      </c>
      <c r="J1321" t="s">
        <v>28</v>
      </c>
      <c r="K1321">
        <v>45.284922219999999</v>
      </c>
      <c r="L1321">
        <v>-123.1412722</v>
      </c>
      <c r="M1321" t="s">
        <v>16</v>
      </c>
      <c r="N1321" t="s">
        <v>17</v>
      </c>
      <c r="O1321" t="s">
        <v>33</v>
      </c>
      <c r="P1321" t="s">
        <v>42</v>
      </c>
      <c r="Q1321">
        <v>1</v>
      </c>
      <c r="R1321" t="s">
        <v>51</v>
      </c>
      <c r="S1321" t="s">
        <v>24</v>
      </c>
      <c r="T1321">
        <v>40</v>
      </c>
      <c r="U1321" t="s">
        <v>50</v>
      </c>
      <c r="V1321" t="s">
        <v>16</v>
      </c>
      <c r="W1321">
        <v>999</v>
      </c>
      <c r="X1321">
        <v>0</v>
      </c>
      <c r="Y1321">
        <v>0</v>
      </c>
      <c r="Z1321">
        <v>1</v>
      </c>
      <c r="AA1321" t="s">
        <v>51</v>
      </c>
    </row>
    <row r="1322" spans="1:27" x14ac:dyDescent="0.2">
      <c r="A1322">
        <v>410124</v>
      </c>
      <c r="B1322">
        <v>1</v>
      </c>
      <c r="C1322">
        <v>0</v>
      </c>
      <c r="D1322">
        <v>1</v>
      </c>
      <c r="E1322" t="s">
        <v>86</v>
      </c>
      <c r="F1322" t="s">
        <v>93</v>
      </c>
      <c r="G1322" t="s">
        <v>103</v>
      </c>
      <c r="H1322">
        <v>2014</v>
      </c>
      <c r="I1322">
        <v>10</v>
      </c>
      <c r="J1322" t="s">
        <v>27</v>
      </c>
      <c r="K1322">
        <v>45.113244440000003</v>
      </c>
      <c r="L1322">
        <v>-123.1665333</v>
      </c>
      <c r="M1322" t="s">
        <v>6</v>
      </c>
      <c r="N1322" t="s">
        <v>17</v>
      </c>
      <c r="O1322" t="s">
        <v>32</v>
      </c>
      <c r="P1322" t="s">
        <v>42</v>
      </c>
      <c r="Q1322">
        <v>1</v>
      </c>
      <c r="R1322" t="s">
        <v>50</v>
      </c>
      <c r="S1322" t="s">
        <v>24</v>
      </c>
      <c r="T1322">
        <v>19</v>
      </c>
      <c r="U1322" t="s">
        <v>50</v>
      </c>
      <c r="V1322" t="s">
        <v>16</v>
      </c>
      <c r="W1322">
        <v>999</v>
      </c>
      <c r="X1322">
        <v>0</v>
      </c>
      <c r="Y1322">
        <v>0</v>
      </c>
      <c r="Z1322">
        <v>0</v>
      </c>
      <c r="AA1322" t="s">
        <v>16</v>
      </c>
    </row>
    <row r="1323" spans="1:27" x14ac:dyDescent="0.2">
      <c r="A1323">
        <v>410377</v>
      </c>
      <c r="B1323">
        <v>2</v>
      </c>
      <c r="C1323">
        <v>0</v>
      </c>
      <c r="D1323">
        <v>4</v>
      </c>
      <c r="E1323" t="s">
        <v>86</v>
      </c>
      <c r="F1323" t="s">
        <v>93</v>
      </c>
      <c r="G1323" t="s">
        <v>102</v>
      </c>
      <c r="H1323">
        <v>2015</v>
      </c>
      <c r="I1323">
        <v>17</v>
      </c>
      <c r="J1323" t="s">
        <v>28</v>
      </c>
      <c r="K1323">
        <v>45.294336110000003</v>
      </c>
      <c r="L1323">
        <v>-123.20456110000001</v>
      </c>
      <c r="M1323" t="s">
        <v>15</v>
      </c>
      <c r="N1323" t="s">
        <v>18</v>
      </c>
      <c r="O1323" t="s">
        <v>32</v>
      </c>
      <c r="P1323" t="s">
        <v>42</v>
      </c>
      <c r="Q1323">
        <v>2</v>
      </c>
      <c r="R1323" t="s">
        <v>50</v>
      </c>
      <c r="S1323" t="s">
        <v>24</v>
      </c>
      <c r="T1323">
        <v>18</v>
      </c>
      <c r="U1323" t="s">
        <v>50</v>
      </c>
      <c r="V1323" t="s">
        <v>16</v>
      </c>
      <c r="W1323">
        <v>999</v>
      </c>
      <c r="X1323">
        <v>0</v>
      </c>
      <c r="Y1323">
        <v>0</v>
      </c>
      <c r="Z1323">
        <v>0</v>
      </c>
      <c r="AA1323" t="s">
        <v>16</v>
      </c>
    </row>
    <row r="1324" spans="1:27" x14ac:dyDescent="0.2">
      <c r="A1324">
        <v>410145</v>
      </c>
      <c r="B1324">
        <v>1</v>
      </c>
      <c r="C1324">
        <v>0</v>
      </c>
      <c r="D1324">
        <v>1</v>
      </c>
      <c r="E1324" t="s">
        <v>86</v>
      </c>
      <c r="F1324" t="s">
        <v>93</v>
      </c>
      <c r="G1324" t="s">
        <v>104</v>
      </c>
      <c r="H1324">
        <v>2013</v>
      </c>
      <c r="I1324">
        <v>0</v>
      </c>
      <c r="J1324" t="s">
        <v>27</v>
      </c>
      <c r="K1324">
        <v>45.391938889999999</v>
      </c>
      <c r="L1324">
        <v>-123.1365472</v>
      </c>
      <c r="M1324" t="s">
        <v>16</v>
      </c>
      <c r="N1324" t="s">
        <v>17</v>
      </c>
      <c r="O1324" t="s">
        <v>33</v>
      </c>
      <c r="P1324" t="s">
        <v>42</v>
      </c>
      <c r="Q1324">
        <v>1</v>
      </c>
      <c r="R1324" t="s">
        <v>50</v>
      </c>
      <c r="S1324" t="s">
        <v>24</v>
      </c>
      <c r="T1324">
        <v>58</v>
      </c>
      <c r="U1324" t="s">
        <v>51</v>
      </c>
      <c r="V1324" t="s">
        <v>16</v>
      </c>
      <c r="W1324">
        <v>999</v>
      </c>
      <c r="X1324">
        <v>0</v>
      </c>
      <c r="Y1324">
        <v>0</v>
      </c>
      <c r="Z1324">
        <v>0</v>
      </c>
      <c r="AA1324" t="s">
        <v>50</v>
      </c>
    </row>
    <row r="1325" spans="1:27" x14ac:dyDescent="0.2">
      <c r="A1325">
        <v>410045</v>
      </c>
      <c r="B1325">
        <v>1</v>
      </c>
      <c r="C1325">
        <v>0</v>
      </c>
      <c r="D1325">
        <v>1</v>
      </c>
      <c r="E1325" t="s">
        <v>86</v>
      </c>
      <c r="F1325" t="s">
        <v>89</v>
      </c>
      <c r="G1325" t="s">
        <v>105</v>
      </c>
      <c r="H1325">
        <v>2014</v>
      </c>
      <c r="I1325">
        <v>18</v>
      </c>
      <c r="J1325" t="s">
        <v>27</v>
      </c>
      <c r="K1325">
        <v>45.255369440000003</v>
      </c>
      <c r="L1325">
        <v>-123.0324</v>
      </c>
      <c r="M1325" t="s">
        <v>16</v>
      </c>
      <c r="N1325" t="s">
        <v>17</v>
      </c>
      <c r="O1325" t="s">
        <v>32</v>
      </c>
      <c r="P1325" t="s">
        <v>42</v>
      </c>
      <c r="Q1325">
        <v>1</v>
      </c>
      <c r="R1325" t="s">
        <v>51</v>
      </c>
      <c r="S1325" t="s">
        <v>24</v>
      </c>
      <c r="T1325">
        <v>24</v>
      </c>
      <c r="U1325" t="s">
        <v>50</v>
      </c>
      <c r="V1325" t="s">
        <v>16</v>
      </c>
      <c r="W1325">
        <v>999</v>
      </c>
      <c r="X1325">
        <v>0</v>
      </c>
      <c r="Y1325">
        <v>0</v>
      </c>
      <c r="Z1325">
        <v>3</v>
      </c>
      <c r="AA1325" t="s">
        <v>51</v>
      </c>
    </row>
    <row r="1326" spans="1:27" x14ac:dyDescent="0.2">
      <c r="A1326">
        <v>410185</v>
      </c>
      <c r="B1326">
        <v>2</v>
      </c>
      <c r="C1326">
        <v>0</v>
      </c>
      <c r="D1326">
        <v>3</v>
      </c>
      <c r="E1326" t="s">
        <v>86</v>
      </c>
      <c r="F1326" t="s">
        <v>94</v>
      </c>
      <c r="G1326" t="s">
        <v>104</v>
      </c>
      <c r="H1326">
        <v>2015</v>
      </c>
      <c r="I1326">
        <v>23</v>
      </c>
      <c r="J1326" t="s">
        <v>27</v>
      </c>
      <c r="K1326">
        <v>45.24215556</v>
      </c>
      <c r="L1326">
        <v>-123.104125</v>
      </c>
      <c r="M1326" t="s">
        <v>15</v>
      </c>
      <c r="N1326" t="s">
        <v>18</v>
      </c>
      <c r="O1326" t="s">
        <v>33</v>
      </c>
      <c r="P1326" t="s">
        <v>42</v>
      </c>
      <c r="Q1326">
        <v>1</v>
      </c>
      <c r="R1326" t="s">
        <v>51</v>
      </c>
      <c r="S1326" t="s">
        <v>24</v>
      </c>
      <c r="T1326">
        <v>47</v>
      </c>
      <c r="U1326" t="s">
        <v>50</v>
      </c>
      <c r="V1326" t="s">
        <v>16</v>
      </c>
      <c r="W1326">
        <v>999</v>
      </c>
      <c r="X1326">
        <v>1</v>
      </c>
      <c r="Y1326">
        <v>0</v>
      </c>
      <c r="Z1326">
        <v>2</v>
      </c>
      <c r="AA1326" t="s">
        <v>50</v>
      </c>
    </row>
    <row r="1327" spans="1:27" x14ac:dyDescent="0.2">
      <c r="A1327">
        <v>410191</v>
      </c>
      <c r="B1327">
        <v>1</v>
      </c>
      <c r="C1327">
        <v>0</v>
      </c>
      <c r="D1327">
        <v>2</v>
      </c>
      <c r="E1327" t="s">
        <v>86</v>
      </c>
      <c r="F1327" t="s">
        <v>94</v>
      </c>
      <c r="G1327" t="s">
        <v>101</v>
      </c>
      <c r="H1327">
        <v>2013</v>
      </c>
      <c r="I1327">
        <v>20</v>
      </c>
      <c r="J1327" t="s">
        <v>27</v>
      </c>
      <c r="K1327">
        <v>45.321100000000001</v>
      </c>
      <c r="L1327">
        <v>-123.0778222</v>
      </c>
      <c r="M1327" t="s">
        <v>9</v>
      </c>
      <c r="N1327" t="s">
        <v>17</v>
      </c>
      <c r="O1327" t="s">
        <v>32</v>
      </c>
      <c r="P1327" t="s">
        <v>42</v>
      </c>
      <c r="Q1327">
        <v>1</v>
      </c>
      <c r="R1327" t="s">
        <v>50</v>
      </c>
      <c r="S1327" t="s">
        <v>24</v>
      </c>
      <c r="T1327">
        <v>43</v>
      </c>
      <c r="U1327" t="s">
        <v>50</v>
      </c>
      <c r="V1327" t="s">
        <v>16</v>
      </c>
      <c r="W1327">
        <v>999</v>
      </c>
      <c r="X1327">
        <v>1</v>
      </c>
      <c r="Y1327">
        <v>0</v>
      </c>
      <c r="Z1327">
        <v>0</v>
      </c>
      <c r="AA1327" t="s">
        <v>50</v>
      </c>
    </row>
    <row r="1328" spans="1:27" x14ac:dyDescent="0.2">
      <c r="A1328">
        <v>410164</v>
      </c>
      <c r="B1328">
        <v>1</v>
      </c>
      <c r="C1328">
        <v>1</v>
      </c>
      <c r="D1328">
        <v>1</v>
      </c>
      <c r="E1328" t="s">
        <v>86</v>
      </c>
      <c r="F1328" t="s">
        <v>94</v>
      </c>
      <c r="G1328" t="s">
        <v>101</v>
      </c>
      <c r="H1328">
        <v>2014</v>
      </c>
      <c r="I1328">
        <v>16</v>
      </c>
      <c r="J1328" t="s">
        <v>27</v>
      </c>
      <c r="K1328">
        <v>45.240974999999999</v>
      </c>
      <c r="L1328">
        <v>-123.1623306</v>
      </c>
      <c r="M1328" t="s">
        <v>12</v>
      </c>
      <c r="N1328" t="s">
        <v>17</v>
      </c>
      <c r="O1328" t="s">
        <v>32</v>
      </c>
      <c r="P1328" t="s">
        <v>49</v>
      </c>
      <c r="Q1328">
        <v>1</v>
      </c>
      <c r="R1328" t="s">
        <v>50</v>
      </c>
      <c r="S1328" t="s">
        <v>24</v>
      </c>
      <c r="T1328">
        <v>50</v>
      </c>
      <c r="U1328" t="s">
        <v>50</v>
      </c>
      <c r="V1328" t="s">
        <v>16</v>
      </c>
      <c r="W1328">
        <v>999</v>
      </c>
      <c r="X1328">
        <v>0</v>
      </c>
      <c r="Y1328">
        <v>0</v>
      </c>
      <c r="Z1328">
        <v>1</v>
      </c>
      <c r="AA1328" t="s">
        <v>50</v>
      </c>
    </row>
    <row r="1329" spans="1:27" x14ac:dyDescent="0.2">
      <c r="A1329">
        <v>410269</v>
      </c>
      <c r="B1329">
        <v>2</v>
      </c>
      <c r="C1329">
        <v>0</v>
      </c>
      <c r="D1329">
        <v>2</v>
      </c>
      <c r="E1329" t="s">
        <v>86</v>
      </c>
      <c r="F1329" t="s">
        <v>95</v>
      </c>
      <c r="G1329" t="s">
        <v>102</v>
      </c>
      <c r="H1329">
        <v>2015</v>
      </c>
      <c r="I1329">
        <v>9</v>
      </c>
      <c r="J1329" t="s">
        <v>27</v>
      </c>
      <c r="K1329">
        <v>45.084891669999998</v>
      </c>
      <c r="L1329">
        <v>-123.4135778</v>
      </c>
      <c r="M1329" t="s">
        <v>15</v>
      </c>
      <c r="N1329" t="s">
        <v>18</v>
      </c>
      <c r="O1329" t="s">
        <v>32</v>
      </c>
      <c r="P1329" t="s">
        <v>42</v>
      </c>
      <c r="Q1329">
        <v>1</v>
      </c>
      <c r="R1329" t="s">
        <v>50</v>
      </c>
      <c r="S1329" t="s">
        <v>24</v>
      </c>
      <c r="T1329">
        <v>39</v>
      </c>
      <c r="U1329" t="s">
        <v>51</v>
      </c>
      <c r="V1329" t="s">
        <v>16</v>
      </c>
      <c r="W1329">
        <v>999</v>
      </c>
      <c r="X1329">
        <v>1</v>
      </c>
      <c r="Y1329">
        <v>0</v>
      </c>
      <c r="Z1329">
        <v>0</v>
      </c>
      <c r="AA1329" t="s">
        <v>50</v>
      </c>
    </row>
    <row r="1330" spans="1:27" x14ac:dyDescent="0.2">
      <c r="A1330">
        <v>410195</v>
      </c>
      <c r="B1330">
        <v>1</v>
      </c>
      <c r="C1330">
        <v>0</v>
      </c>
      <c r="D1330">
        <v>1</v>
      </c>
      <c r="E1330" t="s">
        <v>86</v>
      </c>
      <c r="F1330" t="s">
        <v>95</v>
      </c>
      <c r="G1330" t="s">
        <v>99</v>
      </c>
      <c r="H1330">
        <v>2013</v>
      </c>
      <c r="I1330">
        <v>13</v>
      </c>
      <c r="J1330" t="s">
        <v>29</v>
      </c>
      <c r="K1330">
        <v>45.315199999999997</v>
      </c>
      <c r="L1330">
        <v>-122.94644169999999</v>
      </c>
      <c r="M1330" t="s">
        <v>16</v>
      </c>
      <c r="N1330" t="s">
        <v>21</v>
      </c>
      <c r="O1330" t="s">
        <v>32</v>
      </c>
      <c r="P1330" t="s">
        <v>42</v>
      </c>
      <c r="Q1330">
        <v>1</v>
      </c>
      <c r="R1330" t="s">
        <v>50</v>
      </c>
      <c r="S1330" t="s">
        <v>24</v>
      </c>
      <c r="T1330">
        <v>72</v>
      </c>
      <c r="U1330" t="s">
        <v>50</v>
      </c>
      <c r="V1330" t="s">
        <v>16</v>
      </c>
      <c r="W1330">
        <v>999</v>
      </c>
      <c r="X1330">
        <v>0</v>
      </c>
      <c r="Y1330">
        <v>0</v>
      </c>
      <c r="Z1330">
        <v>0</v>
      </c>
      <c r="AA1330" t="s">
        <v>51</v>
      </c>
    </row>
    <row r="1331" spans="1:27" x14ac:dyDescent="0.2">
      <c r="A1331">
        <v>410210</v>
      </c>
      <c r="B1331">
        <v>1</v>
      </c>
      <c r="C1331">
        <v>0</v>
      </c>
      <c r="D1331">
        <v>1</v>
      </c>
      <c r="E1331" t="s">
        <v>86</v>
      </c>
      <c r="F1331" t="s">
        <v>93</v>
      </c>
      <c r="G1331" t="s">
        <v>105</v>
      </c>
      <c r="H1331">
        <v>2011</v>
      </c>
      <c r="I1331">
        <v>19</v>
      </c>
      <c r="J1331" t="s">
        <v>29</v>
      </c>
      <c r="K1331">
        <v>45.304738890000003</v>
      </c>
      <c r="L1331">
        <v>-122.9802444</v>
      </c>
      <c r="M1331" t="s">
        <v>6</v>
      </c>
      <c r="N1331" t="s">
        <v>17</v>
      </c>
      <c r="O1331" t="s">
        <v>32</v>
      </c>
      <c r="P1331" t="s">
        <v>42</v>
      </c>
      <c r="Q1331">
        <v>1</v>
      </c>
      <c r="R1331" t="s">
        <v>51</v>
      </c>
      <c r="S1331" t="s">
        <v>24</v>
      </c>
      <c r="T1331">
        <v>49</v>
      </c>
      <c r="U1331" t="s">
        <v>50</v>
      </c>
      <c r="V1331" t="s">
        <v>16</v>
      </c>
      <c r="W1331">
        <v>999</v>
      </c>
      <c r="X1331">
        <v>0</v>
      </c>
      <c r="Y1331">
        <v>0</v>
      </c>
      <c r="Z1331">
        <v>0</v>
      </c>
      <c r="AA1331" t="s">
        <v>51</v>
      </c>
    </row>
    <row r="1332" spans="1:27" x14ac:dyDescent="0.2">
      <c r="A1332">
        <v>410233</v>
      </c>
      <c r="B1332">
        <v>2</v>
      </c>
      <c r="C1332">
        <v>0</v>
      </c>
      <c r="D1332">
        <v>2</v>
      </c>
      <c r="E1332" t="s">
        <v>86</v>
      </c>
      <c r="F1332" t="s">
        <v>97</v>
      </c>
      <c r="G1332" t="s">
        <v>99</v>
      </c>
      <c r="H1332">
        <v>2014</v>
      </c>
      <c r="I1332">
        <v>20</v>
      </c>
      <c r="J1332" t="s">
        <v>29</v>
      </c>
      <c r="K1332">
        <v>45.200811109999997</v>
      </c>
      <c r="L1332">
        <v>-123.19363610000001</v>
      </c>
      <c r="M1332" t="s">
        <v>16</v>
      </c>
      <c r="N1332" t="s">
        <v>17</v>
      </c>
      <c r="O1332" t="s">
        <v>34</v>
      </c>
      <c r="P1332" t="s">
        <v>42</v>
      </c>
      <c r="Q1332">
        <v>1</v>
      </c>
      <c r="R1332" t="s">
        <v>51</v>
      </c>
      <c r="S1332" t="s">
        <v>24</v>
      </c>
      <c r="T1332">
        <v>29</v>
      </c>
      <c r="U1332" t="s">
        <v>50</v>
      </c>
      <c r="V1332" t="s">
        <v>16</v>
      </c>
      <c r="W1332">
        <v>999</v>
      </c>
      <c r="X1332">
        <v>0</v>
      </c>
      <c r="Y1332">
        <v>0</v>
      </c>
      <c r="Z1332">
        <v>0</v>
      </c>
      <c r="AA1332" t="s">
        <v>51</v>
      </c>
    </row>
    <row r="1333" spans="1:27" x14ac:dyDescent="0.2">
      <c r="A1333">
        <v>410302</v>
      </c>
      <c r="B1333">
        <v>1</v>
      </c>
      <c r="C1333">
        <v>0</v>
      </c>
      <c r="D1333">
        <v>1</v>
      </c>
      <c r="E1333" t="s">
        <v>86</v>
      </c>
      <c r="F1333" t="s">
        <v>97</v>
      </c>
      <c r="G1333" t="s">
        <v>103</v>
      </c>
      <c r="H1333">
        <v>2015</v>
      </c>
      <c r="I1333">
        <v>1</v>
      </c>
      <c r="J1333" t="s">
        <v>28</v>
      </c>
      <c r="K1333">
        <v>45.228794440000001</v>
      </c>
      <c r="L1333">
        <v>-123.2836556</v>
      </c>
      <c r="M1333" t="s">
        <v>6</v>
      </c>
      <c r="N1333" t="s">
        <v>17</v>
      </c>
      <c r="O1333" t="s">
        <v>33</v>
      </c>
      <c r="P1333" t="s">
        <v>43</v>
      </c>
      <c r="Q1333">
        <v>1</v>
      </c>
      <c r="R1333" t="s">
        <v>50</v>
      </c>
      <c r="S1333" t="s">
        <v>24</v>
      </c>
      <c r="T1333">
        <v>24</v>
      </c>
      <c r="U1333" t="s">
        <v>50</v>
      </c>
      <c r="V1333" t="s">
        <v>16</v>
      </c>
      <c r="W1333">
        <v>999</v>
      </c>
      <c r="X1333">
        <v>0</v>
      </c>
      <c r="Y1333">
        <v>0</v>
      </c>
      <c r="Z1333">
        <v>0</v>
      </c>
      <c r="AA1333" t="s">
        <v>51</v>
      </c>
    </row>
    <row r="1334" spans="1:27" x14ac:dyDescent="0.2">
      <c r="A1334">
        <v>410308</v>
      </c>
      <c r="B1334">
        <v>2</v>
      </c>
      <c r="C1334">
        <v>0</v>
      </c>
      <c r="D1334">
        <v>2</v>
      </c>
      <c r="E1334" t="s">
        <v>86</v>
      </c>
      <c r="F1334" t="s">
        <v>98</v>
      </c>
      <c r="G1334" t="s">
        <v>101</v>
      </c>
      <c r="H1334">
        <v>2014</v>
      </c>
      <c r="I1334">
        <v>15</v>
      </c>
      <c r="J1334" t="s">
        <v>27</v>
      </c>
      <c r="K1334">
        <v>45.259266670000002</v>
      </c>
      <c r="L1334">
        <v>-123.0286306</v>
      </c>
      <c r="M1334" t="s">
        <v>15</v>
      </c>
      <c r="N1334" t="s">
        <v>17</v>
      </c>
      <c r="O1334" t="s">
        <v>32</v>
      </c>
      <c r="P1334" t="s">
        <v>49</v>
      </c>
      <c r="Q1334">
        <v>1</v>
      </c>
      <c r="R1334" t="s">
        <v>51</v>
      </c>
      <c r="S1334" t="s">
        <v>24</v>
      </c>
      <c r="T1334">
        <v>67</v>
      </c>
      <c r="U1334" t="s">
        <v>50</v>
      </c>
      <c r="V1334" t="s">
        <v>16</v>
      </c>
      <c r="W1334">
        <v>999</v>
      </c>
      <c r="X1334">
        <v>0</v>
      </c>
      <c r="Y1334">
        <v>0</v>
      </c>
      <c r="Z1334">
        <v>0</v>
      </c>
      <c r="AA1334" t="s">
        <v>50</v>
      </c>
    </row>
    <row r="1335" spans="1:27" x14ac:dyDescent="0.2">
      <c r="A1335">
        <v>410359</v>
      </c>
      <c r="B1335">
        <v>3</v>
      </c>
      <c r="C1335">
        <v>0</v>
      </c>
      <c r="D1335">
        <v>5</v>
      </c>
      <c r="E1335" t="s">
        <v>86</v>
      </c>
      <c r="F1335" t="s">
        <v>98</v>
      </c>
      <c r="G1335" t="s">
        <v>100</v>
      </c>
      <c r="H1335">
        <v>2015</v>
      </c>
      <c r="I1335">
        <v>16</v>
      </c>
      <c r="J1335" t="s">
        <v>27</v>
      </c>
      <c r="K1335">
        <v>45.154994440000003</v>
      </c>
      <c r="L1335">
        <v>-123.1990306</v>
      </c>
      <c r="M1335" t="s">
        <v>15</v>
      </c>
      <c r="N1335" t="s">
        <v>17</v>
      </c>
      <c r="O1335" t="s">
        <v>32</v>
      </c>
      <c r="P1335" t="s">
        <v>49</v>
      </c>
      <c r="Q1335">
        <v>1</v>
      </c>
      <c r="R1335" t="s">
        <v>50</v>
      </c>
      <c r="S1335" t="s">
        <v>24</v>
      </c>
      <c r="T1335">
        <v>53</v>
      </c>
      <c r="U1335" t="s">
        <v>50</v>
      </c>
      <c r="V1335" t="s">
        <v>16</v>
      </c>
      <c r="W1335">
        <v>999</v>
      </c>
      <c r="X1335">
        <v>0</v>
      </c>
      <c r="Y1335">
        <v>0</v>
      </c>
      <c r="Z1335">
        <v>0</v>
      </c>
      <c r="AA1335" t="s">
        <v>16</v>
      </c>
    </row>
    <row r="1336" spans="1:27" x14ac:dyDescent="0.2">
      <c r="A1336">
        <v>410404</v>
      </c>
      <c r="B1336">
        <v>1</v>
      </c>
      <c r="C1336">
        <v>0</v>
      </c>
      <c r="D1336">
        <v>2</v>
      </c>
      <c r="E1336" t="s">
        <v>86</v>
      </c>
      <c r="F1336" t="s">
        <v>97</v>
      </c>
      <c r="G1336" t="s">
        <v>105</v>
      </c>
      <c r="H1336">
        <v>2015</v>
      </c>
      <c r="I1336">
        <v>15</v>
      </c>
      <c r="J1336" t="s">
        <v>28</v>
      </c>
      <c r="K1336">
        <v>45.151472220000002</v>
      </c>
      <c r="L1336">
        <v>-123.1906694</v>
      </c>
      <c r="M1336" t="s">
        <v>6</v>
      </c>
      <c r="N1336" t="s">
        <v>17</v>
      </c>
      <c r="O1336" t="s">
        <v>32</v>
      </c>
      <c r="P1336" t="s">
        <v>42</v>
      </c>
      <c r="Q1336">
        <v>1</v>
      </c>
      <c r="R1336" t="s">
        <v>51</v>
      </c>
      <c r="S1336" t="s">
        <v>24</v>
      </c>
      <c r="T1336">
        <v>45</v>
      </c>
      <c r="U1336" t="s">
        <v>50</v>
      </c>
      <c r="V1336" t="s">
        <v>16</v>
      </c>
      <c r="W1336">
        <v>999</v>
      </c>
      <c r="X1336">
        <v>0</v>
      </c>
      <c r="Y1336">
        <v>0</v>
      </c>
      <c r="Z1336">
        <v>0</v>
      </c>
      <c r="AA1336" t="s">
        <v>50</v>
      </c>
    </row>
    <row r="1337" spans="1:27" x14ac:dyDescent="0.2">
      <c r="A1337" s="15">
        <v>410004</v>
      </c>
      <c r="B1337" s="15">
        <v>2</v>
      </c>
      <c r="C1337" s="15">
        <v>0</v>
      </c>
      <c r="D1337" s="15">
        <v>6</v>
      </c>
      <c r="E1337" t="s">
        <v>70</v>
      </c>
      <c r="F1337" s="15" t="s">
        <v>87</v>
      </c>
      <c r="G1337" s="15" t="s">
        <v>99</v>
      </c>
      <c r="H1337" s="15">
        <v>2012</v>
      </c>
      <c r="I1337" s="15">
        <v>17</v>
      </c>
      <c r="J1337" s="15" t="s">
        <v>27</v>
      </c>
      <c r="K1337" s="15">
        <v>44.067608329999999</v>
      </c>
      <c r="L1337" s="15">
        <v>-123.4586528</v>
      </c>
      <c r="M1337" s="15" t="s">
        <v>15</v>
      </c>
      <c r="N1337" s="15" t="s">
        <v>17</v>
      </c>
      <c r="O1337" s="15" t="s">
        <v>33</v>
      </c>
      <c r="P1337" t="s">
        <v>49</v>
      </c>
      <c r="Q1337" s="15">
        <v>1</v>
      </c>
      <c r="R1337" s="15" t="s">
        <v>50</v>
      </c>
      <c r="S1337" s="15" t="s">
        <v>16</v>
      </c>
      <c r="T1337" s="15">
        <v>21</v>
      </c>
      <c r="U1337" s="15" t="s">
        <v>51</v>
      </c>
      <c r="V1337" s="15" t="s">
        <v>16</v>
      </c>
      <c r="W1337" s="15">
        <v>999</v>
      </c>
      <c r="X1337" s="15">
        <v>0</v>
      </c>
      <c r="Y1337" s="15">
        <v>0</v>
      </c>
      <c r="Z1337" s="15">
        <v>0</v>
      </c>
      <c r="AA1337" s="15" t="s">
        <v>51</v>
      </c>
    </row>
    <row r="1338" spans="1:27" x14ac:dyDescent="0.2">
      <c r="A1338" s="15">
        <v>410016</v>
      </c>
      <c r="B1338" s="15">
        <v>1</v>
      </c>
      <c r="C1338" s="15">
        <v>1</v>
      </c>
      <c r="D1338" s="15">
        <v>1</v>
      </c>
      <c r="E1338" t="s">
        <v>71</v>
      </c>
      <c r="F1338" s="15" t="s">
        <v>87</v>
      </c>
      <c r="G1338" s="15" t="s">
        <v>99</v>
      </c>
      <c r="H1338" s="15">
        <v>2012</v>
      </c>
      <c r="I1338" s="15">
        <v>18</v>
      </c>
      <c r="J1338" s="15" t="s">
        <v>26</v>
      </c>
      <c r="K1338" s="15">
        <v>44.986708329999999</v>
      </c>
      <c r="L1338" s="15">
        <v>-124.00621940000001</v>
      </c>
      <c r="M1338" s="15" t="s">
        <v>11</v>
      </c>
      <c r="N1338" s="15" t="s">
        <v>17</v>
      </c>
      <c r="O1338" s="15" t="s">
        <v>34</v>
      </c>
      <c r="P1338" t="s">
        <v>43</v>
      </c>
      <c r="Q1338" s="15">
        <v>1</v>
      </c>
      <c r="R1338" s="15" t="s">
        <v>50</v>
      </c>
      <c r="S1338" s="15" t="s">
        <v>16</v>
      </c>
      <c r="T1338" s="15">
        <v>47</v>
      </c>
      <c r="U1338" s="15" t="s">
        <v>50</v>
      </c>
      <c r="V1338" s="15" t="s">
        <v>16</v>
      </c>
      <c r="W1338" s="15">
        <v>999</v>
      </c>
      <c r="X1338" s="15">
        <v>0</v>
      </c>
      <c r="Y1338" s="15">
        <v>0</v>
      </c>
      <c r="Z1338" s="15">
        <v>0</v>
      </c>
      <c r="AA1338" s="15" t="s">
        <v>50</v>
      </c>
    </row>
    <row r="1339" spans="1:27" x14ac:dyDescent="0.2">
      <c r="A1339" s="15">
        <v>410010</v>
      </c>
      <c r="B1339" s="15">
        <v>2</v>
      </c>
      <c r="C1339" s="15">
        <v>0</v>
      </c>
      <c r="D1339" s="15">
        <v>12</v>
      </c>
      <c r="E1339" t="s">
        <v>74</v>
      </c>
      <c r="F1339" s="15" t="s">
        <v>87</v>
      </c>
      <c r="G1339" s="15" t="s">
        <v>99</v>
      </c>
      <c r="H1339" s="15">
        <v>2012</v>
      </c>
      <c r="I1339" s="15">
        <v>3</v>
      </c>
      <c r="J1339" s="15" t="s">
        <v>27</v>
      </c>
      <c r="K1339" s="15">
        <v>45.006844440000002</v>
      </c>
      <c r="L1339" s="15">
        <v>-122.9757556</v>
      </c>
      <c r="M1339" s="15" t="s">
        <v>15</v>
      </c>
      <c r="N1339" s="15" t="s">
        <v>17</v>
      </c>
      <c r="O1339" s="15" t="s">
        <v>33</v>
      </c>
      <c r="P1339" t="s">
        <v>49</v>
      </c>
      <c r="Q1339" s="15">
        <v>2</v>
      </c>
      <c r="R1339" s="15" t="s">
        <v>51</v>
      </c>
      <c r="S1339" s="15" t="s">
        <v>16</v>
      </c>
      <c r="T1339" s="15">
        <v>20</v>
      </c>
      <c r="U1339" s="15" t="s">
        <v>50</v>
      </c>
      <c r="V1339" s="15" t="s">
        <v>16</v>
      </c>
      <c r="W1339" s="15">
        <v>999</v>
      </c>
      <c r="X1339" s="15">
        <v>0</v>
      </c>
      <c r="Y1339" s="15">
        <v>0</v>
      </c>
      <c r="Z1339" s="15">
        <v>0</v>
      </c>
      <c r="AA1339" s="15" t="s">
        <v>50</v>
      </c>
    </row>
    <row r="1340" spans="1:27" x14ac:dyDescent="0.2">
      <c r="A1340" s="15">
        <v>410020</v>
      </c>
      <c r="B1340" s="15">
        <v>1</v>
      </c>
      <c r="C1340" s="15">
        <v>0</v>
      </c>
      <c r="D1340" s="15">
        <v>3</v>
      </c>
      <c r="E1340" t="s">
        <v>77</v>
      </c>
      <c r="F1340" s="15" t="s">
        <v>87</v>
      </c>
      <c r="G1340" s="15" t="s">
        <v>99</v>
      </c>
      <c r="H1340" s="15">
        <v>2012</v>
      </c>
      <c r="I1340" s="15">
        <v>1</v>
      </c>
      <c r="J1340" s="15" t="s">
        <v>29</v>
      </c>
      <c r="K1340" s="15">
        <v>44.960483330000002</v>
      </c>
      <c r="L1340" s="15">
        <v>-123.0810417</v>
      </c>
      <c r="M1340" s="15" t="s">
        <v>156</v>
      </c>
      <c r="N1340" s="15" t="s">
        <v>17</v>
      </c>
      <c r="O1340" s="15" t="s">
        <v>34</v>
      </c>
      <c r="P1340" t="s">
        <v>49</v>
      </c>
      <c r="Q1340" s="15">
        <v>1</v>
      </c>
      <c r="R1340" s="15" t="s">
        <v>51</v>
      </c>
      <c r="S1340" s="15" t="s">
        <v>16</v>
      </c>
      <c r="T1340" s="15">
        <v>21</v>
      </c>
      <c r="U1340" s="15" t="s">
        <v>50</v>
      </c>
      <c r="V1340" s="15" t="s">
        <v>50</v>
      </c>
      <c r="W1340" s="15">
        <v>999</v>
      </c>
      <c r="X1340" s="15">
        <v>0</v>
      </c>
      <c r="Y1340" s="15">
        <v>0</v>
      </c>
      <c r="Z1340" s="15">
        <v>0</v>
      </c>
      <c r="AA1340" s="15" t="s">
        <v>51</v>
      </c>
    </row>
    <row r="1341" spans="1:27" x14ac:dyDescent="0.2">
      <c r="A1341" s="15">
        <v>410013</v>
      </c>
      <c r="B1341" s="15">
        <v>3</v>
      </c>
      <c r="C1341" s="15">
        <v>0</v>
      </c>
      <c r="D1341" s="15">
        <v>8</v>
      </c>
      <c r="E1341" t="s">
        <v>84</v>
      </c>
      <c r="F1341" s="15" t="s">
        <v>87</v>
      </c>
      <c r="G1341" s="15" t="s">
        <v>99</v>
      </c>
      <c r="H1341" s="15">
        <v>2012</v>
      </c>
      <c r="I1341" s="15">
        <v>19</v>
      </c>
      <c r="J1341" s="15" t="s">
        <v>27</v>
      </c>
      <c r="K1341" s="15">
        <v>45.498558330000002</v>
      </c>
      <c r="L1341" s="15">
        <v>-122.7616611</v>
      </c>
      <c r="M1341" s="15" t="s">
        <v>15</v>
      </c>
      <c r="N1341" s="15" t="s">
        <v>17</v>
      </c>
      <c r="O1341" s="15" t="s">
        <v>33</v>
      </c>
      <c r="P1341" t="s">
        <v>46</v>
      </c>
      <c r="Q1341" s="15">
        <v>1</v>
      </c>
      <c r="R1341" s="15" t="s">
        <v>51</v>
      </c>
      <c r="S1341" s="15" t="s">
        <v>16</v>
      </c>
      <c r="T1341" s="15">
        <v>32</v>
      </c>
      <c r="U1341" s="15" t="s">
        <v>50</v>
      </c>
      <c r="V1341" s="15" t="s">
        <v>16</v>
      </c>
      <c r="W1341" s="15">
        <v>999</v>
      </c>
      <c r="X1341" s="15">
        <v>0</v>
      </c>
      <c r="Y1341" s="15">
        <v>0</v>
      </c>
      <c r="Z1341" s="15">
        <v>5</v>
      </c>
      <c r="AA1341" s="15" t="s">
        <v>51</v>
      </c>
    </row>
    <row r="1342" spans="1:27" x14ac:dyDescent="0.2">
      <c r="A1342" s="15">
        <v>410033</v>
      </c>
      <c r="B1342" s="15">
        <v>1</v>
      </c>
      <c r="C1342" s="15">
        <v>0</v>
      </c>
      <c r="D1342" s="15">
        <v>1</v>
      </c>
      <c r="E1342" t="s">
        <v>74</v>
      </c>
      <c r="F1342" s="15" t="s">
        <v>88</v>
      </c>
      <c r="G1342" s="15" t="s">
        <v>99</v>
      </c>
      <c r="H1342" s="15">
        <v>2012</v>
      </c>
      <c r="I1342" s="15">
        <v>21</v>
      </c>
      <c r="J1342" s="15" t="s">
        <v>28</v>
      </c>
      <c r="K1342" s="15">
        <v>45.180180559999997</v>
      </c>
      <c r="L1342" s="15">
        <v>-122.7573333</v>
      </c>
      <c r="M1342" s="15" t="s">
        <v>158</v>
      </c>
      <c r="N1342" s="15" t="s">
        <v>17</v>
      </c>
      <c r="O1342" s="15" t="s">
        <v>33</v>
      </c>
      <c r="P1342" t="s">
        <v>49</v>
      </c>
      <c r="Q1342" s="15">
        <v>1</v>
      </c>
      <c r="R1342" s="15" t="s">
        <v>51</v>
      </c>
      <c r="S1342" s="15" t="s">
        <v>16</v>
      </c>
      <c r="T1342" s="15">
        <v>21</v>
      </c>
      <c r="U1342" s="15" t="s">
        <v>50</v>
      </c>
      <c r="V1342" s="15" t="s">
        <v>16</v>
      </c>
      <c r="W1342" s="15">
        <v>999</v>
      </c>
      <c r="X1342" s="15">
        <v>0</v>
      </c>
      <c r="Y1342" s="15">
        <v>0</v>
      </c>
      <c r="Z1342" s="15">
        <v>0</v>
      </c>
      <c r="AA1342" s="15" t="s">
        <v>50</v>
      </c>
    </row>
    <row r="1343" spans="1:27" x14ac:dyDescent="0.2">
      <c r="A1343" s="15">
        <v>410059</v>
      </c>
      <c r="B1343" s="15">
        <v>2</v>
      </c>
      <c r="C1343" s="15">
        <v>0</v>
      </c>
      <c r="D1343" s="15">
        <v>3</v>
      </c>
      <c r="E1343" t="s">
        <v>53</v>
      </c>
      <c r="F1343" s="15" t="s">
        <v>88</v>
      </c>
      <c r="G1343" s="15" t="s">
        <v>99</v>
      </c>
      <c r="H1343" s="15">
        <v>2012</v>
      </c>
      <c r="I1343" s="15">
        <v>18</v>
      </c>
      <c r="J1343" s="15" t="s">
        <v>27</v>
      </c>
      <c r="K1343" s="15">
        <v>45.150988890000001</v>
      </c>
      <c r="L1343" s="15">
        <v>-122.68137780000001</v>
      </c>
      <c r="M1343" s="15" t="s">
        <v>15</v>
      </c>
      <c r="N1343" s="15" t="s">
        <v>19</v>
      </c>
      <c r="O1343" s="15" t="s">
        <v>33</v>
      </c>
      <c r="P1343" t="s">
        <v>42</v>
      </c>
      <c r="Q1343" s="15">
        <v>2</v>
      </c>
      <c r="R1343" s="15" t="s">
        <v>50</v>
      </c>
      <c r="S1343" s="15" t="s">
        <v>16</v>
      </c>
      <c r="T1343" s="15">
        <v>39</v>
      </c>
      <c r="U1343" s="15" t="s">
        <v>50</v>
      </c>
      <c r="V1343" s="15" t="s">
        <v>16</v>
      </c>
      <c r="W1343" s="15">
        <v>999</v>
      </c>
      <c r="X1343" s="15">
        <v>0</v>
      </c>
      <c r="Y1343" s="15">
        <v>0</v>
      </c>
      <c r="Z1343" s="15">
        <v>0</v>
      </c>
      <c r="AA1343" s="15" t="s">
        <v>50</v>
      </c>
    </row>
    <row r="1344" spans="1:27" x14ac:dyDescent="0.2">
      <c r="A1344" s="15">
        <v>410063</v>
      </c>
      <c r="B1344" s="15">
        <v>2</v>
      </c>
      <c r="C1344" s="15">
        <v>0</v>
      </c>
      <c r="D1344" s="15">
        <v>2</v>
      </c>
      <c r="E1344" t="s">
        <v>65</v>
      </c>
      <c r="F1344" s="15" t="s">
        <v>90</v>
      </c>
      <c r="G1344" s="15" t="s">
        <v>99</v>
      </c>
      <c r="H1344" s="15">
        <v>2012</v>
      </c>
      <c r="I1344" s="15">
        <v>11</v>
      </c>
      <c r="J1344" s="15" t="s">
        <v>29</v>
      </c>
      <c r="K1344" s="15">
        <v>42.382824999999997</v>
      </c>
      <c r="L1344" s="15">
        <v>-122.8997639</v>
      </c>
      <c r="M1344" s="15" t="s">
        <v>15</v>
      </c>
      <c r="N1344" s="15" t="s">
        <v>17</v>
      </c>
      <c r="O1344" t="s">
        <v>32</v>
      </c>
      <c r="P1344" t="s">
        <v>42</v>
      </c>
      <c r="Q1344" s="15">
        <v>1</v>
      </c>
      <c r="R1344" s="15" t="s">
        <v>50</v>
      </c>
      <c r="S1344" s="15" t="s">
        <v>16</v>
      </c>
      <c r="T1344" s="15">
        <v>39</v>
      </c>
      <c r="U1344" s="15" t="s">
        <v>50</v>
      </c>
      <c r="V1344" s="15" t="s">
        <v>50</v>
      </c>
      <c r="W1344" s="15">
        <v>999</v>
      </c>
      <c r="X1344" s="15">
        <v>0</v>
      </c>
      <c r="Y1344" s="15">
        <v>0</v>
      </c>
      <c r="Z1344" s="15">
        <v>1</v>
      </c>
      <c r="AA1344" s="15" t="s">
        <v>51</v>
      </c>
    </row>
    <row r="1345" spans="1:27" x14ac:dyDescent="0.2">
      <c r="A1345" s="15">
        <v>410062</v>
      </c>
      <c r="B1345" s="15">
        <v>2</v>
      </c>
      <c r="C1345" s="15">
        <v>0</v>
      </c>
      <c r="D1345" s="15">
        <v>2</v>
      </c>
      <c r="E1345" t="s">
        <v>70</v>
      </c>
      <c r="F1345" s="15" t="s">
        <v>90</v>
      </c>
      <c r="G1345" s="15" t="s">
        <v>99</v>
      </c>
      <c r="H1345" s="15">
        <v>2012</v>
      </c>
      <c r="I1345" s="15">
        <v>3</v>
      </c>
      <c r="J1345" s="15" t="s">
        <v>27</v>
      </c>
      <c r="K1345" s="15">
        <v>43.823227780000003</v>
      </c>
      <c r="L1345" s="15">
        <v>-123.04579440000001</v>
      </c>
      <c r="M1345" s="15" t="s">
        <v>15</v>
      </c>
      <c r="N1345" s="15" t="s">
        <v>17</v>
      </c>
      <c r="O1345" s="15" t="s">
        <v>33</v>
      </c>
      <c r="P1345" t="s">
        <v>42</v>
      </c>
      <c r="Q1345" s="15">
        <v>1</v>
      </c>
      <c r="R1345" s="15" t="s">
        <v>51</v>
      </c>
      <c r="S1345" s="15" t="s">
        <v>16</v>
      </c>
      <c r="T1345" s="15">
        <v>36</v>
      </c>
      <c r="U1345" s="15" t="s">
        <v>50</v>
      </c>
      <c r="V1345" s="15" t="s">
        <v>16</v>
      </c>
      <c r="W1345" s="15">
        <v>999</v>
      </c>
      <c r="X1345" s="15">
        <v>0</v>
      </c>
      <c r="Y1345" s="15">
        <v>0</v>
      </c>
      <c r="Z1345" s="15">
        <v>0</v>
      </c>
      <c r="AA1345" s="15" t="s">
        <v>50</v>
      </c>
    </row>
    <row r="1346" spans="1:27" x14ac:dyDescent="0.2">
      <c r="A1346" s="15">
        <v>410067</v>
      </c>
      <c r="B1346" s="15">
        <v>2</v>
      </c>
      <c r="C1346" s="15">
        <v>0</v>
      </c>
      <c r="D1346" s="15">
        <v>3</v>
      </c>
      <c r="E1346" t="s">
        <v>73</v>
      </c>
      <c r="F1346" s="15" t="s">
        <v>90</v>
      </c>
      <c r="G1346" s="15" t="s">
        <v>99</v>
      </c>
      <c r="H1346" s="15">
        <v>2012</v>
      </c>
      <c r="I1346" s="15">
        <v>15</v>
      </c>
      <c r="J1346" s="15" t="s">
        <v>26</v>
      </c>
      <c r="K1346" s="15">
        <v>44.42173889</v>
      </c>
      <c r="L1346" s="15">
        <v>-118.115425</v>
      </c>
      <c r="M1346" s="15" t="s">
        <v>15</v>
      </c>
      <c r="N1346" s="15" t="s">
        <v>17</v>
      </c>
      <c r="O1346" t="s">
        <v>32</v>
      </c>
      <c r="P1346" t="s">
        <v>42</v>
      </c>
      <c r="Q1346" s="15">
        <v>3</v>
      </c>
      <c r="R1346" s="15" t="s">
        <v>51</v>
      </c>
      <c r="S1346" s="15" t="s">
        <v>16</v>
      </c>
      <c r="T1346" s="15">
        <v>44</v>
      </c>
      <c r="U1346" s="15" t="s">
        <v>50</v>
      </c>
      <c r="V1346" s="15" t="s">
        <v>16</v>
      </c>
      <c r="W1346" s="15">
        <v>999</v>
      </c>
      <c r="X1346" s="15">
        <v>0</v>
      </c>
      <c r="Y1346" s="15">
        <v>0</v>
      </c>
      <c r="Z1346" s="15">
        <v>1</v>
      </c>
      <c r="AA1346" s="15" t="s">
        <v>51</v>
      </c>
    </row>
    <row r="1347" spans="1:27" x14ac:dyDescent="0.2">
      <c r="A1347" s="15">
        <v>410057</v>
      </c>
      <c r="B1347" s="15">
        <v>1</v>
      </c>
      <c r="C1347" s="15">
        <v>1</v>
      </c>
      <c r="D1347" s="15">
        <v>4</v>
      </c>
      <c r="E1347" t="s">
        <v>84</v>
      </c>
      <c r="F1347" s="15" t="s">
        <v>90</v>
      </c>
      <c r="G1347" s="15" t="s">
        <v>99</v>
      </c>
      <c r="H1347" s="15">
        <v>2012</v>
      </c>
      <c r="I1347" s="15">
        <v>0</v>
      </c>
      <c r="J1347" s="15" t="s">
        <v>26</v>
      </c>
      <c r="K1347" s="15">
        <v>45.507430560000003</v>
      </c>
      <c r="L1347" s="15">
        <v>-122.7745611</v>
      </c>
      <c r="M1347" s="15" t="s">
        <v>11</v>
      </c>
      <c r="N1347" s="15" t="s">
        <v>17</v>
      </c>
      <c r="O1347" s="15" t="s">
        <v>34</v>
      </c>
      <c r="P1347" t="s">
        <v>42</v>
      </c>
      <c r="Q1347" s="15">
        <v>1</v>
      </c>
      <c r="R1347" s="15" t="s">
        <v>50</v>
      </c>
      <c r="S1347" s="15" t="s">
        <v>16</v>
      </c>
      <c r="T1347" s="15">
        <v>20</v>
      </c>
      <c r="U1347" s="15" t="s">
        <v>50</v>
      </c>
      <c r="V1347" s="15" t="s">
        <v>16</v>
      </c>
      <c r="W1347" s="15">
        <v>999</v>
      </c>
      <c r="X1347" s="15">
        <v>1</v>
      </c>
      <c r="Y1347" s="15">
        <v>0</v>
      </c>
      <c r="Z1347" s="15">
        <v>1</v>
      </c>
      <c r="AA1347" s="15" t="s">
        <v>50</v>
      </c>
    </row>
    <row r="1348" spans="1:27" x14ac:dyDescent="0.2">
      <c r="A1348" s="15">
        <v>410064</v>
      </c>
      <c r="B1348" s="15">
        <v>1</v>
      </c>
      <c r="C1348" s="15">
        <v>0</v>
      </c>
      <c r="D1348" s="15">
        <v>1</v>
      </c>
      <c r="E1348" t="s">
        <v>55</v>
      </c>
      <c r="F1348" s="15" t="s">
        <v>90</v>
      </c>
      <c r="G1348" s="15" t="s">
        <v>99</v>
      </c>
      <c r="H1348" s="15">
        <v>2012</v>
      </c>
      <c r="I1348" s="15">
        <v>11</v>
      </c>
      <c r="J1348" s="15" t="s">
        <v>27</v>
      </c>
      <c r="K1348" s="15">
        <v>45.935280560000002</v>
      </c>
      <c r="L1348" s="15">
        <v>-123.4992889</v>
      </c>
      <c r="M1348" s="15" t="s">
        <v>155</v>
      </c>
      <c r="N1348" s="15" t="s">
        <v>17</v>
      </c>
      <c r="O1348" t="s">
        <v>32</v>
      </c>
      <c r="P1348" t="s">
        <v>49</v>
      </c>
      <c r="Q1348" s="15">
        <v>1</v>
      </c>
      <c r="R1348" s="15" t="s">
        <v>50</v>
      </c>
      <c r="S1348" s="15" t="s">
        <v>16</v>
      </c>
      <c r="T1348" s="15">
        <v>70</v>
      </c>
      <c r="U1348" s="15" t="s">
        <v>50</v>
      </c>
      <c r="V1348" s="15" t="s">
        <v>16</v>
      </c>
      <c r="W1348" s="15">
        <v>999</v>
      </c>
      <c r="X1348" s="15">
        <v>0</v>
      </c>
      <c r="Y1348" s="15">
        <v>0</v>
      </c>
      <c r="Z1348" s="15">
        <v>0</v>
      </c>
      <c r="AA1348" s="15" t="s">
        <v>51</v>
      </c>
    </row>
    <row r="1349" spans="1:27" x14ac:dyDescent="0.2">
      <c r="A1349" s="15">
        <v>410138</v>
      </c>
      <c r="B1349" s="15">
        <v>1</v>
      </c>
      <c r="C1349" s="15">
        <v>0</v>
      </c>
      <c r="D1349" s="15">
        <v>1</v>
      </c>
      <c r="E1349" t="s">
        <v>70</v>
      </c>
      <c r="F1349" s="15" t="s">
        <v>91</v>
      </c>
      <c r="G1349" s="15" t="s">
        <v>99</v>
      </c>
      <c r="H1349" s="15">
        <v>2012</v>
      </c>
      <c r="I1349" s="15">
        <v>22</v>
      </c>
      <c r="J1349" s="15" t="s">
        <v>27</v>
      </c>
      <c r="K1349" s="15">
        <v>44.044544440000003</v>
      </c>
      <c r="L1349" s="15">
        <v>-122.998825</v>
      </c>
      <c r="M1349" s="15" t="s">
        <v>156</v>
      </c>
      <c r="N1349" s="15" t="s">
        <v>17</v>
      </c>
      <c r="O1349" s="15" t="s">
        <v>34</v>
      </c>
      <c r="P1349" t="s">
        <v>42</v>
      </c>
      <c r="Q1349" s="15">
        <v>1</v>
      </c>
      <c r="R1349" s="15" t="s">
        <v>50</v>
      </c>
      <c r="S1349" s="15" t="s">
        <v>16</v>
      </c>
      <c r="T1349" s="15">
        <v>47</v>
      </c>
      <c r="U1349" s="15" t="s">
        <v>50</v>
      </c>
      <c r="V1349" s="15" t="s">
        <v>51</v>
      </c>
      <c r="W1349" s="15">
        <v>999</v>
      </c>
      <c r="X1349" s="15">
        <v>0</v>
      </c>
      <c r="Y1349" s="15">
        <v>0</v>
      </c>
      <c r="Z1349" s="15">
        <v>1</v>
      </c>
      <c r="AA1349" s="15" t="s">
        <v>51</v>
      </c>
    </row>
    <row r="1350" spans="1:27" x14ac:dyDescent="0.2">
      <c r="A1350" s="15">
        <v>410080</v>
      </c>
      <c r="B1350" s="15">
        <v>1</v>
      </c>
      <c r="C1350" s="15">
        <v>0</v>
      </c>
      <c r="D1350" s="15">
        <v>4</v>
      </c>
      <c r="E1350" t="s">
        <v>84</v>
      </c>
      <c r="F1350" s="15" t="s">
        <v>91</v>
      </c>
      <c r="G1350" s="15" t="s">
        <v>99</v>
      </c>
      <c r="H1350" s="15">
        <v>2012</v>
      </c>
      <c r="I1350" s="15">
        <v>17</v>
      </c>
      <c r="J1350" s="15" t="s">
        <v>28</v>
      </c>
      <c r="K1350" s="15">
        <v>45.761288890000003</v>
      </c>
      <c r="L1350" s="15">
        <v>-123.1315944</v>
      </c>
      <c r="M1350" s="15" t="s">
        <v>158</v>
      </c>
      <c r="N1350" s="15" t="s">
        <v>17</v>
      </c>
      <c r="O1350" t="s">
        <v>32</v>
      </c>
      <c r="P1350" t="s">
        <v>42</v>
      </c>
      <c r="Q1350" s="15">
        <v>1</v>
      </c>
      <c r="R1350" s="15" t="s">
        <v>50</v>
      </c>
      <c r="S1350" s="15" t="s">
        <v>16</v>
      </c>
      <c r="T1350" s="15">
        <v>28</v>
      </c>
      <c r="U1350" s="15" t="s">
        <v>50</v>
      </c>
      <c r="V1350" s="15" t="s">
        <v>16</v>
      </c>
      <c r="W1350" s="15">
        <v>999</v>
      </c>
      <c r="X1350" s="15">
        <v>0</v>
      </c>
      <c r="Y1350" s="15">
        <v>0</v>
      </c>
      <c r="Z1350" s="15">
        <v>0</v>
      </c>
      <c r="AA1350" s="15" t="s">
        <v>50</v>
      </c>
    </row>
    <row r="1351" spans="1:27" x14ac:dyDescent="0.2">
      <c r="A1351" s="15">
        <v>410115</v>
      </c>
      <c r="B1351" s="15">
        <v>1</v>
      </c>
      <c r="C1351" s="15">
        <v>0</v>
      </c>
      <c r="D1351" s="15">
        <v>1</v>
      </c>
      <c r="E1351" t="s">
        <v>74</v>
      </c>
      <c r="F1351" s="15" t="s">
        <v>92</v>
      </c>
      <c r="G1351" s="15" t="s">
        <v>99</v>
      </c>
      <c r="H1351" s="15">
        <v>2012</v>
      </c>
      <c r="I1351" s="15">
        <v>1</v>
      </c>
      <c r="J1351" s="15" t="s">
        <v>29</v>
      </c>
      <c r="K1351" s="15">
        <v>44.90034722</v>
      </c>
      <c r="L1351" s="15">
        <v>-123.0733611</v>
      </c>
      <c r="M1351" s="15" t="s">
        <v>156</v>
      </c>
      <c r="N1351" s="15" t="s">
        <v>17</v>
      </c>
      <c r="O1351" s="15" t="s">
        <v>33</v>
      </c>
      <c r="P1351" t="s">
        <v>49</v>
      </c>
      <c r="Q1351" s="15">
        <v>1</v>
      </c>
      <c r="R1351" s="15" t="s">
        <v>51</v>
      </c>
      <c r="S1351" s="15" t="s">
        <v>16</v>
      </c>
      <c r="T1351" s="15">
        <v>30</v>
      </c>
      <c r="U1351" s="15" t="s">
        <v>50</v>
      </c>
      <c r="V1351" s="15" t="s">
        <v>16</v>
      </c>
      <c r="W1351" s="15">
        <v>999</v>
      </c>
      <c r="X1351" s="15">
        <v>1</v>
      </c>
      <c r="Y1351" s="15">
        <v>0</v>
      </c>
      <c r="Z1351" s="15">
        <v>3</v>
      </c>
      <c r="AA1351" s="15" t="s">
        <v>51</v>
      </c>
    </row>
    <row r="1352" spans="1:27" x14ac:dyDescent="0.2">
      <c r="A1352" s="15">
        <v>410104</v>
      </c>
      <c r="B1352" s="15">
        <v>1</v>
      </c>
      <c r="C1352" s="15">
        <v>1</v>
      </c>
      <c r="D1352" s="15">
        <v>1</v>
      </c>
      <c r="E1352" t="s">
        <v>76</v>
      </c>
      <c r="F1352" s="15" t="s">
        <v>92</v>
      </c>
      <c r="G1352" s="15" t="s">
        <v>99</v>
      </c>
      <c r="H1352" s="15">
        <v>2012</v>
      </c>
      <c r="I1352" s="15">
        <v>21</v>
      </c>
      <c r="J1352" s="15" t="s">
        <v>27</v>
      </c>
      <c r="K1352" s="15">
        <v>45.49908611</v>
      </c>
      <c r="L1352" s="15">
        <v>-122.5787278</v>
      </c>
      <c r="M1352" s="15" t="s">
        <v>11</v>
      </c>
      <c r="N1352" s="15" t="s">
        <v>17</v>
      </c>
      <c r="O1352" s="15" t="s">
        <v>34</v>
      </c>
      <c r="P1352" t="s">
        <v>42</v>
      </c>
      <c r="Q1352" s="15">
        <v>1</v>
      </c>
      <c r="R1352" s="15" t="s">
        <v>50</v>
      </c>
      <c r="S1352" s="15" t="s">
        <v>16</v>
      </c>
      <c r="T1352" s="15">
        <v>42</v>
      </c>
      <c r="U1352" s="15" t="s">
        <v>50</v>
      </c>
      <c r="V1352" s="15" t="s">
        <v>16</v>
      </c>
      <c r="W1352" s="15">
        <v>999</v>
      </c>
      <c r="X1352" s="15">
        <v>0</v>
      </c>
      <c r="Y1352" s="15">
        <v>0</v>
      </c>
      <c r="Z1352" s="15">
        <v>0</v>
      </c>
      <c r="AA1352" s="15" t="s">
        <v>50</v>
      </c>
    </row>
    <row r="1353" spans="1:27" x14ac:dyDescent="0.2">
      <c r="A1353" s="15">
        <v>410121</v>
      </c>
      <c r="B1353" s="15">
        <v>1</v>
      </c>
      <c r="C1353" s="15">
        <v>0</v>
      </c>
      <c r="D1353" s="15">
        <v>1</v>
      </c>
      <c r="E1353" t="s">
        <v>80</v>
      </c>
      <c r="F1353" s="15" t="s">
        <v>92</v>
      </c>
      <c r="G1353" s="15" t="s">
        <v>99</v>
      </c>
      <c r="H1353" s="15">
        <v>2012</v>
      </c>
      <c r="I1353" s="15">
        <v>11</v>
      </c>
      <c r="J1353" s="15" t="s">
        <v>27</v>
      </c>
      <c r="K1353" s="15">
        <v>45.714550000000003</v>
      </c>
      <c r="L1353" s="15">
        <v>-118.8076611</v>
      </c>
      <c r="M1353" s="15" t="s">
        <v>6</v>
      </c>
      <c r="N1353" s="15" t="s">
        <v>17</v>
      </c>
      <c r="O1353" t="s">
        <v>32</v>
      </c>
      <c r="P1353" t="s">
        <v>42</v>
      </c>
      <c r="Q1353" s="15">
        <v>1</v>
      </c>
      <c r="R1353" s="15" t="s">
        <v>50</v>
      </c>
      <c r="S1353" s="15" t="s">
        <v>16</v>
      </c>
      <c r="T1353" s="15">
        <v>60</v>
      </c>
      <c r="U1353" s="15" t="s">
        <v>50</v>
      </c>
      <c r="V1353" s="15" t="s">
        <v>50</v>
      </c>
      <c r="W1353" s="15">
        <v>999</v>
      </c>
      <c r="X1353" s="15">
        <v>0</v>
      </c>
      <c r="Y1353" s="15">
        <v>0</v>
      </c>
      <c r="Z1353" s="15">
        <v>0</v>
      </c>
      <c r="AA1353" s="15" t="s">
        <v>51</v>
      </c>
    </row>
    <row r="1354" spans="1:27" x14ac:dyDescent="0.2">
      <c r="A1354" s="15">
        <v>410116</v>
      </c>
      <c r="B1354" s="15">
        <v>2</v>
      </c>
      <c r="C1354" s="15">
        <v>0</v>
      </c>
      <c r="D1354" s="15">
        <v>2</v>
      </c>
      <c r="E1354" t="s">
        <v>86</v>
      </c>
      <c r="F1354" s="15" t="s">
        <v>92</v>
      </c>
      <c r="G1354" s="15" t="s">
        <v>99</v>
      </c>
      <c r="H1354" s="15">
        <v>2012</v>
      </c>
      <c r="I1354" s="15">
        <v>15</v>
      </c>
      <c r="J1354" s="15" t="s">
        <v>27</v>
      </c>
      <c r="K1354" s="15">
        <v>45.103272220000001</v>
      </c>
      <c r="L1354" s="15">
        <v>-123.3370611</v>
      </c>
      <c r="M1354" s="15" t="s">
        <v>15</v>
      </c>
      <c r="N1354" s="15" t="s">
        <v>17</v>
      </c>
      <c r="O1354" t="s">
        <v>32</v>
      </c>
      <c r="P1354" t="s">
        <v>49</v>
      </c>
      <c r="Q1354" s="15">
        <v>1</v>
      </c>
      <c r="R1354" s="15" t="s">
        <v>50</v>
      </c>
      <c r="S1354" s="15" t="s">
        <v>16</v>
      </c>
      <c r="T1354" s="15">
        <v>63</v>
      </c>
      <c r="U1354" s="15" t="s">
        <v>50</v>
      </c>
      <c r="V1354" s="15" t="s">
        <v>16</v>
      </c>
      <c r="W1354" s="15">
        <v>999</v>
      </c>
      <c r="X1354" s="15">
        <v>1</v>
      </c>
      <c r="Y1354" s="15">
        <v>0</v>
      </c>
      <c r="Z1354" s="15">
        <v>1</v>
      </c>
      <c r="AA1354" s="15" t="s">
        <v>51</v>
      </c>
    </row>
    <row r="1355" spans="1:27" x14ac:dyDescent="0.2">
      <c r="A1355" s="15">
        <v>410165</v>
      </c>
      <c r="B1355" s="15">
        <v>3</v>
      </c>
      <c r="C1355" s="15">
        <v>0</v>
      </c>
      <c r="D1355" s="15">
        <v>9</v>
      </c>
      <c r="E1355" t="s">
        <v>53</v>
      </c>
      <c r="F1355" s="15" t="s">
        <v>92</v>
      </c>
      <c r="G1355" s="15" t="s">
        <v>99</v>
      </c>
      <c r="H1355" s="15">
        <v>2012</v>
      </c>
      <c r="I1355" s="15">
        <v>13</v>
      </c>
      <c r="J1355" s="15" t="s">
        <v>27</v>
      </c>
      <c r="K1355" s="15">
        <v>45.088675000000002</v>
      </c>
      <c r="L1355" s="15">
        <v>-122.06135279999999</v>
      </c>
      <c r="M1355" s="15" t="s">
        <v>15</v>
      </c>
      <c r="N1355" s="15" t="s">
        <v>17</v>
      </c>
      <c r="O1355" t="s">
        <v>32</v>
      </c>
      <c r="P1355" t="s">
        <v>49</v>
      </c>
      <c r="Q1355" s="15">
        <v>1</v>
      </c>
      <c r="R1355" s="15" t="s">
        <v>50</v>
      </c>
      <c r="S1355" s="15" t="s">
        <v>16</v>
      </c>
      <c r="T1355" s="15">
        <v>20</v>
      </c>
      <c r="U1355" s="15" t="s">
        <v>50</v>
      </c>
      <c r="V1355" s="15" t="s">
        <v>16</v>
      </c>
      <c r="W1355" s="15">
        <v>999</v>
      </c>
      <c r="X1355" s="15">
        <v>0</v>
      </c>
      <c r="Y1355" s="15">
        <v>0</v>
      </c>
      <c r="Z1355" s="15">
        <v>0</v>
      </c>
      <c r="AA1355" s="15" t="s">
        <v>51</v>
      </c>
    </row>
    <row r="1356" spans="1:27" x14ac:dyDescent="0.2">
      <c r="A1356" s="15">
        <v>410169</v>
      </c>
      <c r="B1356" s="15">
        <v>2</v>
      </c>
      <c r="C1356" s="15">
        <v>0</v>
      </c>
      <c r="D1356" s="15">
        <v>3</v>
      </c>
      <c r="E1356" t="s">
        <v>53</v>
      </c>
      <c r="F1356" s="15" t="s">
        <v>92</v>
      </c>
      <c r="G1356" s="15" t="s">
        <v>99</v>
      </c>
      <c r="H1356" s="15">
        <v>2012</v>
      </c>
      <c r="I1356" s="15">
        <v>18</v>
      </c>
      <c r="J1356" s="15" t="s">
        <v>27</v>
      </c>
      <c r="K1356" s="15">
        <v>45.148924999999998</v>
      </c>
      <c r="L1356" s="15">
        <v>-122.6438139</v>
      </c>
      <c r="M1356" s="15" t="s">
        <v>15</v>
      </c>
      <c r="N1356" s="15" t="s">
        <v>17</v>
      </c>
      <c r="O1356" t="s">
        <v>32</v>
      </c>
      <c r="P1356" t="s">
        <v>42</v>
      </c>
      <c r="Q1356" s="15">
        <v>1</v>
      </c>
      <c r="R1356" s="15" t="s">
        <v>51</v>
      </c>
      <c r="S1356" s="15" t="s">
        <v>16</v>
      </c>
      <c r="T1356" s="15">
        <v>60</v>
      </c>
      <c r="U1356" s="15" t="s">
        <v>51</v>
      </c>
      <c r="V1356" s="15" t="s">
        <v>16</v>
      </c>
      <c r="W1356" s="15">
        <v>999</v>
      </c>
      <c r="X1356" s="15">
        <v>0</v>
      </c>
      <c r="Y1356" s="15">
        <v>0</v>
      </c>
      <c r="Z1356" s="15">
        <v>0</v>
      </c>
      <c r="AA1356" s="15" t="s">
        <v>51</v>
      </c>
    </row>
    <row r="1357" spans="1:27" x14ac:dyDescent="0.2">
      <c r="A1357" s="15">
        <v>410148</v>
      </c>
      <c r="B1357" s="15">
        <v>1</v>
      </c>
      <c r="C1357" s="15">
        <v>0</v>
      </c>
      <c r="D1357" s="15">
        <v>1</v>
      </c>
      <c r="E1357" t="s">
        <v>61</v>
      </c>
      <c r="F1357" s="15" t="s">
        <v>93</v>
      </c>
      <c r="G1357" s="15" t="s">
        <v>99</v>
      </c>
      <c r="H1357" s="15">
        <v>2012</v>
      </c>
      <c r="I1357" s="15">
        <v>18</v>
      </c>
      <c r="J1357" s="15" t="s">
        <v>28</v>
      </c>
      <c r="K1357" s="15">
        <v>43.351725000000002</v>
      </c>
      <c r="L1357" s="15">
        <v>-123.4875194</v>
      </c>
      <c r="M1357" s="15" t="s">
        <v>156</v>
      </c>
      <c r="N1357" s="15" t="s">
        <v>17</v>
      </c>
      <c r="O1357" t="s">
        <v>32</v>
      </c>
      <c r="P1357" t="s">
        <v>42</v>
      </c>
      <c r="Q1357" s="15">
        <v>1</v>
      </c>
      <c r="R1357" s="15" t="s">
        <v>50</v>
      </c>
      <c r="S1357" s="15" t="s">
        <v>16</v>
      </c>
      <c r="T1357" s="15">
        <v>69</v>
      </c>
      <c r="U1357" s="15" t="s">
        <v>50</v>
      </c>
      <c r="V1357" s="15" t="s">
        <v>50</v>
      </c>
      <c r="W1357" s="15">
        <v>999</v>
      </c>
      <c r="X1357" s="15">
        <v>0</v>
      </c>
      <c r="Y1357" s="15">
        <v>0</v>
      </c>
      <c r="Z1357" s="15">
        <v>0</v>
      </c>
      <c r="AA1357" s="15" t="s">
        <v>51</v>
      </c>
    </row>
    <row r="1358" spans="1:27" x14ac:dyDescent="0.2">
      <c r="A1358" s="15">
        <v>410132</v>
      </c>
      <c r="B1358" s="15">
        <v>1</v>
      </c>
      <c r="C1358" s="15">
        <v>0</v>
      </c>
      <c r="D1358" s="15">
        <v>1</v>
      </c>
      <c r="E1358" t="s">
        <v>65</v>
      </c>
      <c r="F1358" s="15" t="s">
        <v>93</v>
      </c>
      <c r="G1358" s="15" t="s">
        <v>99</v>
      </c>
      <c r="H1358" s="15">
        <v>2012</v>
      </c>
      <c r="I1358" s="15">
        <v>17</v>
      </c>
      <c r="J1358" s="15" t="s">
        <v>28</v>
      </c>
      <c r="K1358" s="15">
        <v>42.396636110000003</v>
      </c>
      <c r="L1358" s="15">
        <v>-122.9077472</v>
      </c>
      <c r="M1358" s="15" t="s">
        <v>156</v>
      </c>
      <c r="N1358" s="15" t="s">
        <v>17</v>
      </c>
      <c r="O1358" t="s">
        <v>32</v>
      </c>
      <c r="P1358" t="s">
        <v>42</v>
      </c>
      <c r="Q1358" s="15">
        <v>1</v>
      </c>
      <c r="R1358" s="15" t="s">
        <v>50</v>
      </c>
      <c r="S1358" s="15" t="s">
        <v>16</v>
      </c>
      <c r="T1358" s="15">
        <v>62</v>
      </c>
      <c r="U1358" s="15" t="s">
        <v>50</v>
      </c>
      <c r="V1358" s="15" t="s">
        <v>16</v>
      </c>
      <c r="W1358" s="15">
        <v>999</v>
      </c>
      <c r="X1358" s="15">
        <v>0</v>
      </c>
      <c r="Y1358" s="15">
        <v>0</v>
      </c>
      <c r="Z1358" s="15">
        <v>0</v>
      </c>
      <c r="AA1358" s="15" t="s">
        <v>51</v>
      </c>
    </row>
    <row r="1359" spans="1:27" x14ac:dyDescent="0.2">
      <c r="A1359" s="15">
        <v>410143</v>
      </c>
      <c r="B1359" s="15">
        <v>2</v>
      </c>
      <c r="C1359" s="15">
        <v>0</v>
      </c>
      <c r="D1359" s="15">
        <v>2</v>
      </c>
      <c r="E1359" t="s">
        <v>70</v>
      </c>
      <c r="F1359" s="15" t="s">
        <v>93</v>
      </c>
      <c r="G1359" s="15" t="s">
        <v>99</v>
      </c>
      <c r="H1359" s="15">
        <v>2012</v>
      </c>
      <c r="I1359" s="15">
        <v>12</v>
      </c>
      <c r="J1359" s="15" t="s">
        <v>28</v>
      </c>
      <c r="K1359" s="15">
        <v>43.840938889999997</v>
      </c>
      <c r="L1359" s="15">
        <v>-123.2220028</v>
      </c>
      <c r="M1359" s="15" t="s">
        <v>15</v>
      </c>
      <c r="N1359" s="15" t="s">
        <v>17</v>
      </c>
      <c r="O1359" t="s">
        <v>32</v>
      </c>
      <c r="P1359" t="s">
        <v>42</v>
      </c>
      <c r="Q1359" s="15">
        <v>1</v>
      </c>
      <c r="R1359" s="15" t="s">
        <v>50</v>
      </c>
      <c r="S1359" s="15" t="s">
        <v>16</v>
      </c>
      <c r="T1359" s="15">
        <v>69</v>
      </c>
      <c r="U1359" s="15" t="s">
        <v>50</v>
      </c>
      <c r="V1359" s="15" t="s">
        <v>50</v>
      </c>
      <c r="W1359" s="15">
        <v>999</v>
      </c>
      <c r="X1359" s="15">
        <v>0</v>
      </c>
      <c r="Y1359" s="15">
        <v>1</v>
      </c>
      <c r="Z1359" s="15">
        <v>0</v>
      </c>
      <c r="AA1359" s="15" t="s">
        <v>50</v>
      </c>
    </row>
    <row r="1360" spans="1:27" x14ac:dyDescent="0.2">
      <c r="A1360" s="15">
        <v>410129</v>
      </c>
      <c r="B1360" s="15">
        <v>3</v>
      </c>
      <c r="C1360" s="15">
        <v>0</v>
      </c>
      <c r="D1360" s="15">
        <v>5</v>
      </c>
      <c r="E1360" t="s">
        <v>74</v>
      </c>
      <c r="F1360" s="15" t="s">
        <v>93</v>
      </c>
      <c r="G1360" s="15" t="s">
        <v>99</v>
      </c>
      <c r="H1360" s="15">
        <v>2012</v>
      </c>
      <c r="I1360" s="15">
        <v>13</v>
      </c>
      <c r="J1360" s="15" t="s">
        <v>25</v>
      </c>
      <c r="K1360" s="15">
        <v>44.787886110000002</v>
      </c>
      <c r="L1360" s="15">
        <v>-123.0371306</v>
      </c>
      <c r="M1360" s="15" t="s">
        <v>9</v>
      </c>
      <c r="N1360" s="15" t="s">
        <v>17</v>
      </c>
      <c r="O1360" t="s">
        <v>32</v>
      </c>
      <c r="P1360" t="s">
        <v>42</v>
      </c>
      <c r="Q1360" s="15">
        <v>1</v>
      </c>
      <c r="R1360" s="15" t="s">
        <v>50</v>
      </c>
      <c r="S1360" t="s">
        <v>107</v>
      </c>
      <c r="T1360" s="15">
        <v>34</v>
      </c>
      <c r="U1360" s="15" t="s">
        <v>50</v>
      </c>
      <c r="V1360" s="15" t="s">
        <v>16</v>
      </c>
      <c r="W1360" s="15">
        <v>999</v>
      </c>
      <c r="X1360" s="15">
        <v>1</v>
      </c>
      <c r="Y1360" s="15">
        <v>0</v>
      </c>
      <c r="Z1360" s="15">
        <v>1</v>
      </c>
      <c r="AA1360" s="15" t="s">
        <v>51</v>
      </c>
    </row>
    <row r="1361" spans="1:27" x14ac:dyDescent="0.2">
      <c r="A1361" s="15">
        <v>410133</v>
      </c>
      <c r="B1361" s="15">
        <v>1</v>
      </c>
      <c r="C1361" s="15">
        <v>0</v>
      </c>
      <c r="D1361" s="15">
        <v>2</v>
      </c>
      <c r="E1361" t="s">
        <v>83</v>
      </c>
      <c r="F1361" s="15" t="s">
        <v>93</v>
      </c>
      <c r="G1361" s="15" t="s">
        <v>99</v>
      </c>
      <c r="H1361" s="15">
        <v>2012</v>
      </c>
      <c r="I1361" s="15">
        <v>18</v>
      </c>
      <c r="J1361" s="15" t="s">
        <v>28</v>
      </c>
      <c r="K1361" s="15">
        <v>45.122755560000002</v>
      </c>
      <c r="L1361" s="15">
        <v>-121.2708944</v>
      </c>
      <c r="M1361" s="15" t="s">
        <v>152</v>
      </c>
      <c r="N1361" s="15" t="s">
        <v>17</v>
      </c>
      <c r="O1361" t="s">
        <v>32</v>
      </c>
      <c r="P1361" t="s">
        <v>42</v>
      </c>
      <c r="Q1361" s="15">
        <v>1</v>
      </c>
      <c r="R1361" s="15" t="s">
        <v>50</v>
      </c>
      <c r="S1361" s="15" t="s">
        <v>16</v>
      </c>
      <c r="T1361" s="15">
        <v>85</v>
      </c>
      <c r="U1361" s="15" t="s">
        <v>50</v>
      </c>
      <c r="V1361" s="15" t="s">
        <v>16</v>
      </c>
      <c r="W1361" s="15">
        <v>999</v>
      </c>
      <c r="X1361" s="15">
        <v>0</v>
      </c>
      <c r="Y1361" s="15">
        <v>0</v>
      </c>
      <c r="Z1361" s="15">
        <v>0</v>
      </c>
      <c r="AA1361" s="15" t="s">
        <v>50</v>
      </c>
    </row>
    <row r="1362" spans="1:27" x14ac:dyDescent="0.2">
      <c r="A1362" s="15">
        <v>410164</v>
      </c>
      <c r="B1362" s="15">
        <v>2</v>
      </c>
      <c r="C1362" s="15">
        <v>0</v>
      </c>
      <c r="D1362" s="15">
        <v>4</v>
      </c>
      <c r="E1362" t="s">
        <v>61</v>
      </c>
      <c r="F1362" s="15" t="s">
        <v>94</v>
      </c>
      <c r="G1362" s="15" t="s">
        <v>99</v>
      </c>
      <c r="H1362" s="15">
        <v>2012</v>
      </c>
      <c r="I1362" s="15">
        <v>10</v>
      </c>
      <c r="J1362" s="15" t="s">
        <v>27</v>
      </c>
      <c r="K1362" s="15">
        <v>43.593825000000002</v>
      </c>
      <c r="L1362" s="15">
        <v>-123.5718528</v>
      </c>
      <c r="M1362" s="15" t="s">
        <v>15</v>
      </c>
      <c r="N1362" s="15" t="s">
        <v>17</v>
      </c>
      <c r="O1362" t="s">
        <v>32</v>
      </c>
      <c r="P1362" t="s">
        <v>42</v>
      </c>
      <c r="Q1362" s="15">
        <v>2</v>
      </c>
      <c r="R1362" s="15" t="s">
        <v>50</v>
      </c>
      <c r="S1362" s="15" t="s">
        <v>16</v>
      </c>
      <c r="T1362" s="15">
        <v>42</v>
      </c>
      <c r="U1362" s="15" t="s">
        <v>50</v>
      </c>
      <c r="V1362" s="15" t="s">
        <v>16</v>
      </c>
      <c r="W1362" s="15">
        <v>999</v>
      </c>
      <c r="X1362" s="15">
        <v>0</v>
      </c>
      <c r="Y1362" s="15">
        <v>0</v>
      </c>
      <c r="Z1362" s="15">
        <v>0</v>
      </c>
      <c r="AA1362" s="15" t="s">
        <v>50</v>
      </c>
    </row>
    <row r="1363" spans="1:27" x14ac:dyDescent="0.2">
      <c r="A1363" s="15">
        <v>410175</v>
      </c>
      <c r="B1363" s="15">
        <v>1</v>
      </c>
      <c r="C1363" s="15">
        <v>0</v>
      </c>
      <c r="D1363" s="15">
        <v>1</v>
      </c>
      <c r="E1363" t="s">
        <v>70</v>
      </c>
      <c r="F1363" s="15" t="s">
        <v>94</v>
      </c>
      <c r="G1363" s="15" t="s">
        <v>99</v>
      </c>
      <c r="H1363" s="15">
        <v>2012</v>
      </c>
      <c r="I1363" s="15">
        <v>8</v>
      </c>
      <c r="J1363" s="15" t="s">
        <v>29</v>
      </c>
      <c r="K1363" s="15">
        <v>44.04129167</v>
      </c>
      <c r="L1363" s="15">
        <v>-123.0423389</v>
      </c>
      <c r="M1363" s="15" t="s">
        <v>156</v>
      </c>
      <c r="N1363" s="15" t="s">
        <v>17</v>
      </c>
      <c r="O1363" t="s">
        <v>32</v>
      </c>
      <c r="P1363" t="s">
        <v>42</v>
      </c>
      <c r="Q1363" s="15">
        <v>1</v>
      </c>
      <c r="R1363" s="15" t="s">
        <v>50</v>
      </c>
      <c r="S1363" s="15" t="s">
        <v>16</v>
      </c>
      <c r="T1363" s="15">
        <v>79</v>
      </c>
      <c r="U1363" s="15" t="s">
        <v>50</v>
      </c>
      <c r="V1363" s="15" t="s">
        <v>16</v>
      </c>
      <c r="W1363" s="15">
        <v>999</v>
      </c>
      <c r="X1363" s="15">
        <v>0</v>
      </c>
      <c r="Y1363" s="15">
        <v>0</v>
      </c>
      <c r="Z1363" s="15">
        <v>0</v>
      </c>
      <c r="AA1363" s="15" t="s">
        <v>51</v>
      </c>
    </row>
    <row r="1364" spans="1:27" x14ac:dyDescent="0.2">
      <c r="A1364" s="15">
        <v>410176</v>
      </c>
      <c r="B1364" s="15">
        <v>2</v>
      </c>
      <c r="C1364" s="15">
        <v>0</v>
      </c>
      <c r="D1364" s="15">
        <v>2</v>
      </c>
      <c r="E1364" t="s">
        <v>72</v>
      </c>
      <c r="F1364" s="15" t="s">
        <v>94</v>
      </c>
      <c r="G1364" s="15" t="s">
        <v>99</v>
      </c>
      <c r="H1364" s="15">
        <v>2012</v>
      </c>
      <c r="I1364" s="15">
        <v>21</v>
      </c>
      <c r="J1364" s="15" t="s">
        <v>28</v>
      </c>
      <c r="K1364" s="15">
        <v>44.646430559999999</v>
      </c>
      <c r="L1364" s="15">
        <v>-123.0629639</v>
      </c>
      <c r="M1364" s="15" t="s">
        <v>15</v>
      </c>
      <c r="N1364" s="15" t="s">
        <v>17</v>
      </c>
      <c r="O1364" s="15" t="s">
        <v>34</v>
      </c>
      <c r="P1364" t="s">
        <v>42</v>
      </c>
      <c r="Q1364" s="15">
        <v>1</v>
      </c>
      <c r="R1364" s="15" t="s">
        <v>50</v>
      </c>
      <c r="S1364" s="15" t="s">
        <v>16</v>
      </c>
      <c r="T1364" s="15">
        <v>62</v>
      </c>
      <c r="U1364" s="15" t="s">
        <v>50</v>
      </c>
      <c r="V1364" s="15" t="s">
        <v>50</v>
      </c>
      <c r="W1364" s="15">
        <v>999</v>
      </c>
      <c r="X1364" s="15">
        <v>0</v>
      </c>
      <c r="Y1364" s="15">
        <v>0</v>
      </c>
      <c r="Z1364" s="15">
        <v>6</v>
      </c>
      <c r="AA1364" s="15" t="s">
        <v>50</v>
      </c>
    </row>
    <row r="1365" spans="1:27" x14ac:dyDescent="0.2">
      <c r="A1365" s="15">
        <v>410163</v>
      </c>
      <c r="B1365" s="15">
        <v>1</v>
      </c>
      <c r="C1365" s="15">
        <v>1</v>
      </c>
      <c r="D1365" s="15">
        <v>1</v>
      </c>
      <c r="E1365" t="s">
        <v>53</v>
      </c>
      <c r="F1365" s="15" t="s">
        <v>94</v>
      </c>
      <c r="G1365" s="15" t="s">
        <v>99</v>
      </c>
      <c r="H1365" s="15">
        <v>2012</v>
      </c>
      <c r="I1365" s="15">
        <v>3</v>
      </c>
      <c r="J1365" s="15" t="s">
        <v>25</v>
      </c>
      <c r="K1365" s="15">
        <v>45.416241669999998</v>
      </c>
      <c r="L1365" s="15">
        <v>-122.57409440000001</v>
      </c>
      <c r="M1365" s="15" t="s">
        <v>11</v>
      </c>
      <c r="N1365" s="15" t="s">
        <v>17</v>
      </c>
      <c r="O1365" s="15" t="s">
        <v>34</v>
      </c>
      <c r="P1365" t="s">
        <v>42</v>
      </c>
      <c r="Q1365" s="15">
        <v>1</v>
      </c>
      <c r="R1365" s="15" t="s">
        <v>50</v>
      </c>
      <c r="S1365" s="15" t="s">
        <v>16</v>
      </c>
      <c r="T1365" s="15">
        <v>51</v>
      </c>
      <c r="U1365" s="15" t="s">
        <v>50</v>
      </c>
      <c r="V1365" s="15" t="s">
        <v>16</v>
      </c>
      <c r="W1365" s="15">
        <v>999</v>
      </c>
      <c r="X1365" s="15">
        <v>0</v>
      </c>
      <c r="Y1365" s="15">
        <v>0</v>
      </c>
      <c r="Z1365" s="15">
        <v>0</v>
      </c>
      <c r="AA1365" s="15" t="s">
        <v>50</v>
      </c>
    </row>
    <row r="1366" spans="1:27" x14ac:dyDescent="0.2">
      <c r="A1366" s="15">
        <v>410219</v>
      </c>
      <c r="B1366" s="15">
        <v>2</v>
      </c>
      <c r="C1366" s="15">
        <v>0</v>
      </c>
      <c r="D1366" s="15">
        <v>2</v>
      </c>
      <c r="E1366" t="s">
        <v>57</v>
      </c>
      <c r="F1366" s="15" t="s">
        <v>95</v>
      </c>
      <c r="G1366" s="15" t="s">
        <v>99</v>
      </c>
      <c r="H1366" s="15">
        <v>2012</v>
      </c>
      <c r="I1366" s="15">
        <v>14</v>
      </c>
      <c r="J1366" s="15" t="s">
        <v>28</v>
      </c>
      <c r="K1366" s="15">
        <v>43.275533330000002</v>
      </c>
      <c r="L1366" s="15">
        <v>-124.3564806</v>
      </c>
      <c r="M1366" s="15" t="s">
        <v>15</v>
      </c>
      <c r="N1366" s="15" t="s">
        <v>17</v>
      </c>
      <c r="O1366" t="s">
        <v>32</v>
      </c>
      <c r="P1366" t="s">
        <v>42</v>
      </c>
      <c r="Q1366" s="15">
        <v>1</v>
      </c>
      <c r="R1366" s="15" t="s">
        <v>50</v>
      </c>
      <c r="S1366" s="15" t="s">
        <v>16</v>
      </c>
      <c r="T1366" s="15">
        <v>54</v>
      </c>
      <c r="U1366" s="15" t="s">
        <v>50</v>
      </c>
      <c r="V1366" s="15" t="s">
        <v>16</v>
      </c>
      <c r="W1366" s="15">
        <v>999</v>
      </c>
      <c r="X1366" s="15">
        <v>0</v>
      </c>
      <c r="Y1366" s="15">
        <v>0</v>
      </c>
      <c r="Z1366" s="15">
        <v>0</v>
      </c>
      <c r="AA1366" s="15" t="s">
        <v>50</v>
      </c>
    </row>
    <row r="1367" spans="1:27" x14ac:dyDescent="0.2">
      <c r="A1367" s="15">
        <v>410192</v>
      </c>
      <c r="B1367" s="15">
        <v>1</v>
      </c>
      <c r="C1367" s="15">
        <v>0</v>
      </c>
      <c r="D1367" s="15">
        <v>1</v>
      </c>
      <c r="E1367" t="s">
        <v>66</v>
      </c>
      <c r="F1367" s="15" t="s">
        <v>95</v>
      </c>
      <c r="G1367" s="15" t="s">
        <v>99</v>
      </c>
      <c r="H1367" s="15">
        <v>2012</v>
      </c>
      <c r="I1367" s="15">
        <v>2</v>
      </c>
      <c r="J1367" s="15" t="s">
        <v>26</v>
      </c>
      <c r="K1367" s="15">
        <v>44.721499999999999</v>
      </c>
      <c r="L1367" s="15">
        <v>-121.1773972</v>
      </c>
      <c r="M1367" s="15" t="s">
        <v>6</v>
      </c>
      <c r="N1367" s="15" t="s">
        <v>17</v>
      </c>
      <c r="O1367" s="15" t="s">
        <v>24</v>
      </c>
      <c r="P1367" t="s">
        <v>24</v>
      </c>
      <c r="Q1367" s="15">
        <v>1</v>
      </c>
      <c r="R1367" s="15" t="s">
        <v>50</v>
      </c>
      <c r="S1367" s="15" t="s">
        <v>16</v>
      </c>
      <c r="T1367" s="15">
        <v>25</v>
      </c>
      <c r="U1367" s="15" t="s">
        <v>50</v>
      </c>
      <c r="V1367" s="15" t="s">
        <v>16</v>
      </c>
      <c r="W1367" s="15">
        <v>999</v>
      </c>
      <c r="X1367" s="15">
        <v>3</v>
      </c>
      <c r="Y1367" s="15">
        <v>0</v>
      </c>
      <c r="Z1367" s="15">
        <v>0</v>
      </c>
      <c r="AA1367" s="15" t="s">
        <v>50</v>
      </c>
    </row>
    <row r="1368" spans="1:27" x14ac:dyDescent="0.2">
      <c r="A1368" s="15">
        <v>410198</v>
      </c>
      <c r="B1368" s="15">
        <v>1</v>
      </c>
      <c r="C1368" s="15">
        <v>0</v>
      </c>
      <c r="D1368" s="15">
        <v>1</v>
      </c>
      <c r="E1368" t="s">
        <v>67</v>
      </c>
      <c r="F1368" s="15" t="s">
        <v>95</v>
      </c>
      <c r="G1368" s="15" t="s">
        <v>99</v>
      </c>
      <c r="H1368" s="15">
        <v>2012</v>
      </c>
      <c r="I1368" s="15">
        <v>11</v>
      </c>
      <c r="J1368" s="15" t="s">
        <v>27</v>
      </c>
      <c r="K1368" s="15">
        <v>42.487258330000003</v>
      </c>
      <c r="L1368" s="15">
        <v>-123.4730667</v>
      </c>
      <c r="M1368" s="15" t="s">
        <v>156</v>
      </c>
      <c r="N1368" s="15" t="s">
        <v>17</v>
      </c>
      <c r="O1368" t="s">
        <v>32</v>
      </c>
      <c r="P1368" t="s">
        <v>42</v>
      </c>
      <c r="Q1368" s="15">
        <v>1</v>
      </c>
      <c r="R1368" s="15" t="s">
        <v>50</v>
      </c>
      <c r="S1368" s="15" t="s">
        <v>16</v>
      </c>
      <c r="T1368" s="15">
        <v>85</v>
      </c>
      <c r="U1368" s="15" t="s">
        <v>50</v>
      </c>
      <c r="V1368" s="15" t="s">
        <v>16</v>
      </c>
      <c r="W1368" s="15">
        <v>999</v>
      </c>
      <c r="X1368" s="15">
        <v>0</v>
      </c>
      <c r="Y1368" s="15">
        <v>0</v>
      </c>
      <c r="Z1368" s="15">
        <v>0</v>
      </c>
      <c r="AA1368" s="15" t="s">
        <v>51</v>
      </c>
    </row>
    <row r="1369" spans="1:27" x14ac:dyDescent="0.2">
      <c r="A1369" s="15">
        <v>410184</v>
      </c>
      <c r="B1369" s="15">
        <v>1</v>
      </c>
      <c r="C1369" s="15">
        <v>0</v>
      </c>
      <c r="D1369" s="15">
        <v>3</v>
      </c>
      <c r="E1369" t="s">
        <v>69</v>
      </c>
      <c r="F1369" s="15" t="s">
        <v>95</v>
      </c>
      <c r="G1369" s="15" t="s">
        <v>99</v>
      </c>
      <c r="H1369" s="15">
        <v>2012</v>
      </c>
      <c r="I1369" s="15">
        <v>0</v>
      </c>
      <c r="J1369" s="15" t="s">
        <v>27</v>
      </c>
      <c r="K1369" s="15">
        <v>43.128469440000003</v>
      </c>
      <c r="L1369" s="15">
        <v>-120.96896390000001</v>
      </c>
      <c r="M1369" s="15" t="s">
        <v>6</v>
      </c>
      <c r="N1369" s="15" t="s">
        <v>17</v>
      </c>
      <c r="O1369" s="15" t="s">
        <v>33</v>
      </c>
      <c r="P1369" t="s">
        <v>42</v>
      </c>
      <c r="Q1369" s="15">
        <v>1</v>
      </c>
      <c r="R1369" s="15" t="s">
        <v>50</v>
      </c>
      <c r="S1369" s="15" t="s">
        <v>16</v>
      </c>
      <c r="T1369" s="15">
        <v>999</v>
      </c>
      <c r="U1369" s="15" t="s">
        <v>50</v>
      </c>
      <c r="V1369" s="15" t="s">
        <v>16</v>
      </c>
      <c r="W1369" s="15">
        <v>999</v>
      </c>
      <c r="X1369" s="15">
        <v>0</v>
      </c>
      <c r="Y1369" s="15">
        <v>0</v>
      </c>
      <c r="Z1369" s="15">
        <v>0</v>
      </c>
      <c r="AA1369" s="15" t="s">
        <v>51</v>
      </c>
    </row>
    <row r="1370" spans="1:27" x14ac:dyDescent="0.2">
      <c r="A1370" s="15">
        <v>410197</v>
      </c>
      <c r="B1370" s="15">
        <v>1</v>
      </c>
      <c r="C1370" s="15">
        <v>1</v>
      </c>
      <c r="D1370" s="15">
        <v>1</v>
      </c>
      <c r="E1370" t="s">
        <v>70</v>
      </c>
      <c r="F1370" s="15" t="s">
        <v>95</v>
      </c>
      <c r="G1370" s="15" t="s">
        <v>99</v>
      </c>
      <c r="H1370" s="15">
        <v>2012</v>
      </c>
      <c r="I1370" s="15">
        <v>20</v>
      </c>
      <c r="J1370" s="15" t="s">
        <v>26</v>
      </c>
      <c r="K1370" s="15">
        <v>43.981630559999999</v>
      </c>
      <c r="L1370" s="15">
        <v>-124.10126390000001</v>
      </c>
      <c r="M1370" s="15" t="s">
        <v>11</v>
      </c>
      <c r="N1370" s="15" t="s">
        <v>18</v>
      </c>
      <c r="O1370" s="15" t="s">
        <v>34</v>
      </c>
      <c r="P1370" t="s">
        <v>42</v>
      </c>
      <c r="Q1370" s="15">
        <v>1</v>
      </c>
      <c r="R1370" s="15" t="s">
        <v>50</v>
      </c>
      <c r="S1370" t="s">
        <v>107</v>
      </c>
      <c r="T1370" s="15">
        <v>74</v>
      </c>
      <c r="U1370" s="15" t="s">
        <v>50</v>
      </c>
      <c r="V1370" s="15" t="s">
        <v>16</v>
      </c>
      <c r="W1370" s="15">
        <v>999</v>
      </c>
      <c r="X1370" s="15">
        <v>0</v>
      </c>
      <c r="Y1370" s="15">
        <v>0</v>
      </c>
      <c r="Z1370" s="15">
        <v>0</v>
      </c>
      <c r="AA1370" s="15" t="s">
        <v>50</v>
      </c>
    </row>
    <row r="1371" spans="1:27" x14ac:dyDescent="0.2">
      <c r="A1371" s="15">
        <v>410224</v>
      </c>
      <c r="B1371" s="15">
        <v>1</v>
      </c>
      <c r="C1371" s="15">
        <v>1</v>
      </c>
      <c r="D1371" s="15">
        <v>1</v>
      </c>
      <c r="E1371" t="s">
        <v>76</v>
      </c>
      <c r="F1371" s="15" t="s">
        <v>95</v>
      </c>
      <c r="G1371" s="15" t="s">
        <v>99</v>
      </c>
      <c r="H1371" s="15">
        <v>2012</v>
      </c>
      <c r="I1371" s="15">
        <v>21</v>
      </c>
      <c r="J1371" s="15" t="s">
        <v>29</v>
      </c>
      <c r="K1371" s="15">
        <v>45.510224999999998</v>
      </c>
      <c r="L1371" s="15">
        <v>-122.5107611</v>
      </c>
      <c r="M1371" s="15" t="s">
        <v>12</v>
      </c>
      <c r="N1371" s="15" t="s">
        <v>18</v>
      </c>
      <c r="O1371" s="15" t="s">
        <v>34</v>
      </c>
      <c r="P1371" t="s">
        <v>42</v>
      </c>
      <c r="Q1371" s="15">
        <v>1</v>
      </c>
      <c r="R1371" s="15" t="s">
        <v>50</v>
      </c>
      <c r="S1371" s="15" t="s">
        <v>16</v>
      </c>
      <c r="T1371" s="15">
        <v>36</v>
      </c>
      <c r="U1371" s="15" t="s">
        <v>50</v>
      </c>
      <c r="V1371" s="15" t="s">
        <v>16</v>
      </c>
      <c r="W1371" s="15">
        <v>999</v>
      </c>
      <c r="X1371" s="15">
        <v>0</v>
      </c>
      <c r="Y1371" s="15">
        <v>0</v>
      </c>
      <c r="Z1371" s="15">
        <v>0</v>
      </c>
      <c r="AA1371" s="15" t="s">
        <v>50</v>
      </c>
    </row>
    <row r="1372" spans="1:27" x14ac:dyDescent="0.2">
      <c r="A1372" s="15">
        <v>410218</v>
      </c>
      <c r="B1372" s="15">
        <v>1</v>
      </c>
      <c r="C1372" s="15">
        <v>1</v>
      </c>
      <c r="D1372" s="15">
        <v>2</v>
      </c>
      <c r="E1372" t="s">
        <v>76</v>
      </c>
      <c r="F1372" s="15" t="s">
        <v>95</v>
      </c>
      <c r="G1372" s="15" t="s">
        <v>99</v>
      </c>
      <c r="H1372" s="15">
        <v>2012</v>
      </c>
      <c r="I1372" s="15">
        <v>2</v>
      </c>
      <c r="J1372" s="15" t="s">
        <v>29</v>
      </c>
      <c r="K1372" s="15">
        <v>45.523058329999998</v>
      </c>
      <c r="L1372" s="15">
        <v>-122.66835279999999</v>
      </c>
      <c r="M1372" s="15" t="s">
        <v>11</v>
      </c>
      <c r="N1372" s="15" t="s">
        <v>17</v>
      </c>
      <c r="O1372" s="15" t="s">
        <v>34</v>
      </c>
      <c r="P1372" t="s">
        <v>42</v>
      </c>
      <c r="Q1372" s="15">
        <v>1</v>
      </c>
      <c r="R1372" s="15" t="s">
        <v>51</v>
      </c>
      <c r="S1372" s="15" t="s">
        <v>16</v>
      </c>
      <c r="T1372" s="15">
        <v>32</v>
      </c>
      <c r="U1372" s="15" t="s">
        <v>50</v>
      </c>
      <c r="V1372" s="15" t="s">
        <v>16</v>
      </c>
      <c r="W1372" s="15">
        <v>999</v>
      </c>
      <c r="X1372" s="15">
        <v>1</v>
      </c>
      <c r="Y1372" s="15">
        <v>0</v>
      </c>
      <c r="Z1372" s="15">
        <v>0</v>
      </c>
      <c r="AA1372" s="15" t="s">
        <v>50</v>
      </c>
    </row>
    <row r="1373" spans="1:27" x14ac:dyDescent="0.2">
      <c r="A1373" s="15">
        <v>410223</v>
      </c>
      <c r="B1373" s="15">
        <v>3</v>
      </c>
      <c r="C1373" s="15">
        <v>0</v>
      </c>
      <c r="D1373" s="15">
        <v>9</v>
      </c>
      <c r="E1373" t="s">
        <v>54</v>
      </c>
      <c r="F1373" s="15" t="s">
        <v>95</v>
      </c>
      <c r="G1373" s="15" t="s">
        <v>99</v>
      </c>
      <c r="H1373" s="15">
        <v>2012</v>
      </c>
      <c r="I1373" s="15">
        <v>12</v>
      </c>
      <c r="J1373" s="15" t="s">
        <v>27</v>
      </c>
      <c r="K1373" s="15">
        <v>44.428447220000002</v>
      </c>
      <c r="L1373" s="15">
        <v>-123.27807780000001</v>
      </c>
      <c r="M1373" s="15" t="s">
        <v>15</v>
      </c>
      <c r="N1373" s="15" t="s">
        <v>17</v>
      </c>
      <c r="O1373" t="s">
        <v>32</v>
      </c>
      <c r="P1373" t="s">
        <v>42</v>
      </c>
      <c r="Q1373" s="15">
        <v>1</v>
      </c>
      <c r="R1373" s="15" t="s">
        <v>50</v>
      </c>
      <c r="S1373" s="15" t="s">
        <v>16</v>
      </c>
      <c r="T1373" s="15">
        <v>21</v>
      </c>
      <c r="U1373" s="15" t="s">
        <v>50</v>
      </c>
      <c r="V1373" s="15" t="s">
        <v>16</v>
      </c>
      <c r="W1373" s="15">
        <v>999</v>
      </c>
      <c r="X1373" s="15">
        <v>0</v>
      </c>
      <c r="Y1373" s="15">
        <v>0</v>
      </c>
      <c r="Z1373" s="15">
        <v>0</v>
      </c>
      <c r="AA1373" s="15" t="s">
        <v>50</v>
      </c>
    </row>
    <row r="1374" spans="1:27" x14ac:dyDescent="0.2">
      <c r="A1374" s="15">
        <v>410277</v>
      </c>
      <c r="B1374" s="15">
        <v>1</v>
      </c>
      <c r="C1374" s="15">
        <v>0</v>
      </c>
      <c r="D1374" s="15">
        <v>1</v>
      </c>
      <c r="E1374" t="s">
        <v>63</v>
      </c>
      <c r="F1374" s="15" t="s">
        <v>96</v>
      </c>
      <c r="G1374" s="15" t="s">
        <v>99</v>
      </c>
      <c r="H1374" s="15">
        <v>2012</v>
      </c>
      <c r="I1374" s="15">
        <v>0</v>
      </c>
      <c r="J1374" s="15" t="s">
        <v>27</v>
      </c>
      <c r="K1374" s="15">
        <v>43.416783330000001</v>
      </c>
      <c r="L1374" s="15">
        <v>-118.98471670000001</v>
      </c>
      <c r="M1374" s="15" t="s">
        <v>16</v>
      </c>
      <c r="N1374" s="15" t="s">
        <v>17</v>
      </c>
      <c r="O1374" s="15" t="s">
        <v>33</v>
      </c>
      <c r="P1374" t="s">
        <v>49</v>
      </c>
      <c r="Q1374" s="15">
        <v>1</v>
      </c>
      <c r="R1374" s="15" t="s">
        <v>51</v>
      </c>
      <c r="S1374" s="15" t="s">
        <v>16</v>
      </c>
      <c r="T1374" s="15">
        <v>26</v>
      </c>
      <c r="U1374" s="15" t="s">
        <v>50</v>
      </c>
      <c r="V1374" s="15" t="s">
        <v>16</v>
      </c>
      <c r="W1374" s="15">
        <v>999</v>
      </c>
      <c r="X1374" s="15">
        <v>0</v>
      </c>
      <c r="Y1374" s="15">
        <v>0</v>
      </c>
      <c r="Z1374" s="15">
        <v>0</v>
      </c>
      <c r="AA1374" s="15" t="s">
        <v>51</v>
      </c>
    </row>
    <row r="1375" spans="1:27" x14ac:dyDescent="0.2">
      <c r="A1375" s="15">
        <v>410302</v>
      </c>
      <c r="B1375" s="15">
        <v>1</v>
      </c>
      <c r="C1375" s="15">
        <v>0</v>
      </c>
      <c r="D1375" s="15">
        <v>5</v>
      </c>
      <c r="E1375" t="s">
        <v>67</v>
      </c>
      <c r="F1375" s="15" t="s">
        <v>96</v>
      </c>
      <c r="G1375" s="15" t="s">
        <v>99</v>
      </c>
      <c r="H1375" s="15">
        <v>2012</v>
      </c>
      <c r="I1375" s="15">
        <v>2</v>
      </c>
      <c r="J1375" s="15" t="s">
        <v>28</v>
      </c>
      <c r="K1375" s="15">
        <v>42.496594440000003</v>
      </c>
      <c r="L1375" s="15">
        <v>-123.25236390000001</v>
      </c>
      <c r="M1375" s="15" t="s">
        <v>156</v>
      </c>
      <c r="N1375" s="15" t="s">
        <v>17</v>
      </c>
      <c r="O1375" s="15" t="s">
        <v>33</v>
      </c>
      <c r="P1375" t="s">
        <v>46</v>
      </c>
      <c r="Q1375" s="15">
        <v>1</v>
      </c>
      <c r="R1375" s="15" t="s">
        <v>51</v>
      </c>
      <c r="S1375" s="15" t="s">
        <v>16</v>
      </c>
      <c r="T1375" s="15">
        <v>20</v>
      </c>
      <c r="U1375" s="15" t="s">
        <v>50</v>
      </c>
      <c r="V1375" s="15" t="s">
        <v>16</v>
      </c>
      <c r="W1375" s="15">
        <v>999</v>
      </c>
      <c r="X1375" s="15">
        <v>1</v>
      </c>
      <c r="Y1375" s="15">
        <v>0</v>
      </c>
      <c r="Z1375" s="15">
        <v>0</v>
      </c>
      <c r="AA1375" s="15" t="s">
        <v>51</v>
      </c>
    </row>
    <row r="1376" spans="1:27" x14ac:dyDescent="0.2">
      <c r="A1376" s="15">
        <v>410226</v>
      </c>
      <c r="B1376" s="15">
        <v>1</v>
      </c>
      <c r="C1376" s="15">
        <v>0</v>
      </c>
      <c r="D1376" s="15">
        <v>1</v>
      </c>
      <c r="E1376" t="s">
        <v>68</v>
      </c>
      <c r="F1376" s="15" t="s">
        <v>96</v>
      </c>
      <c r="G1376" s="15" t="s">
        <v>99</v>
      </c>
      <c r="H1376" s="15">
        <v>2012</v>
      </c>
      <c r="I1376" s="15">
        <v>18</v>
      </c>
      <c r="J1376" s="15" t="s">
        <v>28</v>
      </c>
      <c r="K1376" s="15">
        <v>42.146883330000001</v>
      </c>
      <c r="L1376" s="15">
        <v>-122.04824720000001</v>
      </c>
      <c r="M1376" s="15" t="s">
        <v>156</v>
      </c>
      <c r="N1376" s="15" t="s">
        <v>17</v>
      </c>
      <c r="O1376" s="15" t="s">
        <v>36</v>
      </c>
      <c r="P1376" t="s">
        <v>42</v>
      </c>
      <c r="Q1376" s="15">
        <v>1</v>
      </c>
      <c r="R1376" s="15" t="s">
        <v>51</v>
      </c>
      <c r="S1376" s="15" t="s">
        <v>16</v>
      </c>
      <c r="T1376" s="15">
        <v>21</v>
      </c>
      <c r="U1376" s="15" t="s">
        <v>50</v>
      </c>
      <c r="V1376" s="15" t="s">
        <v>16</v>
      </c>
      <c r="W1376" s="15">
        <v>999</v>
      </c>
      <c r="X1376" s="15">
        <v>0</v>
      </c>
      <c r="Y1376" s="15">
        <v>0</v>
      </c>
      <c r="Z1376" s="15">
        <v>0</v>
      </c>
      <c r="AA1376" s="15" t="s">
        <v>51</v>
      </c>
    </row>
    <row r="1377" spans="1:27" x14ac:dyDescent="0.2">
      <c r="A1377" s="15">
        <v>410238</v>
      </c>
      <c r="B1377" s="15">
        <v>2</v>
      </c>
      <c r="C1377" s="15">
        <v>0</v>
      </c>
      <c r="D1377" s="15">
        <v>4</v>
      </c>
      <c r="E1377" t="s">
        <v>70</v>
      </c>
      <c r="F1377" s="15" t="s">
        <v>96</v>
      </c>
      <c r="G1377" s="15" t="s">
        <v>99</v>
      </c>
      <c r="H1377" s="15">
        <v>2012</v>
      </c>
      <c r="I1377" s="15">
        <v>13</v>
      </c>
      <c r="J1377" s="15" t="s">
        <v>27</v>
      </c>
      <c r="K1377" s="15">
        <v>44.053222220000002</v>
      </c>
      <c r="L1377" s="15">
        <v>-123.5333528</v>
      </c>
      <c r="M1377" s="15" t="s">
        <v>15</v>
      </c>
      <c r="N1377" s="15" t="s">
        <v>17</v>
      </c>
      <c r="O1377" t="s">
        <v>32</v>
      </c>
      <c r="P1377" t="s">
        <v>43</v>
      </c>
      <c r="Q1377" s="15">
        <v>1</v>
      </c>
      <c r="R1377" s="15" t="s">
        <v>50</v>
      </c>
      <c r="S1377" s="15" t="s">
        <v>16</v>
      </c>
      <c r="T1377" s="15">
        <v>62</v>
      </c>
      <c r="U1377" s="15" t="s">
        <v>50</v>
      </c>
      <c r="V1377" s="15" t="s">
        <v>50</v>
      </c>
      <c r="W1377" s="15">
        <v>999</v>
      </c>
      <c r="X1377" s="15">
        <v>0</v>
      </c>
      <c r="Y1377" s="15">
        <v>0</v>
      </c>
      <c r="Z1377" s="15">
        <v>1</v>
      </c>
      <c r="AA1377" s="15" t="s">
        <v>51</v>
      </c>
    </row>
    <row r="1378" spans="1:27" x14ac:dyDescent="0.2">
      <c r="A1378" s="15">
        <v>410244</v>
      </c>
      <c r="B1378" s="15">
        <v>1</v>
      </c>
      <c r="C1378" s="15">
        <v>0</v>
      </c>
      <c r="D1378" s="15">
        <v>2</v>
      </c>
      <c r="E1378" t="s">
        <v>74</v>
      </c>
      <c r="F1378" s="15" t="s">
        <v>96</v>
      </c>
      <c r="G1378" s="15" t="s">
        <v>99</v>
      </c>
      <c r="H1378" s="15">
        <v>2012</v>
      </c>
      <c r="I1378" s="15">
        <v>19</v>
      </c>
      <c r="J1378" s="15" t="s">
        <v>28</v>
      </c>
      <c r="K1378" s="15">
        <v>44.775544439999997</v>
      </c>
      <c r="L1378" s="15">
        <v>-122.8656778</v>
      </c>
      <c r="M1378" s="15" t="s">
        <v>6</v>
      </c>
      <c r="N1378" s="15" t="s">
        <v>17</v>
      </c>
      <c r="O1378" s="15" t="s">
        <v>33</v>
      </c>
      <c r="P1378" t="s">
        <v>49</v>
      </c>
      <c r="Q1378" s="15">
        <v>1</v>
      </c>
      <c r="R1378" s="15" t="s">
        <v>51</v>
      </c>
      <c r="S1378" s="15" t="s">
        <v>16</v>
      </c>
      <c r="T1378" s="15">
        <v>36</v>
      </c>
      <c r="U1378" s="15" t="s">
        <v>50</v>
      </c>
      <c r="V1378" s="15" t="s">
        <v>16</v>
      </c>
      <c r="W1378" s="15">
        <v>999</v>
      </c>
      <c r="X1378" s="15">
        <v>0</v>
      </c>
      <c r="Y1378" s="15">
        <v>0</v>
      </c>
      <c r="Z1378" s="15">
        <v>0</v>
      </c>
      <c r="AA1378" s="15" t="s">
        <v>51</v>
      </c>
    </row>
    <row r="1379" spans="1:27" x14ac:dyDescent="0.2">
      <c r="A1379" s="15">
        <v>410249</v>
      </c>
      <c r="B1379" s="15">
        <v>1</v>
      </c>
      <c r="C1379" s="15">
        <v>1</v>
      </c>
      <c r="D1379" s="15">
        <v>1</v>
      </c>
      <c r="E1379" t="s">
        <v>76</v>
      </c>
      <c r="F1379" s="15" t="s">
        <v>96</v>
      </c>
      <c r="G1379" s="15" t="s">
        <v>99</v>
      </c>
      <c r="H1379" s="15">
        <v>2012</v>
      </c>
      <c r="I1379" s="15">
        <v>9</v>
      </c>
      <c r="J1379" s="15" t="s">
        <v>29</v>
      </c>
      <c r="K1379" s="15">
        <v>45.51321111</v>
      </c>
      <c r="L1379" s="15">
        <v>-122.6709111</v>
      </c>
      <c r="M1379" s="15" t="s">
        <v>11</v>
      </c>
      <c r="N1379" s="15" t="s">
        <v>17</v>
      </c>
      <c r="O1379" t="s">
        <v>32</v>
      </c>
      <c r="P1379" t="s">
        <v>49</v>
      </c>
      <c r="Q1379" s="15">
        <v>1</v>
      </c>
      <c r="R1379" s="15" t="s">
        <v>50</v>
      </c>
      <c r="S1379" s="15" t="s">
        <v>16</v>
      </c>
      <c r="T1379" s="15">
        <v>63</v>
      </c>
      <c r="U1379" s="15" t="s">
        <v>50</v>
      </c>
      <c r="V1379" s="15" t="s">
        <v>16</v>
      </c>
      <c r="W1379" s="15">
        <v>999</v>
      </c>
      <c r="X1379" s="15">
        <v>0</v>
      </c>
      <c r="Y1379" s="15">
        <v>0</v>
      </c>
      <c r="Z1379" s="15">
        <v>0</v>
      </c>
      <c r="AA1379" s="15" t="s">
        <v>50</v>
      </c>
    </row>
    <row r="1380" spans="1:27" x14ac:dyDescent="0.2">
      <c r="A1380" s="15">
        <v>410260</v>
      </c>
      <c r="B1380" s="15">
        <v>1</v>
      </c>
      <c r="C1380" s="15">
        <v>0</v>
      </c>
      <c r="D1380" s="15">
        <v>1</v>
      </c>
      <c r="E1380" t="s">
        <v>57</v>
      </c>
      <c r="F1380" s="15" t="s">
        <v>97</v>
      </c>
      <c r="G1380" s="15" t="s">
        <v>99</v>
      </c>
      <c r="H1380" s="15">
        <v>2012</v>
      </c>
      <c r="I1380" s="15">
        <v>1</v>
      </c>
      <c r="J1380" s="15" t="s">
        <v>27</v>
      </c>
      <c r="K1380" s="15">
        <v>43.365886109999998</v>
      </c>
      <c r="L1380" s="15">
        <v>-124.15285280000001</v>
      </c>
      <c r="M1380" s="15" t="s">
        <v>16</v>
      </c>
      <c r="N1380" s="15" t="s">
        <v>17</v>
      </c>
      <c r="O1380" s="15" t="s">
        <v>34</v>
      </c>
      <c r="P1380" t="s">
        <v>49</v>
      </c>
      <c r="Q1380" s="15">
        <v>1</v>
      </c>
      <c r="R1380" s="15" t="s">
        <v>51</v>
      </c>
      <c r="S1380" s="15" t="s">
        <v>16</v>
      </c>
      <c r="T1380" s="15">
        <v>30</v>
      </c>
      <c r="U1380" s="15" t="s">
        <v>50</v>
      </c>
      <c r="V1380" s="15" t="s">
        <v>16</v>
      </c>
      <c r="W1380" s="15">
        <v>999</v>
      </c>
      <c r="X1380" s="15">
        <v>0</v>
      </c>
      <c r="Y1380" s="15">
        <v>0</v>
      </c>
      <c r="Z1380" s="15">
        <v>0</v>
      </c>
      <c r="AA1380" s="15" t="s">
        <v>51</v>
      </c>
    </row>
    <row r="1381" spans="1:27" x14ac:dyDescent="0.2">
      <c r="A1381" s="15">
        <v>410279</v>
      </c>
      <c r="B1381" s="15">
        <v>1</v>
      </c>
      <c r="C1381" s="15">
        <v>1</v>
      </c>
      <c r="D1381" s="15">
        <v>1</v>
      </c>
      <c r="E1381" t="s">
        <v>61</v>
      </c>
      <c r="F1381" s="15" t="s">
        <v>97</v>
      </c>
      <c r="G1381" s="15" t="s">
        <v>99</v>
      </c>
      <c r="H1381" s="15">
        <v>2012</v>
      </c>
      <c r="I1381" s="15">
        <v>22</v>
      </c>
      <c r="J1381" s="15" t="s">
        <v>29</v>
      </c>
      <c r="K1381" s="15">
        <v>43.229030559999998</v>
      </c>
      <c r="L1381" s="15">
        <v>-123.3683417</v>
      </c>
      <c r="M1381" s="15" t="s">
        <v>11</v>
      </c>
      <c r="N1381" s="15" t="s">
        <v>17</v>
      </c>
      <c r="O1381" s="15" t="s">
        <v>34</v>
      </c>
      <c r="P1381" t="s">
        <v>49</v>
      </c>
      <c r="Q1381" s="15">
        <v>1</v>
      </c>
      <c r="R1381" s="15" t="s">
        <v>50</v>
      </c>
      <c r="S1381" s="15" t="s">
        <v>16</v>
      </c>
      <c r="T1381" s="15">
        <v>41</v>
      </c>
      <c r="U1381" s="15" t="s">
        <v>50</v>
      </c>
      <c r="V1381" s="15" t="s">
        <v>16</v>
      </c>
      <c r="W1381" s="15">
        <v>999</v>
      </c>
      <c r="X1381" s="15">
        <v>0</v>
      </c>
      <c r="Y1381" s="15">
        <v>0</v>
      </c>
      <c r="Z1381" s="15">
        <v>0</v>
      </c>
      <c r="AA1381" s="15" t="s">
        <v>50</v>
      </c>
    </row>
    <row r="1382" spans="1:27" x14ac:dyDescent="0.2">
      <c r="A1382" s="15">
        <v>410259</v>
      </c>
      <c r="B1382" s="15">
        <v>1</v>
      </c>
      <c r="C1382" s="15">
        <v>1</v>
      </c>
      <c r="D1382" s="15">
        <v>3</v>
      </c>
      <c r="E1382" t="s">
        <v>74</v>
      </c>
      <c r="F1382" s="15" t="s">
        <v>97</v>
      </c>
      <c r="G1382" s="15" t="s">
        <v>99</v>
      </c>
      <c r="H1382" s="15">
        <v>2012</v>
      </c>
      <c r="I1382" s="15">
        <v>21</v>
      </c>
      <c r="J1382" s="15" t="s">
        <v>25</v>
      </c>
      <c r="K1382" s="15">
        <v>45.21803611</v>
      </c>
      <c r="L1382" s="15">
        <v>-122.8197806</v>
      </c>
      <c r="M1382" s="15" t="s">
        <v>11</v>
      </c>
      <c r="N1382" s="15" t="s">
        <v>17</v>
      </c>
      <c r="O1382" s="15" t="s">
        <v>33</v>
      </c>
      <c r="P1382" t="s">
        <v>42</v>
      </c>
      <c r="Q1382" s="15">
        <v>1</v>
      </c>
      <c r="R1382" s="15" t="s">
        <v>50</v>
      </c>
      <c r="S1382" s="15" t="s">
        <v>16</v>
      </c>
      <c r="T1382" s="15">
        <v>31</v>
      </c>
      <c r="U1382" s="15" t="s">
        <v>50</v>
      </c>
      <c r="V1382" s="15" t="s">
        <v>16</v>
      </c>
      <c r="W1382" s="15">
        <v>999</v>
      </c>
      <c r="X1382" s="15">
        <v>0</v>
      </c>
      <c r="Y1382" s="15">
        <v>0</v>
      </c>
      <c r="Z1382" s="15">
        <v>0</v>
      </c>
      <c r="AA1382" s="15" t="s">
        <v>50</v>
      </c>
    </row>
    <row r="1383" spans="1:27" x14ac:dyDescent="0.2">
      <c r="A1383" s="15">
        <v>410278</v>
      </c>
      <c r="B1383" s="15">
        <v>1</v>
      </c>
      <c r="C1383" s="15">
        <v>0</v>
      </c>
      <c r="D1383" s="15">
        <v>1</v>
      </c>
      <c r="E1383" t="s">
        <v>74</v>
      </c>
      <c r="F1383" s="15" t="s">
        <v>97</v>
      </c>
      <c r="G1383" s="15" t="s">
        <v>99</v>
      </c>
      <c r="H1383" s="15">
        <v>2012</v>
      </c>
      <c r="I1383" s="15">
        <v>3</v>
      </c>
      <c r="J1383" s="15" t="s">
        <v>29</v>
      </c>
      <c r="K1383" s="15">
        <v>44.952230559999997</v>
      </c>
      <c r="L1383" s="15">
        <v>-123.0281167</v>
      </c>
      <c r="M1383" s="15" t="s">
        <v>153</v>
      </c>
      <c r="N1383" s="15" t="s">
        <v>22</v>
      </c>
      <c r="O1383" s="15" t="s">
        <v>34</v>
      </c>
      <c r="P1383" t="s">
        <v>43</v>
      </c>
      <c r="Q1383" s="15">
        <v>1</v>
      </c>
      <c r="R1383" s="15" t="s">
        <v>51</v>
      </c>
      <c r="S1383" s="15" t="s">
        <v>16</v>
      </c>
      <c r="T1383" s="15">
        <v>33</v>
      </c>
      <c r="U1383" s="15" t="s">
        <v>50</v>
      </c>
      <c r="V1383" s="15" t="s">
        <v>16</v>
      </c>
      <c r="W1383" s="15">
        <v>999</v>
      </c>
      <c r="X1383" s="15">
        <v>0</v>
      </c>
      <c r="Y1383" s="15">
        <v>0</v>
      </c>
      <c r="Z1383" s="15">
        <v>1</v>
      </c>
      <c r="AA1383" s="15" t="s">
        <v>50</v>
      </c>
    </row>
    <row r="1384" spans="1:27" x14ac:dyDescent="0.2">
      <c r="A1384" s="15">
        <v>410305</v>
      </c>
      <c r="B1384" s="15">
        <v>2</v>
      </c>
      <c r="C1384" s="15">
        <v>0</v>
      </c>
      <c r="D1384" s="15">
        <v>5</v>
      </c>
      <c r="E1384" t="s">
        <v>64</v>
      </c>
      <c r="F1384" s="15" t="s">
        <v>98</v>
      </c>
      <c r="G1384" s="15" t="s">
        <v>99</v>
      </c>
      <c r="H1384" s="15">
        <v>2012</v>
      </c>
      <c r="I1384" s="15">
        <v>14</v>
      </c>
      <c r="J1384" s="15" t="s">
        <v>27</v>
      </c>
      <c r="K1384" s="15">
        <v>45.287786109999999</v>
      </c>
      <c r="L1384" s="15">
        <v>-121.6867833</v>
      </c>
      <c r="M1384" s="15" t="s">
        <v>15</v>
      </c>
      <c r="N1384" s="15" t="s">
        <v>17</v>
      </c>
      <c r="O1384" t="s">
        <v>32</v>
      </c>
      <c r="P1384" t="s">
        <v>45</v>
      </c>
      <c r="Q1384" s="15">
        <v>1</v>
      </c>
      <c r="R1384" s="15" t="s">
        <v>50</v>
      </c>
      <c r="S1384" s="15" t="s">
        <v>16</v>
      </c>
      <c r="T1384" s="15">
        <v>28</v>
      </c>
      <c r="U1384" s="15" t="s">
        <v>50</v>
      </c>
      <c r="V1384" s="15" t="s">
        <v>50</v>
      </c>
      <c r="W1384" s="15">
        <v>999</v>
      </c>
      <c r="X1384" s="15">
        <v>0</v>
      </c>
      <c r="Y1384" s="15">
        <v>0</v>
      </c>
      <c r="Z1384" s="15">
        <v>0</v>
      </c>
      <c r="AA1384" s="15" t="s">
        <v>51</v>
      </c>
    </row>
    <row r="1385" spans="1:27" x14ac:dyDescent="0.2">
      <c r="A1385" s="15">
        <v>410289</v>
      </c>
      <c r="B1385" s="15">
        <v>1</v>
      </c>
      <c r="C1385" s="15">
        <v>0</v>
      </c>
      <c r="D1385" s="15">
        <v>1</v>
      </c>
      <c r="E1385" t="s">
        <v>79</v>
      </c>
      <c r="F1385" s="15" t="s">
        <v>98</v>
      </c>
      <c r="G1385" s="15" t="s">
        <v>99</v>
      </c>
      <c r="H1385" s="15">
        <v>2012</v>
      </c>
      <c r="I1385" s="15">
        <v>8</v>
      </c>
      <c r="J1385" s="15" t="s">
        <v>28</v>
      </c>
      <c r="K1385" s="15">
        <v>45.204711109999998</v>
      </c>
      <c r="L1385" s="15">
        <v>-123.94897779999999</v>
      </c>
      <c r="M1385" s="15" t="s">
        <v>16</v>
      </c>
      <c r="N1385" s="15" t="s">
        <v>17</v>
      </c>
      <c r="O1385" s="15" t="s">
        <v>33</v>
      </c>
      <c r="P1385" t="s">
        <v>43</v>
      </c>
      <c r="Q1385" s="15">
        <v>1</v>
      </c>
      <c r="R1385" s="15" t="s">
        <v>51</v>
      </c>
      <c r="S1385" s="15" t="s">
        <v>16</v>
      </c>
      <c r="T1385" s="15">
        <v>23</v>
      </c>
      <c r="U1385" s="15" t="s">
        <v>50</v>
      </c>
      <c r="V1385" s="15" t="s">
        <v>16</v>
      </c>
      <c r="W1385" s="15">
        <v>999</v>
      </c>
      <c r="X1385" s="15">
        <v>0</v>
      </c>
      <c r="Y1385" s="15">
        <v>0</v>
      </c>
      <c r="Z1385" s="15">
        <v>1</v>
      </c>
      <c r="AA1385" s="15" t="s">
        <v>51</v>
      </c>
    </row>
    <row r="1386" spans="1:27" x14ac:dyDescent="0.2">
      <c r="A1386" s="15">
        <v>410308</v>
      </c>
      <c r="B1386" s="15">
        <v>1</v>
      </c>
      <c r="C1386" s="15">
        <v>0</v>
      </c>
      <c r="D1386" s="15">
        <v>2</v>
      </c>
      <c r="E1386" t="s">
        <v>80</v>
      </c>
      <c r="F1386" s="15" t="s">
        <v>98</v>
      </c>
      <c r="G1386" s="15" t="s">
        <v>99</v>
      </c>
      <c r="H1386" s="15">
        <v>2012</v>
      </c>
      <c r="I1386" s="15">
        <v>6</v>
      </c>
      <c r="J1386" s="15" t="s">
        <v>25</v>
      </c>
      <c r="K1386" s="15">
        <v>45.778244440000002</v>
      </c>
      <c r="L1386" s="15">
        <v>-119.29216390000001</v>
      </c>
      <c r="M1386" s="15" t="s">
        <v>6</v>
      </c>
      <c r="N1386" s="15" t="s">
        <v>17</v>
      </c>
      <c r="O1386" s="15" t="s">
        <v>33</v>
      </c>
      <c r="P1386" t="s">
        <v>49</v>
      </c>
      <c r="Q1386" s="15">
        <v>1</v>
      </c>
      <c r="R1386" s="15" t="s">
        <v>50</v>
      </c>
      <c r="S1386" s="15" t="s">
        <v>16</v>
      </c>
      <c r="T1386" s="15">
        <v>46</v>
      </c>
      <c r="U1386" s="15" t="s">
        <v>50</v>
      </c>
      <c r="V1386" s="15" t="s">
        <v>50</v>
      </c>
      <c r="W1386" s="15">
        <v>999</v>
      </c>
      <c r="X1386" s="15">
        <v>0</v>
      </c>
      <c r="Y1386" s="15">
        <v>0</v>
      </c>
      <c r="Z1386" s="15">
        <v>1</v>
      </c>
      <c r="AA1386" s="15" t="s">
        <v>50</v>
      </c>
    </row>
    <row r="1387" spans="1:27" x14ac:dyDescent="0.2">
      <c r="A1387" s="15">
        <v>410309</v>
      </c>
      <c r="B1387" s="15">
        <v>1</v>
      </c>
      <c r="C1387" s="15">
        <v>0</v>
      </c>
      <c r="D1387" s="15">
        <v>47</v>
      </c>
      <c r="E1387" t="s">
        <v>80</v>
      </c>
      <c r="F1387" s="15" t="s">
        <v>98</v>
      </c>
      <c r="G1387" s="15" t="s">
        <v>99</v>
      </c>
      <c r="H1387" s="15">
        <v>2012</v>
      </c>
      <c r="I1387" s="15">
        <v>10</v>
      </c>
      <c r="J1387" s="15" t="s">
        <v>25</v>
      </c>
      <c r="K1387" s="15">
        <v>45.594366669999999</v>
      </c>
      <c r="L1387" s="15">
        <v>-118.52530280000001</v>
      </c>
      <c r="M1387" s="15" t="s">
        <v>154</v>
      </c>
      <c r="N1387" s="15" t="s">
        <v>17</v>
      </c>
      <c r="O1387" t="s">
        <v>32</v>
      </c>
      <c r="P1387" t="s">
        <v>49</v>
      </c>
      <c r="Q1387" s="15">
        <v>9</v>
      </c>
      <c r="R1387" s="15" t="s">
        <v>50</v>
      </c>
      <c r="S1387" s="15" t="s">
        <v>16</v>
      </c>
      <c r="T1387" s="15">
        <v>40</v>
      </c>
      <c r="U1387" s="15" t="s">
        <v>50</v>
      </c>
      <c r="V1387" s="15" t="s">
        <v>16</v>
      </c>
      <c r="W1387" s="15">
        <v>999</v>
      </c>
      <c r="X1387" s="15">
        <v>0</v>
      </c>
      <c r="Y1387" s="15">
        <v>0</v>
      </c>
      <c r="Z1387" s="15">
        <v>0</v>
      </c>
      <c r="AA1387" s="15" t="s">
        <v>51</v>
      </c>
    </row>
    <row r="1388" spans="1:27" x14ac:dyDescent="0.2">
      <c r="A1388" s="15">
        <v>410001</v>
      </c>
      <c r="B1388" s="15">
        <v>2</v>
      </c>
      <c r="C1388" s="15">
        <v>0</v>
      </c>
      <c r="D1388" s="15">
        <v>2</v>
      </c>
      <c r="E1388" t="s">
        <v>70</v>
      </c>
      <c r="F1388" s="15" t="s">
        <v>87</v>
      </c>
      <c r="G1388" s="15" t="s">
        <v>100</v>
      </c>
      <c r="H1388" s="15">
        <v>2012</v>
      </c>
      <c r="I1388" s="15">
        <v>20</v>
      </c>
      <c r="J1388" s="15" t="s">
        <v>28</v>
      </c>
      <c r="K1388" s="15">
        <v>44.200944440000001</v>
      </c>
      <c r="L1388" s="15">
        <v>-123.171875</v>
      </c>
      <c r="M1388" s="15" t="s">
        <v>15</v>
      </c>
      <c r="N1388" s="15" t="s">
        <v>19</v>
      </c>
      <c r="O1388" s="15" t="s">
        <v>33</v>
      </c>
      <c r="P1388" t="s">
        <v>49</v>
      </c>
      <c r="Q1388" s="15">
        <v>2</v>
      </c>
      <c r="R1388" s="15" t="s">
        <v>51</v>
      </c>
      <c r="S1388" s="15" t="s">
        <v>16</v>
      </c>
      <c r="T1388" s="15">
        <v>37</v>
      </c>
      <c r="U1388" s="15" t="s">
        <v>50</v>
      </c>
      <c r="V1388" s="15" t="s">
        <v>16</v>
      </c>
      <c r="W1388" s="15">
        <v>999</v>
      </c>
      <c r="X1388" s="15">
        <v>0</v>
      </c>
      <c r="Y1388" s="15">
        <v>0</v>
      </c>
      <c r="Z1388" s="15">
        <v>0</v>
      </c>
      <c r="AA1388" s="15" t="s">
        <v>51</v>
      </c>
    </row>
    <row r="1389" spans="1:27" x14ac:dyDescent="0.2">
      <c r="A1389" s="15">
        <v>410023</v>
      </c>
      <c r="B1389" s="15">
        <v>3</v>
      </c>
      <c r="C1389" s="15">
        <v>0</v>
      </c>
      <c r="D1389" s="15">
        <v>6</v>
      </c>
      <c r="E1389" t="s">
        <v>60</v>
      </c>
      <c r="F1389" s="15" t="s">
        <v>88</v>
      </c>
      <c r="G1389" s="15" t="s">
        <v>100</v>
      </c>
      <c r="H1389" s="15">
        <v>2012</v>
      </c>
      <c r="I1389" s="15">
        <v>7</v>
      </c>
      <c r="J1389" s="15" t="s">
        <v>26</v>
      </c>
      <c r="K1389" s="15">
        <v>44.296638889999997</v>
      </c>
      <c r="L1389" s="15">
        <v>-121.1664528</v>
      </c>
      <c r="M1389" s="15" t="s">
        <v>15</v>
      </c>
      <c r="N1389" s="15" t="s">
        <v>17</v>
      </c>
      <c r="O1389" s="15" t="s">
        <v>35</v>
      </c>
      <c r="P1389" t="s">
        <v>46</v>
      </c>
      <c r="Q1389" s="15">
        <v>2</v>
      </c>
      <c r="R1389" s="15" t="s">
        <v>50</v>
      </c>
      <c r="S1389" s="15" t="s">
        <v>16</v>
      </c>
      <c r="T1389" s="15">
        <v>23</v>
      </c>
      <c r="U1389" s="15" t="s">
        <v>50</v>
      </c>
      <c r="V1389" s="15" t="s">
        <v>16</v>
      </c>
      <c r="W1389" s="15">
        <v>999</v>
      </c>
      <c r="X1389" s="15">
        <v>0</v>
      </c>
      <c r="Y1389" s="15">
        <v>0</v>
      </c>
      <c r="Z1389" s="15">
        <v>0</v>
      </c>
      <c r="AA1389" s="15" t="s">
        <v>51</v>
      </c>
    </row>
    <row r="1390" spans="1:27" x14ac:dyDescent="0.2">
      <c r="A1390" s="15">
        <v>410034</v>
      </c>
      <c r="B1390" s="15">
        <v>1</v>
      </c>
      <c r="C1390" s="15">
        <v>0</v>
      </c>
      <c r="D1390" s="15">
        <v>1</v>
      </c>
      <c r="E1390" t="s">
        <v>80</v>
      </c>
      <c r="F1390" s="15" t="s">
        <v>88</v>
      </c>
      <c r="G1390" s="15" t="s">
        <v>100</v>
      </c>
      <c r="H1390" s="15">
        <v>2012</v>
      </c>
      <c r="I1390" s="15">
        <v>6</v>
      </c>
      <c r="J1390" s="15" t="s">
        <v>27</v>
      </c>
      <c r="K1390" s="15">
        <v>45.979383329999997</v>
      </c>
      <c r="L1390" s="15">
        <v>-118.38729170000001</v>
      </c>
      <c r="M1390" s="15" t="s">
        <v>6</v>
      </c>
      <c r="N1390" s="15" t="s">
        <v>17</v>
      </c>
      <c r="O1390" t="s">
        <v>32</v>
      </c>
      <c r="P1390" t="s">
        <v>45</v>
      </c>
      <c r="Q1390" s="15">
        <v>1</v>
      </c>
      <c r="R1390" s="15" t="s">
        <v>50</v>
      </c>
      <c r="S1390" s="15" t="s">
        <v>16</v>
      </c>
      <c r="T1390" s="15">
        <v>61</v>
      </c>
      <c r="U1390" s="15" t="s">
        <v>50</v>
      </c>
      <c r="V1390" s="15" t="s">
        <v>16</v>
      </c>
      <c r="W1390" s="15">
        <v>999</v>
      </c>
      <c r="X1390" s="15">
        <v>0</v>
      </c>
      <c r="Y1390" s="15">
        <v>0</v>
      </c>
      <c r="Z1390" s="15">
        <v>0</v>
      </c>
      <c r="AA1390" s="15" t="s">
        <v>51</v>
      </c>
    </row>
    <row r="1391" spans="1:27" x14ac:dyDescent="0.2">
      <c r="A1391" s="15">
        <v>410026</v>
      </c>
      <c r="B1391" s="15">
        <v>1</v>
      </c>
      <c r="C1391" s="15">
        <v>1</v>
      </c>
      <c r="D1391" s="15">
        <v>1</v>
      </c>
      <c r="E1391" t="s">
        <v>55</v>
      </c>
      <c r="F1391" s="15" t="s">
        <v>88</v>
      </c>
      <c r="G1391" s="15" t="s">
        <v>100</v>
      </c>
      <c r="H1391" s="15">
        <v>2012</v>
      </c>
      <c r="I1391" s="15">
        <v>10</v>
      </c>
      <c r="J1391" s="15" t="s">
        <v>26</v>
      </c>
      <c r="K1391" s="15">
        <v>46.189019440000003</v>
      </c>
      <c r="L1391" s="15">
        <v>-123.83018610000001</v>
      </c>
      <c r="M1391" s="15" t="s">
        <v>11</v>
      </c>
      <c r="N1391" s="15" t="s">
        <v>18</v>
      </c>
      <c r="O1391" t="s">
        <v>32</v>
      </c>
      <c r="P1391" t="s">
        <v>42</v>
      </c>
      <c r="Q1391" s="15">
        <v>1</v>
      </c>
      <c r="R1391" s="15" t="s">
        <v>50</v>
      </c>
      <c r="S1391" s="15" t="s">
        <v>16</v>
      </c>
      <c r="T1391" s="15">
        <v>54</v>
      </c>
      <c r="U1391" s="15" t="s">
        <v>50</v>
      </c>
      <c r="V1391" s="15" t="s">
        <v>16</v>
      </c>
      <c r="W1391" s="15">
        <v>999</v>
      </c>
      <c r="X1391" s="15">
        <v>0</v>
      </c>
      <c r="Y1391" s="15">
        <v>1</v>
      </c>
      <c r="Z1391" s="15">
        <v>0</v>
      </c>
      <c r="AA1391" s="15" t="s">
        <v>50</v>
      </c>
    </row>
    <row r="1392" spans="1:27" x14ac:dyDescent="0.2">
      <c r="A1392" s="15">
        <v>410045</v>
      </c>
      <c r="B1392" s="15">
        <v>1</v>
      </c>
      <c r="C1392" s="15">
        <v>0</v>
      </c>
      <c r="D1392" s="15">
        <v>4</v>
      </c>
      <c r="E1392" t="s">
        <v>76</v>
      </c>
      <c r="F1392" s="15" t="s">
        <v>89</v>
      </c>
      <c r="G1392" s="15" t="s">
        <v>100</v>
      </c>
      <c r="H1392" s="15">
        <v>2012</v>
      </c>
      <c r="I1392" s="15">
        <v>16</v>
      </c>
      <c r="J1392" s="15" t="s">
        <v>29</v>
      </c>
      <c r="K1392" s="15">
        <v>45.546149999999997</v>
      </c>
      <c r="L1392" s="15">
        <v>-122.49583610000001</v>
      </c>
      <c r="M1392" s="15" t="s">
        <v>156</v>
      </c>
      <c r="N1392" s="15" t="s">
        <v>17</v>
      </c>
      <c r="O1392" t="s">
        <v>32</v>
      </c>
      <c r="P1392" t="s">
        <v>43</v>
      </c>
      <c r="Q1392" s="15">
        <v>2</v>
      </c>
      <c r="R1392" s="15" t="s">
        <v>51</v>
      </c>
      <c r="S1392" s="15" t="s">
        <v>16</v>
      </c>
      <c r="T1392" s="15">
        <v>41</v>
      </c>
      <c r="U1392" s="15" t="s">
        <v>50</v>
      </c>
      <c r="V1392" s="15" t="s">
        <v>16</v>
      </c>
      <c r="W1392" s="15">
        <v>999</v>
      </c>
      <c r="X1392" s="15">
        <v>0</v>
      </c>
      <c r="Y1392" s="15">
        <v>0</v>
      </c>
      <c r="Z1392" s="15">
        <v>0</v>
      </c>
      <c r="AA1392" s="15" t="s">
        <v>51</v>
      </c>
    </row>
    <row r="1393" spans="1:27" x14ac:dyDescent="0.2">
      <c r="A1393" s="15">
        <v>410072</v>
      </c>
      <c r="B1393" s="15">
        <v>1</v>
      </c>
      <c r="C1393" s="15">
        <v>0</v>
      </c>
      <c r="D1393" s="15">
        <v>3</v>
      </c>
      <c r="E1393" t="s">
        <v>65</v>
      </c>
      <c r="F1393" s="15" t="s">
        <v>91</v>
      </c>
      <c r="G1393" s="15" t="s">
        <v>100</v>
      </c>
      <c r="H1393" s="15">
        <v>2012</v>
      </c>
      <c r="I1393" s="15">
        <v>16</v>
      </c>
      <c r="J1393" s="15" t="s">
        <v>28</v>
      </c>
      <c r="K1393" s="15">
        <v>42.315527779999996</v>
      </c>
      <c r="L1393" s="15">
        <v>-122.9843083</v>
      </c>
      <c r="M1393" s="15" t="s">
        <v>158</v>
      </c>
      <c r="N1393" s="15" t="s">
        <v>17</v>
      </c>
      <c r="O1393" t="s">
        <v>32</v>
      </c>
      <c r="P1393" t="s">
        <v>24</v>
      </c>
      <c r="Q1393" s="15">
        <v>1</v>
      </c>
      <c r="R1393" s="15" t="s">
        <v>51</v>
      </c>
      <c r="S1393" s="15" t="s">
        <v>16</v>
      </c>
      <c r="T1393" s="15">
        <v>32</v>
      </c>
      <c r="U1393" s="15" t="s">
        <v>50</v>
      </c>
      <c r="V1393" s="15" t="s">
        <v>16</v>
      </c>
      <c r="W1393" s="15">
        <v>999</v>
      </c>
      <c r="X1393" s="15">
        <v>0</v>
      </c>
      <c r="Y1393" s="15">
        <v>0</v>
      </c>
      <c r="Z1393" s="15">
        <v>0</v>
      </c>
      <c r="AA1393" s="15" t="s">
        <v>51</v>
      </c>
    </row>
    <row r="1394" spans="1:27" x14ac:dyDescent="0.2">
      <c r="A1394" s="15">
        <v>410231</v>
      </c>
      <c r="B1394" s="15">
        <v>1</v>
      </c>
      <c r="C1394" s="15">
        <v>0</v>
      </c>
      <c r="D1394" s="15">
        <v>2</v>
      </c>
      <c r="E1394" t="s">
        <v>80</v>
      </c>
      <c r="F1394" s="15" t="s">
        <v>91</v>
      </c>
      <c r="G1394" s="15" t="s">
        <v>100</v>
      </c>
      <c r="H1394" s="15">
        <v>2012</v>
      </c>
      <c r="I1394" s="15">
        <v>15</v>
      </c>
      <c r="J1394" s="15" t="s">
        <v>28</v>
      </c>
      <c r="K1394" s="15">
        <v>45.664638889999999</v>
      </c>
      <c r="L1394" s="15">
        <v>-118.5584056</v>
      </c>
      <c r="M1394" s="15" t="s">
        <v>6</v>
      </c>
      <c r="N1394" s="15" t="s">
        <v>17</v>
      </c>
      <c r="O1394" t="s">
        <v>32</v>
      </c>
      <c r="P1394" t="s">
        <v>42</v>
      </c>
      <c r="Q1394" s="15">
        <v>1</v>
      </c>
      <c r="R1394" s="15" t="s">
        <v>51</v>
      </c>
      <c r="S1394" s="15" t="s">
        <v>16</v>
      </c>
      <c r="T1394" s="15">
        <v>44</v>
      </c>
      <c r="U1394" s="15" t="s">
        <v>50</v>
      </c>
      <c r="V1394" s="15" t="s">
        <v>16</v>
      </c>
      <c r="W1394" s="15">
        <v>999</v>
      </c>
      <c r="X1394" s="15">
        <v>0</v>
      </c>
      <c r="Y1394" s="15">
        <v>0</v>
      </c>
      <c r="Z1394" s="15">
        <v>0</v>
      </c>
      <c r="AA1394" s="15" t="s">
        <v>51</v>
      </c>
    </row>
    <row r="1395" spans="1:27" x14ac:dyDescent="0.2">
      <c r="A1395" s="15">
        <v>410094</v>
      </c>
      <c r="B1395" s="15">
        <v>3</v>
      </c>
      <c r="C1395" s="15">
        <v>0</v>
      </c>
      <c r="D1395" s="15">
        <v>3</v>
      </c>
      <c r="E1395" t="s">
        <v>52</v>
      </c>
      <c r="F1395" s="15" t="s">
        <v>91</v>
      </c>
      <c r="G1395" s="15" t="s">
        <v>100</v>
      </c>
      <c r="H1395" s="15">
        <v>2012</v>
      </c>
      <c r="I1395" s="15">
        <v>12</v>
      </c>
      <c r="J1395" s="15" t="s">
        <v>27</v>
      </c>
      <c r="K1395" s="15">
        <v>44.650580560000002</v>
      </c>
      <c r="L1395" s="15">
        <v>-117.9041722</v>
      </c>
      <c r="M1395" s="15" t="s">
        <v>15</v>
      </c>
      <c r="N1395" s="15" t="s">
        <v>17</v>
      </c>
      <c r="O1395" t="s">
        <v>32</v>
      </c>
      <c r="P1395" t="s">
        <v>49</v>
      </c>
      <c r="Q1395" s="15">
        <v>1</v>
      </c>
      <c r="R1395" s="15" t="s">
        <v>50</v>
      </c>
      <c r="S1395" s="15" t="s">
        <v>16</v>
      </c>
      <c r="T1395" s="15">
        <v>41</v>
      </c>
      <c r="U1395" s="15" t="s">
        <v>50</v>
      </c>
      <c r="V1395" s="15" t="s">
        <v>16</v>
      </c>
      <c r="W1395" s="15">
        <v>999</v>
      </c>
      <c r="X1395" s="15">
        <v>0</v>
      </c>
      <c r="Y1395" s="15">
        <v>0</v>
      </c>
      <c r="Z1395" s="15">
        <v>2</v>
      </c>
      <c r="AA1395" s="15" t="s">
        <v>51</v>
      </c>
    </row>
    <row r="1396" spans="1:27" x14ac:dyDescent="0.2">
      <c r="A1396" s="15">
        <v>410081</v>
      </c>
      <c r="B1396" s="15">
        <v>2</v>
      </c>
      <c r="C1396" s="15">
        <v>0</v>
      </c>
      <c r="D1396" s="15">
        <v>2</v>
      </c>
      <c r="E1396" t="s">
        <v>53</v>
      </c>
      <c r="F1396" s="15" t="s">
        <v>91</v>
      </c>
      <c r="G1396" s="15" t="s">
        <v>100</v>
      </c>
      <c r="H1396" s="15">
        <v>2012</v>
      </c>
      <c r="I1396" s="15">
        <v>15</v>
      </c>
      <c r="J1396" s="15" t="s">
        <v>29</v>
      </c>
      <c r="K1396" s="15">
        <v>45.442308330000003</v>
      </c>
      <c r="L1396" s="15">
        <v>-122.45446939999999</v>
      </c>
      <c r="M1396" s="15" t="s">
        <v>15</v>
      </c>
      <c r="N1396" s="15" t="s">
        <v>17</v>
      </c>
      <c r="O1396" t="s">
        <v>32</v>
      </c>
      <c r="P1396" t="s">
        <v>42</v>
      </c>
      <c r="Q1396" s="15">
        <v>1</v>
      </c>
      <c r="R1396" s="15" t="s">
        <v>51</v>
      </c>
      <c r="S1396" s="15" t="s">
        <v>16</v>
      </c>
      <c r="T1396" s="15">
        <v>63</v>
      </c>
      <c r="U1396" s="15" t="s">
        <v>50</v>
      </c>
      <c r="V1396" s="15" t="s">
        <v>16</v>
      </c>
      <c r="W1396" s="15">
        <v>999</v>
      </c>
      <c r="X1396" s="15">
        <v>0</v>
      </c>
      <c r="Y1396" s="15">
        <v>0</v>
      </c>
      <c r="Z1396" s="15">
        <v>1</v>
      </c>
      <c r="AA1396" s="15" t="s">
        <v>50</v>
      </c>
    </row>
    <row r="1397" spans="1:27" x14ac:dyDescent="0.2">
      <c r="A1397" s="15">
        <v>410125</v>
      </c>
      <c r="B1397" s="15">
        <v>2</v>
      </c>
      <c r="C1397" s="15">
        <v>0</v>
      </c>
      <c r="D1397" s="15">
        <v>1</v>
      </c>
      <c r="E1397" t="s">
        <v>60</v>
      </c>
      <c r="F1397" s="15" t="s">
        <v>92</v>
      </c>
      <c r="G1397" s="15" t="s">
        <v>100</v>
      </c>
      <c r="H1397" s="15">
        <v>2012</v>
      </c>
      <c r="I1397" s="15">
        <v>9</v>
      </c>
      <c r="J1397" s="15" t="s">
        <v>29</v>
      </c>
      <c r="K1397" s="15">
        <v>44.070119439999999</v>
      </c>
      <c r="L1397" s="15">
        <v>-121.261725</v>
      </c>
      <c r="M1397" s="15" t="s">
        <v>150</v>
      </c>
      <c r="N1397" s="15" t="s">
        <v>17</v>
      </c>
      <c r="O1397" t="s">
        <v>32</v>
      </c>
      <c r="P1397" t="s">
        <v>49</v>
      </c>
      <c r="Q1397" s="15">
        <v>1</v>
      </c>
      <c r="R1397" s="15" t="s">
        <v>50</v>
      </c>
      <c r="S1397" s="15" t="s">
        <v>16</v>
      </c>
      <c r="T1397" s="15">
        <v>84</v>
      </c>
      <c r="U1397" s="15" t="s">
        <v>50</v>
      </c>
      <c r="V1397" s="15" t="s">
        <v>16</v>
      </c>
      <c r="W1397" s="15">
        <v>999</v>
      </c>
      <c r="X1397" s="15">
        <v>0</v>
      </c>
      <c r="Y1397" s="15">
        <v>0</v>
      </c>
      <c r="Z1397" s="15">
        <v>0</v>
      </c>
      <c r="AA1397" s="15" t="s">
        <v>50</v>
      </c>
    </row>
    <row r="1398" spans="1:27" x14ac:dyDescent="0.2">
      <c r="A1398" s="15">
        <v>410099</v>
      </c>
      <c r="B1398" s="15">
        <v>1</v>
      </c>
      <c r="C1398" s="15">
        <v>0</v>
      </c>
      <c r="D1398" s="15">
        <v>3</v>
      </c>
      <c r="E1398" t="s">
        <v>60</v>
      </c>
      <c r="F1398" s="15" t="s">
        <v>92</v>
      </c>
      <c r="G1398" s="15" t="s">
        <v>100</v>
      </c>
      <c r="H1398" s="15">
        <v>2012</v>
      </c>
      <c r="I1398" s="15">
        <v>2</v>
      </c>
      <c r="J1398" s="15" t="s">
        <v>26</v>
      </c>
      <c r="K1398" s="15">
        <v>44.136211109999998</v>
      </c>
      <c r="L1398" s="15">
        <v>-121.2759417</v>
      </c>
      <c r="M1398" s="15" t="s">
        <v>158</v>
      </c>
      <c r="N1398" s="15" t="s">
        <v>17</v>
      </c>
      <c r="O1398" s="15" t="s">
        <v>33</v>
      </c>
      <c r="P1398" t="s">
        <v>43</v>
      </c>
      <c r="Q1398" s="15">
        <v>1</v>
      </c>
      <c r="R1398" s="15" t="s">
        <v>50</v>
      </c>
      <c r="S1398" s="15" t="s">
        <v>16</v>
      </c>
      <c r="T1398" s="15">
        <v>37</v>
      </c>
      <c r="U1398" s="15" t="s">
        <v>50</v>
      </c>
      <c r="V1398" s="15" t="s">
        <v>16</v>
      </c>
      <c r="W1398" s="15">
        <v>999</v>
      </c>
      <c r="X1398" s="15">
        <v>0</v>
      </c>
      <c r="Y1398" s="15">
        <v>1</v>
      </c>
      <c r="Z1398" s="15">
        <v>0</v>
      </c>
      <c r="AA1398" s="15" t="s">
        <v>51</v>
      </c>
    </row>
    <row r="1399" spans="1:27" x14ac:dyDescent="0.2">
      <c r="A1399" s="15">
        <v>410117</v>
      </c>
      <c r="B1399" s="15">
        <v>2</v>
      </c>
      <c r="C1399" s="15">
        <v>0</v>
      </c>
      <c r="D1399" s="15">
        <v>3</v>
      </c>
      <c r="E1399" t="s">
        <v>61</v>
      </c>
      <c r="F1399" s="15" t="s">
        <v>92</v>
      </c>
      <c r="G1399" s="15" t="s">
        <v>100</v>
      </c>
      <c r="H1399" s="15">
        <v>2012</v>
      </c>
      <c r="I1399" s="15">
        <v>7</v>
      </c>
      <c r="J1399" s="15" t="s">
        <v>27</v>
      </c>
      <c r="K1399" s="15">
        <v>43.66743056</v>
      </c>
      <c r="L1399" s="15">
        <v>-123.69727779999999</v>
      </c>
      <c r="M1399" s="15" t="s">
        <v>15</v>
      </c>
      <c r="N1399" s="15" t="s">
        <v>17</v>
      </c>
      <c r="O1399" t="s">
        <v>32</v>
      </c>
      <c r="P1399" t="s">
        <v>24</v>
      </c>
      <c r="Q1399" s="15">
        <v>1</v>
      </c>
      <c r="R1399" s="15" t="s">
        <v>50</v>
      </c>
      <c r="S1399" s="15" t="s">
        <v>16</v>
      </c>
      <c r="T1399" s="15">
        <v>40</v>
      </c>
      <c r="U1399" s="15" t="s">
        <v>50</v>
      </c>
      <c r="V1399" s="15" t="s">
        <v>16</v>
      </c>
      <c r="W1399" s="15">
        <v>999</v>
      </c>
      <c r="X1399" s="15">
        <v>0</v>
      </c>
      <c r="Y1399" s="15">
        <v>0</v>
      </c>
      <c r="Z1399" s="15">
        <v>0</v>
      </c>
      <c r="AA1399" s="15" t="s">
        <v>51</v>
      </c>
    </row>
    <row r="1400" spans="1:27" x14ac:dyDescent="0.2">
      <c r="A1400" s="15">
        <v>410124</v>
      </c>
      <c r="B1400" s="15">
        <v>1</v>
      </c>
      <c r="C1400" s="15">
        <v>1</v>
      </c>
      <c r="D1400" s="15">
        <v>1</v>
      </c>
      <c r="E1400" t="s">
        <v>76</v>
      </c>
      <c r="F1400" s="15" t="s">
        <v>92</v>
      </c>
      <c r="G1400" s="15" t="s">
        <v>100</v>
      </c>
      <c r="H1400" s="15">
        <v>2012</v>
      </c>
      <c r="I1400" s="15">
        <v>13</v>
      </c>
      <c r="J1400" s="15" t="s">
        <v>29</v>
      </c>
      <c r="K1400" s="15">
        <v>45.53239722</v>
      </c>
      <c r="L1400" s="15">
        <v>-122.6370833</v>
      </c>
      <c r="M1400" s="15" t="s">
        <v>11</v>
      </c>
      <c r="N1400" s="15" t="s">
        <v>17</v>
      </c>
      <c r="O1400" t="s">
        <v>32</v>
      </c>
      <c r="P1400" t="s">
        <v>49</v>
      </c>
      <c r="Q1400" s="15">
        <v>1</v>
      </c>
      <c r="R1400" s="15" t="s">
        <v>50</v>
      </c>
      <c r="S1400" s="15" t="s">
        <v>16</v>
      </c>
      <c r="T1400" s="15">
        <v>51</v>
      </c>
      <c r="U1400" s="15" t="s">
        <v>50</v>
      </c>
      <c r="V1400" s="15" t="s">
        <v>16</v>
      </c>
      <c r="W1400" s="15">
        <v>999</v>
      </c>
      <c r="X1400" s="15">
        <v>0</v>
      </c>
      <c r="Y1400" s="15">
        <v>0</v>
      </c>
      <c r="Z1400" s="15">
        <v>0</v>
      </c>
      <c r="AA1400" s="15" t="s">
        <v>50</v>
      </c>
    </row>
    <row r="1401" spans="1:27" x14ac:dyDescent="0.2">
      <c r="A1401" s="15">
        <v>410105</v>
      </c>
      <c r="B1401" s="15">
        <v>2</v>
      </c>
      <c r="C1401" s="15">
        <v>0</v>
      </c>
      <c r="D1401" s="15">
        <v>2</v>
      </c>
      <c r="E1401" t="s">
        <v>76</v>
      </c>
      <c r="F1401" s="15" t="s">
        <v>92</v>
      </c>
      <c r="G1401" s="15" t="s">
        <v>100</v>
      </c>
      <c r="H1401" s="15">
        <v>2012</v>
      </c>
      <c r="I1401" s="15">
        <v>8</v>
      </c>
      <c r="J1401" s="15" t="s">
        <v>29</v>
      </c>
      <c r="K1401" s="15">
        <v>45.588780559999996</v>
      </c>
      <c r="L1401" s="15">
        <v>-122.69714999999999</v>
      </c>
      <c r="M1401" s="15" t="s">
        <v>15</v>
      </c>
      <c r="N1401" s="15" t="s">
        <v>18</v>
      </c>
      <c r="O1401" t="s">
        <v>32</v>
      </c>
      <c r="P1401" t="s">
        <v>42</v>
      </c>
      <c r="Q1401" s="15">
        <v>1</v>
      </c>
      <c r="R1401" s="15" t="s">
        <v>51</v>
      </c>
      <c r="S1401" s="15" t="s">
        <v>16</v>
      </c>
      <c r="T1401" s="15">
        <v>52</v>
      </c>
      <c r="U1401" s="15" t="s">
        <v>50</v>
      </c>
      <c r="V1401" s="15" t="s">
        <v>16</v>
      </c>
      <c r="W1401" s="15">
        <v>999</v>
      </c>
      <c r="X1401" s="15">
        <v>0</v>
      </c>
      <c r="Y1401" s="15">
        <v>0</v>
      </c>
      <c r="Z1401" s="15">
        <v>1</v>
      </c>
      <c r="AA1401" s="15" t="s">
        <v>51</v>
      </c>
    </row>
    <row r="1402" spans="1:27" x14ac:dyDescent="0.2">
      <c r="A1402" s="15">
        <v>410118</v>
      </c>
      <c r="B1402" s="15">
        <v>2</v>
      </c>
      <c r="C1402" s="15">
        <v>0</v>
      </c>
      <c r="D1402" s="15">
        <v>4</v>
      </c>
      <c r="E1402" t="s">
        <v>54</v>
      </c>
      <c r="F1402" s="15" t="s">
        <v>92</v>
      </c>
      <c r="G1402" s="15" t="s">
        <v>100</v>
      </c>
      <c r="H1402" s="15">
        <v>2012</v>
      </c>
      <c r="I1402" s="15">
        <v>9</v>
      </c>
      <c r="J1402" s="15" t="s">
        <v>27</v>
      </c>
      <c r="K1402" s="15">
        <v>44.285330559999998</v>
      </c>
      <c r="L1402" s="15">
        <v>-123.2954056</v>
      </c>
      <c r="M1402" s="15" t="s">
        <v>15</v>
      </c>
      <c r="N1402" s="15" t="s">
        <v>17</v>
      </c>
      <c r="O1402" t="s">
        <v>32</v>
      </c>
      <c r="P1402" t="s">
        <v>43</v>
      </c>
      <c r="Q1402" s="15">
        <v>1</v>
      </c>
      <c r="R1402" s="15" t="s">
        <v>50</v>
      </c>
      <c r="S1402" s="15" t="s">
        <v>16</v>
      </c>
      <c r="T1402" s="15">
        <v>31</v>
      </c>
      <c r="U1402" s="15" t="s">
        <v>50</v>
      </c>
      <c r="V1402" s="15" t="s">
        <v>50</v>
      </c>
      <c r="W1402" s="15">
        <v>999</v>
      </c>
      <c r="X1402" s="15">
        <v>0</v>
      </c>
      <c r="Y1402" s="15">
        <v>0</v>
      </c>
      <c r="Z1402" s="15">
        <v>0</v>
      </c>
      <c r="AA1402" s="15" t="s">
        <v>50</v>
      </c>
    </row>
    <row r="1403" spans="1:27" x14ac:dyDescent="0.2">
      <c r="A1403" s="15">
        <v>410144</v>
      </c>
      <c r="B1403" s="15">
        <v>2</v>
      </c>
      <c r="C1403" s="15">
        <v>0</v>
      </c>
      <c r="D1403" s="15">
        <v>8</v>
      </c>
      <c r="E1403" t="s">
        <v>65</v>
      </c>
      <c r="F1403" s="15" t="s">
        <v>93</v>
      </c>
      <c r="G1403" s="15" t="s">
        <v>100</v>
      </c>
      <c r="H1403" s="15">
        <v>2012</v>
      </c>
      <c r="I1403" s="15">
        <v>3</v>
      </c>
      <c r="J1403" s="15" t="s">
        <v>27</v>
      </c>
      <c r="K1403" s="15">
        <v>42.34525833</v>
      </c>
      <c r="L1403" s="15">
        <v>-122.8815972</v>
      </c>
      <c r="M1403" s="15" t="s">
        <v>15</v>
      </c>
      <c r="N1403" s="15" t="s">
        <v>18</v>
      </c>
      <c r="O1403" s="15" t="s">
        <v>33</v>
      </c>
      <c r="P1403" t="s">
        <v>42</v>
      </c>
      <c r="Q1403" s="15">
        <v>1</v>
      </c>
      <c r="R1403" s="15" t="s">
        <v>50</v>
      </c>
      <c r="S1403" s="15" t="s">
        <v>16</v>
      </c>
      <c r="T1403" s="15">
        <v>26</v>
      </c>
      <c r="U1403" s="15" t="s">
        <v>50</v>
      </c>
      <c r="V1403" s="15" t="s">
        <v>16</v>
      </c>
      <c r="W1403" s="15">
        <v>999</v>
      </c>
      <c r="X1403" s="15">
        <v>0</v>
      </c>
      <c r="Y1403" s="15">
        <v>0</v>
      </c>
      <c r="Z1403" s="15">
        <v>1</v>
      </c>
      <c r="AA1403" s="15" t="s">
        <v>50</v>
      </c>
    </row>
    <row r="1404" spans="1:27" x14ac:dyDescent="0.2">
      <c r="A1404" s="15">
        <v>410150</v>
      </c>
      <c r="B1404" s="15">
        <v>1</v>
      </c>
      <c r="C1404" s="15">
        <v>0</v>
      </c>
      <c r="D1404" s="15">
        <v>1</v>
      </c>
      <c r="E1404" t="s">
        <v>68</v>
      </c>
      <c r="F1404" s="15" t="s">
        <v>93</v>
      </c>
      <c r="G1404" s="15" t="s">
        <v>100</v>
      </c>
      <c r="H1404" s="15">
        <v>2012</v>
      </c>
      <c r="I1404" s="15">
        <v>99</v>
      </c>
      <c r="J1404" s="15" t="s">
        <v>28</v>
      </c>
      <c r="K1404" s="15">
        <v>42.246930560000003</v>
      </c>
      <c r="L1404" s="15">
        <v>-122.1178833</v>
      </c>
      <c r="M1404" s="15" t="s">
        <v>152</v>
      </c>
      <c r="N1404" s="15" t="s">
        <v>17</v>
      </c>
      <c r="O1404" t="s">
        <v>32</v>
      </c>
      <c r="P1404" t="s">
        <v>42</v>
      </c>
      <c r="Q1404" s="15">
        <v>1</v>
      </c>
      <c r="R1404" s="15" t="s">
        <v>50</v>
      </c>
      <c r="S1404" s="15" t="s">
        <v>16</v>
      </c>
      <c r="T1404" s="15">
        <v>61</v>
      </c>
      <c r="U1404" s="15" t="s">
        <v>50</v>
      </c>
      <c r="V1404" s="15" t="s">
        <v>16</v>
      </c>
      <c r="W1404" s="15">
        <v>999</v>
      </c>
      <c r="X1404" s="15">
        <v>0</v>
      </c>
      <c r="Y1404" s="15">
        <v>0</v>
      </c>
      <c r="Z1404" s="15">
        <v>0</v>
      </c>
      <c r="AA1404" s="15" t="s">
        <v>51</v>
      </c>
    </row>
    <row r="1405" spans="1:27" x14ac:dyDescent="0.2">
      <c r="A1405" s="15">
        <v>410134</v>
      </c>
      <c r="B1405" s="15">
        <v>1</v>
      </c>
      <c r="C1405" s="15">
        <v>1</v>
      </c>
      <c r="D1405" s="15">
        <v>1</v>
      </c>
      <c r="E1405" t="s">
        <v>74</v>
      </c>
      <c r="F1405" s="15" t="s">
        <v>93</v>
      </c>
      <c r="G1405" s="15" t="s">
        <v>100</v>
      </c>
      <c r="H1405" s="15">
        <v>2012</v>
      </c>
      <c r="I1405" s="15">
        <v>20</v>
      </c>
      <c r="J1405" s="15" t="s">
        <v>27</v>
      </c>
      <c r="K1405" s="15">
        <v>44.918255559999999</v>
      </c>
      <c r="L1405" s="15">
        <v>-122.9975972</v>
      </c>
      <c r="M1405" s="15" t="s">
        <v>11</v>
      </c>
      <c r="N1405" s="15" t="s">
        <v>19</v>
      </c>
      <c r="O1405" t="s">
        <v>32</v>
      </c>
      <c r="P1405" t="s">
        <v>42</v>
      </c>
      <c r="Q1405" s="15">
        <v>1</v>
      </c>
      <c r="R1405" s="15" t="s">
        <v>50</v>
      </c>
      <c r="S1405" s="15" t="s">
        <v>16</v>
      </c>
      <c r="T1405" s="15">
        <v>32</v>
      </c>
      <c r="U1405" s="15" t="s">
        <v>50</v>
      </c>
      <c r="V1405" s="15" t="s">
        <v>16</v>
      </c>
      <c r="W1405" s="15">
        <v>999</v>
      </c>
      <c r="X1405" s="15">
        <v>0</v>
      </c>
      <c r="Y1405" s="15">
        <v>0</v>
      </c>
      <c r="Z1405" s="15">
        <v>1</v>
      </c>
      <c r="AA1405" s="15" t="s">
        <v>50</v>
      </c>
    </row>
    <row r="1406" spans="1:27" x14ac:dyDescent="0.2">
      <c r="A1406" s="15">
        <v>410126</v>
      </c>
      <c r="B1406" s="15">
        <v>1</v>
      </c>
      <c r="C1406" s="15">
        <v>1</v>
      </c>
      <c r="D1406" s="15">
        <v>1</v>
      </c>
      <c r="E1406" t="s">
        <v>76</v>
      </c>
      <c r="F1406" s="15" t="s">
        <v>93</v>
      </c>
      <c r="G1406" s="15" t="s">
        <v>100</v>
      </c>
      <c r="H1406" s="15">
        <v>2012</v>
      </c>
      <c r="I1406" s="15">
        <v>21</v>
      </c>
      <c r="J1406" s="15" t="s">
        <v>27</v>
      </c>
      <c r="K1406" s="15">
        <v>45.48351667</v>
      </c>
      <c r="L1406" s="15">
        <v>-122.57893610000001</v>
      </c>
      <c r="M1406" s="15" t="s">
        <v>11</v>
      </c>
      <c r="N1406" s="15" t="s">
        <v>19</v>
      </c>
      <c r="O1406" s="15" t="s">
        <v>34</v>
      </c>
      <c r="P1406" t="s">
        <v>42</v>
      </c>
      <c r="Q1406" s="15">
        <v>1</v>
      </c>
      <c r="R1406" s="15" t="s">
        <v>50</v>
      </c>
      <c r="S1406" t="s">
        <v>115</v>
      </c>
      <c r="T1406" s="15">
        <v>47</v>
      </c>
      <c r="U1406" s="15" t="s">
        <v>50</v>
      </c>
      <c r="V1406" s="15" t="s">
        <v>16</v>
      </c>
      <c r="W1406" s="15">
        <v>999</v>
      </c>
      <c r="X1406" s="15">
        <v>0</v>
      </c>
      <c r="Y1406" s="15">
        <v>0</v>
      </c>
      <c r="Z1406" s="15">
        <v>0</v>
      </c>
      <c r="AA1406" s="15" t="s">
        <v>50</v>
      </c>
    </row>
    <row r="1407" spans="1:27" x14ac:dyDescent="0.2">
      <c r="A1407" s="15">
        <v>410181</v>
      </c>
      <c r="B1407" s="15">
        <v>1</v>
      </c>
      <c r="C1407" s="15">
        <v>1</v>
      </c>
      <c r="D1407" s="15">
        <v>1</v>
      </c>
      <c r="E1407" t="s">
        <v>76</v>
      </c>
      <c r="F1407" s="15" t="s">
        <v>94</v>
      </c>
      <c r="G1407" s="15" t="s">
        <v>100</v>
      </c>
      <c r="H1407" s="15">
        <v>2012</v>
      </c>
      <c r="I1407" s="15">
        <v>20</v>
      </c>
      <c r="J1407" s="15" t="s">
        <v>29</v>
      </c>
      <c r="K1407" s="15">
        <v>45.504377779999999</v>
      </c>
      <c r="L1407" s="15">
        <v>-122.50298890000001</v>
      </c>
      <c r="M1407" s="15" t="s">
        <v>11</v>
      </c>
      <c r="N1407" s="15" t="s">
        <v>19</v>
      </c>
      <c r="O1407" s="15" t="s">
        <v>34</v>
      </c>
      <c r="P1407" t="s">
        <v>42</v>
      </c>
      <c r="Q1407" s="15">
        <v>1</v>
      </c>
      <c r="R1407" s="15" t="s">
        <v>50</v>
      </c>
      <c r="S1407" s="15" t="s">
        <v>16</v>
      </c>
      <c r="T1407" s="15">
        <v>54</v>
      </c>
      <c r="U1407" s="15" t="s">
        <v>50</v>
      </c>
      <c r="V1407" s="15" t="s">
        <v>16</v>
      </c>
      <c r="W1407" s="15">
        <v>999</v>
      </c>
      <c r="X1407" s="15">
        <v>0</v>
      </c>
      <c r="Y1407" s="15">
        <v>0</v>
      </c>
      <c r="Z1407" s="15">
        <v>1</v>
      </c>
      <c r="AA1407" s="15" t="s">
        <v>50</v>
      </c>
    </row>
    <row r="1408" spans="1:27" x14ac:dyDescent="0.2">
      <c r="A1408" s="15">
        <v>410199</v>
      </c>
      <c r="B1408" s="15">
        <v>1</v>
      </c>
      <c r="C1408" s="15">
        <v>0</v>
      </c>
      <c r="D1408" s="15">
        <v>1</v>
      </c>
      <c r="E1408" t="s">
        <v>60</v>
      </c>
      <c r="F1408" s="15" t="s">
        <v>95</v>
      </c>
      <c r="G1408" s="15" t="s">
        <v>100</v>
      </c>
      <c r="H1408" s="15">
        <v>2012</v>
      </c>
      <c r="I1408" s="15">
        <v>1</v>
      </c>
      <c r="J1408" s="15" t="s">
        <v>28</v>
      </c>
      <c r="K1408" s="15">
        <v>44.188530559999997</v>
      </c>
      <c r="L1408" s="15">
        <v>-121.28395829999999</v>
      </c>
      <c r="M1408" s="15" t="s">
        <v>156</v>
      </c>
      <c r="N1408" s="15" t="s">
        <v>17</v>
      </c>
      <c r="O1408" s="15" t="s">
        <v>33</v>
      </c>
      <c r="P1408" t="s">
        <v>42</v>
      </c>
      <c r="Q1408" s="15">
        <v>1</v>
      </c>
      <c r="R1408" s="15" t="s">
        <v>51</v>
      </c>
      <c r="S1408" s="15" t="s">
        <v>16</v>
      </c>
      <c r="T1408" s="15">
        <v>32</v>
      </c>
      <c r="U1408" s="15" t="s">
        <v>50</v>
      </c>
      <c r="V1408" s="15" t="s">
        <v>16</v>
      </c>
      <c r="W1408" s="15">
        <v>999</v>
      </c>
      <c r="X1408" s="15">
        <v>0</v>
      </c>
      <c r="Y1408" s="15">
        <v>0</v>
      </c>
      <c r="Z1408" s="15">
        <v>0</v>
      </c>
      <c r="AA1408" s="15" t="s">
        <v>51</v>
      </c>
    </row>
    <row r="1409" spans="1:27" x14ac:dyDescent="0.2">
      <c r="A1409" s="15">
        <v>410210</v>
      </c>
      <c r="B1409" s="15">
        <v>1</v>
      </c>
      <c r="C1409" s="15">
        <v>0</v>
      </c>
      <c r="D1409" s="15">
        <v>1</v>
      </c>
      <c r="E1409" t="s">
        <v>61</v>
      </c>
      <c r="F1409" s="15" t="s">
        <v>95</v>
      </c>
      <c r="G1409" s="15" t="s">
        <v>100</v>
      </c>
      <c r="H1409" s="15">
        <v>2012</v>
      </c>
      <c r="I1409" s="15">
        <v>1</v>
      </c>
      <c r="J1409" s="15" t="s">
        <v>28</v>
      </c>
      <c r="K1409" s="15">
        <v>42.753302779999999</v>
      </c>
      <c r="L1409" s="15">
        <v>-123.4497111</v>
      </c>
      <c r="M1409" s="15" t="s">
        <v>16</v>
      </c>
      <c r="N1409" s="15" t="s">
        <v>17</v>
      </c>
      <c r="O1409" s="15" t="s">
        <v>33</v>
      </c>
      <c r="P1409" t="s">
        <v>42</v>
      </c>
      <c r="Q1409" s="15">
        <v>1</v>
      </c>
      <c r="R1409" s="15" t="s">
        <v>50</v>
      </c>
      <c r="S1409" s="15" t="s">
        <v>16</v>
      </c>
      <c r="T1409" s="15">
        <v>53</v>
      </c>
      <c r="U1409" s="15" t="s">
        <v>50</v>
      </c>
      <c r="V1409" s="15" t="s">
        <v>16</v>
      </c>
      <c r="W1409" s="15">
        <v>999</v>
      </c>
      <c r="X1409" s="15">
        <v>0</v>
      </c>
      <c r="Y1409" s="15">
        <v>0</v>
      </c>
      <c r="Z1409" s="15">
        <v>0</v>
      </c>
      <c r="AA1409" s="15" t="s">
        <v>51</v>
      </c>
    </row>
    <row r="1410" spans="1:27" x14ac:dyDescent="0.2">
      <c r="A1410" s="15">
        <v>410200</v>
      </c>
      <c r="B1410" s="15">
        <v>1</v>
      </c>
      <c r="C1410" s="15">
        <v>0</v>
      </c>
      <c r="D1410" s="15">
        <v>1</v>
      </c>
      <c r="E1410" t="s">
        <v>69</v>
      </c>
      <c r="F1410" s="15" t="s">
        <v>95</v>
      </c>
      <c r="G1410" s="15" t="s">
        <v>100</v>
      </c>
      <c r="H1410" s="15">
        <v>2012</v>
      </c>
      <c r="I1410" s="15">
        <v>19</v>
      </c>
      <c r="J1410" s="15" t="s">
        <v>28</v>
      </c>
      <c r="K1410" s="15">
        <v>43.210213889999999</v>
      </c>
      <c r="L1410" s="15">
        <v>-120.2986528</v>
      </c>
      <c r="M1410" s="15" t="s">
        <v>6</v>
      </c>
      <c r="N1410" s="15" t="s">
        <v>17</v>
      </c>
      <c r="O1410" s="15" t="s">
        <v>36</v>
      </c>
      <c r="P1410" t="s">
        <v>42</v>
      </c>
      <c r="Q1410" s="15">
        <v>1</v>
      </c>
      <c r="R1410" s="15" t="s">
        <v>51</v>
      </c>
      <c r="S1410" s="15" t="s">
        <v>16</v>
      </c>
      <c r="T1410" s="15">
        <v>45</v>
      </c>
      <c r="U1410" s="15" t="s">
        <v>50</v>
      </c>
      <c r="V1410" s="15" t="s">
        <v>16</v>
      </c>
      <c r="W1410" s="15">
        <v>999</v>
      </c>
      <c r="X1410" s="15">
        <v>0</v>
      </c>
      <c r="Y1410" s="15">
        <v>0</v>
      </c>
      <c r="Z1410" s="15">
        <v>0</v>
      </c>
      <c r="AA1410" s="15" t="s">
        <v>51</v>
      </c>
    </row>
    <row r="1411" spans="1:27" x14ac:dyDescent="0.2">
      <c r="A1411" s="15">
        <v>410201</v>
      </c>
      <c r="B1411" s="15">
        <v>2</v>
      </c>
      <c r="C1411" s="15">
        <v>0</v>
      </c>
      <c r="D1411" s="15">
        <v>2</v>
      </c>
      <c r="E1411" t="s">
        <v>76</v>
      </c>
      <c r="F1411" s="15" t="s">
        <v>95</v>
      </c>
      <c r="G1411" s="15" t="s">
        <v>100</v>
      </c>
      <c r="H1411" s="15">
        <v>2012</v>
      </c>
      <c r="I1411" s="15">
        <v>10</v>
      </c>
      <c r="J1411" s="15" t="s">
        <v>26</v>
      </c>
      <c r="K1411" s="15">
        <v>45.497419440000002</v>
      </c>
      <c r="L1411" s="15">
        <v>-122.58361669999999</v>
      </c>
      <c r="M1411" s="15" t="s">
        <v>15</v>
      </c>
      <c r="N1411" s="15" t="s">
        <v>19</v>
      </c>
      <c r="O1411" t="s">
        <v>32</v>
      </c>
      <c r="P1411" t="s">
        <v>42</v>
      </c>
      <c r="Q1411" s="15">
        <v>1</v>
      </c>
      <c r="R1411" s="15" t="s">
        <v>50</v>
      </c>
      <c r="S1411" s="15" t="s">
        <v>16</v>
      </c>
      <c r="T1411" s="15">
        <v>52</v>
      </c>
      <c r="U1411" s="15" t="s">
        <v>50</v>
      </c>
      <c r="V1411" s="15" t="s">
        <v>50</v>
      </c>
      <c r="W1411" s="15">
        <v>999</v>
      </c>
      <c r="X1411" s="15">
        <v>1</v>
      </c>
      <c r="Y1411" s="15">
        <v>0</v>
      </c>
      <c r="Z1411" s="15">
        <v>1</v>
      </c>
      <c r="AA1411" s="15" t="s">
        <v>50</v>
      </c>
    </row>
    <row r="1412" spans="1:27" x14ac:dyDescent="0.2">
      <c r="A1412" s="15">
        <v>410188</v>
      </c>
      <c r="B1412" s="15">
        <v>2</v>
      </c>
      <c r="C1412" s="15">
        <v>0</v>
      </c>
      <c r="D1412" s="15">
        <v>3</v>
      </c>
      <c r="E1412" t="s">
        <v>82</v>
      </c>
      <c r="F1412" s="15" t="s">
        <v>95</v>
      </c>
      <c r="G1412" s="15" t="s">
        <v>100</v>
      </c>
      <c r="H1412" s="15">
        <v>2012</v>
      </c>
      <c r="I1412" s="15">
        <v>5</v>
      </c>
      <c r="J1412" s="15" t="s">
        <v>27</v>
      </c>
      <c r="K1412" s="15">
        <v>45.617636109999999</v>
      </c>
      <c r="L1412" s="15">
        <v>-117.7064472</v>
      </c>
      <c r="M1412" s="15" t="s">
        <v>15</v>
      </c>
      <c r="N1412" s="15" t="s">
        <v>17</v>
      </c>
      <c r="O1412" s="15" t="s">
        <v>33</v>
      </c>
      <c r="P1412" t="s">
        <v>42</v>
      </c>
      <c r="Q1412" s="15">
        <v>1</v>
      </c>
      <c r="R1412" s="15" t="s">
        <v>50</v>
      </c>
      <c r="S1412" s="15" t="s">
        <v>16</v>
      </c>
      <c r="T1412" s="15">
        <v>74</v>
      </c>
      <c r="U1412" s="15" t="s">
        <v>50</v>
      </c>
      <c r="V1412" s="15" t="s">
        <v>16</v>
      </c>
      <c r="W1412" s="15">
        <v>999</v>
      </c>
      <c r="X1412" s="15">
        <v>0</v>
      </c>
      <c r="Y1412" s="15">
        <v>0</v>
      </c>
      <c r="Z1412" s="15">
        <v>1</v>
      </c>
      <c r="AA1412" s="15" t="s">
        <v>50</v>
      </c>
    </row>
    <row r="1413" spans="1:27" x14ac:dyDescent="0.2">
      <c r="A1413" s="15">
        <v>410220</v>
      </c>
      <c r="B1413" s="15">
        <v>1</v>
      </c>
      <c r="C1413" s="15">
        <v>0</v>
      </c>
      <c r="D1413" s="15">
        <v>1</v>
      </c>
      <c r="E1413" t="s">
        <v>84</v>
      </c>
      <c r="F1413" s="15" t="s">
        <v>95</v>
      </c>
      <c r="G1413" s="15" t="s">
        <v>100</v>
      </c>
      <c r="H1413" s="15">
        <v>2012</v>
      </c>
      <c r="I1413" s="15">
        <v>0</v>
      </c>
      <c r="J1413" s="15" t="s">
        <v>29</v>
      </c>
      <c r="K1413" s="15">
        <v>45.381205559999998</v>
      </c>
      <c r="L1413" s="15">
        <v>-122.7671139</v>
      </c>
      <c r="M1413" s="15" t="s">
        <v>156</v>
      </c>
      <c r="N1413" s="15" t="s">
        <v>17</v>
      </c>
      <c r="O1413" s="15" t="s">
        <v>34</v>
      </c>
      <c r="P1413" t="s">
        <v>42</v>
      </c>
      <c r="Q1413" s="15">
        <v>1</v>
      </c>
      <c r="R1413" s="15" t="s">
        <v>50</v>
      </c>
      <c r="S1413" s="15" t="s">
        <v>16</v>
      </c>
      <c r="T1413" s="15">
        <v>42</v>
      </c>
      <c r="U1413" s="15" t="s">
        <v>50</v>
      </c>
      <c r="V1413" s="15" t="s">
        <v>16</v>
      </c>
      <c r="W1413" s="15">
        <v>999</v>
      </c>
      <c r="X1413" s="15">
        <v>0</v>
      </c>
      <c r="Y1413" s="15">
        <v>0</v>
      </c>
      <c r="Z1413" s="15">
        <v>0</v>
      </c>
      <c r="AA1413" s="15" t="s">
        <v>51</v>
      </c>
    </row>
    <row r="1414" spans="1:27" x14ac:dyDescent="0.2">
      <c r="A1414" s="15">
        <v>410317</v>
      </c>
      <c r="B1414" s="15">
        <v>1</v>
      </c>
      <c r="C1414" s="15">
        <v>0</v>
      </c>
      <c r="D1414" s="15">
        <v>2</v>
      </c>
      <c r="E1414" t="s">
        <v>66</v>
      </c>
      <c r="F1414" s="15" t="s">
        <v>96</v>
      </c>
      <c r="G1414" s="15" t="s">
        <v>100</v>
      </c>
      <c r="H1414" s="15">
        <v>2012</v>
      </c>
      <c r="I1414" s="15">
        <v>99</v>
      </c>
      <c r="J1414" s="15" t="s">
        <v>28</v>
      </c>
      <c r="K1414" s="15">
        <v>44.733127779999997</v>
      </c>
      <c r="L1414" s="15">
        <v>-121.4354056</v>
      </c>
      <c r="M1414" s="15" t="s">
        <v>16</v>
      </c>
      <c r="N1414" s="15" t="s">
        <v>17</v>
      </c>
      <c r="O1414" s="15" t="s">
        <v>16</v>
      </c>
      <c r="P1414" t="s">
        <v>24</v>
      </c>
      <c r="Q1414" s="15">
        <v>1</v>
      </c>
      <c r="R1414" s="15" t="s">
        <v>51</v>
      </c>
      <c r="S1414" s="15" t="s">
        <v>16</v>
      </c>
      <c r="T1414" s="15">
        <v>36</v>
      </c>
      <c r="U1414" s="15" t="s">
        <v>50</v>
      </c>
      <c r="V1414" s="15" t="s">
        <v>16</v>
      </c>
      <c r="W1414" s="15">
        <v>999</v>
      </c>
      <c r="X1414" s="15">
        <v>0</v>
      </c>
      <c r="Y1414" s="15">
        <v>0</v>
      </c>
      <c r="Z1414" s="15">
        <v>0</v>
      </c>
      <c r="AA1414" s="15" t="s">
        <v>51</v>
      </c>
    </row>
    <row r="1415" spans="1:27" x14ac:dyDescent="0.2">
      <c r="A1415" s="15">
        <v>410245</v>
      </c>
      <c r="B1415" s="15">
        <v>1</v>
      </c>
      <c r="C1415" s="15">
        <v>0</v>
      </c>
      <c r="D1415" s="15">
        <v>3</v>
      </c>
      <c r="E1415" t="s">
        <v>67</v>
      </c>
      <c r="F1415" s="15" t="s">
        <v>96</v>
      </c>
      <c r="G1415" s="15" t="s">
        <v>100</v>
      </c>
      <c r="H1415" s="15">
        <v>2012</v>
      </c>
      <c r="I1415" s="15">
        <v>3</v>
      </c>
      <c r="J1415" s="15" t="s">
        <v>26</v>
      </c>
      <c r="K1415" s="15">
        <v>42.182263890000002</v>
      </c>
      <c r="L1415" s="15">
        <v>-123.6446528</v>
      </c>
      <c r="M1415" s="15" t="s">
        <v>156</v>
      </c>
      <c r="N1415" s="15" t="s">
        <v>17</v>
      </c>
      <c r="O1415" s="15" t="s">
        <v>33</v>
      </c>
      <c r="P1415" t="s">
        <v>43</v>
      </c>
      <c r="Q1415" s="15">
        <v>1</v>
      </c>
      <c r="R1415" s="15" t="s">
        <v>51</v>
      </c>
      <c r="S1415" s="15" t="s">
        <v>16</v>
      </c>
      <c r="T1415" s="15">
        <v>26</v>
      </c>
      <c r="U1415" s="15" t="s">
        <v>50</v>
      </c>
      <c r="V1415" s="15" t="s">
        <v>16</v>
      </c>
      <c r="W1415" s="15">
        <v>999</v>
      </c>
      <c r="X1415" s="15">
        <v>0</v>
      </c>
      <c r="Y1415" s="15">
        <v>0</v>
      </c>
      <c r="Z1415" s="15">
        <v>0</v>
      </c>
      <c r="AA1415" s="15" t="s">
        <v>51</v>
      </c>
    </row>
    <row r="1416" spans="1:27" x14ac:dyDescent="0.2">
      <c r="A1416" s="15">
        <v>410312</v>
      </c>
      <c r="B1416" s="15">
        <v>1</v>
      </c>
      <c r="C1416" s="15">
        <v>1</v>
      </c>
      <c r="D1416" s="15">
        <v>1</v>
      </c>
      <c r="E1416" t="s">
        <v>76</v>
      </c>
      <c r="F1416" s="15" t="s">
        <v>96</v>
      </c>
      <c r="G1416" s="15" t="s">
        <v>100</v>
      </c>
      <c r="H1416" s="15">
        <v>2012</v>
      </c>
      <c r="I1416" s="15">
        <v>19</v>
      </c>
      <c r="J1416" s="15" t="s">
        <v>28</v>
      </c>
      <c r="K1416" s="15">
        <v>45.472236109999997</v>
      </c>
      <c r="L1416" s="15">
        <v>-122.2980556</v>
      </c>
      <c r="M1416" s="15" t="s">
        <v>11</v>
      </c>
      <c r="N1416" s="15" t="s">
        <v>17</v>
      </c>
      <c r="O1416" s="15" t="s">
        <v>33</v>
      </c>
      <c r="P1416" t="s">
        <v>43</v>
      </c>
      <c r="Q1416" s="15">
        <v>1</v>
      </c>
      <c r="R1416" s="15" t="s">
        <v>50</v>
      </c>
      <c r="S1416" s="15" t="s">
        <v>16</v>
      </c>
      <c r="T1416" s="15">
        <v>32</v>
      </c>
      <c r="U1416" s="15" t="s">
        <v>50</v>
      </c>
      <c r="V1416" s="15" t="s">
        <v>50</v>
      </c>
      <c r="W1416" s="15">
        <v>999</v>
      </c>
      <c r="X1416" s="15">
        <v>0</v>
      </c>
      <c r="Y1416" s="15">
        <v>0</v>
      </c>
      <c r="Z1416" s="15">
        <v>0</v>
      </c>
      <c r="AA1416" s="15" t="s">
        <v>50</v>
      </c>
    </row>
    <row r="1417" spans="1:27" x14ac:dyDescent="0.2">
      <c r="A1417" s="15">
        <v>410251</v>
      </c>
      <c r="B1417" s="15">
        <v>1</v>
      </c>
      <c r="C1417" s="15">
        <v>0</v>
      </c>
      <c r="D1417" s="15">
        <v>2</v>
      </c>
      <c r="E1417" t="s">
        <v>76</v>
      </c>
      <c r="F1417" s="15" t="s">
        <v>96</v>
      </c>
      <c r="G1417" s="15" t="s">
        <v>100</v>
      </c>
      <c r="H1417" s="15">
        <v>2012</v>
      </c>
      <c r="I1417" s="15">
        <v>1</v>
      </c>
      <c r="J1417" s="15" t="s">
        <v>29</v>
      </c>
      <c r="K1417" s="15">
        <v>45.533605559999998</v>
      </c>
      <c r="L1417" s="15">
        <v>-122.5871806</v>
      </c>
      <c r="M1417" s="15" t="s">
        <v>155</v>
      </c>
      <c r="N1417" s="15" t="s">
        <v>19</v>
      </c>
      <c r="O1417" s="15" t="s">
        <v>34</v>
      </c>
      <c r="P1417" t="s">
        <v>43</v>
      </c>
      <c r="Q1417" s="15">
        <v>1</v>
      </c>
      <c r="R1417" s="15" t="s">
        <v>51</v>
      </c>
      <c r="S1417" s="15" t="s">
        <v>16</v>
      </c>
      <c r="T1417" s="15">
        <v>20</v>
      </c>
      <c r="U1417" s="15" t="s">
        <v>50</v>
      </c>
      <c r="V1417" s="15" t="s">
        <v>16</v>
      </c>
      <c r="W1417" s="15">
        <v>999</v>
      </c>
      <c r="X1417" s="15">
        <v>0</v>
      </c>
      <c r="Y1417" s="15">
        <v>0</v>
      </c>
      <c r="Z1417" s="15">
        <v>0</v>
      </c>
      <c r="AA1417" s="15" t="s">
        <v>51</v>
      </c>
    </row>
    <row r="1418" spans="1:27" x14ac:dyDescent="0.2">
      <c r="A1418" s="15">
        <v>410276</v>
      </c>
      <c r="B1418" s="15">
        <v>1</v>
      </c>
      <c r="C1418" s="15">
        <v>3</v>
      </c>
      <c r="D1418" s="15">
        <v>1</v>
      </c>
      <c r="E1418" t="s">
        <v>86</v>
      </c>
      <c r="F1418" s="15" t="s">
        <v>96</v>
      </c>
      <c r="G1418" s="15" t="s">
        <v>100</v>
      </c>
      <c r="H1418" s="15">
        <v>2012</v>
      </c>
      <c r="I1418" s="15">
        <v>15</v>
      </c>
      <c r="J1418" s="15" t="s">
        <v>29</v>
      </c>
      <c r="K1418" s="15">
        <v>45.297833330000003</v>
      </c>
      <c r="L1418" s="15">
        <v>-122.9705778</v>
      </c>
      <c r="M1418" s="15" t="s">
        <v>151</v>
      </c>
      <c r="N1418" s="15" t="s">
        <v>18</v>
      </c>
      <c r="O1418" t="s">
        <v>32</v>
      </c>
      <c r="P1418" t="s">
        <v>42</v>
      </c>
      <c r="Q1418" s="15">
        <v>1</v>
      </c>
      <c r="R1418" s="15" t="s">
        <v>50</v>
      </c>
      <c r="S1418" s="15" t="s">
        <v>16</v>
      </c>
      <c r="T1418" s="15">
        <v>24</v>
      </c>
      <c r="U1418" s="15" t="s">
        <v>50</v>
      </c>
      <c r="V1418" s="15" t="s">
        <v>16</v>
      </c>
      <c r="W1418" s="15">
        <v>999</v>
      </c>
      <c r="X1418" s="15">
        <v>0</v>
      </c>
      <c r="Y1418" s="15">
        <v>0</v>
      </c>
      <c r="Z1418" s="15">
        <v>0</v>
      </c>
      <c r="AA1418" s="15" t="s">
        <v>50</v>
      </c>
    </row>
    <row r="1419" spans="1:27" x14ac:dyDescent="0.2">
      <c r="A1419" s="15">
        <v>410266</v>
      </c>
      <c r="B1419" s="15">
        <v>2</v>
      </c>
      <c r="C1419" s="15">
        <v>0</v>
      </c>
      <c r="D1419" s="15">
        <v>3</v>
      </c>
      <c r="E1419" t="s">
        <v>67</v>
      </c>
      <c r="F1419" s="15" t="s">
        <v>97</v>
      </c>
      <c r="G1419" s="15" t="s">
        <v>100</v>
      </c>
      <c r="H1419" s="15">
        <v>2012</v>
      </c>
      <c r="I1419" s="15">
        <v>10</v>
      </c>
      <c r="J1419" s="15" t="s">
        <v>26</v>
      </c>
      <c r="K1419" s="15">
        <v>42.392888890000002</v>
      </c>
      <c r="L1419" s="15">
        <v>-123.46393329999999</v>
      </c>
      <c r="M1419" s="15" t="s">
        <v>15</v>
      </c>
      <c r="N1419" s="15" t="s">
        <v>17</v>
      </c>
      <c r="O1419" t="s">
        <v>32</v>
      </c>
      <c r="P1419" t="s">
        <v>43</v>
      </c>
      <c r="Q1419" s="15">
        <v>1</v>
      </c>
      <c r="R1419" s="15" t="s">
        <v>50</v>
      </c>
      <c r="S1419" s="15" t="s">
        <v>16</v>
      </c>
      <c r="T1419" s="15">
        <v>58</v>
      </c>
      <c r="U1419" s="15" t="s">
        <v>50</v>
      </c>
      <c r="V1419" s="15" t="s">
        <v>16</v>
      </c>
      <c r="W1419" s="15">
        <v>999</v>
      </c>
      <c r="X1419" s="15">
        <v>0</v>
      </c>
      <c r="Y1419" s="15">
        <v>0</v>
      </c>
      <c r="Z1419" s="15">
        <v>0</v>
      </c>
      <c r="AA1419" s="15" t="s">
        <v>50</v>
      </c>
    </row>
    <row r="1420" spans="1:27" x14ac:dyDescent="0.2">
      <c r="A1420" s="15">
        <v>410271</v>
      </c>
      <c r="B1420" s="15">
        <v>2</v>
      </c>
      <c r="C1420" s="15">
        <v>0</v>
      </c>
      <c r="D1420" s="15">
        <v>3</v>
      </c>
      <c r="E1420" t="s">
        <v>70</v>
      </c>
      <c r="F1420" s="15" t="s">
        <v>97</v>
      </c>
      <c r="G1420" s="15" t="s">
        <v>100</v>
      </c>
      <c r="H1420" s="15">
        <v>2012</v>
      </c>
      <c r="I1420" s="15">
        <v>17</v>
      </c>
      <c r="J1420" s="15" t="s">
        <v>27</v>
      </c>
      <c r="K1420" s="15">
        <v>43.909475</v>
      </c>
      <c r="L1420" s="15">
        <v>-122.75673329999999</v>
      </c>
      <c r="M1420" s="15" t="s">
        <v>15</v>
      </c>
      <c r="N1420" s="15" t="s">
        <v>17</v>
      </c>
      <c r="O1420" s="15" t="s">
        <v>33</v>
      </c>
      <c r="P1420" t="s">
        <v>43</v>
      </c>
      <c r="Q1420" s="15">
        <v>1</v>
      </c>
      <c r="R1420" s="15" t="s">
        <v>51</v>
      </c>
      <c r="S1420" s="15" t="s">
        <v>16</v>
      </c>
      <c r="T1420" s="15">
        <v>32</v>
      </c>
      <c r="U1420" s="15" t="s">
        <v>50</v>
      </c>
      <c r="V1420" s="15" t="s">
        <v>16</v>
      </c>
      <c r="W1420" s="15">
        <v>999</v>
      </c>
      <c r="X1420" s="15">
        <v>0</v>
      </c>
      <c r="Y1420" s="15">
        <v>0</v>
      </c>
      <c r="Z1420" s="15">
        <v>0</v>
      </c>
      <c r="AA1420" s="15" t="s">
        <v>50</v>
      </c>
    </row>
    <row r="1421" spans="1:27" x14ac:dyDescent="0.2">
      <c r="A1421" s="15">
        <v>410282</v>
      </c>
      <c r="B1421" s="15">
        <v>2</v>
      </c>
      <c r="C1421" s="15">
        <v>0</v>
      </c>
      <c r="D1421" s="15">
        <v>2</v>
      </c>
      <c r="E1421" t="s">
        <v>76</v>
      </c>
      <c r="F1421" s="15" t="s">
        <v>97</v>
      </c>
      <c r="G1421" s="15" t="s">
        <v>100</v>
      </c>
      <c r="H1421" s="15">
        <v>2012</v>
      </c>
      <c r="I1421" s="15">
        <v>99</v>
      </c>
      <c r="J1421" s="15" t="s">
        <v>27</v>
      </c>
      <c r="K1421" s="15">
        <v>45.436230559999998</v>
      </c>
      <c r="L1421" s="15">
        <v>-122.6533194</v>
      </c>
      <c r="M1421" s="15" t="s">
        <v>15</v>
      </c>
      <c r="N1421" s="15" t="s">
        <v>17</v>
      </c>
      <c r="O1421" s="15" t="s">
        <v>33</v>
      </c>
      <c r="P1421" t="s">
        <v>49</v>
      </c>
      <c r="Q1421" s="15">
        <v>1</v>
      </c>
      <c r="R1421" s="15" t="s">
        <v>51</v>
      </c>
      <c r="S1421" s="15" t="s">
        <v>16</v>
      </c>
      <c r="T1421" s="15">
        <v>29</v>
      </c>
      <c r="U1421" s="15" t="s">
        <v>50</v>
      </c>
      <c r="V1421" s="15" t="s">
        <v>16</v>
      </c>
      <c r="W1421" s="15">
        <v>999</v>
      </c>
      <c r="X1421" s="15">
        <v>1</v>
      </c>
      <c r="Y1421" s="15">
        <v>0</v>
      </c>
      <c r="Z1421" s="15">
        <v>4</v>
      </c>
      <c r="AA1421" s="15" t="s">
        <v>51</v>
      </c>
    </row>
    <row r="1422" spans="1:27" x14ac:dyDescent="0.2">
      <c r="A1422" s="15">
        <v>410310</v>
      </c>
      <c r="B1422" s="15">
        <v>1</v>
      </c>
      <c r="C1422" s="15">
        <v>1</v>
      </c>
      <c r="D1422" s="15">
        <v>1</v>
      </c>
      <c r="E1422" t="s">
        <v>70</v>
      </c>
      <c r="F1422" s="15" t="s">
        <v>98</v>
      </c>
      <c r="G1422" s="15" t="s">
        <v>100</v>
      </c>
      <c r="H1422" s="15">
        <v>2012</v>
      </c>
      <c r="I1422" s="15">
        <v>15</v>
      </c>
      <c r="J1422" s="15" t="s">
        <v>28</v>
      </c>
      <c r="K1422" s="15">
        <v>43.653130560000001</v>
      </c>
      <c r="L1422" s="15">
        <v>-123.0815944</v>
      </c>
      <c r="M1422" s="15" t="s">
        <v>11</v>
      </c>
      <c r="N1422" s="15" t="s">
        <v>17</v>
      </c>
      <c r="O1422" t="s">
        <v>32</v>
      </c>
      <c r="P1422" t="s">
        <v>49</v>
      </c>
      <c r="Q1422" s="15">
        <v>1</v>
      </c>
      <c r="R1422" s="15" t="s">
        <v>50</v>
      </c>
      <c r="S1422" s="15" t="s">
        <v>16</v>
      </c>
      <c r="T1422" s="15">
        <v>61</v>
      </c>
      <c r="U1422" s="15" t="s">
        <v>50</v>
      </c>
      <c r="V1422" s="15" t="s">
        <v>16</v>
      </c>
      <c r="W1422" s="15">
        <v>999</v>
      </c>
      <c r="X1422" s="15">
        <v>0</v>
      </c>
      <c r="Y1422" s="15">
        <v>0</v>
      </c>
      <c r="Z1422" s="15">
        <v>0</v>
      </c>
      <c r="AA1422" s="15" t="s">
        <v>50</v>
      </c>
    </row>
    <row r="1423" spans="1:27" x14ac:dyDescent="0.2">
      <c r="A1423" s="15">
        <v>410306</v>
      </c>
      <c r="B1423" s="15">
        <v>3</v>
      </c>
      <c r="C1423" s="15">
        <v>0</v>
      </c>
      <c r="D1423" s="15">
        <v>3</v>
      </c>
      <c r="E1423" t="s">
        <v>76</v>
      </c>
      <c r="F1423" s="15" t="s">
        <v>98</v>
      </c>
      <c r="G1423" s="15" t="s">
        <v>100</v>
      </c>
      <c r="H1423" s="15">
        <v>2012</v>
      </c>
      <c r="I1423" s="15">
        <v>16</v>
      </c>
      <c r="J1423" s="15" t="s">
        <v>29</v>
      </c>
      <c r="K1423" s="15">
        <v>45.506494439999997</v>
      </c>
      <c r="L1423" s="15">
        <v>-122.6547417</v>
      </c>
      <c r="M1423" s="15" t="s">
        <v>15</v>
      </c>
      <c r="N1423" s="15" t="s">
        <v>18</v>
      </c>
      <c r="O1423" s="15" t="s">
        <v>36</v>
      </c>
      <c r="P1423" t="s">
        <v>49</v>
      </c>
      <c r="Q1423" s="15">
        <v>1</v>
      </c>
      <c r="R1423" s="15" t="s">
        <v>50</v>
      </c>
      <c r="S1423" s="15" t="s">
        <v>16</v>
      </c>
      <c r="T1423" s="15">
        <v>26</v>
      </c>
      <c r="U1423" s="15" t="s">
        <v>50</v>
      </c>
      <c r="V1423" s="15" t="s">
        <v>16</v>
      </c>
      <c r="W1423" s="15">
        <v>999</v>
      </c>
      <c r="X1423" s="15">
        <v>0</v>
      </c>
      <c r="Y1423" s="15">
        <v>0</v>
      </c>
      <c r="Z1423" s="15">
        <v>1</v>
      </c>
      <c r="AA1423" s="15" t="s">
        <v>51</v>
      </c>
    </row>
    <row r="1424" spans="1:27" x14ac:dyDescent="0.2">
      <c r="A1424" s="15">
        <v>410293</v>
      </c>
      <c r="B1424" s="15">
        <v>1</v>
      </c>
      <c r="C1424" s="15">
        <v>1</v>
      </c>
      <c r="D1424" s="15">
        <v>1</v>
      </c>
      <c r="E1424" t="s">
        <v>77</v>
      </c>
      <c r="F1424" s="15" t="s">
        <v>98</v>
      </c>
      <c r="G1424" s="15" t="s">
        <v>100</v>
      </c>
      <c r="H1424" s="15">
        <v>2012</v>
      </c>
      <c r="I1424" s="15">
        <v>16</v>
      </c>
      <c r="J1424" s="15" t="s">
        <v>27</v>
      </c>
      <c r="K1424" s="15">
        <v>45.050674999999998</v>
      </c>
      <c r="L1424" s="15">
        <v>-123.5081694</v>
      </c>
      <c r="M1424" s="15" t="s">
        <v>11</v>
      </c>
      <c r="N1424" s="15" t="s">
        <v>17</v>
      </c>
      <c r="O1424" s="15" t="s">
        <v>33</v>
      </c>
      <c r="P1424" t="s">
        <v>49</v>
      </c>
      <c r="Q1424" s="15">
        <v>1</v>
      </c>
      <c r="R1424" s="15" t="s">
        <v>50</v>
      </c>
      <c r="S1424" s="15" t="s">
        <v>16</v>
      </c>
      <c r="T1424" s="15">
        <v>52</v>
      </c>
      <c r="U1424" s="15" t="s">
        <v>50</v>
      </c>
      <c r="V1424" s="15" t="s">
        <v>16</v>
      </c>
      <c r="W1424" s="15">
        <v>999</v>
      </c>
      <c r="X1424" s="15">
        <v>1</v>
      </c>
      <c r="Y1424" s="15">
        <v>0</v>
      </c>
      <c r="Z1424" s="15">
        <v>0</v>
      </c>
      <c r="AA1424" s="15" t="s">
        <v>50</v>
      </c>
    </row>
    <row r="1425" spans="1:27" x14ac:dyDescent="0.2">
      <c r="A1425" s="15">
        <v>410311</v>
      </c>
      <c r="B1425" s="15">
        <v>1</v>
      </c>
      <c r="C1425" s="15">
        <v>0</v>
      </c>
      <c r="D1425" s="15">
        <v>2</v>
      </c>
      <c r="E1425" t="s">
        <v>83</v>
      </c>
      <c r="F1425" s="15" t="s">
        <v>98</v>
      </c>
      <c r="G1425" s="15" t="s">
        <v>100</v>
      </c>
      <c r="H1425" s="15">
        <v>2012</v>
      </c>
      <c r="I1425" s="15">
        <v>16</v>
      </c>
      <c r="J1425" s="15" t="s">
        <v>25</v>
      </c>
      <c r="K1425" s="15">
        <v>45.687783330000002</v>
      </c>
      <c r="L1425" s="15">
        <v>-121.41193610000001</v>
      </c>
      <c r="M1425" s="15" t="s">
        <v>154</v>
      </c>
      <c r="N1425" s="15" t="s">
        <v>17</v>
      </c>
      <c r="O1425" s="15" t="s">
        <v>36</v>
      </c>
      <c r="P1425" t="s">
        <v>49</v>
      </c>
      <c r="Q1425" s="15">
        <v>1</v>
      </c>
      <c r="R1425" s="15" t="s">
        <v>50</v>
      </c>
      <c r="S1425" t="s">
        <v>107</v>
      </c>
      <c r="T1425" s="15">
        <v>23</v>
      </c>
      <c r="U1425" s="15" t="s">
        <v>50</v>
      </c>
      <c r="V1425" s="15" t="s">
        <v>50</v>
      </c>
      <c r="W1425" s="15">
        <v>999</v>
      </c>
      <c r="X1425" s="15">
        <v>0</v>
      </c>
      <c r="Y1425" s="15">
        <v>0</v>
      </c>
      <c r="Z1425" s="15">
        <v>1</v>
      </c>
      <c r="AA1425" s="15" t="s">
        <v>51</v>
      </c>
    </row>
    <row r="1426" spans="1:27" x14ac:dyDescent="0.2">
      <c r="A1426" s="15">
        <v>410011</v>
      </c>
      <c r="B1426" s="15">
        <v>1</v>
      </c>
      <c r="C1426" s="15">
        <v>0</v>
      </c>
      <c r="D1426" s="15">
        <v>1</v>
      </c>
      <c r="E1426" t="s">
        <v>67</v>
      </c>
      <c r="F1426" s="15" t="s">
        <v>87</v>
      </c>
      <c r="G1426" s="15" t="s">
        <v>101</v>
      </c>
      <c r="H1426" s="15">
        <v>2012</v>
      </c>
      <c r="I1426" s="15">
        <v>99</v>
      </c>
      <c r="J1426" s="15" t="s">
        <v>28</v>
      </c>
      <c r="K1426" s="15">
        <v>42.650624999999998</v>
      </c>
      <c r="L1426" s="15">
        <v>-123.5849111</v>
      </c>
      <c r="M1426" s="15" t="s">
        <v>156</v>
      </c>
      <c r="N1426" s="15" t="s">
        <v>17</v>
      </c>
      <c r="O1426" s="15" t="s">
        <v>16</v>
      </c>
      <c r="P1426" t="s">
        <v>24</v>
      </c>
      <c r="Q1426" s="15">
        <v>1</v>
      </c>
      <c r="R1426" s="15" t="s">
        <v>50</v>
      </c>
      <c r="S1426" s="15" t="s">
        <v>16</v>
      </c>
      <c r="T1426" s="15">
        <v>22</v>
      </c>
      <c r="U1426" s="15" t="s">
        <v>50</v>
      </c>
      <c r="V1426" s="15" t="s">
        <v>16</v>
      </c>
      <c r="W1426" s="15">
        <v>999</v>
      </c>
      <c r="X1426" s="15">
        <v>0</v>
      </c>
      <c r="Y1426" s="15">
        <v>0</v>
      </c>
      <c r="Z1426" s="15">
        <v>1</v>
      </c>
      <c r="AA1426" s="15" t="s">
        <v>51</v>
      </c>
    </row>
    <row r="1427" spans="1:27" x14ac:dyDescent="0.2">
      <c r="A1427" s="15">
        <v>410019</v>
      </c>
      <c r="B1427" s="15">
        <v>1</v>
      </c>
      <c r="C1427" s="15">
        <v>0</v>
      </c>
      <c r="D1427" s="15">
        <v>1</v>
      </c>
      <c r="E1427" t="s">
        <v>67</v>
      </c>
      <c r="F1427" s="15" t="s">
        <v>87</v>
      </c>
      <c r="G1427" s="15" t="s">
        <v>101</v>
      </c>
      <c r="H1427" s="15">
        <v>2012</v>
      </c>
      <c r="I1427" s="15">
        <v>0</v>
      </c>
      <c r="J1427" s="15" t="s">
        <v>26</v>
      </c>
      <c r="K1427" s="15">
        <v>42.343724999999999</v>
      </c>
      <c r="L1427" s="15">
        <v>-123.5680833</v>
      </c>
      <c r="M1427" s="15" t="s">
        <v>156</v>
      </c>
      <c r="N1427" s="15" t="s">
        <v>17</v>
      </c>
      <c r="O1427" s="15" t="s">
        <v>33</v>
      </c>
      <c r="P1427" t="s">
        <v>49</v>
      </c>
      <c r="Q1427" s="15">
        <v>1</v>
      </c>
      <c r="R1427" s="15" t="s">
        <v>50</v>
      </c>
      <c r="S1427" s="15" t="s">
        <v>16</v>
      </c>
      <c r="T1427" s="15">
        <v>82</v>
      </c>
      <c r="U1427" s="15" t="s">
        <v>50</v>
      </c>
      <c r="V1427" s="15" t="s">
        <v>16</v>
      </c>
      <c r="W1427" s="15">
        <v>999</v>
      </c>
      <c r="X1427" s="15">
        <v>0</v>
      </c>
      <c r="Y1427" s="15">
        <v>0</v>
      </c>
      <c r="Z1427" s="15">
        <v>1</v>
      </c>
      <c r="AA1427" s="15" t="s">
        <v>51</v>
      </c>
    </row>
    <row r="1428" spans="1:27" x14ac:dyDescent="0.2">
      <c r="A1428" s="15">
        <v>410017</v>
      </c>
      <c r="B1428" s="15">
        <v>1</v>
      </c>
      <c r="C1428" s="15">
        <v>0</v>
      </c>
      <c r="D1428" s="15">
        <v>1</v>
      </c>
      <c r="E1428" t="s">
        <v>52</v>
      </c>
      <c r="F1428" s="15" t="s">
        <v>87</v>
      </c>
      <c r="G1428" s="15" t="s">
        <v>101</v>
      </c>
      <c r="H1428" s="15">
        <v>2012</v>
      </c>
      <c r="I1428" s="15">
        <v>12</v>
      </c>
      <c r="J1428" s="15" t="s">
        <v>25</v>
      </c>
      <c r="K1428" s="15">
        <v>44.912788890000002</v>
      </c>
      <c r="L1428" s="15">
        <v>-117.8195417</v>
      </c>
      <c r="M1428" s="15" t="s">
        <v>16</v>
      </c>
      <c r="N1428" s="15" t="s">
        <v>17</v>
      </c>
      <c r="O1428" t="s">
        <v>32</v>
      </c>
      <c r="P1428" t="s">
        <v>45</v>
      </c>
      <c r="Q1428" s="15">
        <v>1</v>
      </c>
      <c r="R1428" s="15" t="s">
        <v>50</v>
      </c>
      <c r="S1428" s="15" t="s">
        <v>16</v>
      </c>
      <c r="T1428" s="15">
        <v>61</v>
      </c>
      <c r="U1428" s="15" t="s">
        <v>50</v>
      </c>
      <c r="V1428" s="15" t="s">
        <v>16</v>
      </c>
      <c r="W1428" s="15">
        <v>999</v>
      </c>
      <c r="X1428" s="15">
        <v>0</v>
      </c>
      <c r="Y1428" s="15">
        <v>0</v>
      </c>
      <c r="Z1428" s="15">
        <v>0</v>
      </c>
      <c r="AA1428" s="15" t="s">
        <v>51</v>
      </c>
    </row>
    <row r="1429" spans="1:27" x14ac:dyDescent="0.2">
      <c r="A1429" s="15">
        <v>410027</v>
      </c>
      <c r="B1429" s="15">
        <v>2</v>
      </c>
      <c r="C1429" s="15">
        <v>0</v>
      </c>
      <c r="D1429" s="15">
        <v>3</v>
      </c>
      <c r="E1429" t="s">
        <v>68</v>
      </c>
      <c r="F1429" s="15" t="s">
        <v>88</v>
      </c>
      <c r="G1429" s="15" t="s">
        <v>101</v>
      </c>
      <c r="H1429" s="15">
        <v>2012</v>
      </c>
      <c r="I1429" s="15">
        <v>19</v>
      </c>
      <c r="J1429" s="15" t="s">
        <v>26</v>
      </c>
      <c r="K1429" s="15">
        <v>42.017874999999997</v>
      </c>
      <c r="L1429" s="15">
        <v>-121.8832472</v>
      </c>
      <c r="M1429" s="15" t="s">
        <v>15</v>
      </c>
      <c r="N1429" s="15" t="s">
        <v>17</v>
      </c>
      <c r="O1429" s="15" t="s">
        <v>33</v>
      </c>
      <c r="P1429" t="s">
        <v>49</v>
      </c>
      <c r="Q1429" s="15">
        <v>1</v>
      </c>
      <c r="R1429" s="15" t="s">
        <v>50</v>
      </c>
      <c r="S1429" s="15" t="s">
        <v>16</v>
      </c>
      <c r="T1429" s="15">
        <v>41</v>
      </c>
      <c r="U1429" s="15" t="s">
        <v>50</v>
      </c>
      <c r="V1429" s="15" t="s">
        <v>16</v>
      </c>
      <c r="W1429" s="15">
        <v>999</v>
      </c>
      <c r="X1429" s="15">
        <v>0</v>
      </c>
      <c r="Y1429" s="15">
        <v>0</v>
      </c>
      <c r="Z1429" s="15">
        <v>0</v>
      </c>
      <c r="AA1429" s="15" t="s">
        <v>51</v>
      </c>
    </row>
    <row r="1430" spans="1:27" x14ac:dyDescent="0.2">
      <c r="A1430" s="15">
        <v>410029</v>
      </c>
      <c r="B1430" s="15">
        <v>2</v>
      </c>
      <c r="C1430" s="15">
        <v>0</v>
      </c>
      <c r="D1430" s="15">
        <v>4</v>
      </c>
      <c r="E1430" t="s">
        <v>68</v>
      </c>
      <c r="F1430" s="15" t="s">
        <v>88</v>
      </c>
      <c r="G1430" s="15" t="s">
        <v>101</v>
      </c>
      <c r="H1430" s="15">
        <v>2012</v>
      </c>
      <c r="I1430" s="15">
        <v>17</v>
      </c>
      <c r="J1430" s="15" t="s">
        <v>26</v>
      </c>
      <c r="K1430" s="15">
        <v>43.449583330000003</v>
      </c>
      <c r="L1430" s="15">
        <v>-121.7054194</v>
      </c>
      <c r="M1430" s="15" t="s">
        <v>15</v>
      </c>
      <c r="N1430" s="15" t="s">
        <v>17</v>
      </c>
      <c r="O1430" t="s">
        <v>32</v>
      </c>
      <c r="P1430" t="s">
        <v>49</v>
      </c>
      <c r="Q1430" s="15">
        <v>2</v>
      </c>
      <c r="R1430" s="15" t="s">
        <v>51</v>
      </c>
      <c r="S1430" s="15" t="s">
        <v>16</v>
      </c>
      <c r="T1430" s="15">
        <v>41</v>
      </c>
      <c r="U1430" s="15" t="s">
        <v>50</v>
      </c>
      <c r="V1430" s="15" t="s">
        <v>16</v>
      </c>
      <c r="W1430" s="15">
        <v>999</v>
      </c>
      <c r="X1430" s="15">
        <v>0</v>
      </c>
      <c r="Y1430" s="15">
        <v>0</v>
      </c>
      <c r="Z1430" s="15">
        <v>0</v>
      </c>
      <c r="AA1430" s="15" t="s">
        <v>51</v>
      </c>
    </row>
    <row r="1431" spans="1:27" x14ac:dyDescent="0.2">
      <c r="A1431" s="15">
        <v>410039</v>
      </c>
      <c r="B1431" s="15">
        <v>2</v>
      </c>
      <c r="C1431" s="15">
        <v>1</v>
      </c>
      <c r="D1431" s="15">
        <v>3</v>
      </c>
      <c r="E1431" t="s">
        <v>81</v>
      </c>
      <c r="F1431" s="15" t="s">
        <v>88</v>
      </c>
      <c r="G1431" s="15" t="s">
        <v>101</v>
      </c>
      <c r="H1431" s="15">
        <v>2012</v>
      </c>
      <c r="I1431" s="15">
        <v>13</v>
      </c>
      <c r="J1431" s="15" t="s">
        <v>28</v>
      </c>
      <c r="K1431" s="15">
        <v>45.607063889999999</v>
      </c>
      <c r="L1431" s="15">
        <v>-117.9167083</v>
      </c>
      <c r="M1431" s="15" t="s">
        <v>11</v>
      </c>
      <c r="N1431" s="15" t="s">
        <v>17</v>
      </c>
      <c r="O1431" t="s">
        <v>32</v>
      </c>
      <c r="P1431" t="s">
        <v>49</v>
      </c>
      <c r="Q1431" s="15">
        <v>1</v>
      </c>
      <c r="R1431" s="15" t="s">
        <v>50</v>
      </c>
      <c r="S1431" s="15" t="s">
        <v>16</v>
      </c>
      <c r="T1431" s="15">
        <v>54</v>
      </c>
      <c r="U1431" s="15" t="s">
        <v>50</v>
      </c>
      <c r="V1431" s="15" t="s">
        <v>16</v>
      </c>
      <c r="W1431" s="15">
        <v>46</v>
      </c>
      <c r="X1431" s="15">
        <v>0</v>
      </c>
      <c r="Y1431" s="15">
        <v>0</v>
      </c>
      <c r="Z1431" s="15">
        <v>1</v>
      </c>
      <c r="AA1431" s="15" t="s">
        <v>50</v>
      </c>
    </row>
    <row r="1432" spans="1:27" x14ac:dyDescent="0.2">
      <c r="A1432" s="15">
        <v>410036</v>
      </c>
      <c r="B1432" s="15">
        <v>1</v>
      </c>
      <c r="C1432" s="15">
        <v>0</v>
      </c>
      <c r="D1432" s="15">
        <v>1</v>
      </c>
      <c r="E1432" t="s">
        <v>86</v>
      </c>
      <c r="F1432" s="15" t="s">
        <v>88</v>
      </c>
      <c r="G1432" s="15" t="s">
        <v>101</v>
      </c>
      <c r="H1432" s="15">
        <v>2012</v>
      </c>
      <c r="I1432" s="15">
        <v>99</v>
      </c>
      <c r="J1432" s="15" t="s">
        <v>27</v>
      </c>
      <c r="K1432" s="15">
        <v>45.402161110000002</v>
      </c>
      <c r="L1432" s="15">
        <v>-123.1241306</v>
      </c>
      <c r="M1432" s="15" t="s">
        <v>9</v>
      </c>
      <c r="N1432" s="15" t="s">
        <v>17</v>
      </c>
      <c r="O1432" s="15" t="s">
        <v>33</v>
      </c>
      <c r="P1432" t="s">
        <v>24</v>
      </c>
      <c r="Q1432" s="15">
        <v>1</v>
      </c>
      <c r="R1432" s="15" t="s">
        <v>50</v>
      </c>
      <c r="S1432" s="15" t="s">
        <v>16</v>
      </c>
      <c r="T1432" s="15">
        <v>29</v>
      </c>
      <c r="U1432" s="15" t="s">
        <v>50</v>
      </c>
      <c r="V1432" s="15" t="s">
        <v>16</v>
      </c>
      <c r="W1432" s="15">
        <v>999</v>
      </c>
      <c r="X1432" s="15">
        <v>0</v>
      </c>
      <c r="Y1432" s="15">
        <v>0</v>
      </c>
      <c r="Z1432" s="15">
        <v>3</v>
      </c>
      <c r="AA1432" s="15" t="s">
        <v>51</v>
      </c>
    </row>
    <row r="1433" spans="1:27" x14ac:dyDescent="0.2">
      <c r="A1433" s="15">
        <v>410042</v>
      </c>
      <c r="B1433" s="15">
        <v>1</v>
      </c>
      <c r="C1433" s="15">
        <v>1</v>
      </c>
      <c r="D1433" s="15">
        <v>1</v>
      </c>
      <c r="E1433" t="s">
        <v>56</v>
      </c>
      <c r="F1433" s="15" t="s">
        <v>89</v>
      </c>
      <c r="G1433" s="15" t="s">
        <v>101</v>
      </c>
      <c r="H1433" s="15">
        <v>2012</v>
      </c>
      <c r="I1433" s="15">
        <v>22</v>
      </c>
      <c r="J1433" s="15" t="s">
        <v>26</v>
      </c>
      <c r="K1433" s="15">
        <v>45.789288890000002</v>
      </c>
      <c r="L1433" s="15">
        <v>-122.8706083</v>
      </c>
      <c r="M1433" s="15" t="s">
        <v>11</v>
      </c>
      <c r="N1433" s="15" t="s">
        <v>17</v>
      </c>
      <c r="O1433" s="15" t="s">
        <v>33</v>
      </c>
      <c r="P1433" t="s">
        <v>42</v>
      </c>
      <c r="Q1433" s="15">
        <v>1</v>
      </c>
      <c r="R1433" s="15" t="s">
        <v>50</v>
      </c>
      <c r="S1433" s="15" t="s">
        <v>16</v>
      </c>
      <c r="T1433" s="15">
        <v>21</v>
      </c>
      <c r="U1433" s="15" t="s">
        <v>50</v>
      </c>
      <c r="V1433" s="15" t="s">
        <v>51</v>
      </c>
      <c r="W1433" s="15">
        <v>999</v>
      </c>
      <c r="X1433" s="15">
        <v>0</v>
      </c>
      <c r="Y1433" s="15">
        <v>0</v>
      </c>
      <c r="Z1433" s="15">
        <v>0</v>
      </c>
      <c r="AA1433" s="15" t="s">
        <v>50</v>
      </c>
    </row>
    <row r="1434" spans="1:27" x14ac:dyDescent="0.2">
      <c r="A1434" s="15">
        <v>410056</v>
      </c>
      <c r="B1434" s="15">
        <v>2</v>
      </c>
      <c r="C1434" s="15">
        <v>0</v>
      </c>
      <c r="D1434" s="15">
        <v>3</v>
      </c>
      <c r="E1434" t="s">
        <v>70</v>
      </c>
      <c r="F1434" s="15" t="s">
        <v>90</v>
      </c>
      <c r="G1434" s="15" t="s">
        <v>101</v>
      </c>
      <c r="H1434" s="15">
        <v>2012</v>
      </c>
      <c r="I1434" s="15">
        <v>14</v>
      </c>
      <c r="J1434" s="15" t="s">
        <v>27</v>
      </c>
      <c r="K1434" s="15">
        <v>44.123686110000001</v>
      </c>
      <c r="L1434" s="15">
        <v>-122.38585279999999</v>
      </c>
      <c r="M1434" s="15" t="s">
        <v>15</v>
      </c>
      <c r="N1434" s="15" t="s">
        <v>17</v>
      </c>
      <c r="O1434" t="s">
        <v>32</v>
      </c>
      <c r="P1434" t="s">
        <v>42</v>
      </c>
      <c r="Q1434" s="15">
        <v>1</v>
      </c>
      <c r="R1434" s="15" t="s">
        <v>50</v>
      </c>
      <c r="S1434" s="15" t="s">
        <v>16</v>
      </c>
      <c r="T1434" s="15">
        <v>56</v>
      </c>
      <c r="U1434" s="15" t="s">
        <v>50</v>
      </c>
      <c r="V1434" s="15" t="s">
        <v>16</v>
      </c>
      <c r="W1434" s="15">
        <v>999</v>
      </c>
      <c r="X1434" s="15">
        <v>0</v>
      </c>
      <c r="Y1434" s="15">
        <v>0</v>
      </c>
      <c r="Z1434" s="15">
        <v>0</v>
      </c>
      <c r="AA1434" s="15" t="s">
        <v>50</v>
      </c>
    </row>
    <row r="1435" spans="1:27" x14ac:dyDescent="0.2">
      <c r="A1435" s="15">
        <v>410065</v>
      </c>
      <c r="B1435" s="15">
        <v>2</v>
      </c>
      <c r="C1435" s="15">
        <v>0</v>
      </c>
      <c r="D1435" s="15">
        <v>2</v>
      </c>
      <c r="E1435" t="s">
        <v>74</v>
      </c>
      <c r="F1435" s="15" t="s">
        <v>90</v>
      </c>
      <c r="G1435" s="15" t="s">
        <v>101</v>
      </c>
      <c r="H1435" s="15">
        <v>2012</v>
      </c>
      <c r="I1435" s="15">
        <v>12</v>
      </c>
      <c r="J1435" s="15" t="s">
        <v>28</v>
      </c>
      <c r="K1435" s="15">
        <v>45.227869439999999</v>
      </c>
      <c r="L1435" s="15">
        <v>-122.86459170000001</v>
      </c>
      <c r="M1435" s="15" t="s">
        <v>16</v>
      </c>
      <c r="N1435" s="15" t="s">
        <v>17</v>
      </c>
      <c r="O1435" t="s">
        <v>32</v>
      </c>
      <c r="P1435" t="s">
        <v>42</v>
      </c>
      <c r="Q1435" s="15">
        <v>1</v>
      </c>
      <c r="R1435" s="15" t="s">
        <v>50</v>
      </c>
      <c r="S1435" s="15" t="s">
        <v>16</v>
      </c>
      <c r="T1435" s="15">
        <v>49</v>
      </c>
      <c r="U1435" s="15" t="s">
        <v>50</v>
      </c>
      <c r="V1435" s="15" t="s">
        <v>50</v>
      </c>
      <c r="W1435" s="15">
        <v>999</v>
      </c>
      <c r="X1435" s="15">
        <v>0</v>
      </c>
      <c r="Y1435" s="15">
        <v>0</v>
      </c>
      <c r="Z1435" s="15">
        <v>0</v>
      </c>
      <c r="AA1435" s="15" t="s">
        <v>50</v>
      </c>
    </row>
    <row r="1436" spans="1:27" x14ac:dyDescent="0.2">
      <c r="A1436" s="15">
        <v>410066</v>
      </c>
      <c r="B1436" s="15">
        <v>1</v>
      </c>
      <c r="C1436" s="15">
        <v>0</v>
      </c>
      <c r="D1436" s="15">
        <v>2</v>
      </c>
      <c r="E1436" t="s">
        <v>79</v>
      </c>
      <c r="F1436" s="15" t="s">
        <v>90</v>
      </c>
      <c r="G1436" s="15" t="s">
        <v>101</v>
      </c>
      <c r="H1436" s="15">
        <v>2012</v>
      </c>
      <c r="I1436" s="15">
        <v>17</v>
      </c>
      <c r="J1436" s="15" t="s">
        <v>27</v>
      </c>
      <c r="K1436" s="15">
        <v>45.473436110000002</v>
      </c>
      <c r="L1436" s="15">
        <v>-123.7313472</v>
      </c>
      <c r="M1436" s="15" t="s">
        <v>6</v>
      </c>
      <c r="N1436" s="15" t="s">
        <v>17</v>
      </c>
      <c r="O1436" t="s">
        <v>32</v>
      </c>
      <c r="P1436" t="s">
        <v>49</v>
      </c>
      <c r="Q1436" s="15">
        <v>1</v>
      </c>
      <c r="R1436" s="15" t="s">
        <v>50</v>
      </c>
      <c r="S1436" t="s">
        <v>107</v>
      </c>
      <c r="T1436" s="15">
        <v>70</v>
      </c>
      <c r="U1436" s="15" t="s">
        <v>50</v>
      </c>
      <c r="V1436" s="15" t="s">
        <v>50</v>
      </c>
      <c r="W1436" s="15">
        <v>999</v>
      </c>
      <c r="X1436" s="15">
        <v>1</v>
      </c>
      <c r="Y1436" s="15">
        <v>0</v>
      </c>
      <c r="Z1436" s="15">
        <v>0</v>
      </c>
      <c r="AA1436" s="15" t="s">
        <v>50</v>
      </c>
    </row>
    <row r="1437" spans="1:27" x14ac:dyDescent="0.2">
      <c r="A1437" s="15">
        <v>410095</v>
      </c>
      <c r="B1437" s="15">
        <v>1</v>
      </c>
      <c r="C1437" s="15">
        <v>1</v>
      </c>
      <c r="D1437" s="15">
        <v>1</v>
      </c>
      <c r="E1437" t="s">
        <v>53</v>
      </c>
      <c r="F1437" s="15" t="s">
        <v>90</v>
      </c>
      <c r="G1437" s="15" t="s">
        <v>101</v>
      </c>
      <c r="H1437" s="15">
        <v>2012</v>
      </c>
      <c r="I1437" s="15">
        <v>22</v>
      </c>
      <c r="J1437" s="15" t="s">
        <v>27</v>
      </c>
      <c r="K1437" s="15">
        <v>45.407433330000003</v>
      </c>
      <c r="L1437" s="15">
        <v>-122.5672167</v>
      </c>
      <c r="M1437" s="15" t="s">
        <v>11</v>
      </c>
      <c r="N1437" s="15" t="s">
        <v>17</v>
      </c>
      <c r="O1437" s="15" t="s">
        <v>33</v>
      </c>
      <c r="P1437" t="s">
        <v>49</v>
      </c>
      <c r="Q1437" s="15">
        <v>1</v>
      </c>
      <c r="R1437" s="15" t="s">
        <v>50</v>
      </c>
      <c r="S1437" s="15" t="s">
        <v>16</v>
      </c>
      <c r="T1437" s="15">
        <v>41</v>
      </c>
      <c r="U1437" s="15" t="s">
        <v>50</v>
      </c>
      <c r="V1437" s="15" t="s">
        <v>16</v>
      </c>
      <c r="W1437" s="15">
        <v>999</v>
      </c>
      <c r="X1437" s="15">
        <v>1</v>
      </c>
      <c r="Y1437" s="15">
        <v>0</v>
      </c>
      <c r="Z1437" s="15">
        <v>0</v>
      </c>
      <c r="AA1437" s="15" t="s">
        <v>50</v>
      </c>
    </row>
    <row r="1438" spans="1:27" x14ac:dyDescent="0.2">
      <c r="A1438" s="15">
        <v>410097</v>
      </c>
      <c r="B1438" s="15">
        <v>2</v>
      </c>
      <c r="C1438" s="15">
        <v>0</v>
      </c>
      <c r="D1438" s="15">
        <v>7</v>
      </c>
      <c r="E1438" t="s">
        <v>80</v>
      </c>
      <c r="F1438" s="15" t="s">
        <v>91</v>
      </c>
      <c r="G1438" s="15" t="s">
        <v>101</v>
      </c>
      <c r="H1438" s="15">
        <v>2012</v>
      </c>
      <c r="I1438" s="15">
        <v>15</v>
      </c>
      <c r="J1438" s="15" t="s">
        <v>28</v>
      </c>
      <c r="K1438" s="15">
        <v>45.688411109999997</v>
      </c>
      <c r="L1438" s="15">
        <v>-118.5809806</v>
      </c>
      <c r="M1438" s="15" t="s">
        <v>15</v>
      </c>
      <c r="N1438" s="15" t="s">
        <v>17</v>
      </c>
      <c r="O1438" t="s">
        <v>32</v>
      </c>
      <c r="P1438" t="s">
        <v>42</v>
      </c>
      <c r="Q1438" s="15">
        <v>5</v>
      </c>
      <c r="R1438" s="15" t="s">
        <v>50</v>
      </c>
      <c r="S1438" s="15" t="s">
        <v>16</v>
      </c>
      <c r="T1438" s="15">
        <v>24</v>
      </c>
      <c r="U1438" s="15" t="s">
        <v>50</v>
      </c>
      <c r="V1438" s="15" t="s">
        <v>16</v>
      </c>
      <c r="W1438" s="15">
        <v>999</v>
      </c>
      <c r="X1438" s="15">
        <v>0</v>
      </c>
      <c r="Y1438" s="15">
        <v>0</v>
      </c>
      <c r="Z1438" s="15">
        <v>1</v>
      </c>
      <c r="AA1438" s="15" t="s">
        <v>51</v>
      </c>
    </row>
    <row r="1439" spans="1:27" x14ac:dyDescent="0.2">
      <c r="A1439" s="15">
        <v>410170</v>
      </c>
      <c r="B1439" s="15">
        <v>5</v>
      </c>
      <c r="C1439" s="15">
        <v>0</v>
      </c>
      <c r="D1439" s="15">
        <v>6</v>
      </c>
      <c r="E1439" t="s">
        <v>57</v>
      </c>
      <c r="F1439" s="15" t="s">
        <v>93</v>
      </c>
      <c r="G1439" s="15" t="s">
        <v>101</v>
      </c>
      <c r="H1439" s="15">
        <v>2012</v>
      </c>
      <c r="I1439" s="15">
        <v>16</v>
      </c>
      <c r="J1439" s="15" t="s">
        <v>26</v>
      </c>
      <c r="K1439" s="15">
        <v>43.57583889</v>
      </c>
      <c r="L1439" s="15">
        <v>-124.1933222</v>
      </c>
      <c r="M1439" s="15" t="s">
        <v>15</v>
      </c>
      <c r="N1439" s="15" t="s">
        <v>17</v>
      </c>
      <c r="O1439" t="s">
        <v>32</v>
      </c>
      <c r="P1439" t="s">
        <v>49</v>
      </c>
      <c r="Q1439" s="15">
        <v>1</v>
      </c>
      <c r="R1439" s="15" t="s">
        <v>51</v>
      </c>
      <c r="S1439" s="15" t="s">
        <v>16</v>
      </c>
      <c r="T1439" s="15">
        <v>50</v>
      </c>
      <c r="U1439" s="15" t="s">
        <v>50</v>
      </c>
      <c r="V1439" s="15" t="s">
        <v>16</v>
      </c>
      <c r="W1439" s="15">
        <v>999</v>
      </c>
      <c r="X1439" s="15">
        <v>0</v>
      </c>
      <c r="Y1439" s="15">
        <v>0</v>
      </c>
      <c r="Z1439" s="15">
        <v>0</v>
      </c>
      <c r="AA1439" s="15" t="s">
        <v>51</v>
      </c>
    </row>
    <row r="1440" spans="1:27" x14ac:dyDescent="0.2">
      <c r="A1440" s="15">
        <v>410145</v>
      </c>
      <c r="B1440" s="15">
        <v>1</v>
      </c>
      <c r="C1440" s="15">
        <v>0</v>
      </c>
      <c r="D1440" s="15">
        <v>1</v>
      </c>
      <c r="E1440" t="s">
        <v>61</v>
      </c>
      <c r="F1440" s="15" t="s">
        <v>93</v>
      </c>
      <c r="G1440" s="15" t="s">
        <v>101</v>
      </c>
      <c r="H1440" s="15">
        <v>2012</v>
      </c>
      <c r="I1440" s="15">
        <v>9</v>
      </c>
      <c r="J1440" s="15" t="s">
        <v>27</v>
      </c>
      <c r="K1440" s="15">
        <v>42.965775000000001</v>
      </c>
      <c r="L1440" s="15">
        <v>-123.7859417</v>
      </c>
      <c r="M1440" s="15" t="s">
        <v>158</v>
      </c>
      <c r="N1440" s="15" t="s">
        <v>17</v>
      </c>
      <c r="O1440" t="s">
        <v>32</v>
      </c>
      <c r="P1440" t="s">
        <v>42</v>
      </c>
      <c r="Q1440" s="15">
        <v>1</v>
      </c>
      <c r="R1440" s="15" t="s">
        <v>50</v>
      </c>
      <c r="S1440" s="15" t="s">
        <v>16</v>
      </c>
      <c r="T1440" s="15">
        <v>55</v>
      </c>
      <c r="U1440" s="15" t="s">
        <v>50</v>
      </c>
      <c r="V1440" s="15" t="s">
        <v>16</v>
      </c>
      <c r="W1440" s="15">
        <v>999</v>
      </c>
      <c r="X1440" s="15">
        <v>1</v>
      </c>
      <c r="Y1440" s="15">
        <v>0</v>
      </c>
      <c r="Z1440" s="15">
        <v>0</v>
      </c>
      <c r="AA1440" s="15" t="s">
        <v>51</v>
      </c>
    </row>
    <row r="1441" spans="1:27" x14ac:dyDescent="0.2">
      <c r="A1441" s="15">
        <v>410141</v>
      </c>
      <c r="B1441" s="15">
        <v>1</v>
      </c>
      <c r="C1441" s="15">
        <v>1</v>
      </c>
      <c r="D1441" s="15">
        <v>1</v>
      </c>
      <c r="E1441" t="s">
        <v>53</v>
      </c>
      <c r="F1441" s="15" t="s">
        <v>93</v>
      </c>
      <c r="G1441" s="15" t="s">
        <v>101</v>
      </c>
      <c r="H1441" s="15">
        <v>2012</v>
      </c>
      <c r="I1441" s="15">
        <v>19</v>
      </c>
      <c r="J1441" s="15" t="s">
        <v>28</v>
      </c>
      <c r="K1441" s="15">
        <v>45.29021667</v>
      </c>
      <c r="L1441" s="15">
        <v>-122.65545830000001</v>
      </c>
      <c r="M1441" s="15" t="s">
        <v>11</v>
      </c>
      <c r="N1441" s="15" t="s">
        <v>17</v>
      </c>
      <c r="O1441" t="s">
        <v>32</v>
      </c>
      <c r="P1441" t="s">
        <v>42</v>
      </c>
      <c r="Q1441" s="15">
        <v>1</v>
      </c>
      <c r="R1441" s="15" t="s">
        <v>50</v>
      </c>
      <c r="S1441" s="15" t="s">
        <v>16</v>
      </c>
      <c r="T1441" s="15">
        <v>43</v>
      </c>
      <c r="U1441" s="15" t="s">
        <v>50</v>
      </c>
      <c r="V1441" s="15" t="s">
        <v>51</v>
      </c>
      <c r="W1441" s="15">
        <v>999</v>
      </c>
      <c r="X1441" s="15">
        <v>0</v>
      </c>
      <c r="Y1441" s="15">
        <v>0</v>
      </c>
      <c r="Z1441" s="15">
        <v>0</v>
      </c>
      <c r="AA1441" s="15" t="s">
        <v>50</v>
      </c>
    </row>
    <row r="1442" spans="1:27" x14ac:dyDescent="0.2">
      <c r="A1442" s="15">
        <v>410155</v>
      </c>
      <c r="B1442" s="15">
        <v>1</v>
      </c>
      <c r="C1442" s="15">
        <v>0</v>
      </c>
      <c r="D1442" s="15">
        <v>3</v>
      </c>
      <c r="E1442" t="s">
        <v>65</v>
      </c>
      <c r="F1442" s="15" t="s">
        <v>94</v>
      </c>
      <c r="G1442" s="15" t="s">
        <v>101</v>
      </c>
      <c r="H1442" s="15">
        <v>2012</v>
      </c>
      <c r="I1442" s="15">
        <v>23</v>
      </c>
      <c r="J1442" s="15" t="s">
        <v>28</v>
      </c>
      <c r="K1442" s="15">
        <v>42.259958330000003</v>
      </c>
      <c r="L1442" s="15">
        <v>-122.83626390000001</v>
      </c>
      <c r="M1442" s="15" t="s">
        <v>16</v>
      </c>
      <c r="N1442" s="15" t="s">
        <v>17</v>
      </c>
      <c r="O1442" s="15" t="s">
        <v>33</v>
      </c>
      <c r="P1442" t="s">
        <v>42</v>
      </c>
      <c r="Q1442" s="15">
        <v>1</v>
      </c>
      <c r="R1442" s="15" t="s">
        <v>51</v>
      </c>
      <c r="S1442" s="15" t="s">
        <v>16</v>
      </c>
      <c r="T1442" s="15">
        <v>26</v>
      </c>
      <c r="U1442" s="15" t="s">
        <v>50</v>
      </c>
      <c r="V1442" s="15" t="s">
        <v>51</v>
      </c>
      <c r="W1442" s="15">
        <v>999</v>
      </c>
      <c r="X1442" s="15">
        <v>0</v>
      </c>
      <c r="Y1442" s="15">
        <v>0</v>
      </c>
      <c r="Z1442" s="15">
        <v>1</v>
      </c>
      <c r="AA1442" s="15" t="s">
        <v>51</v>
      </c>
    </row>
    <row r="1443" spans="1:27" x14ac:dyDescent="0.2">
      <c r="A1443" s="15">
        <v>410187</v>
      </c>
      <c r="B1443" s="15">
        <v>1</v>
      </c>
      <c r="C1443" s="15">
        <v>0</v>
      </c>
      <c r="D1443" s="15">
        <v>1</v>
      </c>
      <c r="E1443" t="s">
        <v>70</v>
      </c>
      <c r="F1443" s="15" t="s">
        <v>94</v>
      </c>
      <c r="G1443" s="15" t="s">
        <v>101</v>
      </c>
      <c r="H1443" s="15">
        <v>2012</v>
      </c>
      <c r="I1443" s="15">
        <v>14</v>
      </c>
      <c r="J1443" s="15" t="s">
        <v>29</v>
      </c>
      <c r="K1443" s="15">
        <v>44.056266669999999</v>
      </c>
      <c r="L1443" s="15">
        <v>-123.0244556</v>
      </c>
      <c r="M1443" s="15" t="s">
        <v>9</v>
      </c>
      <c r="N1443" s="15" t="s">
        <v>17</v>
      </c>
      <c r="O1443" t="s">
        <v>32</v>
      </c>
      <c r="P1443" t="s">
        <v>49</v>
      </c>
      <c r="Q1443" s="15">
        <v>1</v>
      </c>
      <c r="R1443" s="15" t="s">
        <v>50</v>
      </c>
      <c r="S1443" s="15" t="s">
        <v>16</v>
      </c>
      <c r="T1443" s="15">
        <v>39</v>
      </c>
      <c r="U1443" s="15" t="s">
        <v>50</v>
      </c>
      <c r="V1443" s="15" t="s">
        <v>16</v>
      </c>
      <c r="W1443" s="15">
        <v>999</v>
      </c>
      <c r="X1443" s="15">
        <v>0</v>
      </c>
      <c r="Y1443" s="15">
        <v>0</v>
      </c>
      <c r="Z1443" s="15">
        <v>2</v>
      </c>
      <c r="AA1443" s="15" t="s">
        <v>51</v>
      </c>
    </row>
    <row r="1444" spans="1:27" x14ac:dyDescent="0.2">
      <c r="A1444" s="15">
        <v>410202</v>
      </c>
      <c r="B1444" s="15">
        <v>1</v>
      </c>
      <c r="C1444" s="15">
        <v>0</v>
      </c>
      <c r="D1444" s="15">
        <v>1</v>
      </c>
      <c r="E1444" t="s">
        <v>60</v>
      </c>
      <c r="F1444" s="15" t="s">
        <v>95</v>
      </c>
      <c r="G1444" s="15" t="s">
        <v>101</v>
      </c>
      <c r="H1444" s="15">
        <v>2012</v>
      </c>
      <c r="I1444" s="15">
        <v>3</v>
      </c>
      <c r="J1444" s="15" t="s">
        <v>26</v>
      </c>
      <c r="K1444" s="15">
        <v>43.838130560000003</v>
      </c>
      <c r="L1444" s="15">
        <v>-121.4219417</v>
      </c>
      <c r="M1444" s="15" t="s">
        <v>156</v>
      </c>
      <c r="N1444" s="15" t="s">
        <v>17</v>
      </c>
      <c r="O1444" s="15" t="s">
        <v>33</v>
      </c>
      <c r="P1444" t="s">
        <v>42</v>
      </c>
      <c r="Q1444" s="15">
        <v>1</v>
      </c>
      <c r="R1444" s="15" t="s">
        <v>50</v>
      </c>
      <c r="S1444" s="15" t="s">
        <v>16</v>
      </c>
      <c r="T1444" s="15">
        <v>47</v>
      </c>
      <c r="U1444" s="15" t="s">
        <v>50</v>
      </c>
      <c r="V1444" s="15" t="s">
        <v>16</v>
      </c>
      <c r="W1444" s="15">
        <v>999</v>
      </c>
      <c r="X1444" s="15">
        <v>0</v>
      </c>
      <c r="Y1444" s="15">
        <v>0</v>
      </c>
      <c r="Z1444" s="15">
        <v>1</v>
      </c>
      <c r="AA1444" s="15" t="s">
        <v>51</v>
      </c>
    </row>
    <row r="1445" spans="1:27" x14ac:dyDescent="0.2">
      <c r="A1445" s="15">
        <v>410193</v>
      </c>
      <c r="B1445" s="15">
        <v>1</v>
      </c>
      <c r="C1445" s="15">
        <v>1</v>
      </c>
      <c r="D1445" s="15">
        <v>1</v>
      </c>
      <c r="E1445" t="s">
        <v>84</v>
      </c>
      <c r="F1445" s="15" t="s">
        <v>95</v>
      </c>
      <c r="G1445" s="15" t="s">
        <v>101</v>
      </c>
      <c r="H1445" s="15">
        <v>2012</v>
      </c>
      <c r="I1445" s="15">
        <v>14</v>
      </c>
      <c r="J1445" s="15" t="s">
        <v>28</v>
      </c>
      <c r="K1445" s="15">
        <v>45.507538889999999</v>
      </c>
      <c r="L1445" s="15">
        <v>-122.8674139</v>
      </c>
      <c r="M1445" s="15" t="s">
        <v>11</v>
      </c>
      <c r="N1445" s="15" t="s">
        <v>17</v>
      </c>
      <c r="O1445" t="s">
        <v>32</v>
      </c>
      <c r="P1445" t="s">
        <v>42</v>
      </c>
      <c r="Q1445" s="15">
        <v>1</v>
      </c>
      <c r="R1445" s="15" t="s">
        <v>50</v>
      </c>
      <c r="S1445" t="s">
        <v>107</v>
      </c>
      <c r="T1445" s="15">
        <v>29</v>
      </c>
      <c r="U1445" s="15" t="s">
        <v>50</v>
      </c>
      <c r="V1445" s="15" t="s">
        <v>16</v>
      </c>
      <c r="W1445" s="15">
        <v>999</v>
      </c>
      <c r="X1445" s="15">
        <v>0</v>
      </c>
      <c r="Y1445" s="15">
        <v>0</v>
      </c>
      <c r="Z1445" s="15">
        <v>0</v>
      </c>
      <c r="AA1445" s="15" t="s">
        <v>50</v>
      </c>
    </row>
    <row r="1446" spans="1:27" x14ac:dyDescent="0.2">
      <c r="A1446" s="15">
        <v>410240</v>
      </c>
      <c r="B1446" s="15">
        <v>3</v>
      </c>
      <c r="C1446" s="15">
        <v>0</v>
      </c>
      <c r="D1446" s="15">
        <v>3</v>
      </c>
      <c r="E1446" t="s">
        <v>64</v>
      </c>
      <c r="F1446" s="15" t="s">
        <v>96</v>
      </c>
      <c r="G1446" s="15" t="s">
        <v>101</v>
      </c>
      <c r="H1446" s="15">
        <v>2012</v>
      </c>
      <c r="I1446" s="15">
        <v>15</v>
      </c>
      <c r="J1446" s="15" t="s">
        <v>27</v>
      </c>
      <c r="K1446" s="15">
        <v>45.59326111</v>
      </c>
      <c r="L1446" s="15">
        <v>-121.5509333</v>
      </c>
      <c r="M1446" s="15" t="s">
        <v>15</v>
      </c>
      <c r="N1446" s="15" t="s">
        <v>17</v>
      </c>
      <c r="O1446" t="s">
        <v>32</v>
      </c>
      <c r="P1446" t="s">
        <v>42</v>
      </c>
      <c r="Q1446" s="15">
        <v>1</v>
      </c>
      <c r="R1446" s="15" t="s">
        <v>50</v>
      </c>
      <c r="S1446" s="15" t="s">
        <v>16</v>
      </c>
      <c r="T1446" s="15">
        <v>35</v>
      </c>
      <c r="U1446" s="15" t="s">
        <v>50</v>
      </c>
      <c r="V1446" s="15" t="s">
        <v>16</v>
      </c>
      <c r="W1446" s="15">
        <v>999</v>
      </c>
      <c r="X1446" s="15">
        <v>0</v>
      </c>
      <c r="Y1446" s="15">
        <v>0</v>
      </c>
      <c r="Z1446" s="15">
        <v>1</v>
      </c>
      <c r="AA1446" s="15" t="s">
        <v>50</v>
      </c>
    </row>
    <row r="1447" spans="1:27" x14ac:dyDescent="0.2">
      <c r="A1447" s="15">
        <v>410246</v>
      </c>
      <c r="B1447" s="15">
        <v>1</v>
      </c>
      <c r="C1447" s="15">
        <v>0</v>
      </c>
      <c r="D1447" s="15">
        <v>3</v>
      </c>
      <c r="E1447" t="s">
        <v>80</v>
      </c>
      <c r="F1447" s="15" t="s">
        <v>96</v>
      </c>
      <c r="G1447" s="15" t="s">
        <v>101</v>
      </c>
      <c r="H1447" s="15">
        <v>2012</v>
      </c>
      <c r="I1447" s="15">
        <v>22</v>
      </c>
      <c r="J1447" s="15" t="s">
        <v>25</v>
      </c>
      <c r="K1447" s="15">
        <v>45.595688889999998</v>
      </c>
      <c r="L1447" s="15">
        <v>-118.4851111</v>
      </c>
      <c r="M1447" s="15" t="s">
        <v>6</v>
      </c>
      <c r="N1447" s="15" t="s">
        <v>17</v>
      </c>
      <c r="O1447" s="15" t="s">
        <v>33</v>
      </c>
      <c r="P1447" t="s">
        <v>42</v>
      </c>
      <c r="Q1447" s="15">
        <v>1</v>
      </c>
      <c r="R1447" s="15" t="s">
        <v>50</v>
      </c>
      <c r="S1447" s="15" t="s">
        <v>16</v>
      </c>
      <c r="T1447" s="15">
        <v>54</v>
      </c>
      <c r="U1447" s="15" t="s">
        <v>50</v>
      </c>
      <c r="V1447" s="15" t="s">
        <v>50</v>
      </c>
      <c r="W1447" s="15">
        <v>999</v>
      </c>
      <c r="X1447" s="15">
        <v>0</v>
      </c>
      <c r="Y1447" s="15">
        <v>0</v>
      </c>
      <c r="Z1447" s="15">
        <v>0</v>
      </c>
      <c r="AA1447" s="15" t="s">
        <v>51</v>
      </c>
    </row>
    <row r="1448" spans="1:27" x14ac:dyDescent="0.2">
      <c r="A1448" s="15">
        <v>410261</v>
      </c>
      <c r="B1448" s="15">
        <v>1</v>
      </c>
      <c r="C1448" s="15">
        <v>0</v>
      </c>
      <c r="D1448" s="15">
        <v>2</v>
      </c>
      <c r="E1448" t="s">
        <v>57</v>
      </c>
      <c r="F1448" s="15" t="s">
        <v>97</v>
      </c>
      <c r="G1448" s="15" t="s">
        <v>101</v>
      </c>
      <c r="H1448" s="15">
        <v>2012</v>
      </c>
      <c r="I1448" s="15">
        <v>23</v>
      </c>
      <c r="J1448" s="15" t="s">
        <v>26</v>
      </c>
      <c r="K1448" s="15">
        <v>43.518349999999998</v>
      </c>
      <c r="L1448" s="15">
        <v>-124.2168167</v>
      </c>
      <c r="M1448" s="15" t="s">
        <v>156</v>
      </c>
      <c r="N1448" s="15" t="s">
        <v>17</v>
      </c>
      <c r="O1448" s="15" t="s">
        <v>33</v>
      </c>
      <c r="P1448" t="s">
        <v>49</v>
      </c>
      <c r="Q1448" s="15">
        <v>2</v>
      </c>
      <c r="R1448" s="15" t="s">
        <v>50</v>
      </c>
      <c r="S1448" s="15" t="s">
        <v>16</v>
      </c>
      <c r="T1448" s="15">
        <v>27</v>
      </c>
      <c r="U1448" s="15" t="s">
        <v>50</v>
      </c>
      <c r="V1448" s="15" t="s">
        <v>16</v>
      </c>
      <c r="W1448" s="15">
        <v>999</v>
      </c>
      <c r="X1448" s="15">
        <v>0</v>
      </c>
      <c r="Y1448" s="15">
        <v>0</v>
      </c>
      <c r="Z1448" s="15">
        <v>0</v>
      </c>
      <c r="AA1448" s="15" t="s">
        <v>51</v>
      </c>
    </row>
    <row r="1449" spans="1:27" x14ac:dyDescent="0.2">
      <c r="A1449" s="15">
        <v>410318</v>
      </c>
      <c r="B1449" s="15">
        <v>2</v>
      </c>
      <c r="C1449" s="15">
        <v>0</v>
      </c>
      <c r="D1449" s="15">
        <v>3</v>
      </c>
      <c r="E1449" t="s">
        <v>74</v>
      </c>
      <c r="F1449" s="15" t="s">
        <v>97</v>
      </c>
      <c r="G1449" s="15" t="s">
        <v>101</v>
      </c>
      <c r="H1449" s="15">
        <v>2012</v>
      </c>
      <c r="I1449" s="15">
        <v>15</v>
      </c>
      <c r="J1449" s="15" t="s">
        <v>27</v>
      </c>
      <c r="K1449" s="15">
        <v>45.185547219999997</v>
      </c>
      <c r="L1449" s="15">
        <v>-122.80076390000001</v>
      </c>
      <c r="M1449" s="15" t="s">
        <v>15</v>
      </c>
      <c r="N1449" s="15" t="s">
        <v>17</v>
      </c>
      <c r="O1449" t="s">
        <v>32</v>
      </c>
      <c r="P1449" t="s">
        <v>24</v>
      </c>
      <c r="Q1449" s="15">
        <v>1</v>
      </c>
      <c r="R1449" s="15" t="s">
        <v>50</v>
      </c>
      <c r="S1449" s="15" t="s">
        <v>16</v>
      </c>
      <c r="T1449" s="15">
        <v>999</v>
      </c>
      <c r="U1449" s="15" t="s">
        <v>50</v>
      </c>
      <c r="V1449" s="15" t="s">
        <v>16</v>
      </c>
      <c r="W1449" s="15">
        <v>999</v>
      </c>
      <c r="X1449" s="15">
        <v>0</v>
      </c>
      <c r="Y1449" s="15">
        <v>0</v>
      </c>
      <c r="Z1449" s="15">
        <v>0</v>
      </c>
      <c r="AA1449" s="15" t="s">
        <v>51</v>
      </c>
    </row>
    <row r="1450" spans="1:27" x14ac:dyDescent="0.2">
      <c r="A1450" s="15">
        <v>410272</v>
      </c>
      <c r="B1450" s="15">
        <v>1</v>
      </c>
      <c r="C1450" s="15">
        <v>2</v>
      </c>
      <c r="D1450" s="15">
        <v>1</v>
      </c>
      <c r="E1450" t="s">
        <v>76</v>
      </c>
      <c r="F1450" s="15" t="s">
        <v>97</v>
      </c>
      <c r="G1450" s="15" t="s">
        <v>101</v>
      </c>
      <c r="H1450" s="15">
        <v>2012</v>
      </c>
      <c r="I1450" s="15">
        <v>20</v>
      </c>
      <c r="J1450" s="15" t="s">
        <v>29</v>
      </c>
      <c r="K1450" s="15">
        <v>45.518811110000001</v>
      </c>
      <c r="L1450" s="15">
        <v>-122.5527139</v>
      </c>
      <c r="M1450" s="15" t="s">
        <v>11</v>
      </c>
      <c r="N1450" s="15" t="s">
        <v>18</v>
      </c>
      <c r="O1450" s="15" t="s">
        <v>34</v>
      </c>
      <c r="P1450" t="s">
        <v>43</v>
      </c>
      <c r="Q1450" s="15">
        <v>1</v>
      </c>
      <c r="R1450" s="15" t="s">
        <v>50</v>
      </c>
      <c r="S1450" s="15" t="s">
        <v>16</v>
      </c>
      <c r="T1450" s="15">
        <v>63</v>
      </c>
      <c r="U1450" s="15" t="s">
        <v>50</v>
      </c>
      <c r="V1450" s="15" t="s">
        <v>16</v>
      </c>
      <c r="W1450" s="15">
        <v>999</v>
      </c>
      <c r="X1450" s="15">
        <v>0</v>
      </c>
      <c r="Y1450" s="15">
        <v>0</v>
      </c>
      <c r="Z1450" s="15">
        <v>0</v>
      </c>
      <c r="AA1450" s="15" t="s">
        <v>50</v>
      </c>
    </row>
    <row r="1451" spans="1:27" x14ac:dyDescent="0.2">
      <c r="A1451" s="15">
        <v>410294</v>
      </c>
      <c r="B1451" s="15">
        <v>1</v>
      </c>
      <c r="C1451" s="15">
        <v>1</v>
      </c>
      <c r="D1451" s="15">
        <v>1</v>
      </c>
      <c r="E1451" t="s">
        <v>70</v>
      </c>
      <c r="F1451" s="15" t="s">
        <v>98</v>
      </c>
      <c r="G1451" s="15" t="s">
        <v>101</v>
      </c>
      <c r="H1451" s="15">
        <v>2012</v>
      </c>
      <c r="I1451" s="15">
        <v>17</v>
      </c>
      <c r="J1451" s="15" t="s">
        <v>29</v>
      </c>
      <c r="K1451" s="15">
        <v>44.07006389</v>
      </c>
      <c r="L1451" s="15">
        <v>-123.17982499999999</v>
      </c>
      <c r="M1451" s="15" t="s">
        <v>11</v>
      </c>
      <c r="N1451" s="15" t="s">
        <v>17</v>
      </c>
      <c r="O1451" s="15" t="s">
        <v>34</v>
      </c>
      <c r="P1451" t="s">
        <v>43</v>
      </c>
      <c r="Q1451" s="15">
        <v>1</v>
      </c>
      <c r="R1451" s="15" t="s">
        <v>51</v>
      </c>
      <c r="S1451" s="15" t="s">
        <v>16</v>
      </c>
      <c r="T1451" s="15">
        <v>59</v>
      </c>
      <c r="U1451" s="15" t="s">
        <v>50</v>
      </c>
      <c r="V1451" s="15" t="s">
        <v>16</v>
      </c>
      <c r="W1451" s="15">
        <v>999</v>
      </c>
      <c r="X1451" s="15">
        <v>0</v>
      </c>
      <c r="Y1451" s="15">
        <v>0</v>
      </c>
      <c r="Z1451" s="15">
        <v>0</v>
      </c>
      <c r="AA1451" s="15" t="s">
        <v>50</v>
      </c>
    </row>
    <row r="1452" spans="1:27" x14ac:dyDescent="0.2">
      <c r="A1452" s="15">
        <v>410298</v>
      </c>
      <c r="B1452" s="15">
        <v>1</v>
      </c>
      <c r="C1452" s="15">
        <v>1</v>
      </c>
      <c r="D1452" s="15">
        <v>1</v>
      </c>
      <c r="E1452" t="s">
        <v>76</v>
      </c>
      <c r="F1452" s="15" t="s">
        <v>98</v>
      </c>
      <c r="G1452" s="15" t="s">
        <v>101</v>
      </c>
      <c r="H1452" s="15">
        <v>2012</v>
      </c>
      <c r="I1452" s="15">
        <v>6</v>
      </c>
      <c r="J1452" s="15" t="s">
        <v>29</v>
      </c>
      <c r="K1452" s="15">
        <v>45.487058330000004</v>
      </c>
      <c r="L1452" s="15">
        <v>-122.7316417</v>
      </c>
      <c r="M1452" s="15" t="s">
        <v>11</v>
      </c>
      <c r="N1452" s="15" t="s">
        <v>18</v>
      </c>
      <c r="O1452" s="15" t="s">
        <v>34</v>
      </c>
      <c r="P1452" t="s">
        <v>45</v>
      </c>
      <c r="Q1452" s="15">
        <v>1</v>
      </c>
      <c r="R1452" s="15" t="s">
        <v>50</v>
      </c>
      <c r="S1452" s="15" t="s">
        <v>16</v>
      </c>
      <c r="T1452" s="15">
        <v>34</v>
      </c>
      <c r="U1452" s="15" t="s">
        <v>50</v>
      </c>
      <c r="V1452" s="15" t="s">
        <v>50</v>
      </c>
      <c r="W1452" s="15">
        <v>999</v>
      </c>
      <c r="X1452" s="15">
        <v>0</v>
      </c>
      <c r="Y1452" s="15">
        <v>0</v>
      </c>
      <c r="Z1452" s="15">
        <v>0</v>
      </c>
      <c r="AA1452" s="15" t="s">
        <v>50</v>
      </c>
    </row>
    <row r="1453" spans="1:27" x14ac:dyDescent="0.2">
      <c r="A1453" s="15">
        <v>410319</v>
      </c>
      <c r="B1453" s="15">
        <v>1</v>
      </c>
      <c r="C1453" s="15">
        <v>0</v>
      </c>
      <c r="D1453" s="15">
        <v>1</v>
      </c>
      <c r="E1453" t="s">
        <v>76</v>
      </c>
      <c r="F1453" s="15" t="s">
        <v>98</v>
      </c>
      <c r="G1453" s="15" t="s">
        <v>101</v>
      </c>
      <c r="H1453" s="15">
        <v>2012</v>
      </c>
      <c r="I1453" s="15">
        <v>19</v>
      </c>
      <c r="J1453" s="15" t="s">
        <v>28</v>
      </c>
      <c r="K1453" s="15">
        <v>45.652552780000001</v>
      </c>
      <c r="L1453" s="15">
        <v>-122.83214169999999</v>
      </c>
      <c r="M1453" s="15" t="s">
        <v>16</v>
      </c>
      <c r="N1453" s="15" t="s">
        <v>19</v>
      </c>
      <c r="O1453" s="15" t="s">
        <v>33</v>
      </c>
      <c r="P1453" t="s">
        <v>24</v>
      </c>
      <c r="Q1453" s="15">
        <v>1</v>
      </c>
      <c r="R1453" s="15" t="s">
        <v>50</v>
      </c>
      <c r="S1453" s="15" t="s">
        <v>16</v>
      </c>
      <c r="T1453" s="15">
        <v>89</v>
      </c>
      <c r="U1453" s="15" t="s">
        <v>50</v>
      </c>
      <c r="V1453" s="15" t="s">
        <v>16</v>
      </c>
      <c r="W1453" s="15">
        <v>999</v>
      </c>
      <c r="X1453" s="15">
        <v>0</v>
      </c>
      <c r="Y1453" s="15">
        <v>0</v>
      </c>
      <c r="Z1453" s="15">
        <v>0</v>
      </c>
      <c r="AA1453" s="15" t="s">
        <v>51</v>
      </c>
    </row>
    <row r="1454" spans="1:27" x14ac:dyDescent="0.2">
      <c r="A1454" s="15">
        <v>410018</v>
      </c>
      <c r="B1454" s="15">
        <v>1</v>
      </c>
      <c r="C1454" s="15">
        <v>1</v>
      </c>
      <c r="D1454" s="15">
        <v>1</v>
      </c>
      <c r="E1454" t="s">
        <v>74</v>
      </c>
      <c r="F1454" s="15" t="s">
        <v>87</v>
      </c>
      <c r="G1454" s="15" t="s">
        <v>102</v>
      </c>
      <c r="H1454" s="15">
        <v>2012</v>
      </c>
      <c r="I1454" s="15">
        <v>16</v>
      </c>
      <c r="J1454" s="15" t="s">
        <v>27</v>
      </c>
      <c r="K1454" s="15">
        <v>45.181263889999997</v>
      </c>
      <c r="L1454" s="15">
        <v>-122.80484439999999</v>
      </c>
      <c r="M1454" s="15" t="s">
        <v>11</v>
      </c>
      <c r="N1454" s="15" t="s">
        <v>17</v>
      </c>
      <c r="O1454" t="s">
        <v>32</v>
      </c>
      <c r="P1454" t="s">
        <v>49</v>
      </c>
      <c r="Q1454" s="15">
        <v>1</v>
      </c>
      <c r="R1454" s="15" t="s">
        <v>50</v>
      </c>
      <c r="S1454" s="15" t="s">
        <v>16</v>
      </c>
      <c r="T1454" s="15">
        <v>44</v>
      </c>
      <c r="U1454" s="15" t="s">
        <v>50</v>
      </c>
      <c r="V1454" s="15" t="s">
        <v>50</v>
      </c>
      <c r="W1454" s="15">
        <v>999</v>
      </c>
      <c r="X1454" s="15">
        <v>0</v>
      </c>
      <c r="Y1454" s="15">
        <v>0</v>
      </c>
      <c r="Z1454" s="15">
        <v>0</v>
      </c>
      <c r="AA1454" s="15" t="s">
        <v>50</v>
      </c>
    </row>
    <row r="1455" spans="1:27" x14ac:dyDescent="0.2">
      <c r="A1455" s="15">
        <v>410055</v>
      </c>
      <c r="B1455" s="15">
        <v>2</v>
      </c>
      <c r="C1455" s="15">
        <v>0</v>
      </c>
      <c r="D1455" s="15">
        <v>2</v>
      </c>
      <c r="E1455" t="s">
        <v>84</v>
      </c>
      <c r="F1455" s="15" t="s">
        <v>87</v>
      </c>
      <c r="G1455" s="15" t="s">
        <v>102</v>
      </c>
      <c r="H1455" s="15">
        <v>2012</v>
      </c>
      <c r="I1455" s="15">
        <v>7</v>
      </c>
      <c r="J1455" s="15" t="s">
        <v>26</v>
      </c>
      <c r="K1455" s="15">
        <v>45.626305559999999</v>
      </c>
      <c r="L1455" s="15">
        <v>-123.0873306</v>
      </c>
      <c r="M1455" s="15" t="s">
        <v>15</v>
      </c>
      <c r="N1455" s="15" t="s">
        <v>17</v>
      </c>
      <c r="O1455" s="15" t="s">
        <v>33</v>
      </c>
      <c r="P1455" t="s">
        <v>46</v>
      </c>
      <c r="Q1455" s="15">
        <v>1</v>
      </c>
      <c r="R1455" s="15" t="s">
        <v>50</v>
      </c>
      <c r="S1455" s="15" t="s">
        <v>16</v>
      </c>
      <c r="T1455" s="15">
        <v>40</v>
      </c>
      <c r="U1455" s="15" t="s">
        <v>50</v>
      </c>
      <c r="V1455" s="15" t="s">
        <v>16</v>
      </c>
      <c r="W1455" s="15">
        <v>999</v>
      </c>
      <c r="X1455" s="15">
        <v>0</v>
      </c>
      <c r="Y1455" s="15">
        <v>0</v>
      </c>
      <c r="Z1455" s="15">
        <v>0</v>
      </c>
      <c r="AA1455" s="15" t="s">
        <v>51</v>
      </c>
    </row>
    <row r="1456" spans="1:27" x14ac:dyDescent="0.2">
      <c r="A1456" s="15">
        <v>410052</v>
      </c>
      <c r="B1456" s="15">
        <v>2</v>
      </c>
      <c r="C1456" s="15">
        <v>0</v>
      </c>
      <c r="D1456" s="15">
        <v>2</v>
      </c>
      <c r="E1456" t="s">
        <v>61</v>
      </c>
      <c r="F1456" s="15" t="s">
        <v>88</v>
      </c>
      <c r="G1456" s="15" t="s">
        <v>102</v>
      </c>
      <c r="H1456" s="15">
        <v>2012</v>
      </c>
      <c r="I1456" s="15">
        <v>9</v>
      </c>
      <c r="J1456" s="15" t="s">
        <v>26</v>
      </c>
      <c r="K1456" s="15">
        <v>43.77038056</v>
      </c>
      <c r="L1456" s="15">
        <v>-124.1382444</v>
      </c>
      <c r="M1456" s="15" t="s">
        <v>15</v>
      </c>
      <c r="N1456" s="15" t="s">
        <v>17</v>
      </c>
      <c r="O1456" t="s">
        <v>32</v>
      </c>
      <c r="P1456" t="s">
        <v>44</v>
      </c>
      <c r="Q1456" s="15">
        <v>1</v>
      </c>
      <c r="R1456" s="15" t="s">
        <v>50</v>
      </c>
      <c r="S1456" s="15" t="s">
        <v>16</v>
      </c>
      <c r="T1456" s="15">
        <v>49</v>
      </c>
      <c r="U1456" s="15" t="s">
        <v>50</v>
      </c>
      <c r="V1456" s="15" t="s">
        <v>16</v>
      </c>
      <c r="W1456" s="15">
        <v>999</v>
      </c>
      <c r="X1456" s="15">
        <v>0</v>
      </c>
      <c r="Y1456" s="15">
        <v>0</v>
      </c>
      <c r="Z1456" s="15">
        <v>0</v>
      </c>
      <c r="AA1456" s="15" t="s">
        <v>51</v>
      </c>
    </row>
    <row r="1457" spans="1:27" x14ac:dyDescent="0.2">
      <c r="A1457" s="15">
        <v>410038</v>
      </c>
      <c r="B1457" s="15">
        <v>1</v>
      </c>
      <c r="C1457" s="15">
        <v>1</v>
      </c>
      <c r="D1457" s="15">
        <v>2</v>
      </c>
      <c r="E1457" t="s">
        <v>74</v>
      </c>
      <c r="F1457" s="15" t="s">
        <v>88</v>
      </c>
      <c r="G1457" s="15" t="s">
        <v>102</v>
      </c>
      <c r="H1457" s="15">
        <v>2012</v>
      </c>
      <c r="I1457" s="15">
        <v>18</v>
      </c>
      <c r="J1457" s="15" t="s">
        <v>29</v>
      </c>
      <c r="K1457" s="15">
        <v>44.908925000000004</v>
      </c>
      <c r="L1457" s="15">
        <v>-123.07646939999999</v>
      </c>
      <c r="M1457" s="15" t="s">
        <v>11</v>
      </c>
      <c r="N1457" s="15" t="s">
        <v>17</v>
      </c>
      <c r="O1457" s="15" t="s">
        <v>33</v>
      </c>
      <c r="P1457" t="s">
        <v>43</v>
      </c>
      <c r="Q1457" s="15">
        <v>1</v>
      </c>
      <c r="R1457" s="15" t="s">
        <v>50</v>
      </c>
      <c r="S1457" s="15" t="s">
        <v>16</v>
      </c>
      <c r="T1457" s="15">
        <v>25</v>
      </c>
      <c r="U1457" s="15" t="s">
        <v>50</v>
      </c>
      <c r="V1457" s="15" t="s">
        <v>16</v>
      </c>
      <c r="W1457" s="15">
        <v>999</v>
      </c>
      <c r="X1457" s="15">
        <v>0</v>
      </c>
      <c r="Y1457" s="15">
        <v>0</v>
      </c>
      <c r="Z1457" s="15">
        <v>0</v>
      </c>
      <c r="AA1457" s="15" t="s">
        <v>50</v>
      </c>
    </row>
    <row r="1458" spans="1:27" x14ac:dyDescent="0.2">
      <c r="A1458" s="15">
        <v>410040</v>
      </c>
      <c r="B1458" s="15">
        <v>1</v>
      </c>
      <c r="C1458" s="15">
        <v>1</v>
      </c>
      <c r="D1458" s="15">
        <v>1</v>
      </c>
      <c r="E1458" t="s">
        <v>76</v>
      </c>
      <c r="F1458" s="15" t="s">
        <v>88</v>
      </c>
      <c r="G1458" s="15" t="s">
        <v>102</v>
      </c>
      <c r="H1458" s="15">
        <v>2012</v>
      </c>
      <c r="I1458" s="15">
        <v>12</v>
      </c>
      <c r="J1458" s="15" t="s">
        <v>29</v>
      </c>
      <c r="K1458" s="15">
        <v>45.522880559999997</v>
      </c>
      <c r="L1458" s="15">
        <v>-122.6435583</v>
      </c>
      <c r="M1458" s="15" t="s">
        <v>11</v>
      </c>
      <c r="N1458" s="15" t="s">
        <v>17</v>
      </c>
      <c r="O1458" t="s">
        <v>32</v>
      </c>
      <c r="P1458" t="s">
        <v>45</v>
      </c>
      <c r="Q1458" s="15">
        <v>1</v>
      </c>
      <c r="R1458" s="15" t="s">
        <v>50</v>
      </c>
      <c r="S1458" s="15" t="s">
        <v>16</v>
      </c>
      <c r="T1458" s="15">
        <v>38</v>
      </c>
      <c r="U1458" s="15" t="s">
        <v>50</v>
      </c>
      <c r="V1458" s="15" t="s">
        <v>16</v>
      </c>
      <c r="W1458" s="15">
        <v>999</v>
      </c>
      <c r="X1458" s="15">
        <v>0</v>
      </c>
      <c r="Y1458" s="15">
        <v>0</v>
      </c>
      <c r="Z1458" s="15">
        <v>1</v>
      </c>
      <c r="AA1458" s="15" t="s">
        <v>50</v>
      </c>
    </row>
    <row r="1459" spans="1:27" x14ac:dyDescent="0.2">
      <c r="A1459" s="15">
        <v>410035</v>
      </c>
      <c r="B1459" s="15">
        <v>1</v>
      </c>
      <c r="C1459" s="15">
        <v>1</v>
      </c>
      <c r="D1459" s="15">
        <v>1</v>
      </c>
      <c r="E1459" t="s">
        <v>76</v>
      </c>
      <c r="F1459" s="15" t="s">
        <v>88</v>
      </c>
      <c r="G1459" s="15" t="s">
        <v>102</v>
      </c>
      <c r="H1459" s="15">
        <v>2012</v>
      </c>
      <c r="I1459" s="15">
        <v>18</v>
      </c>
      <c r="J1459" s="15" t="s">
        <v>29</v>
      </c>
      <c r="K1459" s="15">
        <v>45.50498056</v>
      </c>
      <c r="L1459" s="15">
        <v>-122.4236167</v>
      </c>
      <c r="M1459" s="15" t="s">
        <v>151</v>
      </c>
      <c r="N1459" s="15" t="s">
        <v>18</v>
      </c>
      <c r="O1459" s="15" t="s">
        <v>33</v>
      </c>
      <c r="P1459" t="s">
        <v>49</v>
      </c>
      <c r="Q1459" s="15">
        <v>1</v>
      </c>
      <c r="R1459" s="15" t="s">
        <v>50</v>
      </c>
      <c r="S1459" s="15" t="s">
        <v>16</v>
      </c>
      <c r="T1459" s="15">
        <v>41</v>
      </c>
      <c r="U1459" s="15" t="s">
        <v>50</v>
      </c>
      <c r="V1459" s="15" t="s">
        <v>16</v>
      </c>
      <c r="W1459" s="15">
        <v>999</v>
      </c>
      <c r="X1459" s="15">
        <v>1</v>
      </c>
      <c r="Y1459" s="15">
        <v>0</v>
      </c>
      <c r="Z1459" s="15">
        <v>2</v>
      </c>
      <c r="AA1459" s="15" t="s">
        <v>50</v>
      </c>
    </row>
    <row r="1460" spans="1:27" x14ac:dyDescent="0.2">
      <c r="A1460" s="15">
        <v>410021</v>
      </c>
      <c r="B1460" s="15">
        <v>1</v>
      </c>
      <c r="C1460" s="15">
        <v>1</v>
      </c>
      <c r="D1460" s="15">
        <v>1</v>
      </c>
      <c r="E1460" t="s">
        <v>84</v>
      </c>
      <c r="F1460" s="15" t="s">
        <v>88</v>
      </c>
      <c r="G1460" s="15" t="s">
        <v>102</v>
      </c>
      <c r="H1460" s="15">
        <v>2012</v>
      </c>
      <c r="I1460" s="15">
        <v>20</v>
      </c>
      <c r="J1460" s="15" t="s">
        <v>29</v>
      </c>
      <c r="K1460" s="15">
        <v>45.44379722</v>
      </c>
      <c r="L1460" s="15">
        <v>-122.8043861</v>
      </c>
      <c r="M1460" s="15" t="s">
        <v>11</v>
      </c>
      <c r="N1460" s="15" t="s">
        <v>17</v>
      </c>
      <c r="O1460" s="15" t="s">
        <v>33</v>
      </c>
      <c r="P1460" t="s">
        <v>49</v>
      </c>
      <c r="Q1460" s="15">
        <v>1</v>
      </c>
      <c r="R1460" s="15" t="s">
        <v>50</v>
      </c>
      <c r="S1460" s="15" t="s">
        <v>16</v>
      </c>
      <c r="T1460" s="15">
        <v>40</v>
      </c>
      <c r="U1460" s="15" t="s">
        <v>50</v>
      </c>
      <c r="V1460" s="15" t="s">
        <v>16</v>
      </c>
      <c r="W1460" s="15">
        <v>999</v>
      </c>
      <c r="X1460" s="15">
        <v>0</v>
      </c>
      <c r="Y1460" s="15">
        <v>0</v>
      </c>
      <c r="Z1460" s="15">
        <v>0</v>
      </c>
      <c r="AA1460" s="15" t="s">
        <v>50</v>
      </c>
    </row>
    <row r="1461" spans="1:27" x14ac:dyDescent="0.2">
      <c r="A1461" s="15">
        <v>410054</v>
      </c>
      <c r="B1461" s="15">
        <v>3</v>
      </c>
      <c r="C1461" s="15">
        <v>0</v>
      </c>
      <c r="D1461" s="15">
        <v>5</v>
      </c>
      <c r="E1461" t="s">
        <v>70</v>
      </c>
      <c r="F1461" s="15" t="s">
        <v>89</v>
      </c>
      <c r="G1461" s="15" t="s">
        <v>102</v>
      </c>
      <c r="H1461" s="15">
        <v>2012</v>
      </c>
      <c r="I1461" s="15">
        <v>0</v>
      </c>
      <c r="J1461" s="15" t="s">
        <v>29</v>
      </c>
      <c r="K1461" s="15">
        <v>44.047988889999999</v>
      </c>
      <c r="L1461" s="15">
        <v>-123.1624389</v>
      </c>
      <c r="M1461" s="15" t="s">
        <v>15</v>
      </c>
      <c r="N1461" s="15" t="s">
        <v>18</v>
      </c>
      <c r="O1461" s="15" t="s">
        <v>34</v>
      </c>
      <c r="P1461" t="s">
        <v>42</v>
      </c>
      <c r="Q1461" s="15">
        <v>2</v>
      </c>
      <c r="R1461" s="15" t="s">
        <v>50</v>
      </c>
      <c r="S1461" t="s">
        <v>107</v>
      </c>
      <c r="T1461" s="15">
        <v>37</v>
      </c>
      <c r="U1461" s="15" t="s">
        <v>50</v>
      </c>
      <c r="V1461" s="15" t="s">
        <v>16</v>
      </c>
      <c r="W1461" s="15">
        <v>999</v>
      </c>
      <c r="X1461" s="15">
        <v>0</v>
      </c>
      <c r="Y1461" s="15">
        <v>0</v>
      </c>
      <c r="Z1461" s="15">
        <v>0</v>
      </c>
      <c r="AA1461" s="15" t="s">
        <v>50</v>
      </c>
    </row>
    <row r="1462" spans="1:27" x14ac:dyDescent="0.2">
      <c r="A1462" s="15">
        <v>410060</v>
      </c>
      <c r="B1462" s="15">
        <v>1</v>
      </c>
      <c r="C1462" s="15">
        <v>0</v>
      </c>
      <c r="D1462" s="15">
        <v>1</v>
      </c>
      <c r="E1462" t="s">
        <v>74</v>
      </c>
      <c r="F1462" s="15" t="s">
        <v>89</v>
      </c>
      <c r="G1462" s="15" t="s">
        <v>102</v>
      </c>
      <c r="H1462" s="15">
        <v>2012</v>
      </c>
      <c r="I1462" s="15">
        <v>15</v>
      </c>
      <c r="J1462" s="15" t="s">
        <v>29</v>
      </c>
      <c r="K1462" s="15">
        <v>44.958280559999999</v>
      </c>
      <c r="L1462" s="15">
        <v>-122.9836056</v>
      </c>
      <c r="M1462" s="15" t="s">
        <v>6</v>
      </c>
      <c r="N1462" s="15" t="s">
        <v>19</v>
      </c>
      <c r="O1462" t="s">
        <v>32</v>
      </c>
      <c r="P1462" t="s">
        <v>42</v>
      </c>
      <c r="Q1462" s="15">
        <v>1</v>
      </c>
      <c r="R1462" s="15" t="s">
        <v>50</v>
      </c>
      <c r="S1462" s="15" t="s">
        <v>16</v>
      </c>
      <c r="T1462" s="15">
        <v>80</v>
      </c>
      <c r="U1462" s="15" t="s">
        <v>50</v>
      </c>
      <c r="V1462" s="15" t="s">
        <v>16</v>
      </c>
      <c r="W1462" s="15">
        <v>999</v>
      </c>
      <c r="X1462" s="15">
        <v>0</v>
      </c>
      <c r="Y1462" s="15">
        <v>0</v>
      </c>
      <c r="Z1462" s="15">
        <v>0</v>
      </c>
      <c r="AA1462" s="15" t="s">
        <v>50</v>
      </c>
    </row>
    <row r="1463" spans="1:27" x14ac:dyDescent="0.2">
      <c r="A1463" s="15">
        <v>410082</v>
      </c>
      <c r="B1463" s="15">
        <v>1</v>
      </c>
      <c r="C1463" s="15">
        <v>1</v>
      </c>
      <c r="D1463" s="15">
        <v>1</v>
      </c>
      <c r="E1463" t="s">
        <v>61</v>
      </c>
      <c r="F1463" s="15" t="s">
        <v>90</v>
      </c>
      <c r="G1463" s="15" t="s">
        <v>102</v>
      </c>
      <c r="H1463" s="15">
        <v>2012</v>
      </c>
      <c r="I1463" s="15">
        <v>23</v>
      </c>
      <c r="J1463" s="15" t="s">
        <v>28</v>
      </c>
      <c r="K1463" s="15">
        <v>42.974449999999997</v>
      </c>
      <c r="L1463" s="15">
        <v>-123.3288972</v>
      </c>
      <c r="M1463" s="15" t="s">
        <v>11</v>
      </c>
      <c r="N1463" s="15" t="s">
        <v>17</v>
      </c>
      <c r="O1463" s="15" t="s">
        <v>33</v>
      </c>
      <c r="P1463" t="s">
        <v>49</v>
      </c>
      <c r="Q1463" s="15">
        <v>1</v>
      </c>
      <c r="R1463" s="15" t="s">
        <v>50</v>
      </c>
      <c r="S1463" s="15" t="s">
        <v>16</v>
      </c>
      <c r="T1463" s="15">
        <v>40</v>
      </c>
      <c r="U1463" s="15" t="s">
        <v>50</v>
      </c>
      <c r="V1463" s="15" t="s">
        <v>16</v>
      </c>
      <c r="W1463" s="15">
        <v>999</v>
      </c>
      <c r="X1463" s="15">
        <v>1</v>
      </c>
      <c r="Y1463" s="15">
        <v>0</v>
      </c>
      <c r="Z1463" s="15">
        <v>0</v>
      </c>
      <c r="AA1463" s="15" t="s">
        <v>50</v>
      </c>
    </row>
    <row r="1464" spans="1:27" x14ac:dyDescent="0.2">
      <c r="A1464" s="15">
        <v>410068</v>
      </c>
      <c r="B1464" s="15">
        <v>1</v>
      </c>
      <c r="C1464" s="15">
        <v>1</v>
      </c>
      <c r="D1464" s="15">
        <v>1</v>
      </c>
      <c r="E1464" t="s">
        <v>53</v>
      </c>
      <c r="F1464" s="15" t="s">
        <v>90</v>
      </c>
      <c r="G1464" s="15" t="s">
        <v>102</v>
      </c>
      <c r="H1464" s="15">
        <v>2012</v>
      </c>
      <c r="I1464" s="15">
        <v>22</v>
      </c>
      <c r="J1464" s="15" t="s">
        <v>29</v>
      </c>
      <c r="K1464" s="15">
        <v>45.333469440000002</v>
      </c>
      <c r="L1464" s="15">
        <v>-122.5966639</v>
      </c>
      <c r="M1464" s="15" t="s">
        <v>11</v>
      </c>
      <c r="N1464" s="15" t="s">
        <v>17</v>
      </c>
      <c r="O1464" s="15" t="s">
        <v>33</v>
      </c>
      <c r="P1464" t="s">
        <v>43</v>
      </c>
      <c r="Q1464" s="15">
        <v>1</v>
      </c>
      <c r="R1464" s="15" t="s">
        <v>50</v>
      </c>
      <c r="S1464" s="15" t="s">
        <v>16</v>
      </c>
      <c r="T1464" s="15">
        <v>19</v>
      </c>
      <c r="U1464" s="15" t="s">
        <v>50</v>
      </c>
      <c r="V1464" s="15" t="s">
        <v>16</v>
      </c>
      <c r="W1464" s="15">
        <v>999</v>
      </c>
      <c r="X1464" s="15">
        <v>0</v>
      </c>
      <c r="Y1464" s="15">
        <v>0</v>
      </c>
      <c r="Z1464" s="15">
        <v>1</v>
      </c>
      <c r="AA1464" s="15" t="s">
        <v>50</v>
      </c>
    </row>
    <row r="1465" spans="1:27" x14ac:dyDescent="0.2">
      <c r="A1465" s="15">
        <v>410167</v>
      </c>
      <c r="B1465" s="15">
        <v>1</v>
      </c>
      <c r="C1465" s="15">
        <v>1</v>
      </c>
      <c r="D1465" s="15">
        <v>2</v>
      </c>
      <c r="E1465" t="s">
        <v>60</v>
      </c>
      <c r="F1465" s="15" t="s">
        <v>91</v>
      </c>
      <c r="G1465" s="15" t="s">
        <v>102</v>
      </c>
      <c r="H1465" s="15">
        <v>2012</v>
      </c>
      <c r="I1465" s="15">
        <v>22</v>
      </c>
      <c r="J1465" s="15" t="s">
        <v>27</v>
      </c>
      <c r="K1465" s="15">
        <v>44.287797220000002</v>
      </c>
      <c r="L1465" s="15">
        <v>-121.1739611</v>
      </c>
      <c r="M1465" s="15" t="s">
        <v>11</v>
      </c>
      <c r="N1465" s="15" t="s">
        <v>17</v>
      </c>
      <c r="O1465" s="15" t="s">
        <v>33</v>
      </c>
      <c r="P1465" t="s">
        <v>42</v>
      </c>
      <c r="Q1465" s="15">
        <v>1</v>
      </c>
      <c r="R1465" s="15" t="s">
        <v>50</v>
      </c>
      <c r="S1465" s="15" t="s">
        <v>16</v>
      </c>
      <c r="T1465" s="15">
        <v>31</v>
      </c>
      <c r="U1465" s="15" t="s">
        <v>50</v>
      </c>
      <c r="V1465" s="15" t="s">
        <v>16</v>
      </c>
      <c r="W1465" s="15">
        <v>999</v>
      </c>
      <c r="X1465" s="15">
        <v>0</v>
      </c>
      <c r="Y1465" s="15">
        <v>0</v>
      </c>
      <c r="Z1465" s="15">
        <v>1</v>
      </c>
      <c r="AA1465" s="15" t="s">
        <v>50</v>
      </c>
    </row>
    <row r="1466" spans="1:27" x14ac:dyDescent="0.2">
      <c r="A1466" s="15">
        <v>410071</v>
      </c>
      <c r="B1466" s="15">
        <v>1</v>
      </c>
      <c r="C1466" s="15">
        <v>0</v>
      </c>
      <c r="D1466" s="15">
        <v>1</v>
      </c>
      <c r="E1466" t="s">
        <v>65</v>
      </c>
      <c r="F1466" s="15" t="s">
        <v>91</v>
      </c>
      <c r="G1466" s="15" t="s">
        <v>102</v>
      </c>
      <c r="H1466" s="15">
        <v>2012</v>
      </c>
      <c r="I1466" s="15">
        <v>3</v>
      </c>
      <c r="J1466" s="15" t="s">
        <v>29</v>
      </c>
      <c r="K1466" s="15">
        <v>42.435375000000001</v>
      </c>
      <c r="L1466" s="15">
        <v>-123.1806806</v>
      </c>
      <c r="M1466" s="15" t="s">
        <v>156</v>
      </c>
      <c r="N1466" s="15" t="s">
        <v>17</v>
      </c>
      <c r="O1466" s="15" t="s">
        <v>33</v>
      </c>
      <c r="P1466" t="s">
        <v>42</v>
      </c>
      <c r="Q1466" s="15">
        <v>1</v>
      </c>
      <c r="R1466" s="15" t="s">
        <v>51</v>
      </c>
      <c r="S1466" s="15" t="s">
        <v>16</v>
      </c>
      <c r="T1466" s="15">
        <v>51</v>
      </c>
      <c r="U1466" s="15" t="s">
        <v>50</v>
      </c>
      <c r="V1466" s="15" t="s">
        <v>16</v>
      </c>
      <c r="W1466" s="15">
        <v>999</v>
      </c>
      <c r="X1466" s="15">
        <v>0</v>
      </c>
      <c r="Y1466" s="15">
        <v>0</v>
      </c>
      <c r="Z1466" s="15">
        <v>0</v>
      </c>
      <c r="AA1466" s="15" t="s">
        <v>51</v>
      </c>
    </row>
    <row r="1467" spans="1:27" x14ac:dyDescent="0.2">
      <c r="A1467" s="15">
        <v>410074</v>
      </c>
      <c r="B1467" s="15">
        <v>2</v>
      </c>
      <c r="C1467" s="15">
        <v>0</v>
      </c>
      <c r="D1467" s="15">
        <v>2</v>
      </c>
      <c r="E1467" t="s">
        <v>73</v>
      </c>
      <c r="F1467" s="15" t="s">
        <v>91</v>
      </c>
      <c r="G1467" s="15" t="s">
        <v>102</v>
      </c>
      <c r="H1467" s="15">
        <v>2012</v>
      </c>
      <c r="I1467" s="15">
        <v>23</v>
      </c>
      <c r="J1467" s="15" t="s">
        <v>27</v>
      </c>
      <c r="K1467" s="15">
        <v>44.087016669999997</v>
      </c>
      <c r="L1467" s="15">
        <v>-116.97923609999999</v>
      </c>
      <c r="M1467" s="15" t="s">
        <v>15</v>
      </c>
      <c r="N1467" s="15" t="s">
        <v>17</v>
      </c>
      <c r="O1467" s="15" t="s">
        <v>33</v>
      </c>
      <c r="P1467" t="s">
        <v>42</v>
      </c>
      <c r="Q1467" s="15">
        <v>1</v>
      </c>
      <c r="R1467" s="15" t="s">
        <v>50</v>
      </c>
      <c r="S1467" s="15" t="s">
        <v>16</v>
      </c>
      <c r="T1467" s="15">
        <v>34</v>
      </c>
      <c r="U1467" s="15" t="s">
        <v>50</v>
      </c>
      <c r="V1467" s="15" t="s">
        <v>16</v>
      </c>
      <c r="W1467" s="15">
        <v>999</v>
      </c>
      <c r="X1467" s="15">
        <v>0</v>
      </c>
      <c r="Y1467" s="15">
        <v>0</v>
      </c>
      <c r="Z1467" s="15">
        <v>2</v>
      </c>
      <c r="AA1467" s="15" t="s">
        <v>51</v>
      </c>
    </row>
    <row r="1468" spans="1:27" x14ac:dyDescent="0.2">
      <c r="A1468" s="15">
        <v>410085</v>
      </c>
      <c r="B1468" s="15">
        <v>1</v>
      </c>
      <c r="C1468" s="15">
        <v>1</v>
      </c>
      <c r="D1468" s="15">
        <v>2</v>
      </c>
      <c r="E1468" t="s">
        <v>76</v>
      </c>
      <c r="F1468" s="15" t="s">
        <v>91</v>
      </c>
      <c r="G1468" s="15" t="s">
        <v>102</v>
      </c>
      <c r="H1468" s="15">
        <v>2012</v>
      </c>
      <c r="I1468" s="15">
        <v>20</v>
      </c>
      <c r="J1468" s="15" t="s">
        <v>29</v>
      </c>
      <c r="K1468" s="15">
        <v>45.514916669999998</v>
      </c>
      <c r="L1468" s="15">
        <v>-122.67737219999999</v>
      </c>
      <c r="M1468" s="15" t="s">
        <v>12</v>
      </c>
      <c r="N1468" s="15" t="s">
        <v>18</v>
      </c>
      <c r="O1468" s="15" t="s">
        <v>36</v>
      </c>
      <c r="P1468" t="s">
        <v>42</v>
      </c>
      <c r="Q1468" s="15">
        <v>1</v>
      </c>
      <c r="R1468" s="15" t="s">
        <v>50</v>
      </c>
      <c r="S1468" s="15" t="s">
        <v>16</v>
      </c>
      <c r="T1468" s="15">
        <v>38</v>
      </c>
      <c r="U1468" s="15" t="s">
        <v>50</v>
      </c>
      <c r="V1468" s="15" t="s">
        <v>16</v>
      </c>
      <c r="W1468" s="15">
        <v>999</v>
      </c>
      <c r="X1468" s="15">
        <v>0</v>
      </c>
      <c r="Y1468" s="15">
        <v>0</v>
      </c>
      <c r="Z1468" s="15">
        <v>0</v>
      </c>
      <c r="AA1468" s="15" t="s">
        <v>50</v>
      </c>
    </row>
    <row r="1469" spans="1:27" x14ac:dyDescent="0.2">
      <c r="A1469" s="15">
        <v>410084</v>
      </c>
      <c r="B1469" s="15">
        <v>3</v>
      </c>
      <c r="C1469" s="15">
        <v>0</v>
      </c>
      <c r="D1469" s="15">
        <v>2</v>
      </c>
      <c r="E1469" t="s">
        <v>76</v>
      </c>
      <c r="F1469" s="15" t="s">
        <v>91</v>
      </c>
      <c r="G1469" s="15" t="s">
        <v>102</v>
      </c>
      <c r="H1469" s="15">
        <v>2012</v>
      </c>
      <c r="I1469" s="15">
        <v>1</v>
      </c>
      <c r="J1469" s="15" t="s">
        <v>29</v>
      </c>
      <c r="K1469" s="15">
        <v>45.522391669999998</v>
      </c>
      <c r="L1469" s="15">
        <v>-122.5106806</v>
      </c>
      <c r="M1469" s="15" t="s">
        <v>155</v>
      </c>
      <c r="N1469" s="15" t="s">
        <v>18</v>
      </c>
      <c r="O1469" s="15" t="s">
        <v>34</v>
      </c>
      <c r="P1469" t="s">
        <v>42</v>
      </c>
      <c r="Q1469" s="15">
        <v>1</v>
      </c>
      <c r="R1469" s="15" t="s">
        <v>51</v>
      </c>
      <c r="S1469" s="15" t="s">
        <v>16</v>
      </c>
      <c r="T1469" s="15">
        <v>30</v>
      </c>
      <c r="U1469" s="15" t="s">
        <v>50</v>
      </c>
      <c r="V1469" s="15" t="s">
        <v>16</v>
      </c>
      <c r="W1469" s="15">
        <v>95</v>
      </c>
      <c r="X1469" s="15">
        <v>0</v>
      </c>
      <c r="Y1469" s="15">
        <v>0</v>
      </c>
      <c r="Z1469" s="15">
        <v>0</v>
      </c>
      <c r="AA1469" s="15" t="s">
        <v>51</v>
      </c>
    </row>
    <row r="1470" spans="1:27" x14ac:dyDescent="0.2">
      <c r="A1470" s="15">
        <v>410090</v>
      </c>
      <c r="B1470" s="15">
        <v>2</v>
      </c>
      <c r="C1470" s="15">
        <v>0</v>
      </c>
      <c r="D1470" s="15">
        <v>4</v>
      </c>
      <c r="E1470" t="s">
        <v>84</v>
      </c>
      <c r="F1470" s="15" t="s">
        <v>91</v>
      </c>
      <c r="G1470" s="15" t="s">
        <v>102</v>
      </c>
      <c r="H1470" s="15">
        <v>2012</v>
      </c>
      <c r="I1470" s="15">
        <v>7</v>
      </c>
      <c r="J1470" s="15" t="s">
        <v>27</v>
      </c>
      <c r="K1470" s="15">
        <v>45.499661109999998</v>
      </c>
      <c r="L1470" s="15">
        <v>-122.9232861</v>
      </c>
      <c r="M1470" s="15" t="s">
        <v>15</v>
      </c>
      <c r="N1470" s="15" t="s">
        <v>17</v>
      </c>
      <c r="O1470" t="s">
        <v>32</v>
      </c>
      <c r="P1470" t="s">
        <v>42</v>
      </c>
      <c r="Q1470" s="15">
        <v>1</v>
      </c>
      <c r="R1470" s="15" t="s">
        <v>50</v>
      </c>
      <c r="S1470" s="15" t="s">
        <v>16</v>
      </c>
      <c r="T1470" s="15">
        <v>26</v>
      </c>
      <c r="U1470" s="15" t="s">
        <v>50</v>
      </c>
      <c r="V1470" s="15" t="s">
        <v>16</v>
      </c>
      <c r="W1470" s="15">
        <v>999</v>
      </c>
      <c r="X1470" s="15">
        <v>0</v>
      </c>
      <c r="Y1470" s="15">
        <v>0</v>
      </c>
      <c r="Z1470" s="15">
        <v>0</v>
      </c>
      <c r="AA1470" s="15" t="s">
        <v>50</v>
      </c>
    </row>
    <row r="1471" spans="1:27" x14ac:dyDescent="0.2">
      <c r="A1471" s="15">
        <v>410070</v>
      </c>
      <c r="B1471" s="15">
        <v>2</v>
      </c>
      <c r="C1471" s="15">
        <v>0</v>
      </c>
      <c r="D1471" s="15">
        <v>2</v>
      </c>
      <c r="E1471" t="s">
        <v>55</v>
      </c>
      <c r="F1471" s="15" t="s">
        <v>91</v>
      </c>
      <c r="G1471" s="15" t="s">
        <v>102</v>
      </c>
      <c r="H1471" s="15">
        <v>2012</v>
      </c>
      <c r="I1471" s="15">
        <v>5</v>
      </c>
      <c r="J1471" s="15" t="s">
        <v>26</v>
      </c>
      <c r="K1471" s="15">
        <v>46.219569440000001</v>
      </c>
      <c r="L1471" s="15">
        <v>-123.86408059999999</v>
      </c>
      <c r="M1471" s="15" t="s">
        <v>15</v>
      </c>
      <c r="N1471" s="15" t="s">
        <v>17</v>
      </c>
      <c r="O1471" s="15" t="s">
        <v>35</v>
      </c>
      <c r="P1471" t="s">
        <v>49</v>
      </c>
      <c r="Q1471" s="15">
        <v>1</v>
      </c>
      <c r="R1471" s="15" t="s">
        <v>50</v>
      </c>
      <c r="S1471" s="15" t="s">
        <v>16</v>
      </c>
      <c r="T1471" s="15">
        <v>42</v>
      </c>
      <c r="U1471" s="15" t="s">
        <v>50</v>
      </c>
      <c r="V1471" s="15" t="s">
        <v>16</v>
      </c>
      <c r="W1471" s="15">
        <v>999</v>
      </c>
      <c r="X1471" s="15">
        <v>0</v>
      </c>
      <c r="Y1471" s="15">
        <v>0</v>
      </c>
      <c r="Z1471" s="15">
        <v>0</v>
      </c>
      <c r="AA1471" s="15" t="s">
        <v>51</v>
      </c>
    </row>
    <row r="1472" spans="1:27" x14ac:dyDescent="0.2">
      <c r="A1472" s="15">
        <v>410101</v>
      </c>
      <c r="B1472" s="15">
        <v>1</v>
      </c>
      <c r="C1472" s="15">
        <v>0</v>
      </c>
      <c r="D1472" s="15">
        <v>1</v>
      </c>
      <c r="E1472" t="s">
        <v>67</v>
      </c>
      <c r="F1472" s="15" t="s">
        <v>92</v>
      </c>
      <c r="G1472" s="15" t="s">
        <v>102</v>
      </c>
      <c r="H1472" s="15">
        <v>2012</v>
      </c>
      <c r="I1472" s="15">
        <v>0</v>
      </c>
      <c r="J1472" s="15" t="s">
        <v>28</v>
      </c>
      <c r="K1472" s="15">
        <v>42.114611109999998</v>
      </c>
      <c r="L1472" s="15">
        <v>-123.5771833</v>
      </c>
      <c r="M1472" s="15" t="s">
        <v>6</v>
      </c>
      <c r="N1472" s="15" t="s">
        <v>17</v>
      </c>
      <c r="O1472" s="15" t="s">
        <v>33</v>
      </c>
      <c r="P1472" t="s">
        <v>49</v>
      </c>
      <c r="Q1472" s="15">
        <v>1</v>
      </c>
      <c r="R1472" s="15" t="s">
        <v>51</v>
      </c>
      <c r="S1472" s="15" t="s">
        <v>16</v>
      </c>
      <c r="T1472" s="15">
        <v>28</v>
      </c>
      <c r="U1472" s="15" t="s">
        <v>50</v>
      </c>
      <c r="V1472" s="15" t="s">
        <v>16</v>
      </c>
      <c r="W1472" s="15">
        <v>999</v>
      </c>
      <c r="X1472" s="15">
        <v>0</v>
      </c>
      <c r="Y1472" s="15">
        <v>0</v>
      </c>
      <c r="Z1472" s="15">
        <v>1</v>
      </c>
      <c r="AA1472" s="15" t="s">
        <v>50</v>
      </c>
    </row>
    <row r="1473" spans="1:27" x14ac:dyDescent="0.2">
      <c r="A1473" s="15">
        <v>410102</v>
      </c>
      <c r="B1473" s="15">
        <v>1</v>
      </c>
      <c r="C1473" s="15">
        <v>1</v>
      </c>
      <c r="D1473" s="15">
        <v>1</v>
      </c>
      <c r="E1473" t="s">
        <v>70</v>
      </c>
      <c r="F1473" s="15" t="s">
        <v>92</v>
      </c>
      <c r="G1473" s="15" t="s">
        <v>102</v>
      </c>
      <c r="H1473" s="15">
        <v>2012</v>
      </c>
      <c r="I1473" s="15">
        <v>22</v>
      </c>
      <c r="J1473" s="15" t="s">
        <v>28</v>
      </c>
      <c r="K1473" s="15">
        <v>44.014672220000001</v>
      </c>
      <c r="L1473" s="15">
        <v>-123.0418083</v>
      </c>
      <c r="M1473" s="15" t="s">
        <v>11</v>
      </c>
      <c r="N1473" s="15" t="s">
        <v>17</v>
      </c>
      <c r="O1473" s="15" t="s">
        <v>34</v>
      </c>
      <c r="P1473" t="s">
        <v>49</v>
      </c>
      <c r="Q1473" s="15">
        <v>1</v>
      </c>
      <c r="R1473" s="15" t="s">
        <v>50</v>
      </c>
      <c r="S1473" s="15" t="s">
        <v>16</v>
      </c>
      <c r="T1473" s="15">
        <v>24</v>
      </c>
      <c r="U1473" s="15" t="s">
        <v>50</v>
      </c>
      <c r="V1473" s="15" t="s">
        <v>16</v>
      </c>
      <c r="W1473" s="15">
        <v>999</v>
      </c>
      <c r="X1473" s="15">
        <v>0</v>
      </c>
      <c r="Y1473" s="15">
        <v>0</v>
      </c>
      <c r="Z1473" s="15">
        <v>1</v>
      </c>
      <c r="AA1473" s="15" t="s">
        <v>50</v>
      </c>
    </row>
    <row r="1474" spans="1:27" x14ac:dyDescent="0.2">
      <c r="A1474" s="15">
        <v>410140</v>
      </c>
      <c r="B1474" s="15">
        <v>2</v>
      </c>
      <c r="C1474" s="15">
        <v>0</v>
      </c>
      <c r="D1474" s="15">
        <v>5</v>
      </c>
      <c r="E1474" t="s">
        <v>54</v>
      </c>
      <c r="F1474" s="15" t="s">
        <v>92</v>
      </c>
      <c r="G1474" s="15" t="s">
        <v>102</v>
      </c>
      <c r="H1474" s="15">
        <v>2012</v>
      </c>
      <c r="I1474" s="15">
        <v>16</v>
      </c>
      <c r="J1474" s="15" t="s">
        <v>26</v>
      </c>
      <c r="K1474" s="15">
        <v>44.600377780000002</v>
      </c>
      <c r="L1474" s="15">
        <v>-123.5529889</v>
      </c>
      <c r="M1474" s="15" t="s">
        <v>15</v>
      </c>
      <c r="N1474" s="15" t="s">
        <v>17</v>
      </c>
      <c r="O1474" t="s">
        <v>32</v>
      </c>
      <c r="P1474" t="s">
        <v>42</v>
      </c>
      <c r="Q1474" s="15">
        <v>1</v>
      </c>
      <c r="R1474" s="15" t="s">
        <v>50</v>
      </c>
      <c r="S1474" s="15" t="s">
        <v>16</v>
      </c>
      <c r="T1474" s="15">
        <v>25</v>
      </c>
      <c r="U1474" s="15" t="s">
        <v>50</v>
      </c>
      <c r="V1474" s="15" t="s">
        <v>16</v>
      </c>
      <c r="W1474" s="15">
        <v>999</v>
      </c>
      <c r="X1474" s="15">
        <v>0</v>
      </c>
      <c r="Y1474" s="15">
        <v>0</v>
      </c>
      <c r="Z1474" s="15">
        <v>0</v>
      </c>
      <c r="AA1474" s="15" t="s">
        <v>50</v>
      </c>
    </row>
    <row r="1475" spans="1:27" x14ac:dyDescent="0.2">
      <c r="A1475" s="15">
        <v>410100</v>
      </c>
      <c r="B1475" s="15">
        <v>1</v>
      </c>
      <c r="C1475" s="15">
        <v>1</v>
      </c>
      <c r="D1475" s="15">
        <v>1</v>
      </c>
      <c r="E1475" t="s">
        <v>55</v>
      </c>
      <c r="F1475" s="15" t="s">
        <v>92</v>
      </c>
      <c r="G1475" s="15" t="s">
        <v>102</v>
      </c>
      <c r="H1475" s="15">
        <v>2012</v>
      </c>
      <c r="I1475" s="15">
        <v>9</v>
      </c>
      <c r="J1475" s="15" t="s">
        <v>26</v>
      </c>
      <c r="K1475" s="15">
        <v>45.993099999999998</v>
      </c>
      <c r="L1475" s="15">
        <v>-123.9205778</v>
      </c>
      <c r="M1475" s="15" t="s">
        <v>11</v>
      </c>
      <c r="N1475" s="15" t="s">
        <v>18</v>
      </c>
      <c r="O1475" t="s">
        <v>32</v>
      </c>
      <c r="P1475" t="s">
        <v>49</v>
      </c>
      <c r="Q1475" s="15">
        <v>1</v>
      </c>
      <c r="R1475" s="15" t="s">
        <v>50</v>
      </c>
      <c r="S1475" s="15" t="s">
        <v>16</v>
      </c>
      <c r="T1475" s="15">
        <v>78</v>
      </c>
      <c r="U1475" s="15" t="s">
        <v>50</v>
      </c>
      <c r="V1475" s="15" t="s">
        <v>16</v>
      </c>
      <c r="W1475" s="15">
        <v>999</v>
      </c>
      <c r="X1475" s="15">
        <v>0</v>
      </c>
      <c r="Y1475" s="15">
        <v>0</v>
      </c>
      <c r="Z1475" s="15">
        <v>0</v>
      </c>
      <c r="AA1475" s="15" t="s">
        <v>50</v>
      </c>
    </row>
    <row r="1476" spans="1:27" x14ac:dyDescent="0.2">
      <c r="A1476" s="15">
        <v>410229</v>
      </c>
      <c r="B1476" s="15">
        <v>1</v>
      </c>
      <c r="C1476" s="15">
        <v>0</v>
      </c>
      <c r="D1476" s="15">
        <v>1</v>
      </c>
      <c r="E1476" t="s">
        <v>61</v>
      </c>
      <c r="F1476" s="15" t="s">
        <v>94</v>
      </c>
      <c r="G1476" s="15" t="s">
        <v>102</v>
      </c>
      <c r="H1476" s="15">
        <v>2012</v>
      </c>
      <c r="I1476" s="15">
        <v>17</v>
      </c>
      <c r="J1476" s="15" t="s">
        <v>25</v>
      </c>
      <c r="K1476" s="15">
        <v>43.507677780000002</v>
      </c>
      <c r="L1476" s="15">
        <v>-123.3172917</v>
      </c>
      <c r="M1476" s="15" t="s">
        <v>158</v>
      </c>
      <c r="N1476" s="15" t="s">
        <v>17</v>
      </c>
      <c r="O1476" t="s">
        <v>32</v>
      </c>
      <c r="P1476" t="s">
        <v>42</v>
      </c>
      <c r="Q1476" s="15">
        <v>1</v>
      </c>
      <c r="R1476" s="15" t="s">
        <v>50</v>
      </c>
      <c r="S1476" s="15" t="s">
        <v>16</v>
      </c>
      <c r="T1476" s="15">
        <v>63</v>
      </c>
      <c r="U1476" s="15" t="s">
        <v>50</v>
      </c>
      <c r="V1476" s="15" t="s">
        <v>16</v>
      </c>
      <c r="W1476" s="15">
        <v>999</v>
      </c>
      <c r="X1476" s="15">
        <v>0</v>
      </c>
      <c r="Y1476" s="15">
        <v>0</v>
      </c>
      <c r="Z1476" s="15">
        <v>0</v>
      </c>
      <c r="AA1476" s="15" t="s">
        <v>51</v>
      </c>
    </row>
    <row r="1477" spans="1:27" x14ac:dyDescent="0.2">
      <c r="A1477" s="15">
        <v>410182</v>
      </c>
      <c r="B1477" s="15">
        <v>1</v>
      </c>
      <c r="C1477" s="15">
        <v>1</v>
      </c>
      <c r="D1477" s="15">
        <v>1</v>
      </c>
      <c r="E1477" t="s">
        <v>65</v>
      </c>
      <c r="F1477" s="15" t="s">
        <v>94</v>
      </c>
      <c r="G1477" s="15" t="s">
        <v>102</v>
      </c>
      <c r="H1477" s="15">
        <v>2012</v>
      </c>
      <c r="I1477" s="15">
        <v>8</v>
      </c>
      <c r="J1477" s="15" t="s">
        <v>27</v>
      </c>
      <c r="K1477" s="15">
        <v>42.197933329999998</v>
      </c>
      <c r="L1477" s="15">
        <v>-122.7156111</v>
      </c>
      <c r="M1477" s="15" t="s">
        <v>11</v>
      </c>
      <c r="N1477" s="15" t="s">
        <v>19</v>
      </c>
      <c r="O1477" t="s">
        <v>32</v>
      </c>
      <c r="P1477" t="s">
        <v>42</v>
      </c>
      <c r="Q1477" s="15">
        <v>1</v>
      </c>
      <c r="R1477" s="15" t="s">
        <v>50</v>
      </c>
      <c r="S1477" s="15" t="s">
        <v>16</v>
      </c>
      <c r="T1477" s="15">
        <v>66</v>
      </c>
      <c r="U1477" s="15" t="s">
        <v>50</v>
      </c>
      <c r="V1477" s="15" t="s">
        <v>16</v>
      </c>
      <c r="W1477" s="15">
        <v>999</v>
      </c>
      <c r="X1477" s="15">
        <v>0</v>
      </c>
      <c r="Y1477" s="15">
        <v>0</v>
      </c>
      <c r="Z1477" s="15">
        <v>0</v>
      </c>
      <c r="AA1477" s="15" t="s">
        <v>50</v>
      </c>
    </row>
    <row r="1478" spans="1:27" x14ac:dyDescent="0.2">
      <c r="A1478" s="15">
        <v>410159</v>
      </c>
      <c r="B1478" s="15">
        <v>2</v>
      </c>
      <c r="C1478" s="15">
        <v>0</v>
      </c>
      <c r="D1478" s="15">
        <v>2</v>
      </c>
      <c r="E1478" t="s">
        <v>72</v>
      </c>
      <c r="F1478" s="15" t="s">
        <v>94</v>
      </c>
      <c r="G1478" s="15" t="s">
        <v>102</v>
      </c>
      <c r="H1478" s="15">
        <v>2012</v>
      </c>
      <c r="I1478" s="15">
        <v>10</v>
      </c>
      <c r="J1478" s="15" t="s">
        <v>27</v>
      </c>
      <c r="K1478" s="15">
        <v>44.377458330000003</v>
      </c>
      <c r="L1478" s="15">
        <v>-122.9285694</v>
      </c>
      <c r="M1478" s="15" t="s">
        <v>15</v>
      </c>
      <c r="N1478" s="15" t="s">
        <v>17</v>
      </c>
      <c r="O1478" t="s">
        <v>32</v>
      </c>
      <c r="P1478" t="s">
        <v>42</v>
      </c>
      <c r="Q1478" s="15">
        <v>1</v>
      </c>
      <c r="R1478" s="15" t="s">
        <v>50</v>
      </c>
      <c r="S1478" s="15" t="s">
        <v>16</v>
      </c>
      <c r="T1478" s="15">
        <v>58</v>
      </c>
      <c r="U1478" s="15" t="s">
        <v>50</v>
      </c>
      <c r="V1478" s="15" t="s">
        <v>16</v>
      </c>
      <c r="W1478" s="15">
        <v>999</v>
      </c>
      <c r="X1478" s="15">
        <v>1</v>
      </c>
      <c r="Y1478" s="15">
        <v>0</v>
      </c>
      <c r="Z1478" s="15">
        <v>3</v>
      </c>
      <c r="AA1478" s="15" t="s">
        <v>50</v>
      </c>
    </row>
    <row r="1479" spans="1:27" x14ac:dyDescent="0.2">
      <c r="A1479" s="15">
        <v>410166</v>
      </c>
      <c r="B1479" s="15">
        <v>1</v>
      </c>
      <c r="C1479" s="15">
        <v>0</v>
      </c>
      <c r="D1479" s="15">
        <v>1</v>
      </c>
      <c r="E1479" t="s">
        <v>52</v>
      </c>
      <c r="F1479" s="15" t="s">
        <v>94</v>
      </c>
      <c r="G1479" s="15" t="s">
        <v>102</v>
      </c>
      <c r="H1479" s="15">
        <v>2012</v>
      </c>
      <c r="I1479" s="15">
        <v>9</v>
      </c>
      <c r="J1479" s="15" t="s">
        <v>26</v>
      </c>
      <c r="K1479" s="15">
        <v>44.43000833</v>
      </c>
      <c r="L1479" s="15">
        <v>-118.13990560000001</v>
      </c>
      <c r="M1479" s="15" t="s">
        <v>6</v>
      </c>
      <c r="N1479" s="15" t="s">
        <v>17</v>
      </c>
      <c r="O1479" t="s">
        <v>32</v>
      </c>
      <c r="P1479" t="s">
        <v>42</v>
      </c>
      <c r="Q1479" s="15">
        <v>1</v>
      </c>
      <c r="R1479" s="15" t="s">
        <v>50</v>
      </c>
      <c r="S1479" s="15" t="s">
        <v>16</v>
      </c>
      <c r="T1479" s="15">
        <v>35</v>
      </c>
      <c r="U1479" s="15" t="s">
        <v>50</v>
      </c>
      <c r="V1479" s="15" t="s">
        <v>16</v>
      </c>
      <c r="W1479" s="15">
        <v>999</v>
      </c>
      <c r="X1479" s="15">
        <v>0</v>
      </c>
      <c r="Y1479" s="15">
        <v>0</v>
      </c>
      <c r="Z1479" s="15">
        <v>1</v>
      </c>
      <c r="AA1479" s="15" t="s">
        <v>51</v>
      </c>
    </row>
    <row r="1480" spans="1:27" x14ac:dyDescent="0.2">
      <c r="A1480" s="15">
        <v>410211</v>
      </c>
      <c r="B1480" s="15">
        <v>1</v>
      </c>
      <c r="C1480" s="15">
        <v>0</v>
      </c>
      <c r="D1480" s="15">
        <v>2</v>
      </c>
      <c r="E1480" t="s">
        <v>67</v>
      </c>
      <c r="F1480" s="15" t="s">
        <v>95</v>
      </c>
      <c r="G1480" s="15" t="s">
        <v>102</v>
      </c>
      <c r="H1480" s="15">
        <v>2012</v>
      </c>
      <c r="I1480" s="15">
        <v>16</v>
      </c>
      <c r="J1480" s="15" t="s">
        <v>28</v>
      </c>
      <c r="K1480" s="15">
        <v>42.409636110000001</v>
      </c>
      <c r="L1480" s="15">
        <v>-123.42847500000001</v>
      </c>
      <c r="M1480" s="15" t="s">
        <v>156</v>
      </c>
      <c r="N1480" s="15" t="s">
        <v>17</v>
      </c>
      <c r="O1480" t="s">
        <v>32</v>
      </c>
      <c r="P1480" t="s">
        <v>42</v>
      </c>
      <c r="Q1480" s="15">
        <v>1</v>
      </c>
      <c r="R1480" s="15" t="s">
        <v>51</v>
      </c>
      <c r="S1480" s="15" t="s">
        <v>16</v>
      </c>
      <c r="T1480" s="15">
        <v>28</v>
      </c>
      <c r="U1480" s="15" t="s">
        <v>50</v>
      </c>
      <c r="V1480" s="15" t="s">
        <v>16</v>
      </c>
      <c r="W1480" s="15">
        <v>999</v>
      </c>
      <c r="X1480" s="15">
        <v>0</v>
      </c>
      <c r="Y1480" s="15">
        <v>0</v>
      </c>
      <c r="Z1480" s="15">
        <v>0</v>
      </c>
      <c r="AA1480" s="15" t="s">
        <v>50</v>
      </c>
    </row>
    <row r="1481" spans="1:27" x14ac:dyDescent="0.2">
      <c r="A1481" s="15">
        <v>410185</v>
      </c>
      <c r="B1481" s="15">
        <v>3</v>
      </c>
      <c r="C1481" s="15">
        <v>0</v>
      </c>
      <c r="D1481" s="15">
        <v>3</v>
      </c>
      <c r="E1481" t="s">
        <v>72</v>
      </c>
      <c r="F1481" s="15" t="s">
        <v>95</v>
      </c>
      <c r="G1481" s="15" t="s">
        <v>102</v>
      </c>
      <c r="H1481" s="15">
        <v>2012</v>
      </c>
      <c r="I1481" s="15">
        <v>14</v>
      </c>
      <c r="J1481" s="15" t="s">
        <v>27</v>
      </c>
      <c r="K1481" s="15">
        <v>44.56407222</v>
      </c>
      <c r="L1481" s="15">
        <v>-123.21407499999999</v>
      </c>
      <c r="M1481" s="15" t="s">
        <v>15</v>
      </c>
      <c r="N1481" s="15" t="s">
        <v>17</v>
      </c>
      <c r="O1481" t="s">
        <v>32</v>
      </c>
      <c r="P1481" t="s">
        <v>42</v>
      </c>
      <c r="Q1481" s="15">
        <v>1</v>
      </c>
      <c r="R1481" s="15" t="s">
        <v>50</v>
      </c>
      <c r="S1481" s="15" t="s">
        <v>16</v>
      </c>
      <c r="T1481" s="15">
        <v>36</v>
      </c>
      <c r="U1481" s="15" t="s">
        <v>50</v>
      </c>
      <c r="V1481" s="15" t="s">
        <v>50</v>
      </c>
      <c r="W1481" s="15">
        <v>999</v>
      </c>
      <c r="X1481" s="15">
        <v>0</v>
      </c>
      <c r="Y1481" s="15">
        <v>0</v>
      </c>
      <c r="Z1481" s="15">
        <v>1</v>
      </c>
      <c r="AA1481" s="15" t="s">
        <v>50</v>
      </c>
    </row>
    <row r="1482" spans="1:27" x14ac:dyDescent="0.2">
      <c r="A1482" s="15">
        <v>410313</v>
      </c>
      <c r="B1482" s="15">
        <v>1</v>
      </c>
      <c r="C1482" s="15">
        <v>0</v>
      </c>
      <c r="D1482" s="15">
        <v>1</v>
      </c>
      <c r="E1482" t="s">
        <v>76</v>
      </c>
      <c r="F1482" s="15" t="s">
        <v>95</v>
      </c>
      <c r="G1482" s="15" t="s">
        <v>102</v>
      </c>
      <c r="H1482" s="15">
        <v>2012</v>
      </c>
      <c r="I1482" s="15">
        <v>16</v>
      </c>
      <c r="J1482" s="15" t="s">
        <v>29</v>
      </c>
      <c r="K1482" s="15">
        <v>45.470247219999997</v>
      </c>
      <c r="L1482" s="15">
        <v>-122.44819440000001</v>
      </c>
      <c r="M1482" s="15" t="s">
        <v>156</v>
      </c>
      <c r="N1482" s="15" t="s">
        <v>17</v>
      </c>
      <c r="O1482" t="s">
        <v>32</v>
      </c>
      <c r="P1482" t="s">
        <v>42</v>
      </c>
      <c r="Q1482" s="15">
        <v>1</v>
      </c>
      <c r="R1482" s="15" t="s">
        <v>50</v>
      </c>
      <c r="S1482" s="15" t="s">
        <v>16</v>
      </c>
      <c r="T1482" s="15">
        <v>74</v>
      </c>
      <c r="U1482" s="15" t="s">
        <v>50</v>
      </c>
      <c r="V1482" s="15" t="s">
        <v>16</v>
      </c>
      <c r="W1482" s="15">
        <v>999</v>
      </c>
      <c r="X1482" s="15">
        <v>1</v>
      </c>
      <c r="Y1482" s="15">
        <v>0</v>
      </c>
      <c r="Z1482" s="15">
        <v>0</v>
      </c>
      <c r="AA1482" s="15" t="s">
        <v>50</v>
      </c>
    </row>
    <row r="1483" spans="1:27" x14ac:dyDescent="0.2">
      <c r="A1483" s="15">
        <v>410186</v>
      </c>
      <c r="B1483" s="15">
        <v>1</v>
      </c>
      <c r="C1483" s="15">
        <v>0</v>
      </c>
      <c r="D1483" s="15">
        <v>1</v>
      </c>
      <c r="E1483" t="s">
        <v>76</v>
      </c>
      <c r="F1483" s="15" t="s">
        <v>95</v>
      </c>
      <c r="G1483" s="15" t="s">
        <v>102</v>
      </c>
      <c r="H1483" s="15">
        <v>2012</v>
      </c>
      <c r="I1483" s="15">
        <v>22</v>
      </c>
      <c r="J1483" s="15" t="s">
        <v>29</v>
      </c>
      <c r="K1483" s="15">
        <v>45.50371389</v>
      </c>
      <c r="L1483" s="15">
        <v>-122.678175</v>
      </c>
      <c r="M1483" s="15" t="s">
        <v>16</v>
      </c>
      <c r="N1483" s="15" t="s">
        <v>17</v>
      </c>
      <c r="O1483" s="15" t="s">
        <v>33</v>
      </c>
      <c r="P1483" t="s">
        <v>42</v>
      </c>
      <c r="Q1483" s="15">
        <v>1</v>
      </c>
      <c r="R1483" s="15" t="s">
        <v>51</v>
      </c>
      <c r="S1483" s="15" t="s">
        <v>16</v>
      </c>
      <c r="T1483" s="15">
        <v>22</v>
      </c>
      <c r="U1483" s="15" t="s">
        <v>50</v>
      </c>
      <c r="V1483" s="15" t="s">
        <v>16</v>
      </c>
      <c r="W1483" s="15">
        <v>999</v>
      </c>
      <c r="X1483" s="15">
        <v>0</v>
      </c>
      <c r="Y1483" s="15">
        <v>0</v>
      </c>
      <c r="Z1483" s="15">
        <v>0</v>
      </c>
      <c r="AA1483" s="15" t="s">
        <v>50</v>
      </c>
    </row>
    <row r="1484" spans="1:27" x14ac:dyDescent="0.2">
      <c r="A1484" s="15">
        <v>410316</v>
      </c>
      <c r="B1484" s="15">
        <v>1</v>
      </c>
      <c r="C1484" s="15">
        <v>0</v>
      </c>
      <c r="D1484" s="15">
        <v>1</v>
      </c>
      <c r="E1484" t="s">
        <v>67</v>
      </c>
      <c r="F1484" s="15" t="s">
        <v>96</v>
      </c>
      <c r="G1484" s="15" t="s">
        <v>102</v>
      </c>
      <c r="H1484" s="15">
        <v>2012</v>
      </c>
      <c r="I1484" s="15">
        <v>17</v>
      </c>
      <c r="J1484" s="15" t="s">
        <v>28</v>
      </c>
      <c r="K1484" s="15">
        <v>42.369044440000003</v>
      </c>
      <c r="L1484" s="15">
        <v>-123.3669833</v>
      </c>
      <c r="M1484" s="15" t="s">
        <v>16</v>
      </c>
      <c r="N1484" s="15" t="s">
        <v>18</v>
      </c>
      <c r="O1484" t="s">
        <v>32</v>
      </c>
      <c r="P1484" t="s">
        <v>24</v>
      </c>
      <c r="Q1484" s="15">
        <v>1</v>
      </c>
      <c r="R1484" s="15" t="s">
        <v>50</v>
      </c>
      <c r="S1484" s="15" t="s">
        <v>16</v>
      </c>
      <c r="T1484" s="15">
        <v>71</v>
      </c>
      <c r="U1484" s="15" t="s">
        <v>50</v>
      </c>
      <c r="V1484" s="15" t="s">
        <v>16</v>
      </c>
      <c r="W1484" s="15">
        <v>999</v>
      </c>
      <c r="X1484" s="15">
        <v>0</v>
      </c>
      <c r="Y1484" s="15">
        <v>0</v>
      </c>
      <c r="Z1484" s="15">
        <v>0</v>
      </c>
      <c r="AA1484" s="15" t="s">
        <v>51</v>
      </c>
    </row>
    <row r="1485" spans="1:27" x14ac:dyDescent="0.2">
      <c r="A1485" s="15">
        <v>410241</v>
      </c>
      <c r="B1485" s="15">
        <v>2</v>
      </c>
      <c r="C1485" s="15">
        <v>0</v>
      </c>
      <c r="D1485" s="15">
        <v>3</v>
      </c>
      <c r="E1485" t="s">
        <v>70</v>
      </c>
      <c r="F1485" s="15" t="s">
        <v>96</v>
      </c>
      <c r="G1485" s="15" t="s">
        <v>102</v>
      </c>
      <c r="H1485" s="15">
        <v>2012</v>
      </c>
      <c r="I1485" s="15">
        <v>16</v>
      </c>
      <c r="J1485" s="15" t="s">
        <v>28</v>
      </c>
      <c r="K1485" s="15">
        <v>43.778366669999997</v>
      </c>
      <c r="L1485" s="15">
        <v>-122.9534556</v>
      </c>
      <c r="M1485" s="15" t="s">
        <v>15</v>
      </c>
      <c r="N1485" s="15" t="s">
        <v>17</v>
      </c>
      <c r="O1485" t="s">
        <v>32</v>
      </c>
      <c r="P1485" t="s">
        <v>42</v>
      </c>
      <c r="Q1485" s="15">
        <v>1</v>
      </c>
      <c r="R1485" s="15" t="s">
        <v>50</v>
      </c>
      <c r="S1485" s="15" t="s">
        <v>16</v>
      </c>
      <c r="T1485" s="15">
        <v>33</v>
      </c>
      <c r="U1485" s="15" t="s">
        <v>50</v>
      </c>
      <c r="V1485" s="15" t="s">
        <v>16</v>
      </c>
      <c r="W1485" s="15">
        <v>999</v>
      </c>
      <c r="X1485" s="15">
        <v>0</v>
      </c>
      <c r="Y1485" s="15">
        <v>0</v>
      </c>
      <c r="Z1485" s="15">
        <v>0</v>
      </c>
      <c r="AA1485" s="15" t="s">
        <v>50</v>
      </c>
    </row>
    <row r="1486" spans="1:27" x14ac:dyDescent="0.2">
      <c r="A1486" s="15">
        <v>410252</v>
      </c>
      <c r="B1486" s="15">
        <v>2</v>
      </c>
      <c r="C1486" s="15">
        <v>0</v>
      </c>
      <c r="D1486" s="15">
        <v>2</v>
      </c>
      <c r="E1486" t="s">
        <v>76</v>
      </c>
      <c r="F1486" s="15" t="s">
        <v>96</v>
      </c>
      <c r="G1486" s="15" t="s">
        <v>102</v>
      </c>
      <c r="H1486" s="15">
        <v>2012</v>
      </c>
      <c r="I1486" s="15">
        <v>17</v>
      </c>
      <c r="J1486" s="15" t="s">
        <v>29</v>
      </c>
      <c r="K1486" s="15">
        <v>45.527097220000002</v>
      </c>
      <c r="L1486" s="15">
        <v>-122.64242779999999</v>
      </c>
      <c r="M1486" s="15" t="s">
        <v>15</v>
      </c>
      <c r="N1486" s="15" t="s">
        <v>17</v>
      </c>
      <c r="O1486" s="15" t="s">
        <v>34</v>
      </c>
      <c r="P1486" t="s">
        <v>43</v>
      </c>
      <c r="Q1486" s="15">
        <v>1</v>
      </c>
      <c r="R1486" s="15" t="s">
        <v>50</v>
      </c>
      <c r="S1486" s="15" t="s">
        <v>16</v>
      </c>
      <c r="T1486" s="15">
        <v>41</v>
      </c>
      <c r="U1486" s="15" t="s">
        <v>50</v>
      </c>
      <c r="V1486" s="15" t="s">
        <v>16</v>
      </c>
      <c r="W1486" s="15">
        <v>999</v>
      </c>
      <c r="X1486" s="15">
        <v>0</v>
      </c>
      <c r="Y1486" s="15">
        <v>0</v>
      </c>
      <c r="Z1486" s="15">
        <v>2</v>
      </c>
      <c r="AA1486" s="15" t="s">
        <v>50</v>
      </c>
    </row>
    <row r="1487" spans="1:27" x14ac:dyDescent="0.2">
      <c r="A1487" s="15">
        <v>410253</v>
      </c>
      <c r="B1487" s="15">
        <v>1</v>
      </c>
      <c r="C1487" s="15">
        <v>1</v>
      </c>
      <c r="D1487" s="15">
        <v>1</v>
      </c>
      <c r="E1487" t="s">
        <v>76</v>
      </c>
      <c r="F1487" s="15" t="s">
        <v>96</v>
      </c>
      <c r="G1487" s="15" t="s">
        <v>102</v>
      </c>
      <c r="H1487" s="15">
        <v>2012</v>
      </c>
      <c r="I1487" s="15">
        <v>21</v>
      </c>
      <c r="J1487" s="15" t="s">
        <v>26</v>
      </c>
      <c r="K1487" s="15">
        <v>45.497444440000002</v>
      </c>
      <c r="L1487" s="15">
        <v>-122.5898778</v>
      </c>
      <c r="M1487" s="15" t="s">
        <v>11</v>
      </c>
      <c r="N1487" s="15" t="s">
        <v>19</v>
      </c>
      <c r="O1487" s="15" t="s">
        <v>34</v>
      </c>
      <c r="P1487" t="s">
        <v>43</v>
      </c>
      <c r="Q1487" s="15">
        <v>1</v>
      </c>
      <c r="R1487" s="15" t="s">
        <v>50</v>
      </c>
      <c r="S1487" s="15" t="s">
        <v>16</v>
      </c>
      <c r="T1487" s="15">
        <v>999</v>
      </c>
      <c r="U1487" s="15" t="s">
        <v>50</v>
      </c>
      <c r="V1487" s="15" t="s">
        <v>16</v>
      </c>
      <c r="W1487" s="15">
        <v>999</v>
      </c>
      <c r="X1487" s="15">
        <v>0</v>
      </c>
      <c r="Y1487" s="15">
        <v>0</v>
      </c>
      <c r="Z1487" s="15">
        <v>0</v>
      </c>
      <c r="AA1487" s="15" t="s">
        <v>51</v>
      </c>
    </row>
    <row r="1488" spans="1:27" x14ac:dyDescent="0.2">
      <c r="A1488" s="15">
        <v>410315</v>
      </c>
      <c r="B1488" s="15">
        <v>1</v>
      </c>
      <c r="C1488" s="15">
        <v>1</v>
      </c>
      <c r="D1488" s="15">
        <v>1</v>
      </c>
      <c r="E1488" t="s">
        <v>86</v>
      </c>
      <c r="F1488" s="15" t="s">
        <v>96</v>
      </c>
      <c r="G1488" s="15" t="s">
        <v>102</v>
      </c>
      <c r="H1488" s="15">
        <v>2012</v>
      </c>
      <c r="I1488" s="15">
        <v>14</v>
      </c>
      <c r="J1488" s="15" t="s">
        <v>27</v>
      </c>
      <c r="K1488" s="15">
        <v>45.306013890000003</v>
      </c>
      <c r="L1488" s="15">
        <v>-122.9482861</v>
      </c>
      <c r="M1488" s="15" t="s">
        <v>151</v>
      </c>
      <c r="N1488" s="15" t="s">
        <v>17</v>
      </c>
      <c r="O1488" t="s">
        <v>32</v>
      </c>
      <c r="P1488" t="s">
        <v>24</v>
      </c>
      <c r="Q1488" s="15">
        <v>1</v>
      </c>
      <c r="R1488" s="15" t="s">
        <v>50</v>
      </c>
      <c r="S1488" s="15" t="s">
        <v>16</v>
      </c>
      <c r="T1488" s="15">
        <v>44</v>
      </c>
      <c r="U1488" s="15" t="s">
        <v>50</v>
      </c>
      <c r="V1488" s="15" t="s">
        <v>16</v>
      </c>
      <c r="W1488" s="15">
        <v>999</v>
      </c>
      <c r="X1488" s="15">
        <v>0</v>
      </c>
      <c r="Y1488" s="15">
        <v>0</v>
      </c>
      <c r="Z1488" s="15">
        <v>0</v>
      </c>
      <c r="AA1488" s="15" t="s">
        <v>51</v>
      </c>
    </row>
    <row r="1489" spans="1:27" x14ac:dyDescent="0.2">
      <c r="A1489" s="15">
        <v>410267</v>
      </c>
      <c r="B1489" s="15">
        <v>2</v>
      </c>
      <c r="C1489" s="15">
        <v>0</v>
      </c>
      <c r="D1489" s="15">
        <v>3</v>
      </c>
      <c r="E1489" t="s">
        <v>72</v>
      </c>
      <c r="F1489" s="15" t="s">
        <v>97</v>
      </c>
      <c r="G1489" s="15" t="s">
        <v>102</v>
      </c>
      <c r="H1489" s="15">
        <v>2012</v>
      </c>
      <c r="I1489" s="15">
        <v>19</v>
      </c>
      <c r="J1489" s="15" t="s">
        <v>29</v>
      </c>
      <c r="K1489" s="15">
        <v>44.643872219999999</v>
      </c>
      <c r="L1489" s="15">
        <v>-123.0468833</v>
      </c>
      <c r="M1489" s="15" t="s">
        <v>15</v>
      </c>
      <c r="N1489" s="15" t="s">
        <v>17</v>
      </c>
      <c r="O1489" s="15" t="s">
        <v>33</v>
      </c>
      <c r="P1489" t="s">
        <v>49</v>
      </c>
      <c r="Q1489" s="15">
        <v>1</v>
      </c>
      <c r="R1489" s="15" t="s">
        <v>50</v>
      </c>
      <c r="S1489" s="15" t="s">
        <v>16</v>
      </c>
      <c r="T1489" s="15">
        <v>62</v>
      </c>
      <c r="U1489" s="15" t="s">
        <v>50</v>
      </c>
      <c r="V1489" s="15" t="s">
        <v>50</v>
      </c>
      <c r="W1489" s="15">
        <v>999</v>
      </c>
      <c r="X1489" s="15">
        <v>0</v>
      </c>
      <c r="Y1489" s="15">
        <v>0</v>
      </c>
      <c r="Z1489" s="15">
        <v>0</v>
      </c>
      <c r="AA1489" s="15" t="s">
        <v>50</v>
      </c>
    </row>
    <row r="1490" spans="1:27" x14ac:dyDescent="0.2">
      <c r="A1490" s="15">
        <v>410283</v>
      </c>
      <c r="B1490" s="15">
        <v>1</v>
      </c>
      <c r="C1490" s="15">
        <v>0</v>
      </c>
      <c r="D1490" s="15">
        <v>1</v>
      </c>
      <c r="E1490" t="s">
        <v>73</v>
      </c>
      <c r="F1490" s="15" t="s">
        <v>97</v>
      </c>
      <c r="G1490" s="15" t="s">
        <v>102</v>
      </c>
      <c r="H1490" s="15">
        <v>2012</v>
      </c>
      <c r="I1490" s="15">
        <v>22</v>
      </c>
      <c r="J1490" s="15" t="s">
        <v>26</v>
      </c>
      <c r="K1490" s="15">
        <v>42.817963890000001</v>
      </c>
      <c r="L1490" s="15">
        <v>-117.6871472</v>
      </c>
      <c r="M1490" s="15" t="s">
        <v>6</v>
      </c>
      <c r="N1490" s="15" t="s">
        <v>17</v>
      </c>
      <c r="O1490" s="15" t="s">
        <v>33</v>
      </c>
      <c r="P1490" t="s">
        <v>49</v>
      </c>
      <c r="Q1490" s="15">
        <v>1</v>
      </c>
      <c r="R1490" s="15" t="s">
        <v>50</v>
      </c>
      <c r="S1490" s="15" t="s">
        <v>16</v>
      </c>
      <c r="T1490" s="15">
        <v>56</v>
      </c>
      <c r="U1490" s="15" t="s">
        <v>50</v>
      </c>
      <c r="V1490" s="15" t="s">
        <v>16</v>
      </c>
      <c r="W1490" s="15">
        <v>999</v>
      </c>
      <c r="X1490" s="15">
        <v>0</v>
      </c>
      <c r="Y1490" s="15">
        <v>0</v>
      </c>
      <c r="Z1490" s="15">
        <v>0</v>
      </c>
      <c r="AA1490" s="15" t="s">
        <v>51</v>
      </c>
    </row>
    <row r="1491" spans="1:27" x14ac:dyDescent="0.2">
      <c r="A1491" s="15">
        <v>410262</v>
      </c>
      <c r="B1491" s="15">
        <v>1</v>
      </c>
      <c r="C1491" s="15">
        <v>1</v>
      </c>
      <c r="D1491" s="15">
        <v>2</v>
      </c>
      <c r="E1491" t="s">
        <v>74</v>
      </c>
      <c r="F1491" s="15" t="s">
        <v>97</v>
      </c>
      <c r="G1491" s="15" t="s">
        <v>102</v>
      </c>
      <c r="H1491" s="15">
        <v>2012</v>
      </c>
      <c r="I1491" s="15">
        <v>17</v>
      </c>
      <c r="J1491" s="15" t="s">
        <v>29</v>
      </c>
      <c r="K1491" s="15">
        <v>44.974113889999998</v>
      </c>
      <c r="L1491" s="15">
        <v>-123.0020167</v>
      </c>
      <c r="M1491" s="15" t="s">
        <v>12</v>
      </c>
      <c r="N1491" s="15" t="s">
        <v>17</v>
      </c>
      <c r="O1491" s="15" t="s">
        <v>34</v>
      </c>
      <c r="P1491" t="s">
        <v>49</v>
      </c>
      <c r="Q1491" s="15">
        <v>1</v>
      </c>
      <c r="R1491" s="15" t="s">
        <v>50</v>
      </c>
      <c r="S1491" s="15" t="s">
        <v>16</v>
      </c>
      <c r="T1491" s="15">
        <v>31</v>
      </c>
      <c r="U1491" s="15" t="s">
        <v>50</v>
      </c>
      <c r="V1491" s="15" t="s">
        <v>16</v>
      </c>
      <c r="W1491" s="15">
        <v>999</v>
      </c>
      <c r="X1491" s="15">
        <v>1</v>
      </c>
      <c r="Y1491" s="15">
        <v>0</v>
      </c>
      <c r="Z1491" s="15">
        <v>0</v>
      </c>
      <c r="AA1491" s="15" t="s">
        <v>50</v>
      </c>
    </row>
    <row r="1492" spans="1:27" x14ac:dyDescent="0.2">
      <c r="A1492" s="15">
        <v>410274</v>
      </c>
      <c r="B1492" s="15">
        <v>1</v>
      </c>
      <c r="C1492" s="15">
        <v>0</v>
      </c>
      <c r="D1492" s="15">
        <v>1</v>
      </c>
      <c r="E1492" t="s">
        <v>75</v>
      </c>
      <c r="F1492" s="15" t="s">
        <v>97</v>
      </c>
      <c r="G1492" s="15" t="s">
        <v>102</v>
      </c>
      <c r="H1492" s="15">
        <v>2012</v>
      </c>
      <c r="I1492" s="15">
        <v>6</v>
      </c>
      <c r="J1492" s="15" t="s">
        <v>28</v>
      </c>
      <c r="K1492" s="15">
        <v>45.810755559999997</v>
      </c>
      <c r="L1492" s="15">
        <v>-119.7972194</v>
      </c>
      <c r="M1492" s="15" t="s">
        <v>6</v>
      </c>
      <c r="N1492" s="15" t="s">
        <v>17</v>
      </c>
      <c r="O1492" s="15" t="s">
        <v>35</v>
      </c>
      <c r="P1492" t="s">
        <v>49</v>
      </c>
      <c r="Q1492" s="15">
        <v>1</v>
      </c>
      <c r="R1492" s="15" t="s">
        <v>50</v>
      </c>
      <c r="S1492" s="15" t="s">
        <v>16</v>
      </c>
      <c r="T1492" s="15">
        <v>30</v>
      </c>
      <c r="U1492" s="15" t="s">
        <v>50</v>
      </c>
      <c r="V1492" s="15" t="s">
        <v>16</v>
      </c>
      <c r="W1492" s="15">
        <v>999</v>
      </c>
      <c r="X1492" s="15">
        <v>0</v>
      </c>
      <c r="Y1492" s="15">
        <v>0</v>
      </c>
      <c r="Z1492" s="15">
        <v>0</v>
      </c>
      <c r="AA1492" s="15" t="s">
        <v>51</v>
      </c>
    </row>
    <row r="1493" spans="1:27" x14ac:dyDescent="0.2">
      <c r="A1493" s="15">
        <v>410284</v>
      </c>
      <c r="B1493" s="15">
        <v>1</v>
      </c>
      <c r="C1493" s="15">
        <v>1</v>
      </c>
      <c r="D1493" s="15">
        <v>1</v>
      </c>
      <c r="E1493" t="s">
        <v>84</v>
      </c>
      <c r="F1493" s="15" t="s">
        <v>97</v>
      </c>
      <c r="G1493" s="15" t="s">
        <v>102</v>
      </c>
      <c r="H1493" s="15">
        <v>2012</v>
      </c>
      <c r="I1493" s="15">
        <v>18</v>
      </c>
      <c r="J1493" s="15" t="s">
        <v>29</v>
      </c>
      <c r="K1493" s="15">
        <v>45.494455559999999</v>
      </c>
      <c r="L1493" s="15">
        <v>-122.8262806</v>
      </c>
      <c r="M1493" s="15" t="s">
        <v>11</v>
      </c>
      <c r="N1493" s="15" t="s">
        <v>18</v>
      </c>
      <c r="O1493" s="15" t="s">
        <v>34</v>
      </c>
      <c r="P1493" t="s">
        <v>49</v>
      </c>
      <c r="Q1493" s="15">
        <v>1</v>
      </c>
      <c r="R1493" s="15" t="s">
        <v>50</v>
      </c>
      <c r="S1493" s="15" t="s">
        <v>16</v>
      </c>
      <c r="T1493" s="15">
        <v>42</v>
      </c>
      <c r="U1493" s="15" t="s">
        <v>50</v>
      </c>
      <c r="V1493" s="15" t="s">
        <v>16</v>
      </c>
      <c r="W1493" s="15">
        <v>999</v>
      </c>
      <c r="X1493" s="15">
        <v>0</v>
      </c>
      <c r="Y1493" s="15">
        <v>0</v>
      </c>
      <c r="Z1493" s="15">
        <v>0</v>
      </c>
      <c r="AA1493" s="15" t="s">
        <v>50</v>
      </c>
    </row>
    <row r="1494" spans="1:27" x14ac:dyDescent="0.2">
      <c r="A1494" s="15">
        <v>410263</v>
      </c>
      <c r="B1494" s="15">
        <v>1</v>
      </c>
      <c r="C1494" s="15">
        <v>0</v>
      </c>
      <c r="D1494" s="15">
        <v>1</v>
      </c>
      <c r="E1494" t="s">
        <v>54</v>
      </c>
      <c r="F1494" s="15" t="s">
        <v>97</v>
      </c>
      <c r="G1494" s="15" t="s">
        <v>102</v>
      </c>
      <c r="H1494" s="15">
        <v>2012</v>
      </c>
      <c r="I1494" s="15">
        <v>4</v>
      </c>
      <c r="J1494" s="15" t="s">
        <v>28</v>
      </c>
      <c r="K1494" s="15">
        <v>44.468272220000003</v>
      </c>
      <c r="L1494" s="15">
        <v>-123.4612889</v>
      </c>
      <c r="M1494" s="15" t="s">
        <v>156</v>
      </c>
      <c r="N1494" s="15" t="s">
        <v>17</v>
      </c>
      <c r="O1494" s="15" t="s">
        <v>33</v>
      </c>
      <c r="P1494" t="s">
        <v>49</v>
      </c>
      <c r="Q1494" s="15">
        <v>1</v>
      </c>
      <c r="R1494" s="15" t="s">
        <v>51</v>
      </c>
      <c r="S1494" s="15" t="s">
        <v>16</v>
      </c>
      <c r="T1494" s="15">
        <v>19</v>
      </c>
      <c r="U1494" s="15" t="s">
        <v>50</v>
      </c>
      <c r="V1494" s="15" t="s">
        <v>16</v>
      </c>
      <c r="W1494" s="15">
        <v>999</v>
      </c>
      <c r="X1494" s="15">
        <v>0</v>
      </c>
      <c r="Y1494" s="15">
        <v>0</v>
      </c>
      <c r="Z1494" s="15">
        <v>0</v>
      </c>
      <c r="AA1494" s="15" t="s">
        <v>51</v>
      </c>
    </row>
    <row r="1495" spans="1:27" x14ac:dyDescent="0.2">
      <c r="A1495" s="15">
        <v>410273</v>
      </c>
      <c r="B1495" s="15">
        <v>2</v>
      </c>
      <c r="C1495" s="15">
        <v>0</v>
      </c>
      <c r="D1495" s="15">
        <v>2</v>
      </c>
      <c r="E1495" t="s">
        <v>53</v>
      </c>
      <c r="F1495" s="15" t="s">
        <v>97</v>
      </c>
      <c r="G1495" s="15" t="s">
        <v>102</v>
      </c>
      <c r="H1495" s="15">
        <v>2012</v>
      </c>
      <c r="I1495" s="15">
        <v>7</v>
      </c>
      <c r="J1495" s="15" t="s">
        <v>28</v>
      </c>
      <c r="K1495" s="15">
        <v>45.424972220000001</v>
      </c>
      <c r="L1495" s="15">
        <v>-122.5381139</v>
      </c>
      <c r="M1495" s="15" t="s">
        <v>15</v>
      </c>
      <c r="N1495" s="15" t="s">
        <v>18</v>
      </c>
      <c r="O1495" t="s">
        <v>32</v>
      </c>
      <c r="P1495" t="s">
        <v>49</v>
      </c>
      <c r="Q1495" s="15">
        <v>1</v>
      </c>
      <c r="R1495" s="15" t="s">
        <v>50</v>
      </c>
      <c r="S1495" s="15" t="s">
        <v>16</v>
      </c>
      <c r="T1495" s="15">
        <v>55</v>
      </c>
      <c r="U1495" s="15" t="s">
        <v>50</v>
      </c>
      <c r="V1495" s="15" t="s">
        <v>50</v>
      </c>
      <c r="W1495" s="15">
        <v>999</v>
      </c>
      <c r="X1495" s="15">
        <v>0</v>
      </c>
      <c r="Y1495" s="15">
        <v>0</v>
      </c>
      <c r="Z1495" s="15">
        <v>0</v>
      </c>
      <c r="AA1495" s="15" t="s">
        <v>50</v>
      </c>
    </row>
    <row r="1496" spans="1:27" x14ac:dyDescent="0.2">
      <c r="A1496" s="15">
        <v>410307</v>
      </c>
      <c r="B1496" s="15">
        <v>2</v>
      </c>
      <c r="C1496" s="15">
        <v>0</v>
      </c>
      <c r="D1496" s="15">
        <v>4</v>
      </c>
      <c r="E1496" t="s">
        <v>80</v>
      </c>
      <c r="F1496" s="15" t="s">
        <v>98</v>
      </c>
      <c r="G1496" s="15" t="s">
        <v>102</v>
      </c>
      <c r="H1496" s="15">
        <v>2012</v>
      </c>
      <c r="I1496" s="15">
        <v>13</v>
      </c>
      <c r="J1496" s="15" t="s">
        <v>27</v>
      </c>
      <c r="K1496" s="15">
        <v>45.98036389</v>
      </c>
      <c r="L1496" s="15">
        <v>-118.3873056</v>
      </c>
      <c r="M1496" s="15" t="s">
        <v>15</v>
      </c>
      <c r="N1496" s="15" t="s">
        <v>18</v>
      </c>
      <c r="O1496" t="s">
        <v>32</v>
      </c>
      <c r="P1496" t="s">
        <v>49</v>
      </c>
      <c r="Q1496" s="15">
        <v>1</v>
      </c>
      <c r="R1496" s="15" t="s">
        <v>50</v>
      </c>
      <c r="S1496" s="15" t="s">
        <v>16</v>
      </c>
      <c r="T1496" s="15">
        <v>35</v>
      </c>
      <c r="U1496" s="15" t="s">
        <v>50</v>
      </c>
      <c r="V1496" s="15" t="s">
        <v>16</v>
      </c>
      <c r="W1496" s="15">
        <v>999</v>
      </c>
      <c r="X1496" s="15">
        <v>0</v>
      </c>
      <c r="Y1496" s="15">
        <v>0</v>
      </c>
      <c r="Z1496" s="15">
        <v>1</v>
      </c>
      <c r="AA1496" s="15" t="s">
        <v>50</v>
      </c>
    </row>
    <row r="1497" spans="1:27" x14ac:dyDescent="0.2">
      <c r="A1497" s="15">
        <v>410007</v>
      </c>
      <c r="B1497" s="15">
        <v>1</v>
      </c>
      <c r="C1497" s="15">
        <v>1</v>
      </c>
      <c r="D1497" s="15">
        <v>1</v>
      </c>
      <c r="E1497" t="s">
        <v>65</v>
      </c>
      <c r="F1497" s="15" t="s">
        <v>87</v>
      </c>
      <c r="G1497" s="15" t="s">
        <v>103</v>
      </c>
      <c r="H1497" s="15">
        <v>2012</v>
      </c>
      <c r="I1497" s="15">
        <v>9</v>
      </c>
      <c r="J1497" s="15" t="s">
        <v>29</v>
      </c>
      <c r="K1497" s="15">
        <v>42.432752780000001</v>
      </c>
      <c r="L1497" s="15">
        <v>-123.1634889</v>
      </c>
      <c r="M1497" s="15" t="s">
        <v>11</v>
      </c>
      <c r="N1497" s="15" t="s">
        <v>19</v>
      </c>
      <c r="O1497" t="s">
        <v>32</v>
      </c>
      <c r="P1497" t="s">
        <v>43</v>
      </c>
      <c r="Q1497" s="15">
        <v>1</v>
      </c>
      <c r="R1497" s="15" t="s">
        <v>50</v>
      </c>
      <c r="S1497" s="15" t="s">
        <v>16</v>
      </c>
      <c r="T1497" s="15">
        <v>72</v>
      </c>
      <c r="U1497" s="15" t="s">
        <v>50</v>
      </c>
      <c r="V1497" s="15" t="s">
        <v>16</v>
      </c>
      <c r="W1497" s="15">
        <v>999</v>
      </c>
      <c r="X1497" s="15">
        <v>0</v>
      </c>
      <c r="Y1497" s="15">
        <v>0</v>
      </c>
      <c r="Z1497" s="15">
        <v>0</v>
      </c>
      <c r="AA1497" s="15" t="s">
        <v>50</v>
      </c>
    </row>
    <row r="1498" spans="1:27" x14ac:dyDescent="0.2">
      <c r="A1498" s="15">
        <v>410014</v>
      </c>
      <c r="B1498" s="15">
        <v>1</v>
      </c>
      <c r="C1498" s="15">
        <v>1</v>
      </c>
      <c r="D1498" s="15">
        <v>3</v>
      </c>
      <c r="E1498" t="s">
        <v>70</v>
      </c>
      <c r="F1498" s="15" t="s">
        <v>87</v>
      </c>
      <c r="G1498" s="15" t="s">
        <v>103</v>
      </c>
      <c r="H1498" s="15">
        <v>2012</v>
      </c>
      <c r="I1498" s="15">
        <v>14</v>
      </c>
      <c r="J1498" s="15" t="s">
        <v>27</v>
      </c>
      <c r="K1498" s="15">
        <v>44.075691669999998</v>
      </c>
      <c r="L1498" s="15">
        <v>-122.77945</v>
      </c>
      <c r="M1498" s="15" t="s">
        <v>11</v>
      </c>
      <c r="N1498" s="15" t="s">
        <v>17</v>
      </c>
      <c r="O1498" t="s">
        <v>32</v>
      </c>
      <c r="P1498" t="s">
        <v>49</v>
      </c>
      <c r="Q1498" s="15">
        <v>1</v>
      </c>
      <c r="R1498" s="15" t="s">
        <v>50</v>
      </c>
      <c r="S1498" s="15" t="s">
        <v>16</v>
      </c>
      <c r="T1498" s="15">
        <v>36</v>
      </c>
      <c r="U1498" s="15" t="s">
        <v>50</v>
      </c>
      <c r="V1498" s="15" t="s">
        <v>16</v>
      </c>
      <c r="W1498" s="15">
        <v>999</v>
      </c>
      <c r="X1498" s="15">
        <v>0</v>
      </c>
      <c r="Y1498" s="15">
        <v>0</v>
      </c>
      <c r="Z1498" s="15">
        <v>1</v>
      </c>
      <c r="AA1498" s="15" t="s">
        <v>50</v>
      </c>
    </row>
    <row r="1499" spans="1:27" x14ac:dyDescent="0.2">
      <c r="A1499" s="15">
        <v>410003</v>
      </c>
      <c r="B1499" s="15">
        <v>2</v>
      </c>
      <c r="C1499" s="15">
        <v>0</v>
      </c>
      <c r="D1499" s="15">
        <v>3</v>
      </c>
      <c r="E1499" t="s">
        <v>76</v>
      </c>
      <c r="F1499" s="15" t="s">
        <v>87</v>
      </c>
      <c r="G1499" s="15" t="s">
        <v>103</v>
      </c>
      <c r="H1499" s="15">
        <v>2012</v>
      </c>
      <c r="I1499" s="15">
        <v>22</v>
      </c>
      <c r="J1499" s="15" t="s">
        <v>27</v>
      </c>
      <c r="K1499" s="15">
        <v>45.472680560000001</v>
      </c>
      <c r="L1499" s="15">
        <v>-122.6400833</v>
      </c>
      <c r="M1499" s="15" t="s">
        <v>15</v>
      </c>
      <c r="N1499" s="15" t="s">
        <v>17</v>
      </c>
      <c r="O1499" s="15" t="s">
        <v>34</v>
      </c>
      <c r="P1499" t="s">
        <v>42</v>
      </c>
      <c r="Q1499" s="15">
        <v>1</v>
      </c>
      <c r="R1499" s="15" t="s">
        <v>51</v>
      </c>
      <c r="S1499" s="15" t="s">
        <v>16</v>
      </c>
      <c r="T1499" s="15">
        <v>31</v>
      </c>
      <c r="U1499" s="15" t="s">
        <v>50</v>
      </c>
      <c r="V1499" s="15" t="s">
        <v>16</v>
      </c>
      <c r="W1499" s="15">
        <v>999</v>
      </c>
      <c r="X1499" s="15">
        <v>1</v>
      </c>
      <c r="Y1499" s="15">
        <v>0</v>
      </c>
      <c r="Z1499" s="15">
        <v>2</v>
      </c>
      <c r="AA1499" s="15" t="s">
        <v>50</v>
      </c>
    </row>
    <row r="1500" spans="1:27" x14ac:dyDescent="0.2">
      <c r="A1500" s="15">
        <v>410051</v>
      </c>
      <c r="B1500" s="15">
        <v>1</v>
      </c>
      <c r="C1500" s="15">
        <v>1</v>
      </c>
      <c r="D1500" s="15">
        <v>2</v>
      </c>
      <c r="E1500" t="s">
        <v>76</v>
      </c>
      <c r="F1500" s="15" t="s">
        <v>87</v>
      </c>
      <c r="G1500" s="15" t="s">
        <v>103</v>
      </c>
      <c r="H1500" s="15">
        <v>2012</v>
      </c>
      <c r="I1500" s="15">
        <v>19</v>
      </c>
      <c r="J1500" s="15" t="s">
        <v>29</v>
      </c>
      <c r="K1500" s="15">
        <v>45.534266670000001</v>
      </c>
      <c r="L1500" s="15">
        <v>-122.4278917</v>
      </c>
      <c r="M1500" s="15" t="s">
        <v>11</v>
      </c>
      <c r="N1500" s="15" t="s">
        <v>19</v>
      </c>
      <c r="O1500" s="15" t="s">
        <v>34</v>
      </c>
      <c r="P1500" t="s">
        <v>42</v>
      </c>
      <c r="Q1500" s="15">
        <v>1</v>
      </c>
      <c r="R1500" s="15" t="s">
        <v>50</v>
      </c>
      <c r="S1500" s="15" t="s">
        <v>16</v>
      </c>
      <c r="T1500" s="15">
        <v>49</v>
      </c>
      <c r="U1500" s="15" t="s">
        <v>50</v>
      </c>
      <c r="V1500" s="15" t="s">
        <v>51</v>
      </c>
      <c r="W1500" s="15">
        <v>999</v>
      </c>
      <c r="X1500" s="15">
        <v>0</v>
      </c>
      <c r="Y1500" s="15">
        <v>0</v>
      </c>
      <c r="Z1500" s="15">
        <v>1</v>
      </c>
      <c r="AA1500" s="15" t="s">
        <v>51</v>
      </c>
    </row>
    <row r="1501" spans="1:27" x14ac:dyDescent="0.2">
      <c r="A1501" s="15">
        <v>410031</v>
      </c>
      <c r="B1501" s="15">
        <v>1</v>
      </c>
      <c r="C1501" s="15">
        <v>1</v>
      </c>
      <c r="D1501" s="15">
        <v>1</v>
      </c>
      <c r="E1501" t="s">
        <v>60</v>
      </c>
      <c r="F1501" s="15" t="s">
        <v>88</v>
      </c>
      <c r="G1501" s="15" t="s">
        <v>103</v>
      </c>
      <c r="H1501" s="15">
        <v>2012</v>
      </c>
      <c r="I1501" s="15">
        <v>19</v>
      </c>
      <c r="J1501" s="15" t="s">
        <v>26</v>
      </c>
      <c r="K1501" s="15">
        <v>43.687069440000002</v>
      </c>
      <c r="L1501" s="15">
        <v>-121.4900389</v>
      </c>
      <c r="M1501" s="15" t="s">
        <v>11</v>
      </c>
      <c r="N1501" s="15" t="s">
        <v>17</v>
      </c>
      <c r="O1501" s="15" t="s">
        <v>33</v>
      </c>
      <c r="P1501" t="s">
        <v>42</v>
      </c>
      <c r="Q1501" s="15">
        <v>1</v>
      </c>
      <c r="R1501" s="15" t="s">
        <v>50</v>
      </c>
      <c r="S1501" s="15" t="s">
        <v>16</v>
      </c>
      <c r="T1501" s="15">
        <v>47</v>
      </c>
      <c r="U1501" s="15" t="s">
        <v>50</v>
      </c>
      <c r="V1501" s="15" t="s">
        <v>16</v>
      </c>
      <c r="W1501" s="15">
        <v>999</v>
      </c>
      <c r="X1501" s="15">
        <v>0</v>
      </c>
      <c r="Y1501" s="15">
        <v>0</v>
      </c>
      <c r="Z1501" s="15">
        <v>1</v>
      </c>
      <c r="AA1501" s="15" t="s">
        <v>50</v>
      </c>
    </row>
    <row r="1502" spans="1:27" x14ac:dyDescent="0.2">
      <c r="A1502" s="15">
        <v>410030</v>
      </c>
      <c r="B1502" s="15">
        <v>1</v>
      </c>
      <c r="C1502" s="15">
        <v>0</v>
      </c>
      <c r="D1502" s="15">
        <v>1</v>
      </c>
      <c r="E1502" t="s">
        <v>65</v>
      </c>
      <c r="F1502" s="15" t="s">
        <v>88</v>
      </c>
      <c r="G1502" s="15" t="s">
        <v>103</v>
      </c>
      <c r="H1502" s="15">
        <v>2012</v>
      </c>
      <c r="I1502" s="15">
        <v>8</v>
      </c>
      <c r="J1502" s="15" t="s">
        <v>28</v>
      </c>
      <c r="K1502" s="15">
        <v>42.439808329999998</v>
      </c>
      <c r="L1502" s="15">
        <v>-122.80193610000001</v>
      </c>
      <c r="M1502" s="15" t="s">
        <v>156</v>
      </c>
      <c r="N1502" s="15" t="s">
        <v>17</v>
      </c>
      <c r="O1502" t="s">
        <v>32</v>
      </c>
      <c r="P1502" t="s">
        <v>42</v>
      </c>
      <c r="Q1502" s="15">
        <v>1</v>
      </c>
      <c r="R1502" s="15" t="s">
        <v>51</v>
      </c>
      <c r="S1502" s="15" t="s">
        <v>16</v>
      </c>
      <c r="T1502" s="15">
        <v>47</v>
      </c>
      <c r="U1502" s="15" t="s">
        <v>50</v>
      </c>
      <c r="V1502" s="15" t="s">
        <v>16</v>
      </c>
      <c r="W1502" s="15">
        <v>999</v>
      </c>
      <c r="X1502" s="15">
        <v>1</v>
      </c>
      <c r="Y1502" s="15">
        <v>0</v>
      </c>
      <c r="Z1502" s="15">
        <v>1</v>
      </c>
      <c r="AA1502" s="15" t="s">
        <v>51</v>
      </c>
    </row>
    <row r="1503" spans="1:27" x14ac:dyDescent="0.2">
      <c r="A1503" s="15">
        <v>410028</v>
      </c>
      <c r="B1503" s="15">
        <v>2</v>
      </c>
      <c r="C1503" s="15">
        <v>0</v>
      </c>
      <c r="D1503" s="15">
        <v>2</v>
      </c>
      <c r="E1503" t="s">
        <v>70</v>
      </c>
      <c r="F1503" s="15" t="s">
        <v>88</v>
      </c>
      <c r="G1503" s="15" t="s">
        <v>103</v>
      </c>
      <c r="H1503" s="15">
        <v>2012</v>
      </c>
      <c r="I1503" s="15">
        <v>17</v>
      </c>
      <c r="J1503" s="15" t="s">
        <v>27</v>
      </c>
      <c r="K1503" s="15">
        <v>44.148127780000003</v>
      </c>
      <c r="L1503" s="15">
        <v>-123.20047219999999</v>
      </c>
      <c r="M1503" s="15" t="s">
        <v>15</v>
      </c>
      <c r="N1503" s="15" t="s">
        <v>17</v>
      </c>
      <c r="O1503" s="15" t="s">
        <v>36</v>
      </c>
      <c r="P1503" t="s">
        <v>49</v>
      </c>
      <c r="Q1503" s="15">
        <v>1</v>
      </c>
      <c r="R1503" s="15" t="s">
        <v>50</v>
      </c>
      <c r="S1503" s="15" t="s">
        <v>16</v>
      </c>
      <c r="T1503" s="15">
        <v>65</v>
      </c>
      <c r="U1503" s="15" t="s">
        <v>50</v>
      </c>
      <c r="V1503" s="15" t="s">
        <v>16</v>
      </c>
      <c r="W1503" s="15">
        <v>999</v>
      </c>
      <c r="X1503" s="15">
        <v>0</v>
      </c>
      <c r="Y1503" s="15">
        <v>0</v>
      </c>
      <c r="Z1503" s="15">
        <v>0</v>
      </c>
      <c r="AA1503" s="15" t="s">
        <v>51</v>
      </c>
    </row>
    <row r="1504" spans="1:27" x14ac:dyDescent="0.2">
      <c r="A1504" s="15">
        <v>410041</v>
      </c>
      <c r="B1504" s="15">
        <v>1</v>
      </c>
      <c r="C1504" s="15">
        <v>0</v>
      </c>
      <c r="D1504" s="15">
        <v>1</v>
      </c>
      <c r="E1504" t="s">
        <v>77</v>
      </c>
      <c r="F1504" s="15" t="s">
        <v>89</v>
      </c>
      <c r="G1504" s="15" t="s">
        <v>103</v>
      </c>
      <c r="H1504" s="15">
        <v>2012</v>
      </c>
      <c r="I1504" s="15">
        <v>5</v>
      </c>
      <c r="J1504" s="15" t="s">
        <v>27</v>
      </c>
      <c r="K1504" s="15">
        <v>44.964269440000002</v>
      </c>
      <c r="L1504" s="15">
        <v>-123.2918028</v>
      </c>
      <c r="M1504" s="15" t="s">
        <v>6</v>
      </c>
      <c r="N1504" s="15" t="s">
        <v>17</v>
      </c>
      <c r="O1504" s="15" t="s">
        <v>33</v>
      </c>
      <c r="P1504" t="s">
        <v>45</v>
      </c>
      <c r="Q1504" s="15">
        <v>1</v>
      </c>
      <c r="R1504" s="15" t="s">
        <v>50</v>
      </c>
      <c r="S1504" s="15" t="s">
        <v>16</v>
      </c>
      <c r="T1504" s="15">
        <v>22</v>
      </c>
      <c r="U1504" s="15" t="s">
        <v>50</v>
      </c>
      <c r="V1504" s="15" t="s">
        <v>16</v>
      </c>
      <c r="W1504" s="15">
        <v>999</v>
      </c>
      <c r="X1504" s="15">
        <v>0</v>
      </c>
      <c r="Y1504" s="15">
        <v>0</v>
      </c>
      <c r="Z1504" s="15">
        <v>0</v>
      </c>
      <c r="AA1504" s="15" t="s">
        <v>51</v>
      </c>
    </row>
    <row r="1505" spans="1:27" x14ac:dyDescent="0.2">
      <c r="A1505" s="15">
        <v>410096</v>
      </c>
      <c r="B1505" s="15">
        <v>1</v>
      </c>
      <c r="C1505" s="15">
        <v>0</v>
      </c>
      <c r="D1505" s="15">
        <v>1</v>
      </c>
      <c r="E1505" t="s">
        <v>76</v>
      </c>
      <c r="F1505" s="15" t="s">
        <v>91</v>
      </c>
      <c r="G1505" s="15" t="s">
        <v>103</v>
      </c>
      <c r="H1505" s="15">
        <v>2012</v>
      </c>
      <c r="I1505" s="15">
        <v>19</v>
      </c>
      <c r="J1505" s="15" t="s">
        <v>29</v>
      </c>
      <c r="K1505" s="15">
        <v>45.589216669999999</v>
      </c>
      <c r="L1505" s="15">
        <v>-122.6986306</v>
      </c>
      <c r="M1505" s="15" t="s">
        <v>156</v>
      </c>
      <c r="N1505" s="15" t="s">
        <v>17</v>
      </c>
      <c r="O1505" s="15" t="s">
        <v>24</v>
      </c>
      <c r="P1505" t="s">
        <v>42</v>
      </c>
      <c r="Q1505" s="15">
        <v>1</v>
      </c>
      <c r="R1505" s="15" t="s">
        <v>51</v>
      </c>
      <c r="S1505" s="15" t="s">
        <v>16</v>
      </c>
      <c r="T1505" s="15">
        <v>70</v>
      </c>
      <c r="U1505" s="15" t="s">
        <v>50</v>
      </c>
      <c r="V1505" s="15" t="s">
        <v>16</v>
      </c>
      <c r="W1505" s="15">
        <v>999</v>
      </c>
      <c r="X1505" s="15">
        <v>0</v>
      </c>
      <c r="Y1505" s="15">
        <v>0</v>
      </c>
      <c r="Z1505" s="15">
        <v>1</v>
      </c>
      <c r="AA1505" s="15" t="s">
        <v>51</v>
      </c>
    </row>
    <row r="1506" spans="1:27" x14ac:dyDescent="0.2">
      <c r="A1506" s="15">
        <v>410091</v>
      </c>
      <c r="B1506" s="15">
        <v>2</v>
      </c>
      <c r="C1506" s="15">
        <v>0</v>
      </c>
      <c r="D1506" s="15">
        <v>2</v>
      </c>
      <c r="E1506" t="s">
        <v>78</v>
      </c>
      <c r="F1506" s="15" t="s">
        <v>91</v>
      </c>
      <c r="G1506" s="15" t="s">
        <v>103</v>
      </c>
      <c r="H1506" s="15">
        <v>2012</v>
      </c>
      <c r="I1506" s="15">
        <v>9</v>
      </c>
      <c r="J1506" s="15" t="s">
        <v>26</v>
      </c>
      <c r="K1506" s="15">
        <v>45.647363890000001</v>
      </c>
      <c r="L1506" s="15">
        <v>-120.8085944</v>
      </c>
      <c r="M1506" s="15" t="s">
        <v>15</v>
      </c>
      <c r="N1506" s="15" t="s">
        <v>19</v>
      </c>
      <c r="O1506" t="s">
        <v>32</v>
      </c>
      <c r="P1506" t="s">
        <v>42</v>
      </c>
      <c r="Q1506" s="15">
        <v>1</v>
      </c>
      <c r="R1506" s="15" t="s">
        <v>50</v>
      </c>
      <c r="S1506" s="15" t="s">
        <v>16</v>
      </c>
      <c r="T1506" s="15">
        <v>61</v>
      </c>
      <c r="U1506" s="15" t="s">
        <v>50</v>
      </c>
      <c r="V1506" s="15" t="s">
        <v>16</v>
      </c>
      <c r="W1506" s="15">
        <v>999</v>
      </c>
      <c r="X1506" s="15">
        <v>0</v>
      </c>
      <c r="Y1506" s="15">
        <v>0</v>
      </c>
      <c r="Z1506" s="15">
        <v>0</v>
      </c>
      <c r="AA1506" s="15" t="s">
        <v>51</v>
      </c>
    </row>
    <row r="1507" spans="1:27" x14ac:dyDescent="0.2">
      <c r="A1507" s="15">
        <v>410075</v>
      </c>
      <c r="B1507" s="15">
        <v>1</v>
      </c>
      <c r="C1507" s="15">
        <v>0</v>
      </c>
      <c r="D1507" s="15">
        <v>1</v>
      </c>
      <c r="E1507" t="s">
        <v>56</v>
      </c>
      <c r="F1507" s="15" t="s">
        <v>91</v>
      </c>
      <c r="G1507" s="15" t="s">
        <v>103</v>
      </c>
      <c r="H1507" s="15">
        <v>2012</v>
      </c>
      <c r="I1507" s="15">
        <v>14</v>
      </c>
      <c r="J1507" s="15" t="s">
        <v>27</v>
      </c>
      <c r="K1507" s="15">
        <v>45.83454167</v>
      </c>
      <c r="L1507" s="15">
        <v>-123.22560559999999</v>
      </c>
      <c r="M1507" s="15" t="s">
        <v>156</v>
      </c>
      <c r="N1507" s="15" t="s">
        <v>17</v>
      </c>
      <c r="O1507" t="s">
        <v>32</v>
      </c>
      <c r="P1507" t="s">
        <v>42</v>
      </c>
      <c r="Q1507" s="15">
        <v>1</v>
      </c>
      <c r="R1507" s="15" t="s">
        <v>50</v>
      </c>
      <c r="S1507" s="15" t="s">
        <v>16</v>
      </c>
      <c r="T1507" s="15">
        <v>74</v>
      </c>
      <c r="U1507" s="15" t="s">
        <v>50</v>
      </c>
      <c r="V1507" s="15" t="s">
        <v>16</v>
      </c>
      <c r="W1507" s="15">
        <v>999</v>
      </c>
      <c r="X1507" s="15">
        <v>0</v>
      </c>
      <c r="Y1507" s="15">
        <v>0</v>
      </c>
      <c r="Z1507" s="15">
        <v>0</v>
      </c>
      <c r="AA1507" s="15" t="s">
        <v>51</v>
      </c>
    </row>
    <row r="1508" spans="1:27" x14ac:dyDescent="0.2">
      <c r="A1508" s="15">
        <v>410109</v>
      </c>
      <c r="B1508" s="15">
        <v>1</v>
      </c>
      <c r="C1508" s="15">
        <v>0</v>
      </c>
      <c r="D1508" s="15">
        <v>1</v>
      </c>
      <c r="E1508" t="s">
        <v>68</v>
      </c>
      <c r="F1508" s="15" t="s">
        <v>92</v>
      </c>
      <c r="G1508" s="15" t="s">
        <v>103</v>
      </c>
      <c r="H1508" s="15">
        <v>2012</v>
      </c>
      <c r="I1508" s="15">
        <v>8</v>
      </c>
      <c r="J1508" s="15" t="s">
        <v>26</v>
      </c>
      <c r="K1508" s="15">
        <v>42.27981389</v>
      </c>
      <c r="L1508" s="15">
        <v>-121.81298889999999</v>
      </c>
      <c r="M1508" s="15" t="s">
        <v>16</v>
      </c>
      <c r="N1508" s="15" t="s">
        <v>17</v>
      </c>
      <c r="O1508" t="s">
        <v>32</v>
      </c>
      <c r="P1508" t="s">
        <v>42</v>
      </c>
      <c r="Q1508" s="15">
        <v>1</v>
      </c>
      <c r="R1508" s="15" t="s">
        <v>50</v>
      </c>
      <c r="S1508" s="15" t="s">
        <v>16</v>
      </c>
      <c r="T1508" s="15">
        <v>56</v>
      </c>
      <c r="U1508" s="15" t="s">
        <v>50</v>
      </c>
      <c r="V1508" s="15" t="s">
        <v>16</v>
      </c>
      <c r="W1508" s="15">
        <v>999</v>
      </c>
      <c r="X1508" s="15">
        <v>0</v>
      </c>
      <c r="Y1508" s="15">
        <v>0</v>
      </c>
      <c r="Z1508" s="15">
        <v>0</v>
      </c>
      <c r="AA1508" s="15" t="s">
        <v>51</v>
      </c>
    </row>
    <row r="1509" spans="1:27" x14ac:dyDescent="0.2">
      <c r="A1509" s="15">
        <v>410110</v>
      </c>
      <c r="B1509" s="15">
        <v>1</v>
      </c>
      <c r="C1509" s="15">
        <v>1</v>
      </c>
      <c r="D1509" s="15">
        <v>1</v>
      </c>
      <c r="E1509" t="s">
        <v>72</v>
      </c>
      <c r="F1509" s="15" t="s">
        <v>92</v>
      </c>
      <c r="G1509" s="15" t="s">
        <v>103</v>
      </c>
      <c r="H1509" s="15">
        <v>2012</v>
      </c>
      <c r="I1509" s="15">
        <v>15</v>
      </c>
      <c r="J1509" s="15" t="s">
        <v>26</v>
      </c>
      <c r="K1509" s="15">
        <v>44.406355560000002</v>
      </c>
      <c r="L1509" s="15">
        <v>-122.67834999999999</v>
      </c>
      <c r="M1509" s="15" t="s">
        <v>151</v>
      </c>
      <c r="N1509" s="15" t="s">
        <v>17</v>
      </c>
      <c r="O1509" t="s">
        <v>32</v>
      </c>
      <c r="P1509" t="s">
        <v>42</v>
      </c>
      <c r="Q1509" s="15">
        <v>1</v>
      </c>
      <c r="R1509" s="15" t="s">
        <v>50</v>
      </c>
      <c r="S1509" t="s">
        <v>112</v>
      </c>
      <c r="T1509" s="15">
        <v>67</v>
      </c>
      <c r="U1509" s="15" t="s">
        <v>50</v>
      </c>
      <c r="V1509" s="15" t="s">
        <v>16</v>
      </c>
      <c r="W1509" s="15">
        <v>999</v>
      </c>
      <c r="X1509" s="15">
        <v>1</v>
      </c>
      <c r="Y1509" s="15">
        <v>0</v>
      </c>
      <c r="Z1509" s="15">
        <v>0</v>
      </c>
      <c r="AA1509" s="15" t="s">
        <v>50</v>
      </c>
    </row>
    <row r="1510" spans="1:27" x14ac:dyDescent="0.2">
      <c r="A1510" s="15">
        <v>410111</v>
      </c>
      <c r="B1510" s="15">
        <v>1</v>
      </c>
      <c r="C1510" s="15">
        <v>0</v>
      </c>
      <c r="D1510" s="15">
        <v>4</v>
      </c>
      <c r="E1510" t="s">
        <v>79</v>
      </c>
      <c r="F1510" s="15" t="s">
        <v>92</v>
      </c>
      <c r="G1510" s="15" t="s">
        <v>103</v>
      </c>
      <c r="H1510" s="15">
        <v>2012</v>
      </c>
      <c r="I1510" s="15">
        <v>21</v>
      </c>
      <c r="J1510" s="15" t="s">
        <v>28</v>
      </c>
      <c r="K1510" s="15">
        <v>45.546574999999997</v>
      </c>
      <c r="L1510" s="15">
        <v>-123.6095917</v>
      </c>
      <c r="M1510" s="15" t="s">
        <v>6</v>
      </c>
      <c r="N1510" s="15" t="s">
        <v>17</v>
      </c>
      <c r="O1510" t="s">
        <v>32</v>
      </c>
      <c r="P1510" t="s">
        <v>42</v>
      </c>
      <c r="Q1510" s="15">
        <v>1</v>
      </c>
      <c r="R1510" s="15" t="s">
        <v>51</v>
      </c>
      <c r="S1510" s="15" t="s">
        <v>16</v>
      </c>
      <c r="T1510" s="15">
        <v>25</v>
      </c>
      <c r="U1510" s="15" t="s">
        <v>50</v>
      </c>
      <c r="V1510" s="15" t="s">
        <v>16</v>
      </c>
      <c r="W1510" s="15">
        <v>999</v>
      </c>
      <c r="X1510" s="15">
        <v>0</v>
      </c>
      <c r="Y1510" s="15">
        <v>0</v>
      </c>
      <c r="Z1510" s="15">
        <v>0</v>
      </c>
      <c r="AA1510" s="15" t="s">
        <v>50</v>
      </c>
    </row>
    <row r="1511" spans="1:27" x14ac:dyDescent="0.2">
      <c r="A1511" s="15">
        <v>410228</v>
      </c>
      <c r="B1511" s="15">
        <v>1</v>
      </c>
      <c r="C1511" s="15">
        <v>1</v>
      </c>
      <c r="D1511" s="15">
        <v>1</v>
      </c>
      <c r="E1511" t="s">
        <v>84</v>
      </c>
      <c r="F1511" s="15" t="s">
        <v>92</v>
      </c>
      <c r="G1511" s="15" t="s">
        <v>103</v>
      </c>
      <c r="H1511" s="15">
        <v>2012</v>
      </c>
      <c r="I1511" s="15">
        <v>17</v>
      </c>
      <c r="J1511" s="15" t="s">
        <v>27</v>
      </c>
      <c r="K1511" s="15">
        <v>45.518897219999999</v>
      </c>
      <c r="L1511" s="15">
        <v>-122.99578889999999</v>
      </c>
      <c r="M1511" s="15" t="s">
        <v>12</v>
      </c>
      <c r="N1511" s="15" t="s">
        <v>18</v>
      </c>
      <c r="O1511" t="s">
        <v>32</v>
      </c>
      <c r="P1511" t="s">
        <v>49</v>
      </c>
      <c r="Q1511" s="15">
        <v>1</v>
      </c>
      <c r="R1511" s="15" t="s">
        <v>50</v>
      </c>
      <c r="S1511" s="15" t="s">
        <v>16</v>
      </c>
      <c r="T1511" s="15">
        <v>47</v>
      </c>
      <c r="U1511" s="15" t="s">
        <v>50</v>
      </c>
      <c r="V1511" s="15" t="s">
        <v>50</v>
      </c>
      <c r="W1511" s="15">
        <v>999</v>
      </c>
      <c r="X1511" s="15">
        <v>0</v>
      </c>
      <c r="Y1511" s="15">
        <v>0</v>
      </c>
      <c r="Z1511" s="15">
        <v>2</v>
      </c>
      <c r="AA1511" s="15" t="s">
        <v>50</v>
      </c>
    </row>
    <row r="1512" spans="1:27" x14ac:dyDescent="0.2">
      <c r="A1512" s="15">
        <v>410106</v>
      </c>
      <c r="B1512" s="15">
        <v>2</v>
      </c>
      <c r="C1512" s="15">
        <v>0</v>
      </c>
      <c r="D1512" s="15">
        <v>2</v>
      </c>
      <c r="E1512" t="s">
        <v>55</v>
      </c>
      <c r="F1512" s="15" t="s">
        <v>92</v>
      </c>
      <c r="G1512" s="15" t="s">
        <v>103</v>
      </c>
      <c r="H1512" s="15">
        <v>2012</v>
      </c>
      <c r="I1512" s="15">
        <v>9</v>
      </c>
      <c r="J1512" s="15" t="s">
        <v>26</v>
      </c>
      <c r="K1512" s="15">
        <v>46.164513890000002</v>
      </c>
      <c r="L1512" s="15">
        <v>-123.63834439999999</v>
      </c>
      <c r="M1512" s="15" t="s">
        <v>15</v>
      </c>
      <c r="N1512" s="15" t="s">
        <v>17</v>
      </c>
      <c r="O1512" t="s">
        <v>32</v>
      </c>
      <c r="P1512" t="s">
        <v>49</v>
      </c>
      <c r="Q1512" s="15">
        <v>1</v>
      </c>
      <c r="R1512" s="15" t="s">
        <v>50</v>
      </c>
      <c r="S1512" s="15" t="s">
        <v>16</v>
      </c>
      <c r="T1512" s="15">
        <v>48</v>
      </c>
      <c r="U1512" s="15" t="s">
        <v>50</v>
      </c>
      <c r="V1512" s="15" t="s">
        <v>16</v>
      </c>
      <c r="W1512" s="15">
        <v>999</v>
      </c>
      <c r="X1512" s="15">
        <v>0</v>
      </c>
      <c r="Y1512" s="15">
        <v>0</v>
      </c>
      <c r="Z1512" s="15">
        <v>1</v>
      </c>
      <c r="AA1512" s="15" t="s">
        <v>50</v>
      </c>
    </row>
    <row r="1513" spans="1:27" x14ac:dyDescent="0.2">
      <c r="A1513" s="15">
        <v>410146</v>
      </c>
      <c r="B1513" s="15">
        <v>1</v>
      </c>
      <c r="C1513" s="15">
        <v>0</v>
      </c>
      <c r="D1513" s="15">
        <v>1</v>
      </c>
      <c r="E1513" t="s">
        <v>65</v>
      </c>
      <c r="F1513" s="15" t="s">
        <v>93</v>
      </c>
      <c r="G1513" s="15" t="s">
        <v>103</v>
      </c>
      <c r="H1513" s="15">
        <v>2012</v>
      </c>
      <c r="I1513" s="15">
        <v>23</v>
      </c>
      <c r="J1513" s="15" t="s">
        <v>25</v>
      </c>
      <c r="K1513" s="15">
        <v>42.121361110000002</v>
      </c>
      <c r="L1513" s="15">
        <v>-122.6247139</v>
      </c>
      <c r="M1513" s="15" t="s">
        <v>6</v>
      </c>
      <c r="N1513" s="15" t="s">
        <v>17</v>
      </c>
      <c r="O1513" s="15" t="s">
        <v>33</v>
      </c>
      <c r="P1513" t="s">
        <v>42</v>
      </c>
      <c r="Q1513" s="15">
        <v>1</v>
      </c>
      <c r="R1513" s="15" t="s">
        <v>50</v>
      </c>
      <c r="S1513" s="15" t="s">
        <v>16</v>
      </c>
      <c r="T1513" s="15">
        <v>61</v>
      </c>
      <c r="U1513" s="15" t="s">
        <v>50</v>
      </c>
      <c r="V1513" s="15" t="s">
        <v>16</v>
      </c>
      <c r="W1513" s="15">
        <v>999</v>
      </c>
      <c r="X1513" s="15">
        <v>0</v>
      </c>
      <c r="Y1513" s="15">
        <v>0</v>
      </c>
      <c r="Z1513" s="15">
        <v>2</v>
      </c>
      <c r="AA1513" s="15" t="s">
        <v>51</v>
      </c>
    </row>
    <row r="1514" spans="1:27" x14ac:dyDescent="0.2">
      <c r="A1514" s="15">
        <v>410136</v>
      </c>
      <c r="B1514" s="15">
        <v>1</v>
      </c>
      <c r="C1514" s="15">
        <v>0</v>
      </c>
      <c r="D1514" s="15">
        <v>3</v>
      </c>
      <c r="E1514" t="s">
        <v>72</v>
      </c>
      <c r="F1514" s="15" t="s">
        <v>93</v>
      </c>
      <c r="G1514" s="15" t="s">
        <v>103</v>
      </c>
      <c r="H1514" s="15">
        <v>2012</v>
      </c>
      <c r="I1514" s="15">
        <v>20</v>
      </c>
      <c r="J1514" s="15" t="s">
        <v>28</v>
      </c>
      <c r="K1514" s="15">
        <v>44.76126111</v>
      </c>
      <c r="L1514" s="15">
        <v>-122.65893060000001</v>
      </c>
      <c r="M1514" s="15" t="s">
        <v>156</v>
      </c>
      <c r="N1514" s="15" t="s">
        <v>17</v>
      </c>
      <c r="O1514" t="s">
        <v>32</v>
      </c>
      <c r="P1514" t="s">
        <v>43</v>
      </c>
      <c r="Q1514" s="15">
        <v>1</v>
      </c>
      <c r="R1514" s="15" t="s">
        <v>51</v>
      </c>
      <c r="S1514" s="15" t="s">
        <v>16</v>
      </c>
      <c r="T1514" s="15">
        <v>22</v>
      </c>
      <c r="U1514" s="15" t="s">
        <v>50</v>
      </c>
      <c r="V1514" s="15" t="s">
        <v>16</v>
      </c>
      <c r="W1514" s="15">
        <v>999</v>
      </c>
      <c r="X1514" s="15">
        <v>0</v>
      </c>
      <c r="Y1514" s="15">
        <v>0</v>
      </c>
      <c r="Z1514" s="15">
        <v>0</v>
      </c>
      <c r="AA1514" s="15" t="s">
        <v>51</v>
      </c>
    </row>
    <row r="1515" spans="1:27" x14ac:dyDescent="0.2">
      <c r="A1515" s="15">
        <v>410174</v>
      </c>
      <c r="B1515" s="15">
        <v>2</v>
      </c>
      <c r="C1515" s="15">
        <v>0</v>
      </c>
      <c r="D1515" s="15">
        <v>3</v>
      </c>
      <c r="E1515" t="s">
        <v>60</v>
      </c>
      <c r="F1515" s="15" t="s">
        <v>94</v>
      </c>
      <c r="G1515" s="15" t="s">
        <v>103</v>
      </c>
      <c r="H1515" s="15">
        <v>2012</v>
      </c>
      <c r="I1515" s="15">
        <v>21</v>
      </c>
      <c r="J1515" s="15" t="s">
        <v>27</v>
      </c>
      <c r="K1515" s="15">
        <v>44.272777779999998</v>
      </c>
      <c r="L1515" s="15">
        <v>-121.2320611</v>
      </c>
      <c r="M1515" s="15" t="s">
        <v>15</v>
      </c>
      <c r="N1515" s="15" t="s">
        <v>17</v>
      </c>
      <c r="O1515" s="15" t="s">
        <v>33</v>
      </c>
      <c r="P1515" t="s">
        <v>42</v>
      </c>
      <c r="Q1515" s="15">
        <v>1</v>
      </c>
      <c r="R1515" s="15" t="s">
        <v>50</v>
      </c>
      <c r="S1515" s="15" t="s">
        <v>16</v>
      </c>
      <c r="T1515" s="15">
        <v>46</v>
      </c>
      <c r="U1515" s="15" t="s">
        <v>50</v>
      </c>
      <c r="V1515" s="15" t="s">
        <v>16</v>
      </c>
      <c r="W1515" s="15">
        <v>999</v>
      </c>
      <c r="X1515" s="15">
        <v>0</v>
      </c>
      <c r="Y1515" s="15">
        <v>0</v>
      </c>
      <c r="Z1515" s="15">
        <v>0</v>
      </c>
      <c r="AA1515" s="15" t="s">
        <v>50</v>
      </c>
    </row>
    <row r="1516" spans="1:27" x14ac:dyDescent="0.2">
      <c r="A1516" s="15">
        <v>410156</v>
      </c>
      <c r="B1516" s="15">
        <v>2</v>
      </c>
      <c r="C1516" s="15">
        <v>0</v>
      </c>
      <c r="D1516" s="15">
        <v>2</v>
      </c>
      <c r="E1516" t="s">
        <v>60</v>
      </c>
      <c r="F1516" s="15" t="s">
        <v>94</v>
      </c>
      <c r="G1516" s="15" t="s">
        <v>103</v>
      </c>
      <c r="H1516" s="15">
        <v>2012</v>
      </c>
      <c r="I1516" s="15">
        <v>20</v>
      </c>
      <c r="J1516" s="15" t="s">
        <v>26</v>
      </c>
      <c r="K1516" s="15">
        <v>44.054905560000002</v>
      </c>
      <c r="L1516" s="15">
        <v>-121.26366109999999</v>
      </c>
      <c r="M1516" s="15" t="s">
        <v>15</v>
      </c>
      <c r="N1516" s="15" t="s">
        <v>18</v>
      </c>
      <c r="O1516" t="s">
        <v>32</v>
      </c>
      <c r="P1516" t="s">
        <v>42</v>
      </c>
      <c r="Q1516" s="15">
        <v>1</v>
      </c>
      <c r="R1516" s="15" t="s">
        <v>51</v>
      </c>
      <c r="S1516" s="15" t="s">
        <v>16</v>
      </c>
      <c r="T1516" s="15">
        <v>39</v>
      </c>
      <c r="U1516" s="15" t="s">
        <v>50</v>
      </c>
      <c r="V1516" s="15" t="s">
        <v>50</v>
      </c>
      <c r="W1516" s="15">
        <v>999</v>
      </c>
      <c r="X1516" s="15">
        <v>0</v>
      </c>
      <c r="Y1516" s="15">
        <v>0</v>
      </c>
      <c r="Z1516" s="15">
        <v>3</v>
      </c>
      <c r="AA1516" s="15" t="s">
        <v>51</v>
      </c>
    </row>
    <row r="1517" spans="1:27" x14ac:dyDescent="0.2">
      <c r="A1517" s="15">
        <v>410178</v>
      </c>
      <c r="B1517" s="15">
        <v>1</v>
      </c>
      <c r="C1517" s="15">
        <v>0</v>
      </c>
      <c r="D1517" s="15">
        <v>1</v>
      </c>
      <c r="E1517" t="s">
        <v>62</v>
      </c>
      <c r="F1517" s="15" t="s">
        <v>94</v>
      </c>
      <c r="G1517" s="15" t="s">
        <v>103</v>
      </c>
      <c r="H1517" s="15">
        <v>2012</v>
      </c>
      <c r="I1517" s="15">
        <v>10</v>
      </c>
      <c r="J1517" s="15" t="s">
        <v>28</v>
      </c>
      <c r="K1517" s="15">
        <v>44.667783329999999</v>
      </c>
      <c r="L1517" s="15">
        <v>-118.71704440000001</v>
      </c>
      <c r="M1517" s="15" t="s">
        <v>156</v>
      </c>
      <c r="N1517" s="15" t="s">
        <v>17</v>
      </c>
      <c r="O1517" t="s">
        <v>32</v>
      </c>
      <c r="P1517" t="s">
        <v>42</v>
      </c>
      <c r="Q1517" s="15">
        <v>1</v>
      </c>
      <c r="R1517" s="15" t="s">
        <v>50</v>
      </c>
      <c r="S1517" s="15" t="s">
        <v>16</v>
      </c>
      <c r="T1517" s="15">
        <v>45</v>
      </c>
      <c r="U1517" s="15" t="s">
        <v>50</v>
      </c>
      <c r="V1517" s="15" t="s">
        <v>50</v>
      </c>
      <c r="W1517" s="15">
        <v>999</v>
      </c>
      <c r="X1517" s="15">
        <v>0</v>
      </c>
      <c r="Y1517" s="15">
        <v>0</v>
      </c>
      <c r="Z1517" s="15">
        <v>0</v>
      </c>
      <c r="AA1517" s="15" t="s">
        <v>51</v>
      </c>
    </row>
    <row r="1518" spans="1:27" x14ac:dyDescent="0.2">
      <c r="A1518" s="15">
        <v>410171</v>
      </c>
      <c r="B1518" s="15">
        <v>1</v>
      </c>
      <c r="C1518" s="15">
        <v>0</v>
      </c>
      <c r="D1518" s="15">
        <v>1</v>
      </c>
      <c r="E1518" t="s">
        <v>74</v>
      </c>
      <c r="F1518" s="15" t="s">
        <v>94</v>
      </c>
      <c r="G1518" s="15" t="s">
        <v>103</v>
      </c>
      <c r="H1518" s="15">
        <v>2012</v>
      </c>
      <c r="I1518" s="15">
        <v>18</v>
      </c>
      <c r="J1518" s="15" t="s">
        <v>28</v>
      </c>
      <c r="K1518" s="15">
        <v>44.814827780000002</v>
      </c>
      <c r="L1518" s="15">
        <v>-123.0050944</v>
      </c>
      <c r="M1518" s="15" t="s">
        <v>156</v>
      </c>
      <c r="N1518" s="15" t="s">
        <v>19</v>
      </c>
      <c r="O1518" t="s">
        <v>32</v>
      </c>
      <c r="P1518" t="s">
        <v>42</v>
      </c>
      <c r="Q1518" s="15">
        <v>1</v>
      </c>
      <c r="R1518" s="15" t="s">
        <v>50</v>
      </c>
      <c r="S1518" s="15" t="s">
        <v>16</v>
      </c>
      <c r="T1518" s="15">
        <v>55</v>
      </c>
      <c r="U1518" s="15" t="s">
        <v>50</v>
      </c>
      <c r="V1518" s="15" t="s">
        <v>16</v>
      </c>
      <c r="W1518" s="15">
        <v>999</v>
      </c>
      <c r="X1518" s="15">
        <v>0</v>
      </c>
      <c r="Y1518" s="15">
        <v>0</v>
      </c>
      <c r="Z1518" s="15">
        <v>1</v>
      </c>
      <c r="AA1518" s="15" t="s">
        <v>51</v>
      </c>
    </row>
    <row r="1519" spans="1:27" x14ac:dyDescent="0.2">
      <c r="A1519" s="15">
        <v>410160</v>
      </c>
      <c r="B1519" s="15">
        <v>2</v>
      </c>
      <c r="C1519" s="15">
        <v>0</v>
      </c>
      <c r="D1519" s="15">
        <v>3</v>
      </c>
      <c r="E1519" t="s">
        <v>76</v>
      </c>
      <c r="F1519" s="15" t="s">
        <v>94</v>
      </c>
      <c r="G1519" s="15" t="s">
        <v>103</v>
      </c>
      <c r="H1519" s="15">
        <v>2012</v>
      </c>
      <c r="I1519" s="15">
        <v>13</v>
      </c>
      <c r="J1519" s="15" t="s">
        <v>26</v>
      </c>
      <c r="K1519" s="15">
        <v>45.56136111</v>
      </c>
      <c r="L1519" s="15">
        <v>-122.7429417</v>
      </c>
      <c r="M1519" s="15" t="s">
        <v>15</v>
      </c>
      <c r="N1519" s="15" t="s">
        <v>17</v>
      </c>
      <c r="O1519" t="s">
        <v>32</v>
      </c>
      <c r="P1519" t="s">
        <v>42</v>
      </c>
      <c r="Q1519" s="15">
        <v>1</v>
      </c>
      <c r="R1519" s="15" t="s">
        <v>50</v>
      </c>
      <c r="S1519" s="15" t="s">
        <v>16</v>
      </c>
      <c r="T1519" s="15">
        <v>62</v>
      </c>
      <c r="U1519" s="15" t="s">
        <v>50</v>
      </c>
      <c r="V1519" s="15" t="s">
        <v>50</v>
      </c>
      <c r="W1519" s="15">
        <v>999</v>
      </c>
      <c r="X1519" s="15">
        <v>0</v>
      </c>
      <c r="Y1519" s="15">
        <v>0</v>
      </c>
      <c r="Z1519" s="15">
        <v>0</v>
      </c>
      <c r="AA1519" s="15" t="s">
        <v>50</v>
      </c>
    </row>
    <row r="1520" spans="1:27" x14ac:dyDescent="0.2">
      <c r="A1520" s="15">
        <v>410189</v>
      </c>
      <c r="B1520" s="15">
        <v>1</v>
      </c>
      <c r="C1520" s="15">
        <v>0</v>
      </c>
      <c r="D1520" s="15">
        <v>1</v>
      </c>
      <c r="E1520" t="s">
        <v>69</v>
      </c>
      <c r="F1520" s="15" t="s">
        <v>95</v>
      </c>
      <c r="G1520" s="15" t="s">
        <v>103</v>
      </c>
      <c r="H1520" s="15">
        <v>2012</v>
      </c>
      <c r="I1520" s="15">
        <v>6</v>
      </c>
      <c r="J1520" s="15" t="s">
        <v>29</v>
      </c>
      <c r="K1520" s="15">
        <v>42.199649999999998</v>
      </c>
      <c r="L1520" s="15">
        <v>-120.35105830000001</v>
      </c>
      <c r="M1520" s="15" t="s">
        <v>16</v>
      </c>
      <c r="N1520" s="15" t="s">
        <v>17</v>
      </c>
      <c r="O1520" s="15" t="s">
        <v>35</v>
      </c>
      <c r="P1520" t="s">
        <v>49</v>
      </c>
      <c r="Q1520" s="15">
        <v>1</v>
      </c>
      <c r="R1520" s="15" t="s">
        <v>51</v>
      </c>
      <c r="S1520" s="15" t="s">
        <v>16</v>
      </c>
      <c r="T1520" s="15">
        <v>49</v>
      </c>
      <c r="U1520" s="15" t="s">
        <v>50</v>
      </c>
      <c r="V1520" s="15" t="s">
        <v>16</v>
      </c>
      <c r="W1520" s="15">
        <v>999</v>
      </c>
      <c r="X1520" s="15">
        <v>0</v>
      </c>
      <c r="Y1520" s="15">
        <v>0</v>
      </c>
      <c r="Z1520" s="15">
        <v>0</v>
      </c>
      <c r="AA1520" s="15" t="s">
        <v>50</v>
      </c>
    </row>
    <row r="1521" spans="1:27" x14ac:dyDescent="0.2">
      <c r="A1521" s="15">
        <v>410203</v>
      </c>
      <c r="B1521" s="15">
        <v>2</v>
      </c>
      <c r="C1521" s="15">
        <v>0</v>
      </c>
      <c r="D1521" s="15">
        <v>2</v>
      </c>
      <c r="E1521" t="s">
        <v>77</v>
      </c>
      <c r="F1521" s="15" t="s">
        <v>95</v>
      </c>
      <c r="G1521" s="15" t="s">
        <v>103</v>
      </c>
      <c r="H1521" s="15">
        <v>2012</v>
      </c>
      <c r="I1521" s="15">
        <v>8</v>
      </c>
      <c r="J1521" s="15" t="s">
        <v>27</v>
      </c>
      <c r="K1521" s="15">
        <v>44.971486110000001</v>
      </c>
      <c r="L1521" s="15">
        <v>-123.30495000000001</v>
      </c>
      <c r="M1521" s="15" t="s">
        <v>15</v>
      </c>
      <c r="N1521" s="15" t="s">
        <v>17</v>
      </c>
      <c r="O1521" t="s">
        <v>32</v>
      </c>
      <c r="P1521" t="s">
        <v>49</v>
      </c>
      <c r="Q1521" s="15">
        <v>1</v>
      </c>
      <c r="R1521" s="15" t="s">
        <v>50</v>
      </c>
      <c r="S1521" s="15" t="s">
        <v>16</v>
      </c>
      <c r="T1521" s="15">
        <v>62</v>
      </c>
      <c r="U1521" s="15" t="s">
        <v>50</v>
      </c>
      <c r="V1521" s="15" t="s">
        <v>16</v>
      </c>
      <c r="W1521" s="15">
        <v>999</v>
      </c>
      <c r="X1521" s="15">
        <v>0</v>
      </c>
      <c r="Y1521" s="15">
        <v>0</v>
      </c>
      <c r="Z1521" s="15">
        <v>0</v>
      </c>
      <c r="AA1521" s="15" t="s">
        <v>50</v>
      </c>
    </row>
    <row r="1522" spans="1:27" x14ac:dyDescent="0.2">
      <c r="A1522" s="15">
        <v>410212</v>
      </c>
      <c r="B1522" s="15">
        <v>2</v>
      </c>
      <c r="C1522" s="15">
        <v>0</v>
      </c>
      <c r="D1522" s="15">
        <v>4</v>
      </c>
      <c r="E1522" t="s">
        <v>84</v>
      </c>
      <c r="F1522" s="15" t="s">
        <v>95</v>
      </c>
      <c r="G1522" s="15" t="s">
        <v>103</v>
      </c>
      <c r="H1522" s="15">
        <v>2012</v>
      </c>
      <c r="I1522" s="15">
        <v>19</v>
      </c>
      <c r="J1522" s="15" t="s">
        <v>28</v>
      </c>
      <c r="K1522" s="15">
        <v>45.379758330000001</v>
      </c>
      <c r="L1522" s="15">
        <v>-122.8569667</v>
      </c>
      <c r="M1522" s="15" t="s">
        <v>15</v>
      </c>
      <c r="N1522" s="15" t="s">
        <v>17</v>
      </c>
      <c r="O1522" s="15" t="s">
        <v>36</v>
      </c>
      <c r="P1522" t="s">
        <v>42</v>
      </c>
      <c r="Q1522" s="15">
        <v>1</v>
      </c>
      <c r="R1522" s="15" t="s">
        <v>50</v>
      </c>
      <c r="S1522" s="15" t="s">
        <v>16</v>
      </c>
      <c r="T1522" s="15">
        <v>34</v>
      </c>
      <c r="U1522" s="15" t="s">
        <v>50</v>
      </c>
      <c r="V1522" s="15" t="s">
        <v>16</v>
      </c>
      <c r="W1522" s="15">
        <v>999</v>
      </c>
      <c r="X1522" s="15">
        <v>0</v>
      </c>
      <c r="Y1522" s="15">
        <v>0</v>
      </c>
      <c r="Z1522" s="15">
        <v>0</v>
      </c>
      <c r="AA1522" s="15" t="s">
        <v>50</v>
      </c>
    </row>
    <row r="1523" spans="1:27" x14ac:dyDescent="0.2">
      <c r="A1523" s="15">
        <v>410248</v>
      </c>
      <c r="B1523" s="15">
        <v>2</v>
      </c>
      <c r="C1523" s="15">
        <v>0</v>
      </c>
      <c r="D1523" s="15">
        <v>4</v>
      </c>
      <c r="E1523" t="s">
        <v>64</v>
      </c>
      <c r="F1523" s="15" t="s">
        <v>96</v>
      </c>
      <c r="G1523" s="15" t="s">
        <v>103</v>
      </c>
      <c r="H1523" s="15">
        <v>2012</v>
      </c>
      <c r="I1523" s="15">
        <v>12</v>
      </c>
      <c r="J1523" s="15" t="s">
        <v>27</v>
      </c>
      <c r="K1523" s="15">
        <v>45.60615833</v>
      </c>
      <c r="L1523" s="15">
        <v>-121.53584720000001</v>
      </c>
      <c r="M1523" s="15" t="s">
        <v>15</v>
      </c>
      <c r="N1523" s="15" t="s">
        <v>18</v>
      </c>
      <c r="O1523" t="s">
        <v>32</v>
      </c>
      <c r="P1523" t="s">
        <v>42</v>
      </c>
      <c r="Q1523" s="15">
        <v>1</v>
      </c>
      <c r="R1523" s="15" t="s">
        <v>50</v>
      </c>
      <c r="S1523" s="15" t="s">
        <v>16</v>
      </c>
      <c r="T1523" s="15">
        <v>64</v>
      </c>
      <c r="U1523" s="15" t="s">
        <v>50</v>
      </c>
      <c r="V1523" s="15" t="s">
        <v>16</v>
      </c>
      <c r="W1523" s="15">
        <v>999</v>
      </c>
      <c r="X1523" s="15">
        <v>0</v>
      </c>
      <c r="Y1523" s="15">
        <v>0</v>
      </c>
      <c r="Z1523" s="15">
        <v>0</v>
      </c>
      <c r="AA1523" s="15" t="s">
        <v>50</v>
      </c>
    </row>
    <row r="1524" spans="1:27" x14ac:dyDescent="0.2">
      <c r="A1524" s="15">
        <v>410234</v>
      </c>
      <c r="B1524" s="15">
        <v>2</v>
      </c>
      <c r="C1524" s="15">
        <v>0</v>
      </c>
      <c r="D1524" s="15">
        <v>2</v>
      </c>
      <c r="E1524" t="s">
        <v>67</v>
      </c>
      <c r="F1524" s="15" t="s">
        <v>96</v>
      </c>
      <c r="G1524" s="15" t="s">
        <v>103</v>
      </c>
      <c r="H1524" s="15">
        <v>2012</v>
      </c>
      <c r="I1524" s="15">
        <v>16</v>
      </c>
      <c r="J1524" s="15" t="s">
        <v>28</v>
      </c>
      <c r="K1524" s="15">
        <v>42.548605559999999</v>
      </c>
      <c r="L1524" s="15">
        <v>-123.5612278</v>
      </c>
      <c r="M1524" s="15" t="s">
        <v>15</v>
      </c>
      <c r="N1524" s="15" t="s">
        <v>17</v>
      </c>
      <c r="O1524" t="s">
        <v>32</v>
      </c>
      <c r="P1524" t="s">
        <v>42</v>
      </c>
      <c r="Q1524" s="15">
        <v>1</v>
      </c>
      <c r="R1524" s="15" t="s">
        <v>50</v>
      </c>
      <c r="S1524" s="15" t="s">
        <v>16</v>
      </c>
      <c r="T1524" s="15">
        <v>55</v>
      </c>
      <c r="U1524" s="15" t="s">
        <v>50</v>
      </c>
      <c r="V1524" s="15" t="s">
        <v>16</v>
      </c>
      <c r="W1524" s="15">
        <v>999</v>
      </c>
      <c r="X1524" s="15">
        <v>0</v>
      </c>
      <c r="Y1524" s="15">
        <v>0</v>
      </c>
      <c r="Z1524" s="15">
        <v>0</v>
      </c>
      <c r="AA1524" s="15" t="s">
        <v>51</v>
      </c>
    </row>
    <row r="1525" spans="1:27" x14ac:dyDescent="0.2">
      <c r="A1525" s="15">
        <v>410247</v>
      </c>
      <c r="B1525" s="15">
        <v>2</v>
      </c>
      <c r="C1525" s="15">
        <v>0</v>
      </c>
      <c r="D1525" s="15">
        <v>4</v>
      </c>
      <c r="E1525" t="s">
        <v>71</v>
      </c>
      <c r="F1525" s="15" t="s">
        <v>96</v>
      </c>
      <c r="G1525" s="15" t="s">
        <v>103</v>
      </c>
      <c r="H1525" s="15">
        <v>2012</v>
      </c>
      <c r="I1525" s="15">
        <v>8</v>
      </c>
      <c r="J1525" s="15" t="s">
        <v>27</v>
      </c>
      <c r="K1525" s="15">
        <v>44.629433329999998</v>
      </c>
      <c r="L1525" s="15">
        <v>-123.7673417</v>
      </c>
      <c r="M1525" s="15" t="s">
        <v>15</v>
      </c>
      <c r="N1525" s="15" t="s">
        <v>17</v>
      </c>
      <c r="O1525" t="s">
        <v>32</v>
      </c>
      <c r="P1525" t="s">
        <v>46</v>
      </c>
      <c r="Q1525" s="15">
        <v>2</v>
      </c>
      <c r="R1525" s="15" t="s">
        <v>50</v>
      </c>
      <c r="S1525" s="15" t="s">
        <v>16</v>
      </c>
      <c r="T1525" s="15">
        <v>34</v>
      </c>
      <c r="U1525" s="15" t="s">
        <v>51</v>
      </c>
      <c r="V1525" s="15" t="s">
        <v>16</v>
      </c>
      <c r="W1525" s="15">
        <v>999</v>
      </c>
      <c r="X1525" s="15">
        <v>1</v>
      </c>
      <c r="Y1525" s="15">
        <v>0</v>
      </c>
      <c r="Z1525" s="15">
        <v>0</v>
      </c>
      <c r="AA1525" s="15" t="s">
        <v>51</v>
      </c>
    </row>
    <row r="1526" spans="1:27" x14ac:dyDescent="0.2">
      <c r="A1526" s="15">
        <v>410227</v>
      </c>
      <c r="B1526" s="15">
        <v>2</v>
      </c>
      <c r="C1526" s="15">
        <v>0</v>
      </c>
      <c r="D1526" s="15">
        <v>2</v>
      </c>
      <c r="E1526" t="s">
        <v>84</v>
      </c>
      <c r="F1526" s="15" t="s">
        <v>96</v>
      </c>
      <c r="G1526" s="15" t="s">
        <v>103</v>
      </c>
      <c r="H1526" s="15">
        <v>2012</v>
      </c>
      <c r="I1526" s="15">
        <v>7</v>
      </c>
      <c r="J1526" s="15" t="s">
        <v>29</v>
      </c>
      <c r="K1526" s="15">
        <v>45.53267778</v>
      </c>
      <c r="L1526" s="15">
        <v>-122.938125</v>
      </c>
      <c r="M1526" s="15" t="s">
        <v>15</v>
      </c>
      <c r="N1526" s="15" t="s">
        <v>18</v>
      </c>
      <c r="O1526" s="15" t="s">
        <v>35</v>
      </c>
      <c r="P1526" t="s">
        <v>46</v>
      </c>
      <c r="Q1526" s="15">
        <v>1</v>
      </c>
      <c r="R1526" s="15" t="s">
        <v>50</v>
      </c>
      <c r="S1526" s="15" t="s">
        <v>16</v>
      </c>
      <c r="T1526" s="15">
        <v>55</v>
      </c>
      <c r="U1526" s="15" t="s">
        <v>50</v>
      </c>
      <c r="V1526" s="15" t="s">
        <v>16</v>
      </c>
      <c r="W1526" s="15">
        <v>999</v>
      </c>
      <c r="X1526" s="15">
        <v>0</v>
      </c>
      <c r="Y1526" s="15">
        <v>0</v>
      </c>
      <c r="Z1526" s="15">
        <v>0</v>
      </c>
      <c r="AA1526" s="15" t="s">
        <v>50</v>
      </c>
    </row>
    <row r="1527" spans="1:27" x14ac:dyDescent="0.2">
      <c r="A1527" s="15">
        <v>410268</v>
      </c>
      <c r="B1527" s="15">
        <v>1</v>
      </c>
      <c r="C1527" s="15">
        <v>0</v>
      </c>
      <c r="D1527" s="15">
        <v>1</v>
      </c>
      <c r="E1527" t="s">
        <v>61</v>
      </c>
      <c r="F1527" s="15" t="s">
        <v>97</v>
      </c>
      <c r="G1527" s="15" t="s">
        <v>103</v>
      </c>
      <c r="H1527" s="15">
        <v>2012</v>
      </c>
      <c r="I1527" s="15">
        <v>8</v>
      </c>
      <c r="J1527" s="15" t="s">
        <v>28</v>
      </c>
      <c r="K1527" s="15">
        <v>43.137494439999998</v>
      </c>
      <c r="L1527" s="15">
        <v>-123.6496417</v>
      </c>
      <c r="M1527" s="15" t="s">
        <v>6</v>
      </c>
      <c r="N1527" s="15" t="s">
        <v>17</v>
      </c>
      <c r="O1527" t="s">
        <v>32</v>
      </c>
      <c r="P1527" t="s">
        <v>49</v>
      </c>
      <c r="Q1527" s="15">
        <v>1</v>
      </c>
      <c r="R1527" s="15" t="s">
        <v>50</v>
      </c>
      <c r="S1527" s="15" t="s">
        <v>16</v>
      </c>
      <c r="T1527" s="15">
        <v>47</v>
      </c>
      <c r="U1527" s="15" t="s">
        <v>50</v>
      </c>
      <c r="V1527" s="15" t="s">
        <v>16</v>
      </c>
      <c r="W1527" s="15">
        <v>999</v>
      </c>
      <c r="X1527" s="15">
        <v>0</v>
      </c>
      <c r="Y1527" s="15">
        <v>0</v>
      </c>
      <c r="Z1527" s="15">
        <v>0</v>
      </c>
      <c r="AA1527" s="15" t="s">
        <v>51</v>
      </c>
    </row>
    <row r="1528" spans="1:27" x14ac:dyDescent="0.2">
      <c r="A1528" s="15">
        <v>410285</v>
      </c>
      <c r="B1528" s="15">
        <v>1</v>
      </c>
      <c r="C1528" s="15">
        <v>1</v>
      </c>
      <c r="D1528" s="15">
        <v>1</v>
      </c>
      <c r="E1528" t="s">
        <v>70</v>
      </c>
      <c r="F1528" s="15" t="s">
        <v>97</v>
      </c>
      <c r="G1528" s="15" t="s">
        <v>103</v>
      </c>
      <c r="H1528" s="15">
        <v>2012</v>
      </c>
      <c r="I1528" s="15">
        <v>8</v>
      </c>
      <c r="J1528" s="15" t="s">
        <v>29</v>
      </c>
      <c r="K1528" s="15">
        <v>44.04044167</v>
      </c>
      <c r="L1528" s="15">
        <v>-123.1177722</v>
      </c>
      <c r="M1528" s="15" t="s">
        <v>11</v>
      </c>
      <c r="N1528" s="15" t="s">
        <v>18</v>
      </c>
      <c r="O1528" t="s">
        <v>32</v>
      </c>
      <c r="P1528" t="s">
        <v>43</v>
      </c>
      <c r="Q1528" s="15">
        <v>1</v>
      </c>
      <c r="R1528" s="15" t="s">
        <v>50</v>
      </c>
      <c r="S1528" s="15" t="s">
        <v>16</v>
      </c>
      <c r="T1528" s="15">
        <v>44</v>
      </c>
      <c r="U1528" s="15" t="s">
        <v>50</v>
      </c>
      <c r="V1528" s="15" t="s">
        <v>50</v>
      </c>
      <c r="W1528" s="15">
        <v>999</v>
      </c>
      <c r="X1528" s="15">
        <v>0</v>
      </c>
      <c r="Y1528" s="15">
        <v>0</v>
      </c>
      <c r="Z1528" s="15">
        <v>0</v>
      </c>
      <c r="AA1528" s="15" t="s">
        <v>50</v>
      </c>
    </row>
    <row r="1529" spans="1:27" x14ac:dyDescent="0.2">
      <c r="A1529" s="15">
        <v>410286</v>
      </c>
      <c r="B1529" s="15">
        <v>2</v>
      </c>
      <c r="C1529" s="15">
        <v>0</v>
      </c>
      <c r="D1529" s="15">
        <v>3</v>
      </c>
      <c r="E1529" t="s">
        <v>77</v>
      </c>
      <c r="F1529" s="15" t="s">
        <v>97</v>
      </c>
      <c r="G1529" s="15" t="s">
        <v>103</v>
      </c>
      <c r="H1529" s="15">
        <v>2012</v>
      </c>
      <c r="I1529" s="15">
        <v>12</v>
      </c>
      <c r="J1529" s="15" t="s">
        <v>27</v>
      </c>
      <c r="K1529" s="15">
        <v>44.928766670000002</v>
      </c>
      <c r="L1529" s="15">
        <v>-123.2464806</v>
      </c>
      <c r="M1529" s="15" t="s">
        <v>15</v>
      </c>
      <c r="N1529" s="15" t="s">
        <v>19</v>
      </c>
      <c r="O1529" t="s">
        <v>32</v>
      </c>
      <c r="P1529" t="s">
        <v>42</v>
      </c>
      <c r="Q1529" s="15">
        <v>1</v>
      </c>
      <c r="R1529" s="15" t="s">
        <v>50</v>
      </c>
      <c r="S1529" s="15" t="s">
        <v>16</v>
      </c>
      <c r="T1529" s="15">
        <v>79</v>
      </c>
      <c r="U1529" s="15" t="s">
        <v>50</v>
      </c>
      <c r="V1529" s="15" t="s">
        <v>50</v>
      </c>
      <c r="W1529" s="15">
        <v>999</v>
      </c>
      <c r="X1529" s="15">
        <v>0</v>
      </c>
      <c r="Y1529" s="15">
        <v>0</v>
      </c>
      <c r="Z1529" s="15">
        <v>0</v>
      </c>
      <c r="AA1529" s="15" t="s">
        <v>50</v>
      </c>
    </row>
    <row r="1530" spans="1:27" x14ac:dyDescent="0.2">
      <c r="A1530" s="15">
        <v>410281</v>
      </c>
      <c r="B1530" s="15">
        <v>1</v>
      </c>
      <c r="C1530" s="15">
        <v>1</v>
      </c>
      <c r="D1530" s="15">
        <v>3</v>
      </c>
      <c r="E1530" t="s">
        <v>53</v>
      </c>
      <c r="F1530" s="15" t="s">
        <v>97</v>
      </c>
      <c r="G1530" s="15" t="s">
        <v>103</v>
      </c>
      <c r="H1530" s="15">
        <v>2012</v>
      </c>
      <c r="I1530" s="15">
        <v>18</v>
      </c>
      <c r="J1530" s="15" t="s">
        <v>27</v>
      </c>
      <c r="K1530" s="15">
        <v>45.443686110000002</v>
      </c>
      <c r="L1530" s="15">
        <v>-122.5789528</v>
      </c>
      <c r="M1530" s="15" t="s">
        <v>11</v>
      </c>
      <c r="N1530" s="15" t="s">
        <v>17</v>
      </c>
      <c r="O1530" s="15" t="s">
        <v>34</v>
      </c>
      <c r="P1530" t="s">
        <v>42</v>
      </c>
      <c r="Q1530" s="15">
        <v>1</v>
      </c>
      <c r="R1530" s="15" t="s">
        <v>50</v>
      </c>
      <c r="S1530" s="15" t="s">
        <v>16</v>
      </c>
      <c r="T1530" s="15">
        <v>56</v>
      </c>
      <c r="U1530" s="15" t="s">
        <v>50</v>
      </c>
      <c r="V1530" s="15" t="s">
        <v>16</v>
      </c>
      <c r="W1530" s="15">
        <v>999</v>
      </c>
      <c r="X1530" s="15">
        <v>0</v>
      </c>
      <c r="Y1530" s="15">
        <v>0</v>
      </c>
      <c r="Z1530" s="15">
        <v>0</v>
      </c>
      <c r="AA1530" s="15" t="s">
        <v>50</v>
      </c>
    </row>
    <row r="1531" spans="1:27" x14ac:dyDescent="0.2">
      <c r="A1531" s="15">
        <v>410254</v>
      </c>
      <c r="B1531" s="15">
        <v>1</v>
      </c>
      <c r="C1531" s="15">
        <v>1</v>
      </c>
      <c r="D1531" s="15">
        <v>1</v>
      </c>
      <c r="E1531" t="s">
        <v>53</v>
      </c>
      <c r="F1531" s="15" t="s">
        <v>97</v>
      </c>
      <c r="G1531" s="15" t="s">
        <v>103</v>
      </c>
      <c r="H1531" s="15">
        <v>2012</v>
      </c>
      <c r="I1531" s="15">
        <v>20</v>
      </c>
      <c r="J1531" s="15" t="s">
        <v>27</v>
      </c>
      <c r="K1531" s="15">
        <v>45.192572220000002</v>
      </c>
      <c r="L1531" s="15">
        <v>-122.58536669999999</v>
      </c>
      <c r="M1531" s="15" t="s">
        <v>11</v>
      </c>
      <c r="N1531" s="15" t="s">
        <v>17</v>
      </c>
      <c r="O1531" s="15" t="s">
        <v>34</v>
      </c>
      <c r="P1531" t="s">
        <v>49</v>
      </c>
      <c r="Q1531" s="15">
        <v>1</v>
      </c>
      <c r="R1531" s="15" t="s">
        <v>50</v>
      </c>
      <c r="S1531" s="15" t="s">
        <v>16</v>
      </c>
      <c r="T1531" s="15">
        <v>43</v>
      </c>
      <c r="U1531" s="15" t="s">
        <v>50</v>
      </c>
      <c r="V1531" s="15" t="s">
        <v>16</v>
      </c>
      <c r="W1531" s="15">
        <v>999</v>
      </c>
      <c r="X1531" s="15">
        <v>0</v>
      </c>
      <c r="Y1531" s="15">
        <v>0</v>
      </c>
      <c r="Z1531" s="15">
        <v>0</v>
      </c>
      <c r="AA1531" s="15" t="s">
        <v>50</v>
      </c>
    </row>
    <row r="1532" spans="1:27" x14ac:dyDescent="0.2">
      <c r="A1532" s="15">
        <v>410287</v>
      </c>
      <c r="B1532" s="15">
        <v>1</v>
      </c>
      <c r="C1532" s="15">
        <v>0</v>
      </c>
      <c r="D1532" s="15">
        <v>1</v>
      </c>
      <c r="E1532" t="s">
        <v>53</v>
      </c>
      <c r="F1532" s="15" t="s">
        <v>97</v>
      </c>
      <c r="G1532" s="15" t="s">
        <v>103</v>
      </c>
      <c r="H1532" s="15">
        <v>2012</v>
      </c>
      <c r="I1532" s="15">
        <v>20</v>
      </c>
      <c r="J1532" s="15" t="s">
        <v>28</v>
      </c>
      <c r="K1532" s="15">
        <v>45.291622220000001</v>
      </c>
      <c r="L1532" s="15">
        <v>-122.3121139</v>
      </c>
      <c r="M1532" s="15" t="s">
        <v>16</v>
      </c>
      <c r="N1532" s="15" t="s">
        <v>17</v>
      </c>
      <c r="O1532" s="15" t="s">
        <v>33</v>
      </c>
      <c r="P1532" t="s">
        <v>49</v>
      </c>
      <c r="Q1532" s="15">
        <v>1</v>
      </c>
      <c r="R1532" s="15" t="s">
        <v>51</v>
      </c>
      <c r="S1532" s="15" t="s">
        <v>16</v>
      </c>
      <c r="T1532" s="15">
        <v>35</v>
      </c>
      <c r="U1532" s="15" t="s">
        <v>50</v>
      </c>
      <c r="V1532" s="15" t="s">
        <v>16</v>
      </c>
      <c r="W1532" s="15">
        <v>999</v>
      </c>
      <c r="X1532" s="15">
        <v>0</v>
      </c>
      <c r="Y1532" s="15">
        <v>0</v>
      </c>
      <c r="Z1532" s="15">
        <v>0</v>
      </c>
      <c r="AA1532" s="15" t="s">
        <v>50</v>
      </c>
    </row>
    <row r="1533" spans="1:27" x14ac:dyDescent="0.2">
      <c r="A1533" s="15">
        <v>410299</v>
      </c>
      <c r="B1533" s="15">
        <v>2</v>
      </c>
      <c r="C1533" s="15">
        <v>0</v>
      </c>
      <c r="D1533" s="15">
        <v>8</v>
      </c>
      <c r="E1533" t="s">
        <v>68</v>
      </c>
      <c r="F1533" s="15" t="s">
        <v>98</v>
      </c>
      <c r="G1533" s="15" t="s">
        <v>103</v>
      </c>
      <c r="H1533" s="15">
        <v>2012</v>
      </c>
      <c r="I1533" s="15">
        <v>19</v>
      </c>
      <c r="J1533" s="15" t="s">
        <v>26</v>
      </c>
      <c r="K1533" s="15">
        <v>43.487111110000001</v>
      </c>
      <c r="L1533" s="15">
        <v>-121.682575</v>
      </c>
      <c r="M1533" s="15" t="s">
        <v>15</v>
      </c>
      <c r="N1533" s="15" t="s">
        <v>17</v>
      </c>
      <c r="O1533" s="15" t="s">
        <v>33</v>
      </c>
      <c r="P1533" t="s">
        <v>45</v>
      </c>
      <c r="Q1533" s="15">
        <v>1</v>
      </c>
      <c r="R1533" s="15" t="s">
        <v>50</v>
      </c>
      <c r="S1533" s="15" t="s">
        <v>16</v>
      </c>
      <c r="T1533" s="15">
        <v>23</v>
      </c>
      <c r="U1533" s="15" t="s">
        <v>50</v>
      </c>
      <c r="V1533" s="15" t="s">
        <v>16</v>
      </c>
      <c r="W1533" s="15">
        <v>999</v>
      </c>
      <c r="X1533" s="15">
        <v>1</v>
      </c>
      <c r="Y1533" s="15">
        <v>0</v>
      </c>
      <c r="Z1533" s="15">
        <v>0</v>
      </c>
      <c r="AA1533" s="15" t="s">
        <v>51</v>
      </c>
    </row>
    <row r="1534" spans="1:27" x14ac:dyDescent="0.2">
      <c r="A1534" s="15">
        <v>410290</v>
      </c>
      <c r="B1534" s="15">
        <v>1</v>
      </c>
      <c r="C1534" s="15">
        <v>0</v>
      </c>
      <c r="D1534" s="15">
        <v>1</v>
      </c>
      <c r="E1534" t="s">
        <v>70</v>
      </c>
      <c r="F1534" s="15" t="s">
        <v>98</v>
      </c>
      <c r="G1534" s="15" t="s">
        <v>103</v>
      </c>
      <c r="H1534" s="15">
        <v>2012</v>
      </c>
      <c r="I1534" s="15">
        <v>20</v>
      </c>
      <c r="J1534" s="15" t="s">
        <v>28</v>
      </c>
      <c r="K1534" s="15">
        <v>44.203566670000001</v>
      </c>
      <c r="L1534" s="15">
        <v>-123.17278330000001</v>
      </c>
      <c r="M1534" s="15" t="s">
        <v>155</v>
      </c>
      <c r="N1534" s="15" t="s">
        <v>17</v>
      </c>
      <c r="O1534" s="15" t="s">
        <v>33</v>
      </c>
      <c r="P1534" t="s">
        <v>49</v>
      </c>
      <c r="Q1534" s="15">
        <v>1</v>
      </c>
      <c r="R1534" s="15" t="s">
        <v>51</v>
      </c>
      <c r="S1534" s="15" t="s">
        <v>16</v>
      </c>
      <c r="T1534" s="15">
        <v>26</v>
      </c>
      <c r="U1534" s="15" t="s">
        <v>50</v>
      </c>
      <c r="V1534" s="15" t="s">
        <v>16</v>
      </c>
      <c r="W1534" s="15">
        <v>999</v>
      </c>
      <c r="X1534" s="15">
        <v>0</v>
      </c>
      <c r="Y1534" s="15">
        <v>1</v>
      </c>
      <c r="Z1534" s="15">
        <v>0</v>
      </c>
      <c r="AA1534" s="15" t="s">
        <v>51</v>
      </c>
    </row>
    <row r="1535" spans="1:27" x14ac:dyDescent="0.2">
      <c r="A1535" s="15">
        <v>410006</v>
      </c>
      <c r="B1535" s="15">
        <v>2</v>
      </c>
      <c r="C1535" s="15">
        <v>0</v>
      </c>
      <c r="D1535" s="15">
        <v>3</v>
      </c>
      <c r="E1535" t="s">
        <v>64</v>
      </c>
      <c r="F1535" s="15" t="s">
        <v>87</v>
      </c>
      <c r="G1535" s="15" t="s">
        <v>104</v>
      </c>
      <c r="H1535" s="15">
        <v>2012</v>
      </c>
      <c r="I1535" s="15">
        <v>12</v>
      </c>
      <c r="J1535" s="15" t="s">
        <v>27</v>
      </c>
      <c r="K1535" s="15">
        <v>45.469266670000003</v>
      </c>
      <c r="L1535" s="15">
        <v>-121.5626472</v>
      </c>
      <c r="M1535" s="15" t="s">
        <v>15</v>
      </c>
      <c r="N1535" s="15" t="s">
        <v>17</v>
      </c>
      <c r="O1535" t="s">
        <v>32</v>
      </c>
      <c r="P1535" t="s">
        <v>42</v>
      </c>
      <c r="Q1535" s="15">
        <v>2</v>
      </c>
      <c r="R1535" s="15" t="s">
        <v>51</v>
      </c>
      <c r="S1535" s="15" t="s">
        <v>16</v>
      </c>
      <c r="T1535" s="15">
        <v>35</v>
      </c>
      <c r="U1535" s="15" t="s">
        <v>50</v>
      </c>
      <c r="V1535" s="15" t="s">
        <v>16</v>
      </c>
      <c r="W1535" s="15">
        <v>999</v>
      </c>
      <c r="X1535" s="15">
        <v>0</v>
      </c>
      <c r="Y1535" s="15">
        <v>0</v>
      </c>
      <c r="Z1535" s="15">
        <v>3</v>
      </c>
      <c r="AA1535" s="15" t="s">
        <v>50</v>
      </c>
    </row>
    <row r="1536" spans="1:27" x14ac:dyDescent="0.2">
      <c r="A1536" s="15">
        <v>410012</v>
      </c>
      <c r="B1536" s="15">
        <v>1</v>
      </c>
      <c r="C1536" s="15">
        <v>0</v>
      </c>
      <c r="D1536" s="15">
        <v>3</v>
      </c>
      <c r="E1536" t="s">
        <v>66</v>
      </c>
      <c r="F1536" s="15" t="s">
        <v>87</v>
      </c>
      <c r="G1536" s="15" t="s">
        <v>104</v>
      </c>
      <c r="H1536" s="15">
        <v>2012</v>
      </c>
      <c r="I1536" s="15">
        <v>21</v>
      </c>
      <c r="J1536" s="15" t="s">
        <v>26</v>
      </c>
      <c r="K1536" s="15">
        <v>44.707991669999998</v>
      </c>
      <c r="L1536" s="15">
        <v>-121.1778528</v>
      </c>
      <c r="M1536" s="15" t="s">
        <v>6</v>
      </c>
      <c r="N1536" s="15" t="s">
        <v>17</v>
      </c>
      <c r="O1536" s="15" t="s">
        <v>34</v>
      </c>
      <c r="P1536" t="s">
        <v>46</v>
      </c>
      <c r="Q1536" s="15">
        <v>1</v>
      </c>
      <c r="R1536" s="15" t="s">
        <v>51</v>
      </c>
      <c r="S1536" s="15" t="s">
        <v>16</v>
      </c>
      <c r="T1536" s="15">
        <v>43</v>
      </c>
      <c r="U1536" s="15" t="s">
        <v>50</v>
      </c>
      <c r="V1536" s="15" t="s">
        <v>16</v>
      </c>
      <c r="W1536" s="15">
        <v>999</v>
      </c>
      <c r="X1536" s="15">
        <v>0</v>
      </c>
      <c r="Y1536" s="15">
        <v>0</v>
      </c>
      <c r="Z1536" s="15">
        <v>0</v>
      </c>
      <c r="AA1536" s="15" t="s">
        <v>51</v>
      </c>
    </row>
    <row r="1537" spans="1:27" x14ac:dyDescent="0.2">
      <c r="A1537" s="15">
        <v>410002</v>
      </c>
      <c r="B1537" s="15">
        <v>1</v>
      </c>
      <c r="C1537" s="15">
        <v>1</v>
      </c>
      <c r="D1537" s="15">
        <v>2</v>
      </c>
      <c r="E1537" t="s">
        <v>76</v>
      </c>
      <c r="F1537" s="15" t="s">
        <v>87</v>
      </c>
      <c r="G1537" s="15" t="s">
        <v>104</v>
      </c>
      <c r="H1537" s="15">
        <v>2012</v>
      </c>
      <c r="I1537" s="15">
        <v>19</v>
      </c>
      <c r="J1537" s="15" t="s">
        <v>27</v>
      </c>
      <c r="K1537" s="15">
        <v>45.481116669999999</v>
      </c>
      <c r="L1537" s="15">
        <v>-122.6733972</v>
      </c>
      <c r="M1537" s="15" t="s">
        <v>11</v>
      </c>
      <c r="N1537" s="15" t="s">
        <v>18</v>
      </c>
      <c r="O1537" s="15" t="s">
        <v>34</v>
      </c>
      <c r="P1537" t="s">
        <v>43</v>
      </c>
      <c r="Q1537" s="15">
        <v>1</v>
      </c>
      <c r="R1537" s="15" t="s">
        <v>50</v>
      </c>
      <c r="S1537" s="15" t="s">
        <v>16</v>
      </c>
      <c r="T1537" s="15">
        <v>45</v>
      </c>
      <c r="U1537" s="15" t="s">
        <v>50</v>
      </c>
      <c r="V1537" s="15" t="s">
        <v>16</v>
      </c>
      <c r="W1537" s="15">
        <v>999</v>
      </c>
      <c r="X1537" s="15">
        <v>0</v>
      </c>
      <c r="Y1537" s="15">
        <v>0</v>
      </c>
      <c r="Z1537" s="15">
        <v>0</v>
      </c>
      <c r="AA1537" s="15" t="s">
        <v>50</v>
      </c>
    </row>
    <row r="1538" spans="1:27" x14ac:dyDescent="0.2">
      <c r="A1538" s="15">
        <v>410008</v>
      </c>
      <c r="B1538" s="15">
        <v>1</v>
      </c>
      <c r="C1538" s="15">
        <v>1</v>
      </c>
      <c r="D1538" s="15">
        <v>1</v>
      </c>
      <c r="E1538" t="s">
        <v>77</v>
      </c>
      <c r="F1538" s="15" t="s">
        <v>87</v>
      </c>
      <c r="G1538" s="15" t="s">
        <v>104</v>
      </c>
      <c r="H1538" s="15">
        <v>2012</v>
      </c>
      <c r="I1538" s="15">
        <v>10</v>
      </c>
      <c r="J1538" s="15" t="s">
        <v>28</v>
      </c>
      <c r="K1538" s="15">
        <v>45.057747220000003</v>
      </c>
      <c r="L1538" s="15">
        <v>-123.09005000000001</v>
      </c>
      <c r="M1538" s="15" t="s">
        <v>12</v>
      </c>
      <c r="N1538" s="15" t="s">
        <v>17</v>
      </c>
      <c r="O1538" t="s">
        <v>32</v>
      </c>
      <c r="P1538" t="s">
        <v>42</v>
      </c>
      <c r="Q1538" s="15">
        <v>1</v>
      </c>
      <c r="R1538" s="15" t="s">
        <v>50</v>
      </c>
      <c r="S1538" s="15" t="s">
        <v>16</v>
      </c>
      <c r="T1538" s="15">
        <v>41</v>
      </c>
      <c r="U1538" s="15" t="s">
        <v>50</v>
      </c>
      <c r="V1538" s="15" t="s">
        <v>50</v>
      </c>
      <c r="W1538" s="15">
        <v>999</v>
      </c>
      <c r="X1538" s="15">
        <v>0</v>
      </c>
      <c r="Y1538" s="15">
        <v>0</v>
      </c>
      <c r="Z1538" s="15">
        <v>1</v>
      </c>
      <c r="AA1538" s="15" t="s">
        <v>50</v>
      </c>
    </row>
    <row r="1539" spans="1:27" x14ac:dyDescent="0.2">
      <c r="A1539" s="15">
        <v>410058</v>
      </c>
      <c r="B1539" s="15">
        <v>1</v>
      </c>
      <c r="C1539" s="15">
        <v>1</v>
      </c>
      <c r="D1539" s="15">
        <v>3</v>
      </c>
      <c r="E1539" t="s">
        <v>72</v>
      </c>
      <c r="F1539" s="15" t="s">
        <v>88</v>
      </c>
      <c r="G1539" s="15" t="s">
        <v>104</v>
      </c>
      <c r="H1539" s="15">
        <v>2012</v>
      </c>
      <c r="I1539" s="15">
        <v>20</v>
      </c>
      <c r="J1539" s="15" t="s">
        <v>26</v>
      </c>
      <c r="K1539" s="15">
        <v>44.629811109999999</v>
      </c>
      <c r="L1539" s="15">
        <v>-123.0588417</v>
      </c>
      <c r="M1539" s="15" t="s">
        <v>11</v>
      </c>
      <c r="N1539" s="15" t="s">
        <v>17</v>
      </c>
      <c r="O1539" s="15" t="s">
        <v>33</v>
      </c>
      <c r="P1539" t="s">
        <v>43</v>
      </c>
      <c r="Q1539" s="15">
        <v>1</v>
      </c>
      <c r="R1539" s="15" t="s">
        <v>50</v>
      </c>
      <c r="S1539" t="s">
        <v>107</v>
      </c>
      <c r="T1539" s="15">
        <v>19</v>
      </c>
      <c r="U1539" s="15" t="s">
        <v>50</v>
      </c>
      <c r="V1539" s="15" t="s">
        <v>51</v>
      </c>
      <c r="W1539" s="15">
        <v>999</v>
      </c>
      <c r="X1539" s="15">
        <v>0</v>
      </c>
      <c r="Y1539" s="15">
        <v>0</v>
      </c>
      <c r="Z1539" s="15">
        <v>0</v>
      </c>
      <c r="AA1539" s="15" t="s">
        <v>50</v>
      </c>
    </row>
    <row r="1540" spans="1:27" x14ac:dyDescent="0.2">
      <c r="A1540" s="15">
        <v>410024</v>
      </c>
      <c r="B1540" s="15">
        <v>1</v>
      </c>
      <c r="C1540" s="15">
        <v>0</v>
      </c>
      <c r="D1540" s="15">
        <v>1</v>
      </c>
      <c r="E1540" t="s">
        <v>86</v>
      </c>
      <c r="F1540" s="15" t="s">
        <v>88</v>
      </c>
      <c r="G1540" s="15" t="s">
        <v>104</v>
      </c>
      <c r="H1540" s="15">
        <v>2012</v>
      </c>
      <c r="I1540" s="15">
        <v>23</v>
      </c>
      <c r="J1540" s="15" t="s">
        <v>27</v>
      </c>
      <c r="K1540" s="15">
        <v>45.416783330000001</v>
      </c>
      <c r="L1540" s="15">
        <v>-123.1338361</v>
      </c>
      <c r="M1540" s="15" t="s">
        <v>155</v>
      </c>
      <c r="N1540" s="15" t="s">
        <v>17</v>
      </c>
      <c r="O1540" s="15" t="s">
        <v>33</v>
      </c>
      <c r="P1540" t="s">
        <v>42</v>
      </c>
      <c r="Q1540" s="15">
        <v>1</v>
      </c>
      <c r="R1540" s="15" t="s">
        <v>50</v>
      </c>
      <c r="S1540" s="15" t="s">
        <v>16</v>
      </c>
      <c r="T1540" s="15">
        <v>58</v>
      </c>
      <c r="U1540" s="15" t="s">
        <v>50</v>
      </c>
      <c r="V1540" s="15" t="s">
        <v>16</v>
      </c>
      <c r="W1540" s="15">
        <v>999</v>
      </c>
      <c r="X1540" s="15">
        <v>0</v>
      </c>
      <c r="Y1540" s="15">
        <v>0</v>
      </c>
      <c r="Z1540" s="15">
        <v>0</v>
      </c>
      <c r="AA1540" s="15" t="s">
        <v>51</v>
      </c>
    </row>
    <row r="1541" spans="1:27" x14ac:dyDescent="0.2">
      <c r="A1541" s="15">
        <v>410050</v>
      </c>
      <c r="B1541" s="15">
        <v>2</v>
      </c>
      <c r="C1541" s="15">
        <v>0</v>
      </c>
      <c r="D1541" s="15">
        <v>2</v>
      </c>
      <c r="E1541" t="s">
        <v>70</v>
      </c>
      <c r="F1541" s="15" t="s">
        <v>89</v>
      </c>
      <c r="G1541" s="15" t="s">
        <v>104</v>
      </c>
      <c r="H1541" s="15">
        <v>2012</v>
      </c>
      <c r="I1541" s="15">
        <v>12</v>
      </c>
      <c r="J1541" s="15" t="s">
        <v>27</v>
      </c>
      <c r="K1541" s="15">
        <v>43.592686110000002</v>
      </c>
      <c r="L1541" s="15">
        <v>-122.0245639</v>
      </c>
      <c r="M1541" s="15" t="s">
        <v>15</v>
      </c>
      <c r="N1541" s="15" t="s">
        <v>17</v>
      </c>
      <c r="O1541" t="s">
        <v>32</v>
      </c>
      <c r="P1541" t="s">
        <v>45</v>
      </c>
      <c r="Q1541" s="15">
        <v>1</v>
      </c>
      <c r="R1541" s="15" t="s">
        <v>50</v>
      </c>
      <c r="S1541" s="15" t="s">
        <v>16</v>
      </c>
      <c r="T1541" s="15">
        <v>37</v>
      </c>
      <c r="U1541" s="15" t="s">
        <v>51</v>
      </c>
      <c r="V1541" s="15" t="s">
        <v>16</v>
      </c>
      <c r="W1541" s="15">
        <v>999</v>
      </c>
      <c r="X1541" s="15">
        <v>0</v>
      </c>
      <c r="Y1541" s="15">
        <v>0</v>
      </c>
      <c r="Z1541" s="15">
        <v>1</v>
      </c>
      <c r="AA1541" s="15" t="s">
        <v>51</v>
      </c>
    </row>
    <row r="1542" spans="1:27" x14ac:dyDescent="0.2">
      <c r="A1542" s="15">
        <v>410046</v>
      </c>
      <c r="B1542" s="15">
        <v>1</v>
      </c>
      <c r="C1542" s="15">
        <v>1</v>
      </c>
      <c r="D1542" s="15">
        <v>1</v>
      </c>
      <c r="E1542" t="s">
        <v>76</v>
      </c>
      <c r="F1542" s="15" t="s">
        <v>89</v>
      </c>
      <c r="G1542" s="15" t="s">
        <v>104</v>
      </c>
      <c r="H1542" s="15">
        <v>2012</v>
      </c>
      <c r="I1542" s="15">
        <v>2</v>
      </c>
      <c r="J1542" s="15" t="s">
        <v>26</v>
      </c>
      <c r="K1542" s="15">
        <v>45.497324999999996</v>
      </c>
      <c r="L1542" s="15">
        <v>-122.6226472</v>
      </c>
      <c r="M1542" s="15" t="s">
        <v>11</v>
      </c>
      <c r="N1542" s="15" t="s">
        <v>18</v>
      </c>
      <c r="O1542" s="15" t="s">
        <v>34</v>
      </c>
      <c r="P1542" t="s">
        <v>43</v>
      </c>
      <c r="Q1542" s="15">
        <v>1</v>
      </c>
      <c r="R1542" s="15" t="s">
        <v>51</v>
      </c>
      <c r="S1542" s="15" t="s">
        <v>16</v>
      </c>
      <c r="T1542" s="15">
        <v>28</v>
      </c>
      <c r="U1542" s="15" t="s">
        <v>50</v>
      </c>
      <c r="V1542" s="15" t="s">
        <v>16</v>
      </c>
      <c r="W1542" s="15">
        <v>999</v>
      </c>
      <c r="X1542" s="15">
        <v>0</v>
      </c>
      <c r="Y1542" s="15">
        <v>0</v>
      </c>
      <c r="Z1542" s="15">
        <v>1</v>
      </c>
      <c r="AA1542" s="15" t="s">
        <v>50</v>
      </c>
    </row>
    <row r="1543" spans="1:27" x14ac:dyDescent="0.2">
      <c r="A1543" s="15">
        <v>410043</v>
      </c>
      <c r="B1543" s="15">
        <v>1</v>
      </c>
      <c r="C1543" s="15">
        <v>1</v>
      </c>
      <c r="D1543" s="15">
        <v>1</v>
      </c>
      <c r="E1543" t="s">
        <v>54</v>
      </c>
      <c r="F1543" s="15" t="s">
        <v>89</v>
      </c>
      <c r="G1543" s="15" t="s">
        <v>104</v>
      </c>
      <c r="H1543" s="15">
        <v>2012</v>
      </c>
      <c r="I1543" s="15">
        <v>18</v>
      </c>
      <c r="J1543" s="15" t="s">
        <v>28</v>
      </c>
      <c r="K1543" s="15">
        <v>44.518225000000001</v>
      </c>
      <c r="L1543" s="15">
        <v>-123.3670528</v>
      </c>
      <c r="M1543" s="15" t="s">
        <v>11</v>
      </c>
      <c r="N1543" s="15" t="s">
        <v>17</v>
      </c>
      <c r="O1543" s="15" t="s">
        <v>33</v>
      </c>
      <c r="P1543" t="s">
        <v>49</v>
      </c>
      <c r="Q1543" s="15">
        <v>1</v>
      </c>
      <c r="R1543" s="15" t="s">
        <v>50</v>
      </c>
      <c r="S1543" s="15" t="s">
        <v>16</v>
      </c>
      <c r="T1543" s="15">
        <v>51</v>
      </c>
      <c r="U1543" s="15" t="s">
        <v>50</v>
      </c>
      <c r="V1543" s="15" t="s">
        <v>16</v>
      </c>
      <c r="W1543" s="15">
        <v>999</v>
      </c>
      <c r="X1543" s="15">
        <v>0</v>
      </c>
      <c r="Y1543" s="15">
        <v>0</v>
      </c>
      <c r="Z1543" s="15">
        <v>0</v>
      </c>
      <c r="AA1543" s="15" t="s">
        <v>50</v>
      </c>
    </row>
    <row r="1544" spans="1:27" x14ac:dyDescent="0.2">
      <c r="A1544" s="15">
        <v>410049</v>
      </c>
      <c r="B1544" s="15">
        <v>2</v>
      </c>
      <c r="C1544" s="15">
        <v>0</v>
      </c>
      <c r="D1544" s="15">
        <v>2</v>
      </c>
      <c r="E1544" t="s">
        <v>53</v>
      </c>
      <c r="F1544" s="15" t="s">
        <v>89</v>
      </c>
      <c r="G1544" s="15" t="s">
        <v>104</v>
      </c>
      <c r="H1544" s="15">
        <v>2012</v>
      </c>
      <c r="I1544" s="15">
        <v>8</v>
      </c>
      <c r="J1544" s="15" t="s">
        <v>29</v>
      </c>
      <c r="K1544" s="15">
        <v>45.42287778</v>
      </c>
      <c r="L1544" s="15">
        <v>-122.4589139</v>
      </c>
      <c r="M1544" s="15" t="s">
        <v>15</v>
      </c>
      <c r="N1544" s="15" t="s">
        <v>17</v>
      </c>
      <c r="O1544" t="s">
        <v>32</v>
      </c>
      <c r="P1544" t="s">
        <v>42</v>
      </c>
      <c r="Q1544" s="15">
        <v>1</v>
      </c>
      <c r="R1544" s="15" t="s">
        <v>50</v>
      </c>
      <c r="S1544" s="15" t="s">
        <v>16</v>
      </c>
      <c r="T1544" s="15">
        <v>41</v>
      </c>
      <c r="U1544" s="15" t="s">
        <v>50</v>
      </c>
      <c r="V1544" s="15" t="s">
        <v>50</v>
      </c>
      <c r="W1544" s="15">
        <v>999</v>
      </c>
      <c r="X1544" s="15">
        <v>1</v>
      </c>
      <c r="Y1544" s="15">
        <v>0</v>
      </c>
      <c r="Z1544" s="15">
        <v>0</v>
      </c>
      <c r="AA1544" s="15" t="s">
        <v>50</v>
      </c>
    </row>
    <row r="1545" spans="1:27" x14ac:dyDescent="0.2">
      <c r="A1545" s="15">
        <v>410077</v>
      </c>
      <c r="B1545" s="15">
        <v>2</v>
      </c>
      <c r="C1545" s="15">
        <v>0</v>
      </c>
      <c r="D1545" s="15">
        <v>2</v>
      </c>
      <c r="E1545" t="s">
        <v>70</v>
      </c>
      <c r="F1545" s="15" t="s">
        <v>90</v>
      </c>
      <c r="G1545" s="15" t="s">
        <v>104</v>
      </c>
      <c r="H1545" s="15">
        <v>2012</v>
      </c>
      <c r="I1545" s="15">
        <v>13</v>
      </c>
      <c r="J1545" s="15" t="s">
        <v>29</v>
      </c>
      <c r="K1545" s="15">
        <v>44.059583330000002</v>
      </c>
      <c r="L1545" s="15">
        <v>-123.0632444</v>
      </c>
      <c r="M1545" s="15" t="s">
        <v>15</v>
      </c>
      <c r="N1545" s="15" t="s">
        <v>17</v>
      </c>
      <c r="O1545" t="s">
        <v>32</v>
      </c>
      <c r="P1545" t="s">
        <v>42</v>
      </c>
      <c r="Q1545" s="15">
        <v>1</v>
      </c>
      <c r="R1545" s="15" t="s">
        <v>50</v>
      </c>
      <c r="S1545" s="15" t="s">
        <v>16</v>
      </c>
      <c r="T1545" s="15">
        <v>72</v>
      </c>
      <c r="U1545" s="15" t="s">
        <v>50</v>
      </c>
      <c r="V1545" s="15" t="s">
        <v>16</v>
      </c>
      <c r="W1545" s="15">
        <v>999</v>
      </c>
      <c r="X1545" s="15">
        <v>0</v>
      </c>
      <c r="Y1545" s="15">
        <v>0</v>
      </c>
      <c r="Z1545" s="15">
        <v>1</v>
      </c>
      <c r="AA1545" s="15" t="s">
        <v>50</v>
      </c>
    </row>
    <row r="1546" spans="1:27" x14ac:dyDescent="0.2">
      <c r="A1546" s="15">
        <v>410083</v>
      </c>
      <c r="B1546" s="15">
        <v>1</v>
      </c>
      <c r="C1546" s="15">
        <v>0</v>
      </c>
      <c r="D1546" s="15">
        <v>1</v>
      </c>
      <c r="E1546" t="s">
        <v>79</v>
      </c>
      <c r="F1546" s="15" t="s">
        <v>90</v>
      </c>
      <c r="G1546" s="15" t="s">
        <v>104</v>
      </c>
      <c r="H1546" s="15">
        <v>2012</v>
      </c>
      <c r="I1546" s="15">
        <v>18</v>
      </c>
      <c r="J1546" s="15" t="s">
        <v>26</v>
      </c>
      <c r="K1546" s="15">
        <v>45.568880559999997</v>
      </c>
      <c r="L1546" s="15">
        <v>-123.94201940000001</v>
      </c>
      <c r="M1546" s="15" t="s">
        <v>6</v>
      </c>
      <c r="N1546" s="15" t="s">
        <v>17</v>
      </c>
      <c r="O1546" t="s">
        <v>32</v>
      </c>
      <c r="P1546" t="s">
        <v>49</v>
      </c>
      <c r="Q1546" s="15">
        <v>1</v>
      </c>
      <c r="R1546" s="15" t="s">
        <v>51</v>
      </c>
      <c r="S1546" s="15" t="s">
        <v>16</v>
      </c>
      <c r="T1546" s="15">
        <v>65</v>
      </c>
      <c r="U1546" s="15" t="s">
        <v>50</v>
      </c>
      <c r="V1546" s="15" t="s">
        <v>16</v>
      </c>
      <c r="W1546" s="15">
        <v>999</v>
      </c>
      <c r="X1546" s="15">
        <v>1</v>
      </c>
      <c r="Y1546" s="15">
        <v>0</v>
      </c>
      <c r="Z1546" s="15">
        <v>0</v>
      </c>
      <c r="AA1546" s="15" t="s">
        <v>51</v>
      </c>
    </row>
    <row r="1547" spans="1:27" x14ac:dyDescent="0.2">
      <c r="A1547" s="15">
        <v>410078</v>
      </c>
      <c r="B1547" s="15">
        <v>1</v>
      </c>
      <c r="C1547" s="15">
        <v>0</v>
      </c>
      <c r="D1547" s="15">
        <v>2</v>
      </c>
      <c r="E1547" t="s">
        <v>69</v>
      </c>
      <c r="F1547" s="15" t="s">
        <v>91</v>
      </c>
      <c r="G1547" s="15" t="s">
        <v>104</v>
      </c>
      <c r="H1547" s="15">
        <v>2012</v>
      </c>
      <c r="I1547" s="15">
        <v>13</v>
      </c>
      <c r="J1547" s="15" t="s">
        <v>27</v>
      </c>
      <c r="K1547" s="15">
        <v>42.60674444</v>
      </c>
      <c r="L1547" s="15">
        <v>-120.4182833</v>
      </c>
      <c r="M1547" s="15" t="s">
        <v>6</v>
      </c>
      <c r="N1547" s="15" t="s">
        <v>17</v>
      </c>
      <c r="O1547" t="s">
        <v>32</v>
      </c>
      <c r="P1547" t="s">
        <v>49</v>
      </c>
      <c r="Q1547" s="15">
        <v>1</v>
      </c>
      <c r="R1547" s="15" t="s">
        <v>50</v>
      </c>
      <c r="S1547" s="15" t="s">
        <v>16</v>
      </c>
      <c r="T1547" s="15">
        <v>16</v>
      </c>
      <c r="U1547" s="15" t="s">
        <v>50</v>
      </c>
      <c r="V1547" s="15" t="s">
        <v>50</v>
      </c>
      <c r="W1547" s="15">
        <v>999</v>
      </c>
      <c r="X1547" s="15">
        <v>0</v>
      </c>
      <c r="Y1547" s="15">
        <v>0</v>
      </c>
      <c r="Z1547" s="15">
        <v>0</v>
      </c>
      <c r="AA1547" s="15" t="s">
        <v>50</v>
      </c>
    </row>
    <row r="1548" spans="1:27" x14ac:dyDescent="0.2">
      <c r="A1548" s="15">
        <v>410114</v>
      </c>
      <c r="B1548" s="15">
        <v>3</v>
      </c>
      <c r="C1548" s="15">
        <v>0</v>
      </c>
      <c r="D1548" s="15">
        <v>4</v>
      </c>
      <c r="E1548" t="s">
        <v>61</v>
      </c>
      <c r="F1548" s="15" t="s">
        <v>92</v>
      </c>
      <c r="G1548" s="15" t="s">
        <v>104</v>
      </c>
      <c r="H1548" s="15">
        <v>2012</v>
      </c>
      <c r="I1548" s="15">
        <v>14</v>
      </c>
      <c r="J1548" s="15" t="s">
        <v>29</v>
      </c>
      <c r="K1548" s="15">
        <v>43.239838890000001</v>
      </c>
      <c r="L1548" s="15">
        <v>-123.36701669999999</v>
      </c>
      <c r="M1548" s="15" t="s">
        <v>15</v>
      </c>
      <c r="N1548" s="15" t="s">
        <v>19</v>
      </c>
      <c r="O1548" t="s">
        <v>32</v>
      </c>
      <c r="P1548" t="s">
        <v>43</v>
      </c>
      <c r="Q1548" s="15">
        <v>1</v>
      </c>
      <c r="R1548" s="15" t="s">
        <v>50</v>
      </c>
      <c r="S1548" s="15" t="s">
        <v>16</v>
      </c>
      <c r="T1548" s="15">
        <v>67</v>
      </c>
      <c r="U1548" s="15" t="s">
        <v>50</v>
      </c>
      <c r="V1548" s="15" t="s">
        <v>50</v>
      </c>
      <c r="W1548" s="15">
        <v>999</v>
      </c>
      <c r="X1548" s="15">
        <v>0</v>
      </c>
      <c r="Y1548" s="15">
        <v>0</v>
      </c>
      <c r="Z1548" s="15">
        <v>1</v>
      </c>
      <c r="AA1548" s="15" t="s">
        <v>50</v>
      </c>
    </row>
    <row r="1549" spans="1:27" x14ac:dyDescent="0.2">
      <c r="A1549" s="15">
        <v>410113</v>
      </c>
      <c r="B1549" s="15">
        <v>3</v>
      </c>
      <c r="C1549" s="15">
        <v>0</v>
      </c>
      <c r="D1549" s="15">
        <v>3</v>
      </c>
      <c r="E1549" t="s">
        <v>76</v>
      </c>
      <c r="F1549" s="15" t="s">
        <v>92</v>
      </c>
      <c r="G1549" s="15" t="s">
        <v>104</v>
      </c>
      <c r="H1549" s="15">
        <v>2012</v>
      </c>
      <c r="I1549" s="15">
        <v>17</v>
      </c>
      <c r="J1549" s="15" t="s">
        <v>29</v>
      </c>
      <c r="K1549" s="15">
        <v>45.570277779999998</v>
      </c>
      <c r="L1549" s="15">
        <v>-122.61939169999999</v>
      </c>
      <c r="M1549" s="15" t="s">
        <v>15</v>
      </c>
      <c r="N1549" s="15" t="s">
        <v>17</v>
      </c>
      <c r="O1549" t="s">
        <v>32</v>
      </c>
      <c r="P1549" t="s">
        <v>43</v>
      </c>
      <c r="Q1549" s="15">
        <v>1</v>
      </c>
      <c r="R1549" s="15" t="s">
        <v>50</v>
      </c>
      <c r="S1549" s="15" t="s">
        <v>16</v>
      </c>
      <c r="T1549" s="15">
        <v>39</v>
      </c>
      <c r="U1549" s="15" t="s">
        <v>50</v>
      </c>
      <c r="V1549" s="15" t="s">
        <v>16</v>
      </c>
      <c r="W1549" s="15">
        <v>999</v>
      </c>
      <c r="X1549" s="15">
        <v>0</v>
      </c>
      <c r="Y1549" s="15">
        <v>0</v>
      </c>
      <c r="Z1549" s="15">
        <v>2</v>
      </c>
      <c r="AA1549" s="15" t="s">
        <v>50</v>
      </c>
    </row>
    <row r="1550" spans="1:27" x14ac:dyDescent="0.2">
      <c r="A1550" s="15">
        <v>410108</v>
      </c>
      <c r="B1550" s="15">
        <v>1</v>
      </c>
      <c r="C1550" s="15">
        <v>0</v>
      </c>
      <c r="D1550" s="15">
        <v>1</v>
      </c>
      <c r="E1550" t="s">
        <v>76</v>
      </c>
      <c r="F1550" s="15" t="s">
        <v>92</v>
      </c>
      <c r="G1550" s="15" t="s">
        <v>104</v>
      </c>
      <c r="H1550" s="15">
        <v>2012</v>
      </c>
      <c r="I1550" s="15">
        <v>5</v>
      </c>
      <c r="J1550" s="15" t="s">
        <v>26</v>
      </c>
      <c r="K1550" s="15">
        <v>45.572988889999998</v>
      </c>
      <c r="L1550" s="15">
        <v>-122.63321670000001</v>
      </c>
      <c r="M1550" s="15" t="s">
        <v>16</v>
      </c>
      <c r="N1550" s="15" t="s">
        <v>19</v>
      </c>
      <c r="O1550" s="15" t="s">
        <v>35</v>
      </c>
      <c r="P1550" t="s">
        <v>42</v>
      </c>
      <c r="Q1550" s="15">
        <v>1</v>
      </c>
      <c r="R1550" s="15" t="s">
        <v>51</v>
      </c>
      <c r="S1550" s="15" t="s">
        <v>16</v>
      </c>
      <c r="T1550" s="15">
        <v>19</v>
      </c>
      <c r="U1550" s="15" t="s">
        <v>50</v>
      </c>
      <c r="V1550" s="15" t="s">
        <v>16</v>
      </c>
      <c r="W1550" s="15">
        <v>999</v>
      </c>
      <c r="X1550" s="15">
        <v>0</v>
      </c>
      <c r="Y1550" s="15">
        <v>0</v>
      </c>
      <c r="Z1550" s="15">
        <v>0</v>
      </c>
      <c r="AA1550" s="15" t="s">
        <v>51</v>
      </c>
    </row>
    <row r="1551" spans="1:27" x14ac:dyDescent="0.2">
      <c r="A1551" s="15">
        <v>410112</v>
      </c>
      <c r="B1551" s="15">
        <v>2</v>
      </c>
      <c r="C1551" s="15">
        <v>0</v>
      </c>
      <c r="D1551" s="15">
        <v>2</v>
      </c>
      <c r="E1551" t="s">
        <v>79</v>
      </c>
      <c r="F1551" s="15" t="s">
        <v>92</v>
      </c>
      <c r="G1551" s="15" t="s">
        <v>104</v>
      </c>
      <c r="H1551" s="15">
        <v>2012</v>
      </c>
      <c r="I1551" s="15">
        <v>19</v>
      </c>
      <c r="J1551" s="15" t="s">
        <v>26</v>
      </c>
      <c r="K1551" s="15">
        <v>45.597480560000001</v>
      </c>
      <c r="L1551" s="15">
        <v>-123.94654439999999</v>
      </c>
      <c r="M1551" s="15" t="s">
        <v>15</v>
      </c>
      <c r="N1551" s="15" t="s">
        <v>18</v>
      </c>
      <c r="O1551" s="15" t="s">
        <v>36</v>
      </c>
      <c r="P1551" t="s">
        <v>43</v>
      </c>
      <c r="Q1551" s="15">
        <v>1</v>
      </c>
      <c r="R1551" s="15" t="s">
        <v>50</v>
      </c>
      <c r="S1551" s="15" t="s">
        <v>16</v>
      </c>
      <c r="T1551" s="15">
        <v>68</v>
      </c>
      <c r="U1551" s="15" t="s">
        <v>50</v>
      </c>
      <c r="V1551" s="15" t="s">
        <v>16</v>
      </c>
      <c r="W1551" s="15">
        <v>999</v>
      </c>
      <c r="X1551" s="15">
        <v>0</v>
      </c>
      <c r="Y1551" s="15">
        <v>0</v>
      </c>
      <c r="Z1551" s="15">
        <v>0</v>
      </c>
      <c r="AA1551" s="15" t="s">
        <v>50</v>
      </c>
    </row>
    <row r="1552" spans="1:27" x14ac:dyDescent="0.2">
      <c r="A1552" s="15">
        <v>410107</v>
      </c>
      <c r="B1552" s="15">
        <v>1</v>
      </c>
      <c r="C1552" s="15">
        <v>0</v>
      </c>
      <c r="D1552" s="15">
        <v>1</v>
      </c>
      <c r="E1552" t="s">
        <v>84</v>
      </c>
      <c r="F1552" s="15" t="s">
        <v>92</v>
      </c>
      <c r="G1552" s="15" t="s">
        <v>104</v>
      </c>
      <c r="H1552" s="15">
        <v>2012</v>
      </c>
      <c r="I1552" s="15">
        <v>21</v>
      </c>
      <c r="J1552" s="15" t="s">
        <v>29</v>
      </c>
      <c r="K1552" s="15">
        <v>45.492269440000001</v>
      </c>
      <c r="L1552" s="15">
        <v>-122.8518444</v>
      </c>
      <c r="M1552" s="15" t="s">
        <v>16</v>
      </c>
      <c r="N1552" s="15" t="s">
        <v>18</v>
      </c>
      <c r="O1552" s="15" t="s">
        <v>34</v>
      </c>
      <c r="P1552" t="s">
        <v>42</v>
      </c>
      <c r="Q1552" s="15">
        <v>1</v>
      </c>
      <c r="R1552" s="15" t="s">
        <v>51</v>
      </c>
      <c r="S1552" s="15" t="s">
        <v>16</v>
      </c>
      <c r="T1552" s="15">
        <v>53</v>
      </c>
      <c r="U1552" s="15" t="s">
        <v>50</v>
      </c>
      <c r="V1552" s="15" t="s">
        <v>16</v>
      </c>
      <c r="W1552" s="15">
        <v>999</v>
      </c>
      <c r="X1552" s="15">
        <v>0</v>
      </c>
      <c r="Y1552" s="15">
        <v>0</v>
      </c>
      <c r="Z1552" s="15">
        <v>0</v>
      </c>
      <c r="AA1552" s="15" t="s">
        <v>50</v>
      </c>
    </row>
    <row r="1553" spans="1:27" x14ac:dyDescent="0.2">
      <c r="A1553" s="15">
        <v>410232</v>
      </c>
      <c r="B1553" s="15">
        <v>1</v>
      </c>
      <c r="C1553" s="15">
        <v>1</v>
      </c>
      <c r="D1553" s="15">
        <v>2</v>
      </c>
      <c r="E1553" t="s">
        <v>54</v>
      </c>
      <c r="F1553" s="15" t="s">
        <v>92</v>
      </c>
      <c r="G1553" s="15" t="s">
        <v>104</v>
      </c>
      <c r="H1553" s="15">
        <v>2012</v>
      </c>
      <c r="I1553" s="15">
        <v>22</v>
      </c>
      <c r="J1553" s="15" t="s">
        <v>27</v>
      </c>
      <c r="K1553" s="15">
        <v>44.585655559999999</v>
      </c>
      <c r="L1553" s="15">
        <v>-123.2546917</v>
      </c>
      <c r="M1553" s="15" t="s">
        <v>151</v>
      </c>
      <c r="N1553" s="15" t="s">
        <v>17</v>
      </c>
      <c r="O1553" s="15" t="s">
        <v>33</v>
      </c>
      <c r="P1553" t="s">
        <v>43</v>
      </c>
      <c r="Q1553" s="15">
        <v>1</v>
      </c>
      <c r="R1553" s="15" t="s">
        <v>51</v>
      </c>
      <c r="S1553" s="15" t="s">
        <v>16</v>
      </c>
      <c r="T1553" s="15">
        <v>25</v>
      </c>
      <c r="U1553" s="15" t="s">
        <v>50</v>
      </c>
      <c r="V1553" s="15" t="s">
        <v>16</v>
      </c>
      <c r="W1553" s="15">
        <v>999</v>
      </c>
      <c r="X1553" s="15">
        <v>0</v>
      </c>
      <c r="Y1553" s="15">
        <v>0</v>
      </c>
      <c r="Z1553" s="15">
        <v>0</v>
      </c>
      <c r="AA1553" s="15" t="s">
        <v>50</v>
      </c>
    </row>
    <row r="1554" spans="1:27" x14ac:dyDescent="0.2">
      <c r="A1554" s="15">
        <v>410128</v>
      </c>
      <c r="B1554" s="15">
        <v>1</v>
      </c>
      <c r="C1554" s="15">
        <v>0</v>
      </c>
      <c r="D1554" s="15">
        <v>1</v>
      </c>
      <c r="E1554" t="s">
        <v>67</v>
      </c>
      <c r="F1554" s="15" t="s">
        <v>93</v>
      </c>
      <c r="G1554" s="15" t="s">
        <v>104</v>
      </c>
      <c r="H1554" s="15">
        <v>2012</v>
      </c>
      <c r="I1554" s="15">
        <v>9</v>
      </c>
      <c r="J1554" s="15" t="s">
        <v>26</v>
      </c>
      <c r="K1554" s="15">
        <v>42.354691670000001</v>
      </c>
      <c r="L1554" s="15">
        <v>-123.5515389</v>
      </c>
      <c r="M1554" s="15" t="s">
        <v>14</v>
      </c>
      <c r="N1554" s="15" t="s">
        <v>17</v>
      </c>
      <c r="O1554" t="s">
        <v>32</v>
      </c>
      <c r="P1554" t="s">
        <v>42</v>
      </c>
      <c r="Q1554" s="15">
        <v>1</v>
      </c>
      <c r="R1554" s="15" t="s">
        <v>50</v>
      </c>
      <c r="S1554" s="15" t="s">
        <v>16</v>
      </c>
      <c r="T1554" s="15">
        <v>63</v>
      </c>
      <c r="U1554" s="15" t="s">
        <v>50</v>
      </c>
      <c r="V1554" s="15" t="s">
        <v>50</v>
      </c>
      <c r="W1554" s="15">
        <v>999</v>
      </c>
      <c r="X1554" s="15">
        <v>0</v>
      </c>
      <c r="Y1554" s="15">
        <v>0</v>
      </c>
      <c r="Z1554" s="15">
        <v>0</v>
      </c>
      <c r="AA1554" s="15" t="s">
        <v>50</v>
      </c>
    </row>
    <row r="1555" spans="1:27" x14ac:dyDescent="0.2">
      <c r="A1555" s="15">
        <v>410127</v>
      </c>
      <c r="B1555" s="15">
        <v>1</v>
      </c>
      <c r="C1555" s="15">
        <v>0</v>
      </c>
      <c r="D1555" s="15">
        <v>2</v>
      </c>
      <c r="E1555" t="s">
        <v>67</v>
      </c>
      <c r="F1555" s="15" t="s">
        <v>93</v>
      </c>
      <c r="G1555" s="15" t="s">
        <v>104</v>
      </c>
      <c r="H1555" s="15">
        <v>2012</v>
      </c>
      <c r="I1555" s="15">
        <v>20</v>
      </c>
      <c r="J1555" s="15" t="s">
        <v>28</v>
      </c>
      <c r="K1555" s="15">
        <v>42.631919439999997</v>
      </c>
      <c r="L1555" s="15">
        <v>-123.3172861</v>
      </c>
      <c r="M1555" s="15" t="s">
        <v>6</v>
      </c>
      <c r="N1555" s="15" t="s">
        <v>17</v>
      </c>
      <c r="O1555" t="s">
        <v>32</v>
      </c>
      <c r="P1555" t="s">
        <v>42</v>
      </c>
      <c r="Q1555" s="15">
        <v>1</v>
      </c>
      <c r="R1555" s="15" t="s">
        <v>51</v>
      </c>
      <c r="S1555" s="15" t="s">
        <v>16</v>
      </c>
      <c r="T1555" s="15">
        <v>33</v>
      </c>
      <c r="U1555" s="15" t="s">
        <v>50</v>
      </c>
      <c r="V1555" s="15" t="s">
        <v>16</v>
      </c>
      <c r="W1555" s="15">
        <v>999</v>
      </c>
      <c r="X1555" s="15">
        <v>0</v>
      </c>
      <c r="Y1555" s="15">
        <v>0</v>
      </c>
      <c r="Z1555" s="15">
        <v>0</v>
      </c>
      <c r="AA1555" s="15" t="s">
        <v>51</v>
      </c>
    </row>
    <row r="1556" spans="1:27" x14ac:dyDescent="0.2">
      <c r="A1556" s="15">
        <v>410131</v>
      </c>
      <c r="B1556" s="15">
        <v>1</v>
      </c>
      <c r="C1556" s="15">
        <v>0</v>
      </c>
      <c r="D1556" s="15">
        <v>2</v>
      </c>
      <c r="E1556" t="s">
        <v>67</v>
      </c>
      <c r="F1556" s="15" t="s">
        <v>93</v>
      </c>
      <c r="G1556" s="15" t="s">
        <v>104</v>
      </c>
      <c r="H1556" s="15">
        <v>2012</v>
      </c>
      <c r="I1556" s="15">
        <v>20</v>
      </c>
      <c r="J1556" s="15" t="s">
        <v>26</v>
      </c>
      <c r="K1556" s="15">
        <v>42.018169440000001</v>
      </c>
      <c r="L1556" s="15">
        <v>-123.72881390000001</v>
      </c>
      <c r="M1556" s="15" t="s">
        <v>156</v>
      </c>
      <c r="N1556" s="15" t="s">
        <v>17</v>
      </c>
      <c r="O1556" t="s">
        <v>32</v>
      </c>
      <c r="P1556" t="s">
        <v>42</v>
      </c>
      <c r="Q1556" s="15">
        <v>1</v>
      </c>
      <c r="R1556" s="15" t="s">
        <v>50</v>
      </c>
      <c r="S1556" s="15" t="s">
        <v>16</v>
      </c>
      <c r="T1556" s="15">
        <v>42</v>
      </c>
      <c r="U1556" s="15" t="s">
        <v>51</v>
      </c>
      <c r="V1556" s="15" t="s">
        <v>16</v>
      </c>
      <c r="W1556" s="15">
        <v>999</v>
      </c>
      <c r="X1556" s="15">
        <v>0</v>
      </c>
      <c r="Y1556" s="15">
        <v>0</v>
      </c>
      <c r="Z1556" s="15">
        <v>0</v>
      </c>
      <c r="AA1556" s="15" t="s">
        <v>51</v>
      </c>
    </row>
    <row r="1557" spans="1:27" x14ac:dyDescent="0.2">
      <c r="A1557" s="15">
        <v>410135</v>
      </c>
      <c r="B1557" s="15">
        <v>2</v>
      </c>
      <c r="C1557" s="15">
        <v>0</v>
      </c>
      <c r="D1557" s="15">
        <v>2</v>
      </c>
      <c r="E1557" t="s">
        <v>76</v>
      </c>
      <c r="F1557" s="15" t="s">
        <v>93</v>
      </c>
      <c r="G1557" s="15" t="s">
        <v>104</v>
      </c>
      <c r="H1557" s="15">
        <v>2012</v>
      </c>
      <c r="I1557" s="15">
        <v>23</v>
      </c>
      <c r="J1557" s="15" t="s">
        <v>25</v>
      </c>
      <c r="K1557" s="15">
        <v>45.530088890000002</v>
      </c>
      <c r="L1557" s="15">
        <v>-122.27988329999999</v>
      </c>
      <c r="M1557" s="15" t="s">
        <v>15</v>
      </c>
      <c r="N1557" s="15" t="s">
        <v>17</v>
      </c>
      <c r="O1557" s="15" t="s">
        <v>33</v>
      </c>
      <c r="P1557" t="s">
        <v>42</v>
      </c>
      <c r="Q1557" s="15">
        <v>1</v>
      </c>
      <c r="R1557" s="15" t="s">
        <v>51</v>
      </c>
      <c r="S1557" s="15" t="s">
        <v>16</v>
      </c>
      <c r="T1557" s="15">
        <v>44</v>
      </c>
      <c r="U1557" s="15" t="s">
        <v>50</v>
      </c>
      <c r="V1557" s="15" t="s">
        <v>16</v>
      </c>
      <c r="W1557" s="15">
        <v>999</v>
      </c>
      <c r="X1557" s="15">
        <v>0</v>
      </c>
      <c r="Y1557" s="15">
        <v>0</v>
      </c>
      <c r="Z1557" s="15">
        <v>0</v>
      </c>
      <c r="AA1557" s="15" t="s">
        <v>50</v>
      </c>
    </row>
    <row r="1558" spans="1:27" x14ac:dyDescent="0.2">
      <c r="A1558" s="15">
        <v>410147</v>
      </c>
      <c r="B1558" s="15">
        <v>2</v>
      </c>
      <c r="C1558" s="15">
        <v>0</v>
      </c>
      <c r="D1558" s="15">
        <v>4</v>
      </c>
      <c r="E1558" t="s">
        <v>84</v>
      </c>
      <c r="F1558" s="15" t="s">
        <v>93</v>
      </c>
      <c r="G1558" s="15" t="s">
        <v>104</v>
      </c>
      <c r="H1558" s="15">
        <v>2012</v>
      </c>
      <c r="I1558" s="15">
        <v>23</v>
      </c>
      <c r="J1558" s="15" t="s">
        <v>28</v>
      </c>
      <c r="K1558" s="15">
        <v>45.449858329999998</v>
      </c>
      <c r="L1558" s="15">
        <v>-122.8568028</v>
      </c>
      <c r="M1558" s="15" t="s">
        <v>15</v>
      </c>
      <c r="N1558" s="15" t="s">
        <v>17</v>
      </c>
      <c r="O1558" s="15" t="s">
        <v>33</v>
      </c>
      <c r="P1558" t="s">
        <v>49</v>
      </c>
      <c r="Q1558" s="15">
        <v>2</v>
      </c>
      <c r="R1558" s="15" t="s">
        <v>51</v>
      </c>
      <c r="S1558" s="15" t="s">
        <v>16</v>
      </c>
      <c r="T1558" s="15">
        <v>30</v>
      </c>
      <c r="U1558" s="15" t="s">
        <v>50</v>
      </c>
      <c r="V1558" s="15" t="s">
        <v>16</v>
      </c>
      <c r="W1558" s="15">
        <v>999</v>
      </c>
      <c r="X1558" s="15">
        <v>1</v>
      </c>
      <c r="Y1558" s="15">
        <v>1</v>
      </c>
      <c r="Z1558" s="15">
        <v>1</v>
      </c>
      <c r="AA1558" s="15" t="s">
        <v>50</v>
      </c>
    </row>
    <row r="1559" spans="1:27" x14ac:dyDescent="0.2">
      <c r="A1559" s="15">
        <v>410161</v>
      </c>
      <c r="B1559" s="15">
        <v>2</v>
      </c>
      <c r="C1559" s="15">
        <v>0</v>
      </c>
      <c r="D1559" s="15">
        <v>2</v>
      </c>
      <c r="E1559" t="s">
        <v>61</v>
      </c>
      <c r="F1559" s="15" t="s">
        <v>94</v>
      </c>
      <c r="G1559" s="15" t="s">
        <v>104</v>
      </c>
      <c r="H1559" s="15">
        <v>2012</v>
      </c>
      <c r="I1559" s="15">
        <v>9</v>
      </c>
      <c r="J1559" s="15" t="s">
        <v>29</v>
      </c>
      <c r="K1559" s="15">
        <v>43.161511109999999</v>
      </c>
      <c r="L1559" s="15">
        <v>-123.39769440000001</v>
      </c>
      <c r="M1559" s="15" t="s">
        <v>15</v>
      </c>
      <c r="N1559" s="15" t="s">
        <v>17</v>
      </c>
      <c r="O1559" t="s">
        <v>32</v>
      </c>
      <c r="P1559" t="s">
        <v>42</v>
      </c>
      <c r="Q1559" s="15">
        <v>1</v>
      </c>
      <c r="R1559" s="15" t="s">
        <v>50</v>
      </c>
      <c r="S1559" s="15" t="s">
        <v>16</v>
      </c>
      <c r="T1559" s="15">
        <v>74</v>
      </c>
      <c r="U1559" s="15" t="s">
        <v>50</v>
      </c>
      <c r="V1559" s="15" t="s">
        <v>50</v>
      </c>
      <c r="W1559" s="15">
        <v>999</v>
      </c>
      <c r="X1559" s="15">
        <v>0</v>
      </c>
      <c r="Y1559" s="15">
        <v>0</v>
      </c>
      <c r="Z1559" s="15">
        <v>0</v>
      </c>
      <c r="AA1559" s="15" t="s">
        <v>50</v>
      </c>
    </row>
    <row r="1560" spans="1:27" x14ac:dyDescent="0.2">
      <c r="A1560" s="15">
        <v>410157</v>
      </c>
      <c r="B1560" s="15">
        <v>2</v>
      </c>
      <c r="C1560" s="15">
        <v>0</v>
      </c>
      <c r="D1560" s="15">
        <v>2</v>
      </c>
      <c r="E1560" t="s">
        <v>71</v>
      </c>
      <c r="F1560" s="15" t="s">
        <v>94</v>
      </c>
      <c r="G1560" s="15" t="s">
        <v>104</v>
      </c>
      <c r="H1560" s="15">
        <v>2012</v>
      </c>
      <c r="I1560" s="15">
        <v>14</v>
      </c>
      <c r="J1560" s="15" t="s">
        <v>26</v>
      </c>
      <c r="K1560" s="15">
        <v>44.619322220000001</v>
      </c>
      <c r="L1560" s="15">
        <v>-123.6770472</v>
      </c>
      <c r="M1560" s="15" t="s">
        <v>15</v>
      </c>
      <c r="N1560" s="15" t="s">
        <v>17</v>
      </c>
      <c r="O1560" t="s">
        <v>32</v>
      </c>
      <c r="P1560" t="s">
        <v>42</v>
      </c>
      <c r="Q1560" s="15">
        <v>1</v>
      </c>
      <c r="R1560" s="15" t="s">
        <v>50</v>
      </c>
      <c r="S1560" s="15" t="s">
        <v>16</v>
      </c>
      <c r="T1560" s="15">
        <v>37</v>
      </c>
      <c r="U1560" s="15" t="s">
        <v>50</v>
      </c>
      <c r="V1560" s="15" t="s">
        <v>16</v>
      </c>
      <c r="W1560" s="15">
        <v>999</v>
      </c>
      <c r="X1560" s="15">
        <v>0</v>
      </c>
      <c r="Y1560" s="15">
        <v>0</v>
      </c>
      <c r="Z1560" s="15">
        <v>1</v>
      </c>
      <c r="AA1560" s="15" t="s">
        <v>50</v>
      </c>
    </row>
    <row r="1561" spans="1:27" x14ac:dyDescent="0.2">
      <c r="A1561" s="15">
        <v>410151</v>
      </c>
      <c r="B1561" s="15">
        <v>2</v>
      </c>
      <c r="C1561" s="15">
        <v>0</v>
      </c>
      <c r="D1561" s="15">
        <v>3</v>
      </c>
      <c r="E1561" t="s">
        <v>73</v>
      </c>
      <c r="F1561" s="15" t="s">
        <v>94</v>
      </c>
      <c r="G1561" s="15" t="s">
        <v>104</v>
      </c>
      <c r="H1561" s="15">
        <v>2012</v>
      </c>
      <c r="I1561" s="15">
        <v>22</v>
      </c>
      <c r="J1561" s="15" t="s">
        <v>26</v>
      </c>
      <c r="K1561" s="15">
        <v>43.861819439999998</v>
      </c>
      <c r="L1561" s="15">
        <v>-117.5862556</v>
      </c>
      <c r="M1561" s="15" t="s">
        <v>15</v>
      </c>
      <c r="N1561" s="15" t="s">
        <v>17</v>
      </c>
      <c r="O1561" s="15" t="s">
        <v>33</v>
      </c>
      <c r="P1561" t="s">
        <v>42</v>
      </c>
      <c r="Q1561" s="15">
        <v>1</v>
      </c>
      <c r="R1561" s="15" t="s">
        <v>50</v>
      </c>
      <c r="S1561" s="15" t="s">
        <v>16</v>
      </c>
      <c r="T1561" s="15">
        <v>55</v>
      </c>
      <c r="U1561" s="15" t="s">
        <v>50</v>
      </c>
      <c r="V1561" s="15" t="s">
        <v>16</v>
      </c>
      <c r="W1561" s="15">
        <v>999</v>
      </c>
      <c r="X1561" s="15">
        <v>0</v>
      </c>
      <c r="Y1561" s="15">
        <v>0</v>
      </c>
      <c r="Z1561" s="15">
        <v>1</v>
      </c>
      <c r="AA1561" s="15" t="s">
        <v>50</v>
      </c>
    </row>
    <row r="1562" spans="1:27" x14ac:dyDescent="0.2">
      <c r="A1562" s="15">
        <v>410177</v>
      </c>
      <c r="B1562" s="15">
        <v>1</v>
      </c>
      <c r="C1562" s="15">
        <v>0</v>
      </c>
      <c r="D1562" s="15">
        <v>1</v>
      </c>
      <c r="E1562" t="s">
        <v>53</v>
      </c>
      <c r="F1562" s="15" t="s">
        <v>94</v>
      </c>
      <c r="G1562" s="15" t="s">
        <v>104</v>
      </c>
      <c r="H1562" s="15">
        <v>2012</v>
      </c>
      <c r="I1562" s="15">
        <v>18</v>
      </c>
      <c r="J1562" s="15" t="s">
        <v>31</v>
      </c>
      <c r="K1562" s="15">
        <v>45.09326944</v>
      </c>
      <c r="L1562" s="15">
        <v>-121.92596109999999</v>
      </c>
      <c r="M1562" s="15" t="s">
        <v>6</v>
      </c>
      <c r="N1562" s="15" t="s">
        <v>19</v>
      </c>
      <c r="O1562" t="s">
        <v>32</v>
      </c>
      <c r="P1562" t="s">
        <v>42</v>
      </c>
      <c r="Q1562" s="15">
        <v>1</v>
      </c>
      <c r="R1562" s="15" t="s">
        <v>51</v>
      </c>
      <c r="S1562" s="15" t="s">
        <v>16</v>
      </c>
      <c r="T1562" s="15">
        <v>46</v>
      </c>
      <c r="U1562" s="15" t="s">
        <v>50</v>
      </c>
      <c r="V1562" s="15" t="s">
        <v>16</v>
      </c>
      <c r="W1562" s="15">
        <v>999</v>
      </c>
      <c r="X1562" s="15">
        <v>1</v>
      </c>
      <c r="Y1562" s="15">
        <v>0</v>
      </c>
      <c r="Z1562" s="15">
        <v>1</v>
      </c>
      <c r="AA1562" s="15" t="s">
        <v>51</v>
      </c>
    </row>
    <row r="1563" spans="1:27" x14ac:dyDescent="0.2">
      <c r="A1563" s="15">
        <v>410196</v>
      </c>
      <c r="B1563" s="15">
        <v>2</v>
      </c>
      <c r="C1563" s="15">
        <v>0</v>
      </c>
      <c r="D1563" s="15">
        <v>4</v>
      </c>
      <c r="E1563" t="s">
        <v>65</v>
      </c>
      <c r="F1563" s="15" t="s">
        <v>95</v>
      </c>
      <c r="G1563" s="15" t="s">
        <v>104</v>
      </c>
      <c r="H1563" s="15">
        <v>2012</v>
      </c>
      <c r="I1563" s="15">
        <v>13</v>
      </c>
      <c r="J1563" s="15" t="s">
        <v>25</v>
      </c>
      <c r="K1563" s="15">
        <v>42.411749999999998</v>
      </c>
      <c r="L1563" s="15">
        <v>-123.1490833</v>
      </c>
      <c r="M1563" s="15" t="s">
        <v>15</v>
      </c>
      <c r="N1563" s="15" t="s">
        <v>17</v>
      </c>
      <c r="O1563" t="s">
        <v>32</v>
      </c>
      <c r="P1563" t="s">
        <v>42</v>
      </c>
      <c r="Q1563" s="15">
        <v>1</v>
      </c>
      <c r="R1563" s="15" t="s">
        <v>50</v>
      </c>
      <c r="S1563" s="15" t="s">
        <v>16</v>
      </c>
      <c r="T1563" s="15">
        <v>51</v>
      </c>
      <c r="U1563" s="15" t="s">
        <v>50</v>
      </c>
      <c r="V1563" s="15" t="s">
        <v>16</v>
      </c>
      <c r="W1563" s="15">
        <v>999</v>
      </c>
      <c r="X1563" s="15">
        <v>1</v>
      </c>
      <c r="Y1563" s="15">
        <v>0</v>
      </c>
      <c r="Z1563" s="15">
        <v>0</v>
      </c>
      <c r="AA1563" s="15" t="s">
        <v>51</v>
      </c>
    </row>
    <row r="1564" spans="1:27" x14ac:dyDescent="0.2">
      <c r="A1564" s="15">
        <v>410207</v>
      </c>
      <c r="B1564" s="15">
        <v>1</v>
      </c>
      <c r="C1564" s="15">
        <v>0</v>
      </c>
      <c r="D1564" s="15">
        <v>2</v>
      </c>
      <c r="E1564" t="s">
        <v>67</v>
      </c>
      <c r="F1564" s="15" t="s">
        <v>95</v>
      </c>
      <c r="G1564" s="15" t="s">
        <v>104</v>
      </c>
      <c r="H1564" s="15">
        <v>2012</v>
      </c>
      <c r="I1564" s="15">
        <v>21</v>
      </c>
      <c r="J1564" s="15" t="s">
        <v>29</v>
      </c>
      <c r="K1564" s="15">
        <v>42.225594440000002</v>
      </c>
      <c r="L1564" s="15">
        <v>-123.26919169999999</v>
      </c>
      <c r="M1564" s="15" t="s">
        <v>157</v>
      </c>
      <c r="N1564" s="15" t="s">
        <v>17</v>
      </c>
      <c r="O1564" s="15" t="s">
        <v>33</v>
      </c>
      <c r="P1564" t="s">
        <v>42</v>
      </c>
      <c r="Q1564" s="15">
        <v>1</v>
      </c>
      <c r="R1564" s="15" t="s">
        <v>50</v>
      </c>
      <c r="S1564" s="15" t="s">
        <v>16</v>
      </c>
      <c r="T1564" s="15">
        <v>43</v>
      </c>
      <c r="U1564" s="15" t="s">
        <v>50</v>
      </c>
      <c r="V1564" s="15" t="s">
        <v>16</v>
      </c>
      <c r="W1564" s="15">
        <v>999</v>
      </c>
      <c r="X1564" s="15">
        <v>0</v>
      </c>
      <c r="Y1564" s="15">
        <v>1</v>
      </c>
      <c r="Z1564" s="15">
        <v>0</v>
      </c>
      <c r="AA1564" s="15" t="s">
        <v>50</v>
      </c>
    </row>
    <row r="1565" spans="1:27" x14ac:dyDescent="0.2">
      <c r="A1565" s="15">
        <v>410213</v>
      </c>
      <c r="B1565" s="15">
        <v>2</v>
      </c>
      <c r="C1565" s="15">
        <v>0</v>
      </c>
      <c r="D1565" s="15">
        <v>3</v>
      </c>
      <c r="E1565" t="s">
        <v>68</v>
      </c>
      <c r="F1565" s="15" t="s">
        <v>95</v>
      </c>
      <c r="G1565" s="15" t="s">
        <v>104</v>
      </c>
      <c r="H1565" s="15">
        <v>2012</v>
      </c>
      <c r="I1565" s="15">
        <v>16</v>
      </c>
      <c r="J1565" s="15" t="s">
        <v>26</v>
      </c>
      <c r="K1565" s="15">
        <v>42.294791670000002</v>
      </c>
      <c r="L1565" s="15">
        <v>-121.8170583</v>
      </c>
      <c r="M1565" s="15" t="s">
        <v>15</v>
      </c>
      <c r="N1565" s="15" t="s">
        <v>17</v>
      </c>
      <c r="O1565" t="s">
        <v>32</v>
      </c>
      <c r="P1565" t="s">
        <v>42</v>
      </c>
      <c r="Q1565" s="15">
        <v>1</v>
      </c>
      <c r="R1565" s="15" t="s">
        <v>50</v>
      </c>
      <c r="S1565" s="15" t="s">
        <v>16</v>
      </c>
      <c r="T1565" s="15">
        <v>53</v>
      </c>
      <c r="U1565" s="15" t="s">
        <v>50</v>
      </c>
      <c r="V1565" s="15" t="s">
        <v>16</v>
      </c>
      <c r="W1565" s="15">
        <v>999</v>
      </c>
      <c r="X1565" s="15">
        <v>0</v>
      </c>
      <c r="Y1565" s="15">
        <v>0</v>
      </c>
      <c r="Z1565" s="15">
        <v>1</v>
      </c>
      <c r="AA1565" s="15" t="s">
        <v>50</v>
      </c>
    </row>
    <row r="1566" spans="1:27" x14ac:dyDescent="0.2">
      <c r="A1566" s="15">
        <v>410195</v>
      </c>
      <c r="B1566" s="15">
        <v>1</v>
      </c>
      <c r="C1566" s="15">
        <v>1</v>
      </c>
      <c r="D1566" s="15">
        <v>1</v>
      </c>
      <c r="E1566" t="s">
        <v>71</v>
      </c>
      <c r="F1566" s="15" t="s">
        <v>95</v>
      </c>
      <c r="G1566" s="15" t="s">
        <v>104</v>
      </c>
      <c r="H1566" s="15">
        <v>2012</v>
      </c>
      <c r="I1566" s="15">
        <v>5</v>
      </c>
      <c r="J1566" s="15" t="s">
        <v>26</v>
      </c>
      <c r="K1566" s="15">
        <v>44.396850000000001</v>
      </c>
      <c r="L1566" s="15">
        <v>-124.0860806</v>
      </c>
      <c r="M1566" s="15" t="s">
        <v>11</v>
      </c>
      <c r="N1566" s="15" t="s">
        <v>17</v>
      </c>
      <c r="O1566" s="15" t="s">
        <v>24</v>
      </c>
      <c r="P1566" t="s">
        <v>46</v>
      </c>
      <c r="Q1566" s="15">
        <v>1</v>
      </c>
      <c r="R1566" s="15" t="s">
        <v>50</v>
      </c>
      <c r="S1566" s="15" t="s">
        <v>16</v>
      </c>
      <c r="T1566" s="15">
        <v>58</v>
      </c>
      <c r="U1566" s="15" t="s">
        <v>50</v>
      </c>
      <c r="V1566" s="15" t="s">
        <v>16</v>
      </c>
      <c r="W1566" s="15">
        <v>999</v>
      </c>
      <c r="X1566" s="15">
        <v>0</v>
      </c>
      <c r="Y1566" s="15">
        <v>0</v>
      </c>
      <c r="Z1566" s="15">
        <v>0</v>
      </c>
      <c r="AA1566" s="15" t="s">
        <v>50</v>
      </c>
    </row>
    <row r="1567" spans="1:27" x14ac:dyDescent="0.2">
      <c r="A1567" s="15">
        <v>410221</v>
      </c>
      <c r="B1567" s="15">
        <v>1</v>
      </c>
      <c r="C1567" s="15">
        <v>1</v>
      </c>
      <c r="D1567" s="15">
        <v>5</v>
      </c>
      <c r="E1567" t="s">
        <v>80</v>
      </c>
      <c r="F1567" s="15" t="s">
        <v>95</v>
      </c>
      <c r="G1567" s="15" t="s">
        <v>104</v>
      </c>
      <c r="H1567" s="15">
        <v>2012</v>
      </c>
      <c r="I1567" s="15">
        <v>11</v>
      </c>
      <c r="J1567" s="15" t="s">
        <v>29</v>
      </c>
      <c r="K1567" s="15">
        <v>45.666511110000002</v>
      </c>
      <c r="L1567" s="15">
        <v>-118.8075972</v>
      </c>
      <c r="M1567" s="15" t="s">
        <v>11</v>
      </c>
      <c r="N1567" s="15" t="s">
        <v>17</v>
      </c>
      <c r="O1567" t="s">
        <v>32</v>
      </c>
      <c r="P1567" t="s">
        <v>42</v>
      </c>
      <c r="Q1567" s="15">
        <v>1</v>
      </c>
      <c r="R1567" s="15" t="s">
        <v>50</v>
      </c>
      <c r="S1567" s="15" t="s">
        <v>16</v>
      </c>
      <c r="T1567" s="15">
        <v>23</v>
      </c>
      <c r="U1567" s="15" t="s">
        <v>50</v>
      </c>
      <c r="V1567" s="15" t="s">
        <v>16</v>
      </c>
      <c r="W1567" s="15">
        <v>999</v>
      </c>
      <c r="X1567" s="15">
        <v>0</v>
      </c>
      <c r="Y1567" s="15">
        <v>0</v>
      </c>
      <c r="Z1567" s="15">
        <v>0</v>
      </c>
      <c r="AA1567" s="15" t="s">
        <v>50</v>
      </c>
    </row>
    <row r="1568" spans="1:27" x14ac:dyDescent="0.2">
      <c r="A1568" s="15">
        <v>410205</v>
      </c>
      <c r="B1568" s="15">
        <v>1</v>
      </c>
      <c r="C1568" s="15">
        <v>0</v>
      </c>
      <c r="D1568" s="15">
        <v>1</v>
      </c>
      <c r="E1568" t="s">
        <v>85</v>
      </c>
      <c r="F1568" s="15" t="s">
        <v>95</v>
      </c>
      <c r="G1568" s="15" t="s">
        <v>104</v>
      </c>
      <c r="H1568" s="15">
        <v>2012</v>
      </c>
      <c r="I1568" s="15">
        <v>17</v>
      </c>
      <c r="J1568" s="15" t="s">
        <v>26</v>
      </c>
      <c r="K1568" s="15">
        <v>44.521763890000003</v>
      </c>
      <c r="L1568" s="15">
        <v>-120.3747972</v>
      </c>
      <c r="M1568" s="15" t="s">
        <v>154</v>
      </c>
      <c r="N1568" s="15" t="s">
        <v>17</v>
      </c>
      <c r="O1568" t="s">
        <v>32</v>
      </c>
      <c r="P1568" t="s">
        <v>42</v>
      </c>
      <c r="Q1568" s="15">
        <v>1</v>
      </c>
      <c r="R1568" s="15" t="s">
        <v>51</v>
      </c>
      <c r="S1568" s="15" t="s">
        <v>16</v>
      </c>
      <c r="T1568" s="15">
        <v>54</v>
      </c>
      <c r="U1568" s="15" t="s">
        <v>50</v>
      </c>
      <c r="V1568" s="15" t="s">
        <v>16</v>
      </c>
      <c r="W1568" s="15">
        <v>999</v>
      </c>
      <c r="X1568" s="15">
        <v>1</v>
      </c>
      <c r="Y1568" s="15">
        <v>0</v>
      </c>
      <c r="Z1568" s="15">
        <v>0</v>
      </c>
      <c r="AA1568" s="15" t="s">
        <v>51</v>
      </c>
    </row>
    <row r="1569" spans="1:27" x14ac:dyDescent="0.2">
      <c r="A1569" s="15">
        <v>410206</v>
      </c>
      <c r="B1569" s="15">
        <v>1</v>
      </c>
      <c r="C1569" s="15">
        <v>0</v>
      </c>
      <c r="D1569" s="15">
        <v>1</v>
      </c>
      <c r="E1569" t="s">
        <v>53</v>
      </c>
      <c r="F1569" s="15" t="s">
        <v>95</v>
      </c>
      <c r="G1569" s="15" t="s">
        <v>104</v>
      </c>
      <c r="H1569" s="15">
        <v>2012</v>
      </c>
      <c r="I1569" s="15">
        <v>6</v>
      </c>
      <c r="J1569" s="15" t="s">
        <v>28</v>
      </c>
      <c r="K1569" s="15">
        <v>45.331794440000003</v>
      </c>
      <c r="L1569" s="15">
        <v>-122.7437389</v>
      </c>
      <c r="M1569" s="15" t="s">
        <v>157</v>
      </c>
      <c r="N1569" s="15" t="s">
        <v>17</v>
      </c>
      <c r="O1569" s="15" t="s">
        <v>35</v>
      </c>
      <c r="P1569" t="s">
        <v>43</v>
      </c>
      <c r="Q1569" s="15">
        <v>1</v>
      </c>
      <c r="R1569" s="15" t="s">
        <v>50</v>
      </c>
      <c r="S1569" s="15" t="s">
        <v>16</v>
      </c>
      <c r="T1569" s="15">
        <v>31</v>
      </c>
      <c r="U1569" s="15" t="s">
        <v>50</v>
      </c>
      <c r="V1569" s="15" t="s">
        <v>50</v>
      </c>
      <c r="W1569" s="15">
        <v>999</v>
      </c>
      <c r="X1569" s="15">
        <v>0</v>
      </c>
      <c r="Y1569" s="15">
        <v>0</v>
      </c>
      <c r="Z1569" s="15">
        <v>0</v>
      </c>
      <c r="AA1569" s="15" t="s">
        <v>50</v>
      </c>
    </row>
    <row r="1570" spans="1:27" x14ac:dyDescent="0.2">
      <c r="A1570" s="15">
        <v>410204</v>
      </c>
      <c r="B1570" s="15">
        <v>2</v>
      </c>
      <c r="C1570" s="15">
        <v>0</v>
      </c>
      <c r="D1570" s="15">
        <v>3</v>
      </c>
      <c r="E1570" t="s">
        <v>53</v>
      </c>
      <c r="F1570" s="15" t="s">
        <v>95</v>
      </c>
      <c r="G1570" s="15" t="s">
        <v>104</v>
      </c>
      <c r="H1570" s="15">
        <v>2012</v>
      </c>
      <c r="I1570" s="15">
        <v>18</v>
      </c>
      <c r="J1570" s="15" t="s">
        <v>26</v>
      </c>
      <c r="K1570" s="15">
        <v>45.377822219999999</v>
      </c>
      <c r="L1570" s="15">
        <v>-122.2252056</v>
      </c>
      <c r="M1570" s="15" t="s">
        <v>15</v>
      </c>
      <c r="N1570" s="15" t="s">
        <v>19</v>
      </c>
      <c r="O1570" s="15" t="s">
        <v>33</v>
      </c>
      <c r="P1570" t="s">
        <v>49</v>
      </c>
      <c r="Q1570" s="15">
        <v>1</v>
      </c>
      <c r="R1570" s="15" t="s">
        <v>50</v>
      </c>
      <c r="S1570" s="15" t="s">
        <v>16</v>
      </c>
      <c r="T1570" s="15">
        <v>25</v>
      </c>
      <c r="U1570" s="15" t="s">
        <v>50</v>
      </c>
      <c r="V1570" s="15" t="s">
        <v>16</v>
      </c>
      <c r="W1570" s="15">
        <v>999</v>
      </c>
      <c r="X1570" s="15">
        <v>1</v>
      </c>
      <c r="Y1570" s="15">
        <v>0</v>
      </c>
      <c r="Z1570" s="15">
        <v>1</v>
      </c>
      <c r="AA1570" s="15" t="s">
        <v>50</v>
      </c>
    </row>
    <row r="1571" spans="1:27" x14ac:dyDescent="0.2">
      <c r="A1571" s="15">
        <v>410237</v>
      </c>
      <c r="B1571" s="15">
        <v>1</v>
      </c>
      <c r="C1571" s="15">
        <v>0</v>
      </c>
      <c r="D1571" s="15">
        <v>1</v>
      </c>
      <c r="E1571" t="s">
        <v>60</v>
      </c>
      <c r="F1571" s="15" t="s">
        <v>96</v>
      </c>
      <c r="G1571" s="15" t="s">
        <v>104</v>
      </c>
      <c r="H1571" s="15">
        <v>2012</v>
      </c>
      <c r="I1571" s="15">
        <v>22</v>
      </c>
      <c r="J1571" s="15" t="s">
        <v>29</v>
      </c>
      <c r="K1571" s="15">
        <v>44.296008329999999</v>
      </c>
      <c r="L1571" s="15">
        <v>-121.1908194</v>
      </c>
      <c r="M1571" s="15" t="s">
        <v>14</v>
      </c>
      <c r="N1571" s="15" t="s">
        <v>19</v>
      </c>
      <c r="O1571" s="15" t="s">
        <v>33</v>
      </c>
      <c r="P1571" t="s">
        <v>43</v>
      </c>
      <c r="Q1571" s="15">
        <v>1</v>
      </c>
      <c r="R1571" s="15" t="s">
        <v>51</v>
      </c>
      <c r="S1571" s="15" t="s">
        <v>16</v>
      </c>
      <c r="T1571" s="15">
        <v>44</v>
      </c>
      <c r="U1571" s="15" t="s">
        <v>50</v>
      </c>
      <c r="V1571" s="15" t="s">
        <v>16</v>
      </c>
      <c r="W1571" s="15">
        <v>999</v>
      </c>
      <c r="X1571" s="15">
        <v>0</v>
      </c>
      <c r="Y1571" s="15">
        <v>0</v>
      </c>
      <c r="Z1571" s="15">
        <v>0</v>
      </c>
      <c r="AA1571" s="15" t="s">
        <v>50</v>
      </c>
    </row>
    <row r="1572" spans="1:27" x14ac:dyDescent="0.2">
      <c r="A1572" s="15">
        <v>410242</v>
      </c>
      <c r="B1572" s="15">
        <v>2</v>
      </c>
      <c r="C1572" s="15">
        <v>0</v>
      </c>
      <c r="D1572" s="15">
        <v>3</v>
      </c>
      <c r="E1572" t="s">
        <v>70</v>
      </c>
      <c r="F1572" s="15" t="s">
        <v>96</v>
      </c>
      <c r="G1572" s="15" t="s">
        <v>104</v>
      </c>
      <c r="H1572" s="15">
        <v>2012</v>
      </c>
      <c r="I1572" s="15">
        <v>14</v>
      </c>
      <c r="J1572" s="15" t="s">
        <v>27</v>
      </c>
      <c r="K1572" s="15">
        <v>44.127825000000001</v>
      </c>
      <c r="L1572" s="15">
        <v>-123.19532220000001</v>
      </c>
      <c r="M1572" s="15" t="s">
        <v>15</v>
      </c>
      <c r="N1572" s="15" t="s">
        <v>18</v>
      </c>
      <c r="O1572" t="s">
        <v>32</v>
      </c>
      <c r="P1572" t="s">
        <v>49</v>
      </c>
      <c r="Q1572" s="15">
        <v>1</v>
      </c>
      <c r="R1572" s="15" t="s">
        <v>50</v>
      </c>
      <c r="S1572" s="15" t="s">
        <v>16</v>
      </c>
      <c r="T1572" s="15">
        <v>47</v>
      </c>
      <c r="U1572" s="15" t="s">
        <v>50</v>
      </c>
      <c r="V1572" s="15" t="s">
        <v>16</v>
      </c>
      <c r="W1572" s="15">
        <v>999</v>
      </c>
      <c r="X1572" s="15">
        <v>1</v>
      </c>
      <c r="Y1572" s="15">
        <v>0</v>
      </c>
      <c r="Z1572" s="15">
        <v>0</v>
      </c>
      <c r="AA1572" s="15" t="s">
        <v>50</v>
      </c>
    </row>
    <row r="1573" spans="1:27" x14ac:dyDescent="0.2">
      <c r="A1573" s="15">
        <v>410314</v>
      </c>
      <c r="B1573" s="15">
        <v>2</v>
      </c>
      <c r="C1573" s="15">
        <v>0</v>
      </c>
      <c r="D1573" s="15">
        <v>2</v>
      </c>
      <c r="E1573" t="s">
        <v>65</v>
      </c>
      <c r="F1573" s="15" t="s">
        <v>97</v>
      </c>
      <c r="G1573" s="15" t="s">
        <v>104</v>
      </c>
      <c r="H1573" s="15">
        <v>2012</v>
      </c>
      <c r="I1573" s="15">
        <v>8</v>
      </c>
      <c r="J1573" s="15" t="s">
        <v>28</v>
      </c>
      <c r="K1573" s="15">
        <v>42.427325000000003</v>
      </c>
      <c r="L1573" s="15">
        <v>-122.85806669999999</v>
      </c>
      <c r="M1573" s="15" t="s">
        <v>15</v>
      </c>
      <c r="N1573" s="15" t="s">
        <v>17</v>
      </c>
      <c r="O1573" t="s">
        <v>32</v>
      </c>
      <c r="P1573" t="s">
        <v>49</v>
      </c>
      <c r="Q1573" s="15">
        <v>1</v>
      </c>
      <c r="R1573" s="15" t="s">
        <v>50</v>
      </c>
      <c r="S1573" s="15" t="s">
        <v>16</v>
      </c>
      <c r="T1573" s="15">
        <v>52</v>
      </c>
      <c r="U1573" s="15" t="s">
        <v>50</v>
      </c>
      <c r="V1573" s="15" t="s">
        <v>50</v>
      </c>
      <c r="W1573" s="15">
        <v>999</v>
      </c>
      <c r="X1573" s="15">
        <v>1</v>
      </c>
      <c r="Y1573" s="15">
        <v>0</v>
      </c>
      <c r="Z1573" s="15">
        <v>0</v>
      </c>
      <c r="AA1573" s="15" t="s">
        <v>51</v>
      </c>
    </row>
    <row r="1574" spans="1:27" x14ac:dyDescent="0.2">
      <c r="A1574" s="15">
        <v>410264</v>
      </c>
      <c r="B1574" s="15">
        <v>2</v>
      </c>
      <c r="C1574" s="15">
        <v>0</v>
      </c>
      <c r="D1574" s="15">
        <v>2</v>
      </c>
      <c r="E1574" t="s">
        <v>65</v>
      </c>
      <c r="F1574" s="15" t="s">
        <v>97</v>
      </c>
      <c r="G1574" s="15" t="s">
        <v>104</v>
      </c>
      <c r="H1574" s="15">
        <v>2012</v>
      </c>
      <c r="I1574" s="15">
        <v>11</v>
      </c>
      <c r="J1574" s="15" t="s">
        <v>27</v>
      </c>
      <c r="K1574" s="15">
        <v>42.51848889</v>
      </c>
      <c r="L1574" s="15">
        <v>-122.8124722</v>
      </c>
      <c r="M1574" s="15" t="s">
        <v>15</v>
      </c>
      <c r="N1574" s="15" t="s">
        <v>17</v>
      </c>
      <c r="O1574" t="s">
        <v>32</v>
      </c>
      <c r="P1574" t="s">
        <v>49</v>
      </c>
      <c r="Q1574" s="15">
        <v>1</v>
      </c>
      <c r="R1574" s="15" t="s">
        <v>50</v>
      </c>
      <c r="S1574" s="15" t="s">
        <v>16</v>
      </c>
      <c r="T1574" s="15">
        <v>51</v>
      </c>
      <c r="U1574" s="15" t="s">
        <v>50</v>
      </c>
      <c r="V1574" s="15" t="s">
        <v>16</v>
      </c>
      <c r="W1574" s="15">
        <v>999</v>
      </c>
      <c r="X1574" s="15">
        <v>0</v>
      </c>
      <c r="Y1574" s="15">
        <v>0</v>
      </c>
      <c r="Z1574" s="15">
        <v>0</v>
      </c>
      <c r="AA1574" s="15" t="s">
        <v>51</v>
      </c>
    </row>
    <row r="1575" spans="1:27" x14ac:dyDescent="0.2">
      <c r="A1575" s="15">
        <v>410255</v>
      </c>
      <c r="B1575" s="15">
        <v>2</v>
      </c>
      <c r="C1575" s="15">
        <v>0</v>
      </c>
      <c r="D1575" s="15">
        <v>2</v>
      </c>
      <c r="E1575" t="s">
        <v>74</v>
      </c>
      <c r="F1575" s="15" t="s">
        <v>97</v>
      </c>
      <c r="G1575" s="15" t="s">
        <v>104</v>
      </c>
      <c r="H1575" s="15">
        <v>2012</v>
      </c>
      <c r="I1575" s="15">
        <v>14</v>
      </c>
      <c r="J1575" s="15" t="s">
        <v>27</v>
      </c>
      <c r="K1575" s="15">
        <v>45.042155559999998</v>
      </c>
      <c r="L1575" s="15">
        <v>-122.7933194</v>
      </c>
      <c r="M1575" s="15" t="s">
        <v>15</v>
      </c>
      <c r="N1575" s="15" t="s">
        <v>18</v>
      </c>
      <c r="O1575" t="s">
        <v>32</v>
      </c>
      <c r="P1575" t="s">
        <v>43</v>
      </c>
      <c r="Q1575" s="15">
        <v>1</v>
      </c>
      <c r="R1575" s="15" t="s">
        <v>50</v>
      </c>
      <c r="S1575" s="15" t="s">
        <v>16</v>
      </c>
      <c r="T1575" s="15">
        <v>36</v>
      </c>
      <c r="U1575" s="15" t="s">
        <v>50</v>
      </c>
      <c r="V1575" s="15" t="s">
        <v>16</v>
      </c>
      <c r="W1575" s="15">
        <v>999</v>
      </c>
      <c r="X1575" s="15">
        <v>0</v>
      </c>
      <c r="Y1575" s="15">
        <v>0</v>
      </c>
      <c r="Z1575" s="15">
        <v>0</v>
      </c>
      <c r="AA1575" s="15" t="s">
        <v>50</v>
      </c>
    </row>
    <row r="1576" spans="1:27" x14ac:dyDescent="0.2">
      <c r="A1576" s="15">
        <v>410256</v>
      </c>
      <c r="B1576" s="15">
        <v>2</v>
      </c>
      <c r="C1576" s="15">
        <v>0</v>
      </c>
      <c r="D1576" s="15">
        <v>5</v>
      </c>
      <c r="E1576" t="s">
        <v>76</v>
      </c>
      <c r="F1576" s="15" t="s">
        <v>97</v>
      </c>
      <c r="G1576" s="15" t="s">
        <v>104</v>
      </c>
      <c r="H1576" s="15">
        <v>2012</v>
      </c>
      <c r="I1576" s="15">
        <v>15</v>
      </c>
      <c r="J1576" s="15" t="s">
        <v>26</v>
      </c>
      <c r="K1576" s="15">
        <v>45.57164444</v>
      </c>
      <c r="L1576" s="15">
        <v>-122.6263917</v>
      </c>
      <c r="M1576" s="15" t="s">
        <v>15</v>
      </c>
      <c r="N1576" s="15" t="s">
        <v>17</v>
      </c>
      <c r="O1576" t="s">
        <v>32</v>
      </c>
      <c r="P1576" t="s">
        <v>43</v>
      </c>
      <c r="Q1576" s="15">
        <v>1</v>
      </c>
      <c r="R1576" s="15" t="s">
        <v>50</v>
      </c>
      <c r="S1576" s="15" t="s">
        <v>16</v>
      </c>
      <c r="T1576" s="15">
        <v>22</v>
      </c>
      <c r="U1576" s="15" t="s">
        <v>50</v>
      </c>
      <c r="V1576" s="15" t="s">
        <v>16</v>
      </c>
      <c r="W1576" s="15">
        <v>999</v>
      </c>
      <c r="X1576" s="15">
        <v>0</v>
      </c>
      <c r="Y1576" s="15">
        <v>0</v>
      </c>
      <c r="Z1576" s="15">
        <v>0</v>
      </c>
      <c r="AA1576" s="15" t="s">
        <v>50</v>
      </c>
    </row>
    <row r="1577" spans="1:27" x14ac:dyDescent="0.2">
      <c r="A1577" s="15">
        <v>410288</v>
      </c>
      <c r="B1577" s="15">
        <v>2</v>
      </c>
      <c r="C1577" s="15">
        <v>0</v>
      </c>
      <c r="D1577" s="15">
        <v>3</v>
      </c>
      <c r="E1577" t="s">
        <v>55</v>
      </c>
      <c r="F1577" s="15" t="s">
        <v>97</v>
      </c>
      <c r="G1577" s="15" t="s">
        <v>104</v>
      </c>
      <c r="H1577" s="15">
        <v>2012</v>
      </c>
      <c r="I1577" s="15">
        <v>18</v>
      </c>
      <c r="J1577" s="15" t="s">
        <v>26</v>
      </c>
      <c r="K1577" s="15">
        <v>46.166711110000001</v>
      </c>
      <c r="L1577" s="15">
        <v>-123.69841390000001</v>
      </c>
      <c r="M1577" s="15" t="s">
        <v>15</v>
      </c>
      <c r="N1577" s="15" t="s">
        <v>19</v>
      </c>
      <c r="O1577" s="15" t="s">
        <v>33</v>
      </c>
      <c r="P1577" t="s">
        <v>43</v>
      </c>
      <c r="Q1577" s="15">
        <v>1</v>
      </c>
      <c r="R1577" s="15" t="s">
        <v>51</v>
      </c>
      <c r="S1577" s="15" t="s">
        <v>16</v>
      </c>
      <c r="T1577" s="15">
        <v>42</v>
      </c>
      <c r="U1577" s="15" t="s">
        <v>50</v>
      </c>
      <c r="V1577" s="15" t="s">
        <v>50</v>
      </c>
      <c r="W1577" s="15">
        <v>999</v>
      </c>
      <c r="X1577" s="15">
        <v>0</v>
      </c>
      <c r="Y1577" s="15">
        <v>0</v>
      </c>
      <c r="Z1577" s="15">
        <v>0</v>
      </c>
      <c r="AA1577" s="15" t="s">
        <v>50</v>
      </c>
    </row>
    <row r="1578" spans="1:27" x14ac:dyDescent="0.2">
      <c r="A1578" s="15">
        <v>410300</v>
      </c>
      <c r="B1578" s="15">
        <v>2</v>
      </c>
      <c r="C1578" s="15">
        <v>0</v>
      </c>
      <c r="D1578" s="15">
        <v>4</v>
      </c>
      <c r="E1578" t="s">
        <v>74</v>
      </c>
      <c r="F1578" s="15" t="s">
        <v>98</v>
      </c>
      <c r="G1578" s="15" t="s">
        <v>104</v>
      </c>
      <c r="H1578" s="15">
        <v>2012</v>
      </c>
      <c r="I1578" s="15">
        <v>22</v>
      </c>
      <c r="J1578" s="15" t="s">
        <v>27</v>
      </c>
      <c r="K1578" s="15">
        <v>45.119452780000003</v>
      </c>
      <c r="L1578" s="15">
        <v>-122.86066390000001</v>
      </c>
      <c r="M1578" s="15" t="s">
        <v>15</v>
      </c>
      <c r="N1578" s="15" t="s">
        <v>17</v>
      </c>
      <c r="O1578" s="15" t="s">
        <v>33</v>
      </c>
      <c r="P1578" t="s">
        <v>42</v>
      </c>
      <c r="Q1578" s="15">
        <v>1</v>
      </c>
      <c r="R1578" s="15" t="s">
        <v>51</v>
      </c>
      <c r="S1578" s="15" t="s">
        <v>16</v>
      </c>
      <c r="T1578" s="15">
        <v>20</v>
      </c>
      <c r="U1578" s="15" t="s">
        <v>50</v>
      </c>
      <c r="V1578" s="15" t="s">
        <v>16</v>
      </c>
      <c r="W1578" s="15">
        <v>999</v>
      </c>
      <c r="X1578" s="15">
        <v>1</v>
      </c>
      <c r="Y1578" s="15">
        <v>0</v>
      </c>
      <c r="Z1578" s="15">
        <v>0</v>
      </c>
      <c r="AA1578" s="15" t="s">
        <v>50</v>
      </c>
    </row>
    <row r="1579" spans="1:27" x14ac:dyDescent="0.2">
      <c r="A1579" s="15">
        <v>410304</v>
      </c>
      <c r="B1579" s="15">
        <v>1</v>
      </c>
      <c r="C1579" s="15">
        <v>0</v>
      </c>
      <c r="D1579" s="15">
        <v>1</v>
      </c>
      <c r="E1579" t="s">
        <v>76</v>
      </c>
      <c r="F1579" s="15" t="s">
        <v>98</v>
      </c>
      <c r="G1579" s="15" t="s">
        <v>104</v>
      </c>
      <c r="H1579" s="15">
        <v>2012</v>
      </c>
      <c r="I1579" s="15">
        <v>0</v>
      </c>
      <c r="J1579" s="15" t="s">
        <v>29</v>
      </c>
      <c r="K1579" s="15">
        <v>45.477655560000002</v>
      </c>
      <c r="L1579" s="15">
        <v>-122.387575</v>
      </c>
      <c r="M1579" s="15" t="s">
        <v>156</v>
      </c>
      <c r="N1579" s="15" t="s">
        <v>17</v>
      </c>
      <c r="O1579" s="15" t="s">
        <v>33</v>
      </c>
      <c r="P1579" t="s">
        <v>43</v>
      </c>
      <c r="Q1579" s="15">
        <v>1</v>
      </c>
      <c r="R1579" s="15" t="s">
        <v>51</v>
      </c>
      <c r="S1579" s="15" t="s">
        <v>16</v>
      </c>
      <c r="T1579" s="15">
        <v>29</v>
      </c>
      <c r="U1579" s="15" t="s">
        <v>50</v>
      </c>
      <c r="V1579" s="15" t="s">
        <v>51</v>
      </c>
      <c r="W1579" s="15">
        <v>0</v>
      </c>
      <c r="X1579" s="15">
        <v>0</v>
      </c>
      <c r="Y1579" s="15">
        <v>0</v>
      </c>
      <c r="Z1579" s="15">
        <v>0</v>
      </c>
      <c r="AA1579" s="15" t="s">
        <v>51</v>
      </c>
    </row>
    <row r="1580" spans="1:27" x14ac:dyDescent="0.2">
      <c r="A1580" s="15">
        <v>410303</v>
      </c>
      <c r="B1580" s="15">
        <v>2</v>
      </c>
      <c r="C1580" s="15">
        <v>0</v>
      </c>
      <c r="D1580" s="15">
        <v>2</v>
      </c>
      <c r="E1580" t="s">
        <v>53</v>
      </c>
      <c r="F1580" s="15" t="s">
        <v>98</v>
      </c>
      <c r="G1580" s="15" t="s">
        <v>104</v>
      </c>
      <c r="H1580" s="15">
        <v>2012</v>
      </c>
      <c r="I1580" s="15">
        <v>13</v>
      </c>
      <c r="J1580" s="15" t="s">
        <v>27</v>
      </c>
      <c r="K1580" s="15">
        <v>45.369180559999997</v>
      </c>
      <c r="L1580" s="15">
        <v>-122.60116669999999</v>
      </c>
      <c r="M1580" s="15" t="s">
        <v>15</v>
      </c>
      <c r="N1580" s="15" t="s">
        <v>17</v>
      </c>
      <c r="O1580" t="s">
        <v>32</v>
      </c>
      <c r="P1580" t="s">
        <v>49</v>
      </c>
      <c r="Q1580" s="15">
        <v>1</v>
      </c>
      <c r="R1580" s="15" t="s">
        <v>50</v>
      </c>
      <c r="S1580" s="15" t="s">
        <v>16</v>
      </c>
      <c r="T1580" s="15">
        <v>46</v>
      </c>
      <c r="U1580" s="15" t="s">
        <v>50</v>
      </c>
      <c r="V1580" s="15" t="s">
        <v>51</v>
      </c>
      <c r="W1580" s="15">
        <v>999</v>
      </c>
      <c r="X1580" s="15">
        <v>0</v>
      </c>
      <c r="Y1580" s="15">
        <v>0</v>
      </c>
      <c r="Z1580" s="15">
        <v>3</v>
      </c>
      <c r="AA1580" s="15" t="s">
        <v>50</v>
      </c>
    </row>
    <row r="1581" spans="1:27" x14ac:dyDescent="0.2">
      <c r="A1581" s="15">
        <v>410015</v>
      </c>
      <c r="B1581" s="15">
        <v>1</v>
      </c>
      <c r="C1581" s="15">
        <v>1</v>
      </c>
      <c r="D1581" s="15">
        <v>3</v>
      </c>
      <c r="E1581" t="s">
        <v>70</v>
      </c>
      <c r="F1581" s="15" t="s">
        <v>87</v>
      </c>
      <c r="G1581" s="15" t="s">
        <v>105</v>
      </c>
      <c r="H1581" s="15">
        <v>2012</v>
      </c>
      <c r="I1581" s="15">
        <v>21</v>
      </c>
      <c r="J1581" s="15" t="s">
        <v>25</v>
      </c>
      <c r="K1581" s="15">
        <v>43.828463890000002</v>
      </c>
      <c r="L1581" s="15">
        <v>-123.03172499999999</v>
      </c>
      <c r="M1581" s="15" t="s">
        <v>12</v>
      </c>
      <c r="N1581" s="15" t="s">
        <v>17</v>
      </c>
      <c r="O1581" s="15" t="s">
        <v>33</v>
      </c>
      <c r="P1581" t="s">
        <v>49</v>
      </c>
      <c r="Q1581" s="15">
        <v>1</v>
      </c>
      <c r="R1581" s="15" t="s">
        <v>50</v>
      </c>
      <c r="S1581" t="s">
        <v>107</v>
      </c>
      <c r="T1581" s="15">
        <v>15</v>
      </c>
      <c r="U1581" s="15" t="s">
        <v>50</v>
      </c>
      <c r="V1581" s="15" t="s">
        <v>16</v>
      </c>
      <c r="W1581" s="15">
        <v>999</v>
      </c>
      <c r="X1581" s="15">
        <v>0</v>
      </c>
      <c r="Y1581" s="15">
        <v>0</v>
      </c>
      <c r="Z1581" s="15">
        <v>0</v>
      </c>
      <c r="AA1581" s="15" t="s">
        <v>50</v>
      </c>
    </row>
    <row r="1582" spans="1:27" x14ac:dyDescent="0.2">
      <c r="A1582" s="15">
        <v>410009</v>
      </c>
      <c r="B1582" s="15">
        <v>1</v>
      </c>
      <c r="C1582" s="15">
        <v>1</v>
      </c>
      <c r="D1582" s="15">
        <v>1</v>
      </c>
      <c r="E1582" t="s">
        <v>76</v>
      </c>
      <c r="F1582" s="15" t="s">
        <v>87</v>
      </c>
      <c r="G1582" s="15" t="s">
        <v>105</v>
      </c>
      <c r="H1582" s="15">
        <v>2012</v>
      </c>
      <c r="I1582" s="15">
        <v>18</v>
      </c>
      <c r="J1582" s="15" t="s">
        <v>29</v>
      </c>
      <c r="K1582" s="15">
        <v>45.48736667</v>
      </c>
      <c r="L1582" s="15">
        <v>-122.59127220000001</v>
      </c>
      <c r="M1582" s="15" t="s">
        <v>11</v>
      </c>
      <c r="N1582" s="15" t="s">
        <v>18</v>
      </c>
      <c r="O1582" s="15" t="s">
        <v>33</v>
      </c>
      <c r="P1582" t="s">
        <v>49</v>
      </c>
      <c r="Q1582" s="15">
        <v>1</v>
      </c>
      <c r="R1582" s="15" t="s">
        <v>50</v>
      </c>
      <c r="S1582" s="15" t="s">
        <v>16</v>
      </c>
      <c r="T1582" s="15">
        <v>39</v>
      </c>
      <c r="U1582" s="15" t="s">
        <v>50</v>
      </c>
      <c r="V1582" s="15" t="s">
        <v>16</v>
      </c>
      <c r="W1582" s="15">
        <v>999</v>
      </c>
      <c r="X1582" s="15">
        <v>0</v>
      </c>
      <c r="Y1582" s="15">
        <v>0</v>
      </c>
      <c r="Z1582" s="15">
        <v>0</v>
      </c>
      <c r="AA1582" s="15" t="s">
        <v>50</v>
      </c>
    </row>
    <row r="1583" spans="1:27" x14ac:dyDescent="0.2">
      <c r="A1583" s="15">
        <v>410022</v>
      </c>
      <c r="B1583" s="15">
        <v>1</v>
      </c>
      <c r="C1583" s="15">
        <v>0</v>
      </c>
      <c r="D1583" s="15">
        <v>3</v>
      </c>
      <c r="E1583" t="s">
        <v>67</v>
      </c>
      <c r="F1583" s="15" t="s">
        <v>88</v>
      </c>
      <c r="G1583" s="15" t="s">
        <v>105</v>
      </c>
      <c r="H1583" s="15">
        <v>2012</v>
      </c>
      <c r="I1583" s="15">
        <v>22</v>
      </c>
      <c r="J1583" s="15" t="s">
        <v>27</v>
      </c>
      <c r="K1583" s="15">
        <v>42.342233329999999</v>
      </c>
      <c r="L1583" s="15">
        <v>-123.31542779999999</v>
      </c>
      <c r="M1583" s="15" t="s">
        <v>158</v>
      </c>
      <c r="N1583" s="15" t="s">
        <v>17</v>
      </c>
      <c r="O1583" s="15" t="s">
        <v>33</v>
      </c>
      <c r="P1583" t="s">
        <v>42</v>
      </c>
      <c r="Q1583" s="15">
        <v>1</v>
      </c>
      <c r="R1583" s="15" t="s">
        <v>51</v>
      </c>
      <c r="S1583" s="15" t="s">
        <v>16</v>
      </c>
      <c r="T1583" s="15">
        <v>18</v>
      </c>
      <c r="U1583" s="15" t="s">
        <v>50</v>
      </c>
      <c r="V1583" s="15" t="s">
        <v>16</v>
      </c>
      <c r="W1583" s="15">
        <v>999</v>
      </c>
      <c r="X1583" s="15">
        <v>0</v>
      </c>
      <c r="Y1583" s="15">
        <v>0</v>
      </c>
      <c r="Z1583" s="15">
        <v>0</v>
      </c>
      <c r="AA1583" s="15" t="s">
        <v>50</v>
      </c>
    </row>
    <row r="1584" spans="1:27" x14ac:dyDescent="0.2">
      <c r="A1584" s="15">
        <v>410032</v>
      </c>
      <c r="B1584" s="15">
        <v>1</v>
      </c>
      <c r="C1584" s="15">
        <v>0</v>
      </c>
      <c r="D1584" s="15">
        <v>1</v>
      </c>
      <c r="E1584" t="s">
        <v>70</v>
      </c>
      <c r="F1584" s="15" t="s">
        <v>88</v>
      </c>
      <c r="G1584" s="15" t="s">
        <v>105</v>
      </c>
      <c r="H1584" s="15">
        <v>2012</v>
      </c>
      <c r="I1584" s="15">
        <v>5</v>
      </c>
      <c r="J1584" s="15" t="s">
        <v>25</v>
      </c>
      <c r="K1584" s="15">
        <v>43.891919440000002</v>
      </c>
      <c r="L1584" s="15">
        <v>-123.01433609999999</v>
      </c>
      <c r="M1584" s="15" t="s">
        <v>6</v>
      </c>
      <c r="N1584" s="15" t="s">
        <v>17</v>
      </c>
      <c r="O1584" s="15" t="s">
        <v>33</v>
      </c>
      <c r="P1584" t="s">
        <v>44</v>
      </c>
      <c r="Q1584" s="15">
        <v>1</v>
      </c>
      <c r="R1584" s="15" t="s">
        <v>50</v>
      </c>
      <c r="S1584" s="15" t="s">
        <v>16</v>
      </c>
      <c r="T1584" s="15">
        <v>66</v>
      </c>
      <c r="U1584" s="15" t="s">
        <v>50</v>
      </c>
      <c r="V1584" s="15" t="s">
        <v>16</v>
      </c>
      <c r="W1584" s="15">
        <v>999</v>
      </c>
      <c r="X1584" s="15">
        <v>1</v>
      </c>
      <c r="Y1584" s="15">
        <v>0</v>
      </c>
      <c r="Z1584" s="15">
        <v>1</v>
      </c>
      <c r="AA1584" s="15" t="s">
        <v>50</v>
      </c>
    </row>
    <row r="1585" spans="1:27" x14ac:dyDescent="0.2">
      <c r="A1585" s="15">
        <v>410025</v>
      </c>
      <c r="B1585" s="15">
        <v>1</v>
      </c>
      <c r="C1585" s="15">
        <v>0</v>
      </c>
      <c r="D1585" s="15">
        <v>1</v>
      </c>
      <c r="E1585" t="s">
        <v>54</v>
      </c>
      <c r="F1585" s="15" t="s">
        <v>88</v>
      </c>
      <c r="G1585" s="15" t="s">
        <v>105</v>
      </c>
      <c r="H1585" s="15">
        <v>2012</v>
      </c>
      <c r="I1585" s="15">
        <v>0</v>
      </c>
      <c r="J1585" s="15" t="s">
        <v>27</v>
      </c>
      <c r="K1585" s="15">
        <v>44.51503056</v>
      </c>
      <c r="L1585" s="15">
        <v>-123.4298167</v>
      </c>
      <c r="M1585" s="15" t="s">
        <v>6</v>
      </c>
      <c r="N1585" s="15" t="s">
        <v>17</v>
      </c>
      <c r="O1585" s="15" t="s">
        <v>33</v>
      </c>
      <c r="P1585" t="s">
        <v>46</v>
      </c>
      <c r="Q1585" s="15">
        <v>1</v>
      </c>
      <c r="R1585" s="15" t="s">
        <v>51</v>
      </c>
      <c r="S1585" s="15" t="s">
        <v>16</v>
      </c>
      <c r="T1585" s="15">
        <v>19</v>
      </c>
      <c r="U1585" s="15" t="s">
        <v>50</v>
      </c>
      <c r="V1585" s="15" t="s">
        <v>16</v>
      </c>
      <c r="W1585" s="15">
        <v>999</v>
      </c>
      <c r="X1585" s="15">
        <v>0</v>
      </c>
      <c r="Y1585" s="15">
        <v>0</v>
      </c>
      <c r="Z1585" s="15">
        <v>0</v>
      </c>
      <c r="AA1585" s="15" t="s">
        <v>51</v>
      </c>
    </row>
    <row r="1586" spans="1:27" x14ac:dyDescent="0.2">
      <c r="A1586" s="15">
        <v>410048</v>
      </c>
      <c r="B1586" s="15">
        <v>2</v>
      </c>
      <c r="C1586" s="15">
        <v>0</v>
      </c>
      <c r="D1586" s="15">
        <v>3</v>
      </c>
      <c r="E1586" t="s">
        <v>60</v>
      </c>
      <c r="F1586" s="15" t="s">
        <v>89</v>
      </c>
      <c r="G1586" s="15" t="s">
        <v>105</v>
      </c>
      <c r="H1586" s="15">
        <v>2012</v>
      </c>
      <c r="I1586" s="15">
        <v>18</v>
      </c>
      <c r="J1586" s="15" t="s">
        <v>26</v>
      </c>
      <c r="K1586" s="15">
        <v>44.185138889999998</v>
      </c>
      <c r="L1586" s="15">
        <v>-121.38490830000001</v>
      </c>
      <c r="M1586" s="15" t="s">
        <v>15</v>
      </c>
      <c r="N1586" s="15" t="s">
        <v>17</v>
      </c>
      <c r="O1586" t="s">
        <v>32</v>
      </c>
      <c r="P1586" t="s">
        <v>42</v>
      </c>
      <c r="Q1586" s="15">
        <v>2</v>
      </c>
      <c r="R1586" s="15" t="s">
        <v>51</v>
      </c>
      <c r="S1586" s="15" t="s">
        <v>16</v>
      </c>
      <c r="T1586" s="15">
        <v>51</v>
      </c>
      <c r="U1586" s="15" t="s">
        <v>50</v>
      </c>
      <c r="V1586" s="15" t="s">
        <v>16</v>
      </c>
      <c r="W1586" s="15">
        <v>999</v>
      </c>
      <c r="X1586" s="15">
        <v>0</v>
      </c>
      <c r="Y1586" s="15">
        <v>0</v>
      </c>
      <c r="Z1586" s="15">
        <v>0</v>
      </c>
      <c r="AA1586" s="15" t="s">
        <v>51</v>
      </c>
    </row>
    <row r="1587" spans="1:27" x14ac:dyDescent="0.2">
      <c r="A1587" s="15">
        <v>410053</v>
      </c>
      <c r="B1587" s="15">
        <v>1</v>
      </c>
      <c r="C1587" s="15">
        <v>1</v>
      </c>
      <c r="D1587" s="15">
        <v>2</v>
      </c>
      <c r="E1587" t="s">
        <v>76</v>
      </c>
      <c r="F1587" s="15" t="s">
        <v>89</v>
      </c>
      <c r="G1587" s="15" t="s">
        <v>105</v>
      </c>
      <c r="H1587" s="15">
        <v>2012</v>
      </c>
      <c r="I1587" s="15">
        <v>23</v>
      </c>
      <c r="J1587" s="15" t="s">
        <v>29</v>
      </c>
      <c r="K1587" s="15">
        <v>45.523874999999997</v>
      </c>
      <c r="L1587" s="15">
        <v>-122.7074944</v>
      </c>
      <c r="M1587" s="15" t="s">
        <v>11</v>
      </c>
      <c r="N1587" s="15" t="s">
        <v>19</v>
      </c>
      <c r="O1587" s="15" t="s">
        <v>34</v>
      </c>
      <c r="P1587" t="s">
        <v>43</v>
      </c>
      <c r="Q1587" s="15">
        <v>1</v>
      </c>
      <c r="R1587" s="15" t="s">
        <v>51</v>
      </c>
      <c r="S1587" s="15" t="s">
        <v>16</v>
      </c>
      <c r="T1587" s="15">
        <v>43</v>
      </c>
      <c r="U1587" s="15" t="s">
        <v>50</v>
      </c>
      <c r="V1587" s="15" t="s">
        <v>16</v>
      </c>
      <c r="W1587" s="15">
        <v>999</v>
      </c>
      <c r="X1587" s="15">
        <v>1</v>
      </c>
      <c r="Y1587" s="15">
        <v>0</v>
      </c>
      <c r="Z1587" s="15">
        <v>3</v>
      </c>
      <c r="AA1587" s="15" t="s">
        <v>51</v>
      </c>
    </row>
    <row r="1588" spans="1:27" x14ac:dyDescent="0.2">
      <c r="A1588" s="15">
        <v>410047</v>
      </c>
      <c r="B1588" s="15">
        <v>2</v>
      </c>
      <c r="C1588" s="15">
        <v>0</v>
      </c>
      <c r="D1588" s="15">
        <v>3</v>
      </c>
      <c r="E1588" t="s">
        <v>77</v>
      </c>
      <c r="F1588" s="15" t="s">
        <v>89</v>
      </c>
      <c r="G1588" s="15" t="s">
        <v>105</v>
      </c>
      <c r="H1588" s="15">
        <v>2012</v>
      </c>
      <c r="I1588" s="15">
        <v>12</v>
      </c>
      <c r="J1588" s="15" t="s">
        <v>27</v>
      </c>
      <c r="K1588" s="15">
        <v>44.993716669999998</v>
      </c>
      <c r="L1588" s="15">
        <v>-123.3486944</v>
      </c>
      <c r="M1588" s="15" t="s">
        <v>15</v>
      </c>
      <c r="N1588" s="15" t="s">
        <v>17</v>
      </c>
      <c r="O1588" t="s">
        <v>32</v>
      </c>
      <c r="P1588" t="s">
        <v>44</v>
      </c>
      <c r="Q1588" s="15">
        <v>1</v>
      </c>
      <c r="R1588" s="15" t="s">
        <v>50</v>
      </c>
      <c r="S1588" s="15" t="s">
        <v>16</v>
      </c>
      <c r="T1588" s="15">
        <v>75</v>
      </c>
      <c r="U1588" s="15" t="s">
        <v>50</v>
      </c>
      <c r="V1588" s="15" t="s">
        <v>50</v>
      </c>
      <c r="W1588" s="15">
        <v>999</v>
      </c>
      <c r="X1588" s="15">
        <v>0</v>
      </c>
      <c r="Y1588" s="15">
        <v>0</v>
      </c>
      <c r="Z1588" s="15">
        <v>0</v>
      </c>
      <c r="AA1588" s="15" t="s">
        <v>50</v>
      </c>
    </row>
    <row r="1589" spans="1:27" x14ac:dyDescent="0.2">
      <c r="A1589" s="15">
        <v>410076</v>
      </c>
      <c r="B1589" s="15">
        <v>1</v>
      </c>
      <c r="C1589" s="15">
        <v>1</v>
      </c>
      <c r="D1589" s="15">
        <v>1</v>
      </c>
      <c r="E1589" t="s">
        <v>77</v>
      </c>
      <c r="F1589" s="15" t="s">
        <v>89</v>
      </c>
      <c r="G1589" s="15" t="s">
        <v>105</v>
      </c>
      <c r="H1589" s="15">
        <v>2012</v>
      </c>
      <c r="I1589" s="15">
        <v>11</v>
      </c>
      <c r="J1589" s="15" t="s">
        <v>27</v>
      </c>
      <c r="K1589" s="15">
        <v>44.863094439999998</v>
      </c>
      <c r="L1589" s="15">
        <v>-123.2291278</v>
      </c>
      <c r="M1589" s="15" t="s">
        <v>12</v>
      </c>
      <c r="N1589" s="15" t="s">
        <v>17</v>
      </c>
      <c r="O1589" t="s">
        <v>32</v>
      </c>
      <c r="P1589" t="s">
        <v>42</v>
      </c>
      <c r="Q1589" s="15">
        <v>1</v>
      </c>
      <c r="R1589" s="15" t="s">
        <v>50</v>
      </c>
      <c r="S1589" s="15" t="s">
        <v>16</v>
      </c>
      <c r="T1589" s="15">
        <v>64</v>
      </c>
      <c r="U1589" s="15" t="s">
        <v>50</v>
      </c>
      <c r="V1589" s="15" t="s">
        <v>16</v>
      </c>
      <c r="W1589" s="15">
        <v>999</v>
      </c>
      <c r="X1589" s="15">
        <v>0</v>
      </c>
      <c r="Y1589" s="15">
        <v>0</v>
      </c>
      <c r="Z1589" s="15">
        <v>0</v>
      </c>
      <c r="AA1589" s="15" t="s">
        <v>50</v>
      </c>
    </row>
    <row r="1590" spans="1:27" x14ac:dyDescent="0.2">
      <c r="A1590" s="15">
        <v>410044</v>
      </c>
      <c r="B1590" s="15">
        <v>1</v>
      </c>
      <c r="C1590" s="15">
        <v>0</v>
      </c>
      <c r="D1590" s="15">
        <v>3</v>
      </c>
      <c r="E1590" t="s">
        <v>80</v>
      </c>
      <c r="F1590" s="15" t="s">
        <v>89</v>
      </c>
      <c r="G1590" s="15" t="s">
        <v>105</v>
      </c>
      <c r="H1590" s="15">
        <v>2012</v>
      </c>
      <c r="I1590" s="15">
        <v>22</v>
      </c>
      <c r="J1590" s="15" t="s">
        <v>26</v>
      </c>
      <c r="K1590" s="15">
        <v>45.63022222</v>
      </c>
      <c r="L1590" s="15">
        <v>-118.8124917</v>
      </c>
      <c r="M1590" s="15" t="s">
        <v>14</v>
      </c>
      <c r="N1590" s="15" t="s">
        <v>17</v>
      </c>
      <c r="O1590" s="15" t="s">
        <v>33</v>
      </c>
      <c r="P1590" t="s">
        <v>49</v>
      </c>
      <c r="Q1590" s="15">
        <v>1</v>
      </c>
      <c r="R1590" s="15" t="s">
        <v>50</v>
      </c>
      <c r="S1590" t="s">
        <v>109</v>
      </c>
      <c r="T1590" s="15">
        <v>34</v>
      </c>
      <c r="U1590" s="15" t="s">
        <v>50</v>
      </c>
      <c r="V1590" s="15" t="s">
        <v>16</v>
      </c>
      <c r="W1590" s="15">
        <v>999</v>
      </c>
      <c r="X1590" s="15">
        <v>1</v>
      </c>
      <c r="Y1590" s="15">
        <v>0</v>
      </c>
      <c r="Z1590" s="15">
        <v>1</v>
      </c>
      <c r="AA1590" s="15" t="s">
        <v>50</v>
      </c>
    </row>
    <row r="1591" spans="1:27" x14ac:dyDescent="0.2">
      <c r="A1591" s="15">
        <v>410069</v>
      </c>
      <c r="B1591" s="15">
        <v>1</v>
      </c>
      <c r="C1591" s="15">
        <v>0</v>
      </c>
      <c r="D1591" s="15">
        <v>1</v>
      </c>
      <c r="E1591" t="s">
        <v>70</v>
      </c>
      <c r="F1591" s="15" t="s">
        <v>90</v>
      </c>
      <c r="G1591" s="15" t="s">
        <v>105</v>
      </c>
      <c r="H1591" s="15">
        <v>2012</v>
      </c>
      <c r="I1591" s="15">
        <v>20</v>
      </c>
      <c r="J1591" s="15" t="s">
        <v>28</v>
      </c>
      <c r="K1591" s="15">
        <v>44.195763890000002</v>
      </c>
      <c r="L1591" s="15">
        <v>-123.2396944</v>
      </c>
      <c r="M1591" s="15" t="s">
        <v>157</v>
      </c>
      <c r="N1591" s="15" t="s">
        <v>17</v>
      </c>
      <c r="O1591" s="15" t="s">
        <v>36</v>
      </c>
      <c r="P1591" t="s">
        <v>42</v>
      </c>
      <c r="Q1591" s="15">
        <v>1</v>
      </c>
      <c r="R1591" s="15" t="s">
        <v>51</v>
      </c>
      <c r="S1591" s="15" t="s">
        <v>16</v>
      </c>
      <c r="T1591" s="15">
        <v>50</v>
      </c>
      <c r="U1591" s="15" t="s">
        <v>50</v>
      </c>
      <c r="V1591" s="15" t="s">
        <v>16</v>
      </c>
      <c r="W1591" s="15">
        <v>999</v>
      </c>
      <c r="X1591" s="15">
        <v>0</v>
      </c>
      <c r="Y1591" s="15">
        <v>0</v>
      </c>
      <c r="Z1591" s="15">
        <v>0</v>
      </c>
      <c r="AA1591" s="15" t="s">
        <v>50</v>
      </c>
    </row>
    <row r="1592" spans="1:27" x14ac:dyDescent="0.2">
      <c r="A1592" s="15">
        <v>410168</v>
      </c>
      <c r="B1592" s="15">
        <v>2</v>
      </c>
      <c r="C1592" s="15">
        <v>0</v>
      </c>
      <c r="D1592" s="15">
        <v>2</v>
      </c>
      <c r="E1592" t="s">
        <v>76</v>
      </c>
      <c r="F1592" s="15" t="s">
        <v>90</v>
      </c>
      <c r="G1592" s="15" t="s">
        <v>105</v>
      </c>
      <c r="H1592" s="15">
        <v>2012</v>
      </c>
      <c r="I1592" s="15">
        <v>16</v>
      </c>
      <c r="J1592" s="15" t="s">
        <v>27</v>
      </c>
      <c r="K1592" s="15">
        <v>45.518352780000001</v>
      </c>
      <c r="L1592" s="15">
        <v>-122.34716109999999</v>
      </c>
      <c r="M1592" s="15" t="s">
        <v>15</v>
      </c>
      <c r="N1592" s="15" t="s">
        <v>17</v>
      </c>
      <c r="O1592" t="s">
        <v>32</v>
      </c>
      <c r="P1592" t="s">
        <v>42</v>
      </c>
      <c r="Q1592" s="15">
        <v>1</v>
      </c>
      <c r="R1592" s="15" t="s">
        <v>51</v>
      </c>
      <c r="S1592" s="15" t="s">
        <v>16</v>
      </c>
      <c r="T1592" s="15">
        <v>42</v>
      </c>
      <c r="U1592" s="15" t="s">
        <v>50</v>
      </c>
      <c r="V1592" s="15" t="s">
        <v>16</v>
      </c>
      <c r="W1592" s="15">
        <v>999</v>
      </c>
      <c r="X1592" s="15">
        <v>0</v>
      </c>
      <c r="Y1592" s="15">
        <v>0</v>
      </c>
      <c r="Z1592" s="15">
        <v>0</v>
      </c>
      <c r="AA1592" s="15" t="s">
        <v>51</v>
      </c>
    </row>
    <row r="1593" spans="1:27" x14ac:dyDescent="0.2">
      <c r="A1593" s="15">
        <v>410061</v>
      </c>
      <c r="B1593" s="15">
        <v>2</v>
      </c>
      <c r="C1593" s="15">
        <v>0</v>
      </c>
      <c r="D1593" s="15">
        <v>3</v>
      </c>
      <c r="E1593" t="s">
        <v>80</v>
      </c>
      <c r="F1593" s="15" t="s">
        <v>90</v>
      </c>
      <c r="G1593" s="15" t="s">
        <v>105</v>
      </c>
      <c r="H1593" s="15">
        <v>2012</v>
      </c>
      <c r="I1593" s="15">
        <v>10</v>
      </c>
      <c r="J1593" s="15" t="s">
        <v>29</v>
      </c>
      <c r="K1593" s="15">
        <v>45.780558329999998</v>
      </c>
      <c r="L1593" s="15">
        <v>-119.20501109999999</v>
      </c>
      <c r="M1593" s="15" t="s">
        <v>15</v>
      </c>
      <c r="N1593" s="15" t="s">
        <v>18</v>
      </c>
      <c r="O1593" t="s">
        <v>32</v>
      </c>
      <c r="P1593" t="s">
        <v>42</v>
      </c>
      <c r="Q1593" s="15">
        <v>1</v>
      </c>
      <c r="R1593" s="15" t="s">
        <v>50</v>
      </c>
      <c r="S1593" s="15" t="s">
        <v>16</v>
      </c>
      <c r="T1593" s="15">
        <v>43</v>
      </c>
      <c r="U1593" s="15" t="s">
        <v>50</v>
      </c>
      <c r="V1593" s="15" t="s">
        <v>16</v>
      </c>
      <c r="W1593" s="15">
        <v>999</v>
      </c>
      <c r="X1593" s="15">
        <v>0</v>
      </c>
      <c r="Y1593" s="15">
        <v>0</v>
      </c>
      <c r="Z1593" s="15">
        <v>0</v>
      </c>
      <c r="AA1593" s="15" t="s">
        <v>51</v>
      </c>
    </row>
    <row r="1594" spans="1:27" x14ac:dyDescent="0.2">
      <c r="A1594" s="15">
        <v>410092</v>
      </c>
      <c r="B1594" s="15">
        <v>1</v>
      </c>
      <c r="C1594" s="15">
        <v>1</v>
      </c>
      <c r="D1594" s="15">
        <v>3</v>
      </c>
      <c r="E1594" t="s">
        <v>60</v>
      </c>
      <c r="F1594" s="15" t="s">
        <v>91</v>
      </c>
      <c r="G1594" s="15" t="s">
        <v>105</v>
      </c>
      <c r="H1594" s="15">
        <v>2012</v>
      </c>
      <c r="I1594" s="15">
        <v>0</v>
      </c>
      <c r="J1594" s="15" t="s">
        <v>26</v>
      </c>
      <c r="K1594" s="15">
        <v>43.705866669999999</v>
      </c>
      <c r="L1594" s="15">
        <v>-121.47581390000001</v>
      </c>
      <c r="M1594" s="15" t="s">
        <v>11</v>
      </c>
      <c r="N1594" s="15" t="s">
        <v>17</v>
      </c>
      <c r="O1594" s="15" t="s">
        <v>33</v>
      </c>
      <c r="P1594" t="s">
        <v>49</v>
      </c>
      <c r="Q1594" s="15">
        <v>1</v>
      </c>
      <c r="R1594" s="15" t="s">
        <v>50</v>
      </c>
      <c r="S1594" t="s">
        <v>108</v>
      </c>
      <c r="T1594" s="15">
        <v>35</v>
      </c>
      <c r="U1594" s="15" t="s">
        <v>50</v>
      </c>
      <c r="V1594" s="15" t="s">
        <v>16</v>
      </c>
      <c r="W1594" s="15">
        <v>999</v>
      </c>
      <c r="X1594" s="15">
        <v>1</v>
      </c>
      <c r="Y1594" s="15">
        <v>0</v>
      </c>
      <c r="Z1594" s="15">
        <v>2</v>
      </c>
      <c r="AA1594" s="15" t="s">
        <v>50</v>
      </c>
    </row>
    <row r="1595" spans="1:27" x14ac:dyDescent="0.2">
      <c r="A1595" s="15">
        <v>410079</v>
      </c>
      <c r="B1595" s="15">
        <v>1</v>
      </c>
      <c r="C1595" s="15">
        <v>0</v>
      </c>
      <c r="D1595" s="15">
        <v>2</v>
      </c>
      <c r="E1595" t="s">
        <v>65</v>
      </c>
      <c r="F1595" s="15" t="s">
        <v>91</v>
      </c>
      <c r="G1595" s="15" t="s">
        <v>105</v>
      </c>
      <c r="H1595" s="15">
        <v>2012</v>
      </c>
      <c r="I1595" s="15">
        <v>10</v>
      </c>
      <c r="J1595" s="15" t="s">
        <v>28</v>
      </c>
      <c r="K1595" s="15">
        <v>42.428313889999998</v>
      </c>
      <c r="L1595" s="15">
        <v>-123.1136611</v>
      </c>
      <c r="M1595" s="15" t="s">
        <v>9</v>
      </c>
      <c r="N1595" s="15" t="s">
        <v>17</v>
      </c>
      <c r="O1595" t="s">
        <v>32</v>
      </c>
      <c r="P1595" t="s">
        <v>42</v>
      </c>
      <c r="Q1595" s="15">
        <v>1</v>
      </c>
      <c r="R1595" s="15" t="s">
        <v>50</v>
      </c>
      <c r="S1595" s="15" t="s">
        <v>16</v>
      </c>
      <c r="T1595" s="15">
        <v>63</v>
      </c>
      <c r="U1595" s="15" t="s">
        <v>50</v>
      </c>
      <c r="V1595" s="15" t="s">
        <v>16</v>
      </c>
      <c r="W1595" s="15">
        <v>999</v>
      </c>
      <c r="X1595" s="15">
        <v>0</v>
      </c>
      <c r="Y1595" s="15">
        <v>0</v>
      </c>
      <c r="Z1595" s="15">
        <v>0</v>
      </c>
      <c r="AA1595" s="15" t="s">
        <v>50</v>
      </c>
    </row>
    <row r="1596" spans="1:27" x14ac:dyDescent="0.2">
      <c r="A1596" s="15">
        <v>410093</v>
      </c>
      <c r="B1596" s="15">
        <v>1</v>
      </c>
      <c r="C1596" s="15">
        <v>1</v>
      </c>
      <c r="D1596" s="15">
        <v>1</v>
      </c>
      <c r="E1596" t="s">
        <v>70</v>
      </c>
      <c r="F1596" s="15" t="s">
        <v>91</v>
      </c>
      <c r="G1596" s="15" t="s">
        <v>105</v>
      </c>
      <c r="H1596" s="15">
        <v>2012</v>
      </c>
      <c r="I1596" s="15">
        <v>23</v>
      </c>
      <c r="J1596" s="15" t="s">
        <v>28</v>
      </c>
      <c r="K1596" s="15">
        <v>44.016941670000001</v>
      </c>
      <c r="L1596" s="15">
        <v>-123.0512389</v>
      </c>
      <c r="M1596" s="15" t="s">
        <v>12</v>
      </c>
      <c r="N1596" s="15" t="s">
        <v>17</v>
      </c>
      <c r="O1596" s="15" t="s">
        <v>33</v>
      </c>
      <c r="P1596" t="s">
        <v>42</v>
      </c>
      <c r="Q1596" s="15">
        <v>1</v>
      </c>
      <c r="R1596" s="15" t="s">
        <v>50</v>
      </c>
      <c r="S1596" s="15" t="s">
        <v>16</v>
      </c>
      <c r="T1596" s="15">
        <v>999</v>
      </c>
      <c r="U1596" s="15" t="s">
        <v>50</v>
      </c>
      <c r="V1596" s="15" t="s">
        <v>16</v>
      </c>
      <c r="W1596" s="15">
        <v>999</v>
      </c>
      <c r="X1596" s="15">
        <v>0</v>
      </c>
      <c r="Y1596" s="15">
        <v>0</v>
      </c>
      <c r="Z1596" s="15">
        <v>0</v>
      </c>
      <c r="AA1596" s="15" t="s">
        <v>51</v>
      </c>
    </row>
    <row r="1597" spans="1:27" x14ac:dyDescent="0.2">
      <c r="A1597" s="15">
        <v>410086</v>
      </c>
      <c r="B1597" s="15">
        <v>1</v>
      </c>
      <c r="C1597" s="15">
        <v>0</v>
      </c>
      <c r="D1597" s="15">
        <v>1</v>
      </c>
      <c r="E1597" t="s">
        <v>74</v>
      </c>
      <c r="F1597" s="15" t="s">
        <v>91</v>
      </c>
      <c r="G1597" s="15" t="s">
        <v>105</v>
      </c>
      <c r="H1597" s="15">
        <v>2012</v>
      </c>
      <c r="I1597" s="15">
        <v>0</v>
      </c>
      <c r="J1597" s="15" t="s">
        <v>25</v>
      </c>
      <c r="K1597" s="15">
        <v>45.076080560000001</v>
      </c>
      <c r="L1597" s="15">
        <v>-122.9567</v>
      </c>
      <c r="M1597" s="15" t="s">
        <v>156</v>
      </c>
      <c r="N1597" s="15" t="s">
        <v>17</v>
      </c>
      <c r="O1597" s="15" t="s">
        <v>33</v>
      </c>
      <c r="P1597" t="s">
        <v>42</v>
      </c>
      <c r="Q1597" s="15">
        <v>1</v>
      </c>
      <c r="R1597" s="15" t="s">
        <v>50</v>
      </c>
      <c r="S1597" s="15" t="s">
        <v>16</v>
      </c>
      <c r="T1597" s="15">
        <v>22</v>
      </c>
      <c r="U1597" s="15" t="s">
        <v>50</v>
      </c>
      <c r="V1597" s="15" t="s">
        <v>16</v>
      </c>
      <c r="W1597" s="15">
        <v>0</v>
      </c>
      <c r="X1597" s="15">
        <v>0</v>
      </c>
      <c r="Y1597" s="15">
        <v>0</v>
      </c>
      <c r="Z1597" s="15">
        <v>0</v>
      </c>
      <c r="AA1597" s="15" t="s">
        <v>51</v>
      </c>
    </row>
    <row r="1598" spans="1:27" x14ac:dyDescent="0.2">
      <c r="A1598" s="15">
        <v>410087</v>
      </c>
      <c r="B1598" s="15">
        <v>1</v>
      </c>
      <c r="C1598" s="15">
        <v>1</v>
      </c>
      <c r="D1598" s="15">
        <v>4</v>
      </c>
      <c r="E1598" t="s">
        <v>77</v>
      </c>
      <c r="F1598" s="15" t="s">
        <v>91</v>
      </c>
      <c r="G1598" s="15" t="s">
        <v>105</v>
      </c>
      <c r="H1598" s="15">
        <v>2012</v>
      </c>
      <c r="I1598" s="15">
        <v>14</v>
      </c>
      <c r="J1598" s="15" t="s">
        <v>27</v>
      </c>
      <c r="K1598" s="15">
        <v>45.060924999999997</v>
      </c>
      <c r="L1598" s="15">
        <v>-123.5565639</v>
      </c>
      <c r="M1598" s="15" t="s">
        <v>12</v>
      </c>
      <c r="N1598" s="15" t="s">
        <v>17</v>
      </c>
      <c r="O1598" t="s">
        <v>32</v>
      </c>
      <c r="P1598" t="s">
        <v>49</v>
      </c>
      <c r="Q1598" s="15">
        <v>1</v>
      </c>
      <c r="R1598" s="15" t="s">
        <v>50</v>
      </c>
      <c r="S1598" s="15" t="s">
        <v>16</v>
      </c>
      <c r="T1598" s="15">
        <v>23</v>
      </c>
      <c r="U1598" s="15" t="s">
        <v>50</v>
      </c>
      <c r="V1598" s="15" t="s">
        <v>50</v>
      </c>
      <c r="W1598" s="15">
        <v>999</v>
      </c>
      <c r="X1598" s="15">
        <v>0</v>
      </c>
      <c r="Y1598" s="15">
        <v>0</v>
      </c>
      <c r="Z1598" s="15">
        <v>0</v>
      </c>
      <c r="AA1598" s="15" t="s">
        <v>50</v>
      </c>
    </row>
    <row r="1599" spans="1:27" x14ac:dyDescent="0.2">
      <c r="A1599" s="15">
        <v>410089</v>
      </c>
      <c r="B1599" s="15">
        <v>1</v>
      </c>
      <c r="C1599" s="15">
        <v>0</v>
      </c>
      <c r="D1599" s="15">
        <v>1</v>
      </c>
      <c r="E1599" t="s">
        <v>80</v>
      </c>
      <c r="F1599" s="15" t="s">
        <v>91</v>
      </c>
      <c r="G1599" s="15" t="s">
        <v>105</v>
      </c>
      <c r="H1599" s="15">
        <v>2012</v>
      </c>
      <c r="I1599" s="15">
        <v>2</v>
      </c>
      <c r="J1599" s="15" t="s">
        <v>27</v>
      </c>
      <c r="K1599" s="15">
        <v>45.735961109999998</v>
      </c>
      <c r="L1599" s="15">
        <v>-118.80762780000001</v>
      </c>
      <c r="M1599" s="15" t="s">
        <v>158</v>
      </c>
      <c r="N1599" s="15" t="s">
        <v>17</v>
      </c>
      <c r="O1599" s="15" t="s">
        <v>33</v>
      </c>
      <c r="P1599" t="s">
        <v>42</v>
      </c>
      <c r="Q1599" s="15">
        <v>1</v>
      </c>
      <c r="R1599" s="15" t="s">
        <v>51</v>
      </c>
      <c r="S1599" s="15" t="s">
        <v>16</v>
      </c>
      <c r="T1599" s="15">
        <v>40</v>
      </c>
      <c r="U1599" s="15" t="s">
        <v>50</v>
      </c>
      <c r="V1599" s="15" t="s">
        <v>16</v>
      </c>
      <c r="W1599" s="15">
        <v>999</v>
      </c>
      <c r="X1599" s="15">
        <v>0</v>
      </c>
      <c r="Y1599" s="15">
        <v>0</v>
      </c>
      <c r="Z1599" s="15">
        <v>0</v>
      </c>
      <c r="AA1599" s="15" t="s">
        <v>51</v>
      </c>
    </row>
    <row r="1600" spans="1:27" x14ac:dyDescent="0.2">
      <c r="A1600" s="15">
        <v>410088</v>
      </c>
      <c r="B1600" s="15">
        <v>2</v>
      </c>
      <c r="C1600" s="15">
        <v>0</v>
      </c>
      <c r="D1600" s="15">
        <v>3</v>
      </c>
      <c r="E1600" t="s">
        <v>84</v>
      </c>
      <c r="F1600" s="15" t="s">
        <v>91</v>
      </c>
      <c r="G1600" s="15" t="s">
        <v>105</v>
      </c>
      <c r="H1600" s="15">
        <v>2012</v>
      </c>
      <c r="I1600" s="15">
        <v>15</v>
      </c>
      <c r="J1600" s="15" t="s">
        <v>28</v>
      </c>
      <c r="K1600" s="15">
        <v>45.420411110000003</v>
      </c>
      <c r="L1600" s="15">
        <v>-123.0650833</v>
      </c>
      <c r="M1600" s="15" t="s">
        <v>6</v>
      </c>
      <c r="N1600" s="15" t="s">
        <v>17</v>
      </c>
      <c r="O1600" t="s">
        <v>32</v>
      </c>
      <c r="P1600" t="s">
        <v>49</v>
      </c>
      <c r="Q1600" s="15">
        <v>1</v>
      </c>
      <c r="R1600" s="15" t="s">
        <v>50</v>
      </c>
      <c r="S1600" s="15" t="s">
        <v>16</v>
      </c>
      <c r="T1600" s="15">
        <v>53</v>
      </c>
      <c r="U1600" s="15" t="s">
        <v>50</v>
      </c>
      <c r="V1600" s="15" t="s">
        <v>16</v>
      </c>
      <c r="W1600" s="15">
        <v>999</v>
      </c>
      <c r="X1600" s="15">
        <v>0</v>
      </c>
      <c r="Y1600" s="15">
        <v>0</v>
      </c>
      <c r="Z1600" s="15">
        <v>0</v>
      </c>
      <c r="AA1600" s="15" t="s">
        <v>51</v>
      </c>
    </row>
    <row r="1601" spans="1:27" x14ac:dyDescent="0.2">
      <c r="A1601" s="15">
        <v>410139</v>
      </c>
      <c r="B1601" s="15">
        <v>1</v>
      </c>
      <c r="C1601" s="15">
        <v>0</v>
      </c>
      <c r="D1601" s="15">
        <v>1</v>
      </c>
      <c r="E1601" t="s">
        <v>58</v>
      </c>
      <c r="F1601" s="15" t="s">
        <v>92</v>
      </c>
      <c r="G1601" s="15" t="s">
        <v>105</v>
      </c>
      <c r="H1601" s="15">
        <v>2012</v>
      </c>
      <c r="I1601" s="15">
        <v>11</v>
      </c>
      <c r="J1601" s="15" t="s">
        <v>28</v>
      </c>
      <c r="K1601" s="15">
        <v>44.081255560000002</v>
      </c>
      <c r="L1601" s="15">
        <v>-120.7840167</v>
      </c>
      <c r="M1601" s="15" t="s">
        <v>6</v>
      </c>
      <c r="N1601" s="15" t="s">
        <v>17</v>
      </c>
      <c r="O1601" t="s">
        <v>32</v>
      </c>
      <c r="P1601" t="s">
        <v>49</v>
      </c>
      <c r="Q1601" s="15">
        <v>1</v>
      </c>
      <c r="R1601" s="15" t="s">
        <v>50</v>
      </c>
      <c r="S1601" s="15" t="s">
        <v>16</v>
      </c>
      <c r="T1601" s="15">
        <v>64</v>
      </c>
      <c r="U1601" s="15" t="s">
        <v>50</v>
      </c>
      <c r="V1601" s="15" t="s">
        <v>16</v>
      </c>
      <c r="W1601" s="15">
        <v>999</v>
      </c>
      <c r="X1601" s="15">
        <v>0</v>
      </c>
      <c r="Y1601" s="15">
        <v>0</v>
      </c>
      <c r="Z1601" s="15">
        <v>0</v>
      </c>
      <c r="AA1601" s="15" t="s">
        <v>51</v>
      </c>
    </row>
    <row r="1602" spans="1:27" x14ac:dyDescent="0.2">
      <c r="A1602" s="15">
        <v>410233</v>
      </c>
      <c r="B1602" s="15">
        <v>1</v>
      </c>
      <c r="C1602" s="15">
        <v>0</v>
      </c>
      <c r="D1602" s="15">
        <v>1</v>
      </c>
      <c r="E1602" t="s">
        <v>66</v>
      </c>
      <c r="F1602" s="15" t="s">
        <v>92</v>
      </c>
      <c r="G1602" s="15" t="s">
        <v>105</v>
      </c>
      <c r="H1602" s="15">
        <v>2012</v>
      </c>
      <c r="I1602" s="15">
        <v>17</v>
      </c>
      <c r="J1602" s="15" t="s">
        <v>31</v>
      </c>
      <c r="K1602" s="15">
        <v>44.412797220000002</v>
      </c>
      <c r="L1602" s="15">
        <v>-121.60981940000001</v>
      </c>
      <c r="M1602" s="15" t="s">
        <v>156</v>
      </c>
      <c r="N1602" s="15" t="s">
        <v>17</v>
      </c>
      <c r="O1602" t="s">
        <v>32</v>
      </c>
      <c r="P1602" t="s">
        <v>24</v>
      </c>
      <c r="Q1602" s="15">
        <v>1</v>
      </c>
      <c r="R1602" s="15" t="s">
        <v>51</v>
      </c>
      <c r="S1602" s="15" t="s">
        <v>16</v>
      </c>
      <c r="T1602" s="15">
        <v>46</v>
      </c>
      <c r="U1602" s="15" t="s">
        <v>50</v>
      </c>
      <c r="V1602" s="15" t="s">
        <v>16</v>
      </c>
      <c r="W1602" s="15">
        <v>999</v>
      </c>
      <c r="X1602" s="15">
        <v>0</v>
      </c>
      <c r="Y1602" s="15">
        <v>0</v>
      </c>
      <c r="Z1602" s="15">
        <v>0</v>
      </c>
      <c r="AA1602" s="15" t="s">
        <v>50</v>
      </c>
    </row>
    <row r="1603" spans="1:27" x14ac:dyDescent="0.2">
      <c r="A1603" s="15">
        <v>410123</v>
      </c>
      <c r="B1603" s="15">
        <v>2</v>
      </c>
      <c r="C1603" s="15">
        <v>0</v>
      </c>
      <c r="D1603" s="15">
        <v>4</v>
      </c>
      <c r="E1603" t="s">
        <v>67</v>
      </c>
      <c r="F1603" s="15" t="s">
        <v>92</v>
      </c>
      <c r="G1603" s="15" t="s">
        <v>105</v>
      </c>
      <c r="H1603" s="15">
        <v>2012</v>
      </c>
      <c r="I1603" s="15">
        <v>18</v>
      </c>
      <c r="J1603" s="15" t="s">
        <v>26</v>
      </c>
      <c r="K1603" s="15">
        <v>42.191747220000003</v>
      </c>
      <c r="L1603" s="15">
        <v>-123.64919999999999</v>
      </c>
      <c r="M1603" s="15" t="s">
        <v>15</v>
      </c>
      <c r="N1603" s="15" t="s">
        <v>17</v>
      </c>
      <c r="O1603" t="s">
        <v>32</v>
      </c>
      <c r="P1603" t="s">
        <v>42</v>
      </c>
      <c r="Q1603" s="15">
        <v>1</v>
      </c>
      <c r="R1603" s="15" t="s">
        <v>50</v>
      </c>
      <c r="S1603" s="15" t="s">
        <v>16</v>
      </c>
      <c r="T1603" s="15">
        <v>38</v>
      </c>
      <c r="U1603" s="15" t="s">
        <v>50</v>
      </c>
      <c r="V1603" s="15" t="s">
        <v>51</v>
      </c>
      <c r="W1603" s="15">
        <v>999</v>
      </c>
      <c r="X1603" s="15">
        <v>0</v>
      </c>
      <c r="Y1603" s="15">
        <v>0</v>
      </c>
      <c r="Z1603" s="15">
        <v>1</v>
      </c>
      <c r="AA1603" s="15" t="s">
        <v>50</v>
      </c>
    </row>
    <row r="1604" spans="1:27" x14ac:dyDescent="0.2">
      <c r="A1604" s="15">
        <v>410122</v>
      </c>
      <c r="B1604" s="15">
        <v>1</v>
      </c>
      <c r="C1604" s="15">
        <v>0</v>
      </c>
      <c r="D1604" s="15">
        <v>1</v>
      </c>
      <c r="E1604" t="s">
        <v>70</v>
      </c>
      <c r="F1604" s="15" t="s">
        <v>92</v>
      </c>
      <c r="G1604" s="15" t="s">
        <v>105</v>
      </c>
      <c r="H1604" s="15">
        <v>2012</v>
      </c>
      <c r="I1604" s="15">
        <v>12</v>
      </c>
      <c r="J1604" s="15" t="s">
        <v>28</v>
      </c>
      <c r="K1604" s="15">
        <v>44.06720833</v>
      </c>
      <c r="L1604" s="15">
        <v>-123.3223028</v>
      </c>
      <c r="M1604" s="15" t="s">
        <v>157</v>
      </c>
      <c r="N1604" s="15" t="s">
        <v>17</v>
      </c>
      <c r="O1604" t="s">
        <v>32</v>
      </c>
      <c r="P1604" t="s">
        <v>49</v>
      </c>
      <c r="Q1604" s="15">
        <v>1</v>
      </c>
      <c r="R1604" s="15" t="s">
        <v>50</v>
      </c>
      <c r="S1604" s="15" t="s">
        <v>16</v>
      </c>
      <c r="T1604" s="15">
        <v>65</v>
      </c>
      <c r="U1604" s="15" t="s">
        <v>50</v>
      </c>
      <c r="V1604" s="15" t="s">
        <v>16</v>
      </c>
      <c r="W1604" s="15">
        <v>999</v>
      </c>
      <c r="X1604" s="15">
        <v>0</v>
      </c>
      <c r="Y1604" s="15">
        <v>0</v>
      </c>
      <c r="Z1604" s="15">
        <v>0</v>
      </c>
      <c r="AA1604" s="15" t="s">
        <v>51</v>
      </c>
    </row>
    <row r="1605" spans="1:27" x14ac:dyDescent="0.2">
      <c r="A1605" s="15">
        <v>410098</v>
      </c>
      <c r="B1605" s="15">
        <v>1</v>
      </c>
      <c r="C1605" s="15">
        <v>0</v>
      </c>
      <c r="D1605" s="15">
        <v>3</v>
      </c>
      <c r="E1605" t="s">
        <v>55</v>
      </c>
      <c r="F1605" s="15" t="s">
        <v>92</v>
      </c>
      <c r="G1605" s="15" t="s">
        <v>105</v>
      </c>
      <c r="H1605" s="15">
        <v>2012</v>
      </c>
      <c r="I1605" s="15">
        <v>0</v>
      </c>
      <c r="J1605" s="15" t="s">
        <v>26</v>
      </c>
      <c r="K1605" s="15">
        <v>46.190588890000001</v>
      </c>
      <c r="L1605" s="15">
        <v>-123.8460889</v>
      </c>
      <c r="M1605" s="15" t="s">
        <v>155</v>
      </c>
      <c r="N1605" s="15" t="s">
        <v>17</v>
      </c>
      <c r="O1605" s="15" t="s">
        <v>34</v>
      </c>
      <c r="P1605" t="s">
        <v>49</v>
      </c>
      <c r="Q1605" s="15">
        <v>1</v>
      </c>
      <c r="R1605" s="15" t="s">
        <v>51</v>
      </c>
      <c r="S1605" s="15" t="s">
        <v>16</v>
      </c>
      <c r="T1605" s="15">
        <v>30</v>
      </c>
      <c r="U1605" s="15" t="s">
        <v>50</v>
      </c>
      <c r="V1605" s="15" t="s">
        <v>16</v>
      </c>
      <c r="W1605" s="15">
        <v>999</v>
      </c>
      <c r="X1605" s="15">
        <v>0</v>
      </c>
      <c r="Y1605" s="15">
        <v>1</v>
      </c>
      <c r="Z1605" s="15">
        <v>0</v>
      </c>
      <c r="AA1605" s="15" t="s">
        <v>51</v>
      </c>
    </row>
    <row r="1606" spans="1:27" x14ac:dyDescent="0.2">
      <c r="A1606" s="15">
        <v>410149</v>
      </c>
      <c r="B1606" s="15">
        <v>1</v>
      </c>
      <c r="C1606" s="15">
        <v>0</v>
      </c>
      <c r="D1606" s="15">
        <v>2</v>
      </c>
      <c r="E1606" t="s">
        <v>86</v>
      </c>
      <c r="F1606" s="15" t="s">
        <v>93</v>
      </c>
      <c r="G1606" s="15" t="s">
        <v>105</v>
      </c>
      <c r="H1606" s="15">
        <v>2012</v>
      </c>
      <c r="I1606" s="15">
        <v>99</v>
      </c>
      <c r="J1606" s="15" t="s">
        <v>28</v>
      </c>
      <c r="K1606" s="15">
        <v>45.31034167</v>
      </c>
      <c r="L1606" s="15">
        <v>-122.8901611</v>
      </c>
      <c r="M1606" s="15" t="s">
        <v>158</v>
      </c>
      <c r="N1606" s="15" t="s">
        <v>17</v>
      </c>
      <c r="O1606" t="s">
        <v>32</v>
      </c>
      <c r="P1606" t="s">
        <v>42</v>
      </c>
      <c r="Q1606" s="15">
        <v>2</v>
      </c>
      <c r="R1606" s="15" t="s">
        <v>51</v>
      </c>
      <c r="S1606" s="15" t="s">
        <v>16</v>
      </c>
      <c r="T1606" s="15">
        <v>23</v>
      </c>
      <c r="U1606" s="15" t="s">
        <v>50</v>
      </c>
      <c r="V1606" s="15" t="s">
        <v>16</v>
      </c>
      <c r="W1606" s="15">
        <v>999</v>
      </c>
      <c r="X1606" s="15">
        <v>2</v>
      </c>
      <c r="Y1606" s="15">
        <v>0</v>
      </c>
      <c r="Z1606" s="15">
        <v>1</v>
      </c>
      <c r="AA1606" s="15" t="s">
        <v>51</v>
      </c>
    </row>
    <row r="1607" spans="1:27" x14ac:dyDescent="0.2">
      <c r="A1607" s="15">
        <v>410154</v>
      </c>
      <c r="B1607" s="15">
        <v>1</v>
      </c>
      <c r="C1607" s="15">
        <v>0</v>
      </c>
      <c r="D1607" s="15">
        <v>2</v>
      </c>
      <c r="E1607" t="s">
        <v>67</v>
      </c>
      <c r="F1607" s="15" t="s">
        <v>94</v>
      </c>
      <c r="G1607" s="15" t="s">
        <v>105</v>
      </c>
      <c r="H1607" s="15">
        <v>2012</v>
      </c>
      <c r="I1607" s="15">
        <v>21</v>
      </c>
      <c r="J1607" s="15" t="s">
        <v>26</v>
      </c>
      <c r="K1607" s="15">
        <v>42.338588889999997</v>
      </c>
      <c r="L1607" s="15">
        <v>-123.5782944</v>
      </c>
      <c r="M1607" s="15" t="s">
        <v>156</v>
      </c>
      <c r="N1607" s="15" t="s">
        <v>17</v>
      </c>
      <c r="O1607" s="15" t="s">
        <v>33</v>
      </c>
      <c r="P1607" t="s">
        <v>42</v>
      </c>
      <c r="Q1607" s="15">
        <v>1</v>
      </c>
      <c r="R1607" s="15" t="s">
        <v>50</v>
      </c>
      <c r="S1607" s="15" t="s">
        <v>16</v>
      </c>
      <c r="T1607" s="15">
        <v>56</v>
      </c>
      <c r="U1607" s="15" t="s">
        <v>50</v>
      </c>
      <c r="V1607" s="15" t="s">
        <v>50</v>
      </c>
      <c r="W1607" s="15">
        <v>999</v>
      </c>
      <c r="X1607" s="15">
        <v>0</v>
      </c>
      <c r="Y1607" s="15">
        <v>0</v>
      </c>
      <c r="Z1607" s="15">
        <v>0</v>
      </c>
      <c r="AA1607" s="15" t="s">
        <v>51</v>
      </c>
    </row>
    <row r="1608" spans="1:27" x14ac:dyDescent="0.2">
      <c r="A1608" s="15">
        <v>410162</v>
      </c>
      <c r="B1608" s="15">
        <v>2</v>
      </c>
      <c r="C1608" s="15">
        <v>0</v>
      </c>
      <c r="D1608" s="15">
        <v>4</v>
      </c>
      <c r="E1608" t="s">
        <v>70</v>
      </c>
      <c r="F1608" s="15" t="s">
        <v>94</v>
      </c>
      <c r="G1608" s="15" t="s">
        <v>105</v>
      </c>
      <c r="H1608" s="15">
        <v>2012</v>
      </c>
      <c r="I1608" s="15">
        <v>13</v>
      </c>
      <c r="J1608" s="15" t="s">
        <v>27</v>
      </c>
      <c r="K1608" s="15">
        <v>44.016272219999998</v>
      </c>
      <c r="L1608" s="15">
        <v>-123.9264222</v>
      </c>
      <c r="M1608" s="15" t="s">
        <v>15</v>
      </c>
      <c r="N1608" s="15" t="s">
        <v>17</v>
      </c>
      <c r="O1608" t="s">
        <v>32</v>
      </c>
      <c r="P1608" t="s">
        <v>42</v>
      </c>
      <c r="Q1608" s="15">
        <v>1</v>
      </c>
      <c r="R1608" s="15" t="s">
        <v>50</v>
      </c>
      <c r="S1608" s="15" t="s">
        <v>16</v>
      </c>
      <c r="T1608" s="15">
        <v>23</v>
      </c>
      <c r="U1608" s="15" t="s">
        <v>50</v>
      </c>
      <c r="V1608" s="15" t="s">
        <v>16</v>
      </c>
      <c r="W1608" s="15">
        <v>999</v>
      </c>
      <c r="X1608" s="15">
        <v>0</v>
      </c>
      <c r="Y1608" s="15">
        <v>0</v>
      </c>
      <c r="Z1608" s="15">
        <v>1</v>
      </c>
      <c r="AA1608" s="15" t="s">
        <v>50</v>
      </c>
    </row>
    <row r="1609" spans="1:27" x14ac:dyDescent="0.2">
      <c r="A1609" s="15">
        <v>410152</v>
      </c>
      <c r="B1609" s="15">
        <v>1</v>
      </c>
      <c r="C1609" s="15">
        <v>0</v>
      </c>
      <c r="D1609" s="15">
        <v>2</v>
      </c>
      <c r="E1609" t="s">
        <v>72</v>
      </c>
      <c r="F1609" s="15" t="s">
        <v>94</v>
      </c>
      <c r="G1609" s="15" t="s">
        <v>105</v>
      </c>
      <c r="H1609" s="15">
        <v>2012</v>
      </c>
      <c r="I1609" s="15">
        <v>15</v>
      </c>
      <c r="J1609" s="15" t="s">
        <v>26</v>
      </c>
      <c r="K1609" s="15">
        <v>44.408602780000002</v>
      </c>
      <c r="L1609" s="15">
        <v>-122.59380830000001</v>
      </c>
      <c r="M1609" s="15" t="s">
        <v>154</v>
      </c>
      <c r="N1609" s="15" t="s">
        <v>17</v>
      </c>
      <c r="O1609" t="s">
        <v>32</v>
      </c>
      <c r="P1609" t="s">
        <v>42</v>
      </c>
      <c r="Q1609" s="15">
        <v>2</v>
      </c>
      <c r="R1609" s="15" t="s">
        <v>50</v>
      </c>
      <c r="S1609" s="15" t="s">
        <v>16</v>
      </c>
      <c r="T1609" s="15">
        <v>59</v>
      </c>
      <c r="U1609" s="15" t="s">
        <v>50</v>
      </c>
      <c r="V1609" s="15" t="s">
        <v>16</v>
      </c>
      <c r="W1609" s="15">
        <v>999</v>
      </c>
      <c r="X1609" s="15">
        <v>0</v>
      </c>
      <c r="Y1609" s="15">
        <v>0</v>
      </c>
      <c r="Z1609" s="15">
        <v>0</v>
      </c>
      <c r="AA1609" s="15" t="s">
        <v>51</v>
      </c>
    </row>
    <row r="1610" spans="1:27" x14ac:dyDescent="0.2">
      <c r="A1610" s="15">
        <v>410173</v>
      </c>
      <c r="B1610" s="15">
        <v>1</v>
      </c>
      <c r="C1610" s="15">
        <v>0</v>
      </c>
      <c r="D1610" s="15">
        <v>1</v>
      </c>
      <c r="E1610" t="s">
        <v>74</v>
      </c>
      <c r="F1610" s="15" t="s">
        <v>94</v>
      </c>
      <c r="G1610" s="15" t="s">
        <v>105</v>
      </c>
      <c r="H1610" s="15">
        <v>2012</v>
      </c>
      <c r="I1610" s="15">
        <v>1</v>
      </c>
      <c r="J1610" s="15" t="s">
        <v>27</v>
      </c>
      <c r="K1610" s="15">
        <v>44.947480560000002</v>
      </c>
      <c r="L1610" s="15">
        <v>-123.038775</v>
      </c>
      <c r="M1610" s="15" t="s">
        <v>16</v>
      </c>
      <c r="N1610" s="15" t="s">
        <v>19</v>
      </c>
      <c r="O1610" s="15" t="s">
        <v>34</v>
      </c>
      <c r="P1610" t="s">
        <v>42</v>
      </c>
      <c r="Q1610" s="15">
        <v>1</v>
      </c>
      <c r="R1610" s="15" t="s">
        <v>51</v>
      </c>
      <c r="S1610" s="15" t="s">
        <v>16</v>
      </c>
      <c r="T1610" s="15">
        <v>38</v>
      </c>
      <c r="U1610" s="15" t="s">
        <v>50</v>
      </c>
      <c r="V1610" s="15" t="s">
        <v>16</v>
      </c>
      <c r="W1610" s="15">
        <v>999</v>
      </c>
      <c r="X1610" s="15">
        <v>0</v>
      </c>
      <c r="Y1610" s="15">
        <v>0</v>
      </c>
      <c r="Z1610" s="15">
        <v>2</v>
      </c>
      <c r="AA1610" s="15" t="s">
        <v>51</v>
      </c>
    </row>
    <row r="1611" spans="1:27" x14ac:dyDescent="0.2">
      <c r="A1611" s="15">
        <v>410179</v>
      </c>
      <c r="B1611" s="15">
        <v>2</v>
      </c>
      <c r="C1611" s="15">
        <v>0</v>
      </c>
      <c r="D1611" s="15">
        <v>2</v>
      </c>
      <c r="E1611" t="s">
        <v>76</v>
      </c>
      <c r="F1611" s="15" t="s">
        <v>94</v>
      </c>
      <c r="G1611" s="15" t="s">
        <v>105</v>
      </c>
      <c r="H1611" s="15">
        <v>2012</v>
      </c>
      <c r="I1611" s="15">
        <v>19</v>
      </c>
      <c r="J1611" s="15" t="s">
        <v>28</v>
      </c>
      <c r="K1611" s="15">
        <v>45.469841670000001</v>
      </c>
      <c r="L1611" s="15">
        <v>-122.26311389999999</v>
      </c>
      <c r="M1611" s="15" t="s">
        <v>15</v>
      </c>
      <c r="N1611" s="15" t="s">
        <v>17</v>
      </c>
      <c r="O1611" t="s">
        <v>32</v>
      </c>
      <c r="P1611" t="s">
        <v>42</v>
      </c>
      <c r="Q1611" s="15">
        <v>1</v>
      </c>
      <c r="R1611" s="15" t="s">
        <v>51</v>
      </c>
      <c r="S1611" s="15" t="s">
        <v>16</v>
      </c>
      <c r="T1611" s="15">
        <v>51</v>
      </c>
      <c r="U1611" s="15" t="s">
        <v>50</v>
      </c>
      <c r="V1611" s="15" t="s">
        <v>16</v>
      </c>
      <c r="W1611" s="15">
        <v>999</v>
      </c>
      <c r="X1611" s="15">
        <v>0</v>
      </c>
      <c r="Y1611" s="15">
        <v>0</v>
      </c>
      <c r="Z1611" s="15">
        <v>0</v>
      </c>
      <c r="AA1611" s="15" t="s">
        <v>50</v>
      </c>
    </row>
    <row r="1612" spans="1:27" x14ac:dyDescent="0.2">
      <c r="A1612" s="15">
        <v>410158</v>
      </c>
      <c r="B1612" s="15">
        <v>1</v>
      </c>
      <c r="C1612" s="15">
        <v>0</v>
      </c>
      <c r="D1612" s="15">
        <v>1</v>
      </c>
      <c r="E1612" t="s">
        <v>77</v>
      </c>
      <c r="F1612" s="15" t="s">
        <v>94</v>
      </c>
      <c r="G1612" s="15" t="s">
        <v>105</v>
      </c>
      <c r="H1612" s="15">
        <v>2012</v>
      </c>
      <c r="I1612" s="15">
        <v>11</v>
      </c>
      <c r="J1612" s="15" t="s">
        <v>27</v>
      </c>
      <c r="K1612" s="15">
        <v>45.049975000000003</v>
      </c>
      <c r="L1612" s="15">
        <v>-123.48254439999999</v>
      </c>
      <c r="M1612" s="15" t="s">
        <v>154</v>
      </c>
      <c r="N1612" s="15" t="s">
        <v>17</v>
      </c>
      <c r="O1612" t="s">
        <v>32</v>
      </c>
      <c r="P1612" t="s">
        <v>42</v>
      </c>
      <c r="Q1612" s="15">
        <v>1</v>
      </c>
      <c r="R1612" s="15" t="s">
        <v>50</v>
      </c>
      <c r="S1612" s="15" t="s">
        <v>16</v>
      </c>
      <c r="T1612" s="15">
        <v>56</v>
      </c>
      <c r="U1612" s="15" t="s">
        <v>50</v>
      </c>
      <c r="V1612" s="15" t="s">
        <v>16</v>
      </c>
      <c r="W1612" s="15">
        <v>999</v>
      </c>
      <c r="X1612" s="15">
        <v>0</v>
      </c>
      <c r="Y1612" s="15">
        <v>0</v>
      </c>
      <c r="Z1612" s="15">
        <v>0</v>
      </c>
      <c r="AA1612" s="15" t="s">
        <v>51</v>
      </c>
    </row>
    <row r="1613" spans="1:27" x14ac:dyDescent="0.2">
      <c r="A1613" s="15">
        <v>410180</v>
      </c>
      <c r="B1613" s="15">
        <v>1</v>
      </c>
      <c r="C1613" s="15">
        <v>0</v>
      </c>
      <c r="D1613" s="15">
        <v>1</v>
      </c>
      <c r="E1613" t="s">
        <v>80</v>
      </c>
      <c r="F1613" s="15" t="s">
        <v>94</v>
      </c>
      <c r="G1613" s="15" t="s">
        <v>105</v>
      </c>
      <c r="H1613" s="15">
        <v>2012</v>
      </c>
      <c r="I1613" s="15">
        <v>13</v>
      </c>
      <c r="J1613" s="15" t="s">
        <v>31</v>
      </c>
      <c r="K1613" s="15">
        <v>45.017791670000001</v>
      </c>
      <c r="L1613" s="15">
        <v>-118.6718667</v>
      </c>
      <c r="M1613" s="15" t="s">
        <v>16</v>
      </c>
      <c r="N1613" s="15" t="s">
        <v>17</v>
      </c>
      <c r="O1613" t="s">
        <v>32</v>
      </c>
      <c r="P1613" t="s">
        <v>42</v>
      </c>
      <c r="Q1613" s="15">
        <v>1</v>
      </c>
      <c r="R1613" s="15" t="s">
        <v>50</v>
      </c>
      <c r="S1613" s="15" t="s">
        <v>16</v>
      </c>
      <c r="T1613" s="15">
        <v>36</v>
      </c>
      <c r="U1613" s="15" t="s">
        <v>50</v>
      </c>
      <c r="V1613" s="15" t="s">
        <v>50</v>
      </c>
      <c r="W1613" s="15">
        <v>999</v>
      </c>
      <c r="X1613" s="15">
        <v>1</v>
      </c>
      <c r="Y1613" s="15">
        <v>0</v>
      </c>
      <c r="Z1613" s="15">
        <v>0</v>
      </c>
      <c r="AA1613" s="15" t="s">
        <v>50</v>
      </c>
    </row>
    <row r="1614" spans="1:27" x14ac:dyDescent="0.2">
      <c r="A1614" s="15">
        <v>410172</v>
      </c>
      <c r="B1614" s="15">
        <v>1</v>
      </c>
      <c r="C1614" s="15">
        <v>0</v>
      </c>
      <c r="D1614" s="15">
        <v>1</v>
      </c>
      <c r="E1614" t="s">
        <v>86</v>
      </c>
      <c r="F1614" s="15" t="s">
        <v>94</v>
      </c>
      <c r="G1614" s="15" t="s">
        <v>105</v>
      </c>
      <c r="H1614" s="15">
        <v>2012</v>
      </c>
      <c r="I1614" s="15">
        <v>18</v>
      </c>
      <c r="J1614" s="15" t="s">
        <v>28</v>
      </c>
      <c r="K1614" s="15">
        <v>45.291386109999998</v>
      </c>
      <c r="L1614" s="15">
        <v>-123.25225829999999</v>
      </c>
      <c r="M1614" s="15" t="s">
        <v>157</v>
      </c>
      <c r="N1614" s="15" t="s">
        <v>17</v>
      </c>
      <c r="O1614" t="s">
        <v>32</v>
      </c>
      <c r="P1614" t="s">
        <v>42</v>
      </c>
      <c r="Q1614" s="15">
        <v>1</v>
      </c>
      <c r="R1614" s="15" t="s">
        <v>51</v>
      </c>
      <c r="S1614" s="15" t="s">
        <v>16</v>
      </c>
      <c r="T1614" s="15">
        <v>63</v>
      </c>
      <c r="U1614" s="15" t="s">
        <v>50</v>
      </c>
      <c r="V1614" s="15" t="s">
        <v>16</v>
      </c>
      <c r="W1614" s="15">
        <v>999</v>
      </c>
      <c r="X1614" s="15">
        <v>0</v>
      </c>
      <c r="Y1614" s="15">
        <v>0</v>
      </c>
      <c r="Z1614" s="15">
        <v>0</v>
      </c>
      <c r="AA1614" s="15" t="s">
        <v>51</v>
      </c>
    </row>
    <row r="1615" spans="1:27" x14ac:dyDescent="0.2">
      <c r="A1615" s="15">
        <v>410153</v>
      </c>
      <c r="B1615" s="15">
        <v>1</v>
      </c>
      <c r="C1615" s="15">
        <v>0</v>
      </c>
      <c r="D1615" s="15">
        <v>4</v>
      </c>
      <c r="E1615" t="s">
        <v>52</v>
      </c>
      <c r="F1615" s="15" t="s">
        <v>94</v>
      </c>
      <c r="G1615" s="15" t="s">
        <v>105</v>
      </c>
      <c r="H1615" s="15">
        <v>2012</v>
      </c>
      <c r="I1615" s="15">
        <v>19</v>
      </c>
      <c r="J1615" s="15" t="s">
        <v>27</v>
      </c>
      <c r="K1615" s="15">
        <v>44.819491669999998</v>
      </c>
      <c r="L1615" s="15">
        <v>-117.40200280000001</v>
      </c>
      <c r="M1615" s="15" t="s">
        <v>6</v>
      </c>
      <c r="N1615" s="15" t="s">
        <v>17</v>
      </c>
      <c r="O1615" t="s">
        <v>32</v>
      </c>
      <c r="P1615" t="s">
        <v>42</v>
      </c>
      <c r="Q1615" s="15">
        <v>1</v>
      </c>
      <c r="R1615" s="15" t="s">
        <v>50</v>
      </c>
      <c r="S1615" s="15" t="s">
        <v>16</v>
      </c>
      <c r="T1615" s="15">
        <v>20</v>
      </c>
      <c r="U1615" s="15" t="s">
        <v>50</v>
      </c>
      <c r="V1615" s="15" t="s">
        <v>16</v>
      </c>
      <c r="W1615" s="15">
        <v>999</v>
      </c>
      <c r="X1615" s="15">
        <v>0</v>
      </c>
      <c r="Y1615" s="15">
        <v>0</v>
      </c>
      <c r="Z1615" s="15">
        <v>0</v>
      </c>
      <c r="AA1615" s="15" t="s">
        <v>50</v>
      </c>
    </row>
    <row r="1616" spans="1:27" x14ac:dyDescent="0.2">
      <c r="A1616" s="15">
        <v>410216</v>
      </c>
      <c r="B1616" s="15">
        <v>2</v>
      </c>
      <c r="C1616" s="15">
        <v>0</v>
      </c>
      <c r="D1616" s="15">
        <v>3</v>
      </c>
      <c r="E1616" t="s">
        <v>60</v>
      </c>
      <c r="F1616" s="15" t="s">
        <v>95</v>
      </c>
      <c r="G1616" s="15" t="s">
        <v>105</v>
      </c>
      <c r="H1616" s="15">
        <v>2012</v>
      </c>
      <c r="I1616" s="15">
        <v>15</v>
      </c>
      <c r="J1616" s="15" t="s">
        <v>28</v>
      </c>
      <c r="K1616" s="15">
        <v>43.767808330000001</v>
      </c>
      <c r="L1616" s="15">
        <v>-121.4622583</v>
      </c>
      <c r="M1616" s="15" t="s">
        <v>15</v>
      </c>
      <c r="N1616" s="15" t="s">
        <v>17</v>
      </c>
      <c r="O1616" t="s">
        <v>32</v>
      </c>
      <c r="P1616" t="s">
        <v>42</v>
      </c>
      <c r="Q1616" s="15">
        <v>1</v>
      </c>
      <c r="R1616" s="15" t="s">
        <v>50</v>
      </c>
      <c r="S1616" s="15" t="s">
        <v>16</v>
      </c>
      <c r="T1616" s="15">
        <v>32</v>
      </c>
      <c r="U1616" s="15" t="s">
        <v>50</v>
      </c>
      <c r="V1616" s="15" t="s">
        <v>16</v>
      </c>
      <c r="W1616" s="15">
        <v>999</v>
      </c>
      <c r="X1616" s="15">
        <v>0</v>
      </c>
      <c r="Y1616" s="15">
        <v>0</v>
      </c>
      <c r="Z1616" s="15">
        <v>0</v>
      </c>
      <c r="AA1616" s="15" t="s">
        <v>50</v>
      </c>
    </row>
    <row r="1617" spans="1:27" x14ac:dyDescent="0.2">
      <c r="A1617" s="15">
        <v>410209</v>
      </c>
      <c r="B1617" s="15">
        <v>1</v>
      </c>
      <c r="C1617" s="15">
        <v>0</v>
      </c>
      <c r="D1617" s="15">
        <v>1</v>
      </c>
      <c r="E1617" t="s">
        <v>63</v>
      </c>
      <c r="F1617" s="15" t="s">
        <v>95</v>
      </c>
      <c r="G1617" s="15" t="s">
        <v>105</v>
      </c>
      <c r="H1617" s="15">
        <v>2012</v>
      </c>
      <c r="I1617" s="15">
        <v>16</v>
      </c>
      <c r="J1617" s="15" t="s">
        <v>27</v>
      </c>
      <c r="K1617" s="15">
        <v>43.46154722</v>
      </c>
      <c r="L1617" s="15">
        <v>-119.02011109999999</v>
      </c>
      <c r="M1617" s="15" t="s">
        <v>6</v>
      </c>
      <c r="N1617" s="15" t="s">
        <v>17</v>
      </c>
      <c r="O1617" t="s">
        <v>32</v>
      </c>
      <c r="P1617" t="s">
        <v>42</v>
      </c>
      <c r="Q1617" s="15">
        <v>1</v>
      </c>
      <c r="R1617" s="15" t="s">
        <v>50</v>
      </c>
      <c r="S1617" s="15" t="s">
        <v>16</v>
      </c>
      <c r="T1617" s="15">
        <v>62</v>
      </c>
      <c r="U1617" s="15" t="s">
        <v>50</v>
      </c>
      <c r="V1617" s="15" t="s">
        <v>50</v>
      </c>
      <c r="W1617" s="15">
        <v>999</v>
      </c>
      <c r="X1617" s="15">
        <v>0</v>
      </c>
      <c r="Y1617" s="15">
        <v>0</v>
      </c>
      <c r="Z1617" s="15">
        <v>0</v>
      </c>
      <c r="AA1617" s="15" t="s">
        <v>50</v>
      </c>
    </row>
    <row r="1618" spans="1:27" x14ac:dyDescent="0.2">
      <c r="A1618" s="15">
        <v>410208</v>
      </c>
      <c r="B1618" s="15">
        <v>1</v>
      </c>
      <c r="C1618" s="15">
        <v>0</v>
      </c>
      <c r="D1618" s="15">
        <v>1</v>
      </c>
      <c r="E1618" t="s">
        <v>68</v>
      </c>
      <c r="F1618" s="15" t="s">
        <v>95</v>
      </c>
      <c r="G1618" s="15" t="s">
        <v>105</v>
      </c>
      <c r="H1618" s="15">
        <v>2012</v>
      </c>
      <c r="I1618" s="15">
        <v>11</v>
      </c>
      <c r="J1618" s="15" t="s">
        <v>27</v>
      </c>
      <c r="K1618" s="15">
        <v>42.199938889999999</v>
      </c>
      <c r="L1618" s="15">
        <v>-121.8092611</v>
      </c>
      <c r="M1618" s="15" t="s">
        <v>6</v>
      </c>
      <c r="N1618" s="15" t="s">
        <v>19</v>
      </c>
      <c r="O1618" t="s">
        <v>32</v>
      </c>
      <c r="P1618" t="s">
        <v>42</v>
      </c>
      <c r="Q1618" s="15">
        <v>1</v>
      </c>
      <c r="R1618" s="15" t="s">
        <v>50</v>
      </c>
      <c r="S1618" s="15" t="s">
        <v>16</v>
      </c>
      <c r="T1618" s="15">
        <v>52</v>
      </c>
      <c r="U1618" s="15" t="s">
        <v>50</v>
      </c>
      <c r="V1618" s="15" t="s">
        <v>50</v>
      </c>
      <c r="W1618" s="15">
        <v>999</v>
      </c>
      <c r="X1618" s="15">
        <v>0</v>
      </c>
      <c r="Y1618" s="15">
        <v>0</v>
      </c>
      <c r="Z1618" s="15">
        <v>0</v>
      </c>
      <c r="AA1618" s="15" t="s">
        <v>51</v>
      </c>
    </row>
    <row r="1619" spans="1:27" x14ac:dyDescent="0.2">
      <c r="A1619" s="15">
        <v>410217</v>
      </c>
      <c r="B1619" s="15">
        <v>1</v>
      </c>
      <c r="C1619" s="15">
        <v>0</v>
      </c>
      <c r="D1619" s="15">
        <v>2</v>
      </c>
      <c r="E1619" t="s">
        <v>76</v>
      </c>
      <c r="F1619" s="15" t="s">
        <v>95</v>
      </c>
      <c r="G1619" s="15" t="s">
        <v>105</v>
      </c>
      <c r="H1619" s="15">
        <v>2012</v>
      </c>
      <c r="I1619" s="15">
        <v>18</v>
      </c>
      <c r="J1619" s="15" t="s">
        <v>29</v>
      </c>
      <c r="K1619" s="15">
        <v>45.50972222</v>
      </c>
      <c r="L1619" s="15">
        <v>-122.6780278</v>
      </c>
      <c r="M1619" s="15" t="s">
        <v>9</v>
      </c>
      <c r="N1619" s="15" t="s">
        <v>18</v>
      </c>
      <c r="O1619" s="15" t="s">
        <v>36</v>
      </c>
      <c r="P1619" t="s">
        <v>42</v>
      </c>
      <c r="Q1619" s="15">
        <v>1</v>
      </c>
      <c r="R1619" s="15" t="s">
        <v>50</v>
      </c>
      <c r="S1619" s="15" t="s">
        <v>16</v>
      </c>
      <c r="T1619" s="15">
        <v>36</v>
      </c>
      <c r="U1619" s="15" t="s">
        <v>50</v>
      </c>
      <c r="V1619" s="15" t="s">
        <v>16</v>
      </c>
      <c r="W1619" s="15">
        <v>999</v>
      </c>
      <c r="X1619" s="15">
        <v>0</v>
      </c>
      <c r="Y1619" s="15">
        <v>0</v>
      </c>
      <c r="Z1619" s="15">
        <v>0</v>
      </c>
      <c r="AA1619" s="15" t="s">
        <v>50</v>
      </c>
    </row>
    <row r="1620" spans="1:27" x14ac:dyDescent="0.2">
      <c r="A1620" s="15">
        <v>410191</v>
      </c>
      <c r="B1620" s="15">
        <v>1</v>
      </c>
      <c r="C1620" s="15">
        <v>1</v>
      </c>
      <c r="D1620" s="15">
        <v>2</v>
      </c>
      <c r="E1620" t="s">
        <v>76</v>
      </c>
      <c r="F1620" s="15" t="s">
        <v>95</v>
      </c>
      <c r="G1620" s="15" t="s">
        <v>105</v>
      </c>
      <c r="H1620" s="15">
        <v>2012</v>
      </c>
      <c r="I1620" s="15">
        <v>19</v>
      </c>
      <c r="J1620" s="15" t="s">
        <v>26</v>
      </c>
      <c r="K1620" s="15">
        <v>45.493330559999997</v>
      </c>
      <c r="L1620" s="15">
        <v>-122.40405560000001</v>
      </c>
      <c r="M1620" s="15" t="s">
        <v>11</v>
      </c>
      <c r="N1620" s="15" t="s">
        <v>17</v>
      </c>
      <c r="O1620" s="15" t="s">
        <v>36</v>
      </c>
      <c r="P1620" t="s">
        <v>42</v>
      </c>
      <c r="Q1620" s="15">
        <v>1</v>
      </c>
      <c r="R1620" s="15" t="s">
        <v>50</v>
      </c>
      <c r="S1620" s="15" t="s">
        <v>16</v>
      </c>
      <c r="T1620" s="15">
        <v>33</v>
      </c>
      <c r="U1620" s="15" t="s">
        <v>50</v>
      </c>
      <c r="V1620" s="15" t="s">
        <v>16</v>
      </c>
      <c r="W1620" s="15">
        <v>999</v>
      </c>
      <c r="X1620" s="15">
        <v>0</v>
      </c>
      <c r="Y1620" s="15">
        <v>0</v>
      </c>
      <c r="Z1620" s="15">
        <v>0</v>
      </c>
      <c r="AA1620" s="15" t="s">
        <v>50</v>
      </c>
    </row>
    <row r="1621" spans="1:27" x14ac:dyDescent="0.2">
      <c r="A1621" s="15">
        <v>410222</v>
      </c>
      <c r="B1621" s="15">
        <v>1</v>
      </c>
      <c r="C1621" s="15">
        <v>0</v>
      </c>
      <c r="D1621" s="15">
        <v>3</v>
      </c>
      <c r="E1621" t="s">
        <v>76</v>
      </c>
      <c r="F1621" s="15" t="s">
        <v>95</v>
      </c>
      <c r="G1621" s="15" t="s">
        <v>105</v>
      </c>
      <c r="H1621" s="15">
        <v>2012</v>
      </c>
      <c r="I1621" s="15">
        <v>21</v>
      </c>
      <c r="J1621" s="15" t="s">
        <v>31</v>
      </c>
      <c r="K1621" s="15">
        <v>45.544600000000003</v>
      </c>
      <c r="L1621" s="15">
        <v>-122.37755</v>
      </c>
      <c r="M1621" s="15" t="s">
        <v>6</v>
      </c>
      <c r="N1621" s="15" t="s">
        <v>17</v>
      </c>
      <c r="O1621" s="15" t="s">
        <v>33</v>
      </c>
      <c r="P1621" t="s">
        <v>42</v>
      </c>
      <c r="Q1621" s="15">
        <v>2</v>
      </c>
      <c r="R1621" s="15" t="s">
        <v>50</v>
      </c>
      <c r="S1621" s="15" t="s">
        <v>16</v>
      </c>
      <c r="T1621" s="15">
        <v>18</v>
      </c>
      <c r="U1621" s="15" t="s">
        <v>51</v>
      </c>
      <c r="V1621" s="15" t="s">
        <v>16</v>
      </c>
      <c r="W1621" s="15">
        <v>0</v>
      </c>
      <c r="X1621" s="15">
        <v>0</v>
      </c>
      <c r="Y1621" s="15">
        <v>0</v>
      </c>
      <c r="Z1621" s="15">
        <v>0</v>
      </c>
      <c r="AA1621" s="15" t="s">
        <v>51</v>
      </c>
    </row>
    <row r="1622" spans="1:27" x14ac:dyDescent="0.2">
      <c r="A1622" s="15">
        <v>410190</v>
      </c>
      <c r="B1622" s="15">
        <v>1</v>
      </c>
      <c r="C1622" s="15">
        <v>0</v>
      </c>
      <c r="D1622" s="15">
        <v>2</v>
      </c>
      <c r="E1622" t="s">
        <v>77</v>
      </c>
      <c r="F1622" s="15" t="s">
        <v>95</v>
      </c>
      <c r="G1622" s="15" t="s">
        <v>105</v>
      </c>
      <c r="H1622" s="15">
        <v>2012</v>
      </c>
      <c r="I1622" s="15">
        <v>0</v>
      </c>
      <c r="J1622" s="15" t="s">
        <v>27</v>
      </c>
      <c r="K1622" s="15">
        <v>44.946986109999997</v>
      </c>
      <c r="L1622" s="15">
        <v>-123.29075829999999</v>
      </c>
      <c r="M1622" s="15" t="s">
        <v>157</v>
      </c>
      <c r="N1622" s="15" t="s">
        <v>17</v>
      </c>
      <c r="O1622" s="15" t="s">
        <v>33</v>
      </c>
      <c r="P1622" t="s">
        <v>42</v>
      </c>
      <c r="Q1622" s="15">
        <v>1</v>
      </c>
      <c r="R1622" s="15" t="s">
        <v>51</v>
      </c>
      <c r="S1622" s="15" t="s">
        <v>16</v>
      </c>
      <c r="T1622" s="15">
        <v>24</v>
      </c>
      <c r="U1622" s="15" t="s">
        <v>50</v>
      </c>
      <c r="V1622" s="15" t="s">
        <v>16</v>
      </c>
      <c r="W1622" s="15">
        <v>999</v>
      </c>
      <c r="X1622" s="15">
        <v>0</v>
      </c>
      <c r="Y1622" s="15">
        <v>0</v>
      </c>
      <c r="Z1622" s="15">
        <v>1</v>
      </c>
      <c r="AA1622" s="15" t="s">
        <v>51</v>
      </c>
    </row>
    <row r="1623" spans="1:27" x14ac:dyDescent="0.2">
      <c r="A1623" s="15">
        <v>410215</v>
      </c>
      <c r="B1623" s="15">
        <v>1</v>
      </c>
      <c r="C1623" s="15">
        <v>0</v>
      </c>
      <c r="D1623" s="15">
        <v>1</v>
      </c>
      <c r="E1623" t="s">
        <v>80</v>
      </c>
      <c r="F1623" s="15" t="s">
        <v>95</v>
      </c>
      <c r="G1623" s="15" t="s">
        <v>105</v>
      </c>
      <c r="H1623" s="15">
        <v>2012</v>
      </c>
      <c r="I1623" s="15">
        <v>14</v>
      </c>
      <c r="J1623" s="15" t="s">
        <v>27</v>
      </c>
      <c r="K1623" s="15">
        <v>45.153405560000003</v>
      </c>
      <c r="L1623" s="15">
        <v>-118.8734778</v>
      </c>
      <c r="M1623" s="15" t="s">
        <v>6</v>
      </c>
      <c r="N1623" s="15" t="s">
        <v>17</v>
      </c>
      <c r="O1623" t="s">
        <v>32</v>
      </c>
      <c r="P1623" t="s">
        <v>42</v>
      </c>
      <c r="Q1623" s="15">
        <v>1</v>
      </c>
      <c r="R1623" s="15" t="s">
        <v>50</v>
      </c>
      <c r="S1623" s="15" t="s">
        <v>16</v>
      </c>
      <c r="T1623" s="15">
        <v>82</v>
      </c>
      <c r="U1623" s="15" t="s">
        <v>50</v>
      </c>
      <c r="V1623" s="15" t="s">
        <v>16</v>
      </c>
      <c r="W1623" s="15">
        <v>999</v>
      </c>
      <c r="X1623" s="15">
        <v>0</v>
      </c>
      <c r="Y1623" s="15">
        <v>0</v>
      </c>
      <c r="Z1623" s="15">
        <v>0</v>
      </c>
      <c r="AA1623" s="15" t="s">
        <v>51</v>
      </c>
    </row>
    <row r="1624" spans="1:27" x14ac:dyDescent="0.2">
      <c r="A1624" s="15">
        <v>410230</v>
      </c>
      <c r="B1624" s="15">
        <v>2</v>
      </c>
      <c r="C1624" s="15">
        <v>0</v>
      </c>
      <c r="D1624" s="15">
        <v>3</v>
      </c>
      <c r="E1624" t="s">
        <v>82</v>
      </c>
      <c r="F1624" s="15" t="s">
        <v>95</v>
      </c>
      <c r="G1624" s="15" t="s">
        <v>105</v>
      </c>
      <c r="H1624" s="15">
        <v>2012</v>
      </c>
      <c r="I1624" s="15">
        <v>19</v>
      </c>
      <c r="J1624" s="15" t="s">
        <v>27</v>
      </c>
      <c r="K1624" s="15">
        <v>45.599449999999997</v>
      </c>
      <c r="L1624" s="15">
        <v>-117.5636889</v>
      </c>
      <c r="M1624" s="15" t="s">
        <v>14</v>
      </c>
      <c r="N1624" s="15" t="s">
        <v>17</v>
      </c>
      <c r="O1624" s="15" t="s">
        <v>33</v>
      </c>
      <c r="P1624" t="s">
        <v>42</v>
      </c>
      <c r="Q1624" s="15">
        <v>1</v>
      </c>
      <c r="R1624" s="15" t="s">
        <v>51</v>
      </c>
      <c r="S1624" s="15" t="s">
        <v>16</v>
      </c>
      <c r="T1624" s="15">
        <v>50</v>
      </c>
      <c r="U1624" s="15" t="s">
        <v>50</v>
      </c>
      <c r="V1624" s="15" t="s">
        <v>16</v>
      </c>
      <c r="W1624" s="15">
        <v>999</v>
      </c>
      <c r="X1624" s="15">
        <v>0</v>
      </c>
      <c r="Y1624" s="15">
        <v>0</v>
      </c>
      <c r="Z1624" s="15">
        <v>1</v>
      </c>
      <c r="AA1624" s="15" t="s">
        <v>50</v>
      </c>
    </row>
    <row r="1625" spans="1:27" x14ac:dyDescent="0.2">
      <c r="A1625" s="15">
        <v>410275</v>
      </c>
      <c r="B1625" s="15">
        <v>2</v>
      </c>
      <c r="C1625" s="15">
        <v>0</v>
      </c>
      <c r="D1625" s="15">
        <v>4</v>
      </c>
      <c r="E1625" t="s">
        <v>54</v>
      </c>
      <c r="F1625" s="15" t="s">
        <v>95</v>
      </c>
      <c r="G1625" s="15" t="s">
        <v>105</v>
      </c>
      <c r="H1625" s="15">
        <v>2012</v>
      </c>
      <c r="I1625" s="15">
        <v>18</v>
      </c>
      <c r="J1625" s="15" t="s">
        <v>27</v>
      </c>
      <c r="K1625" s="15">
        <v>44.367822220000001</v>
      </c>
      <c r="L1625" s="15">
        <v>-123.6657556</v>
      </c>
      <c r="M1625" s="15" t="s">
        <v>15</v>
      </c>
      <c r="N1625" s="15" t="s">
        <v>17</v>
      </c>
      <c r="O1625" t="s">
        <v>32</v>
      </c>
      <c r="P1625" t="s">
        <v>42</v>
      </c>
      <c r="Q1625" s="15">
        <v>1</v>
      </c>
      <c r="R1625" s="15" t="s">
        <v>50</v>
      </c>
      <c r="S1625" s="15" t="s">
        <v>16</v>
      </c>
      <c r="T1625" s="15">
        <v>59</v>
      </c>
      <c r="U1625" s="15" t="s">
        <v>50</v>
      </c>
      <c r="V1625" s="15" t="s">
        <v>50</v>
      </c>
      <c r="W1625" s="15">
        <v>999</v>
      </c>
      <c r="X1625" s="15">
        <v>1</v>
      </c>
      <c r="Y1625" s="15">
        <v>0</v>
      </c>
      <c r="Z1625" s="15">
        <v>0</v>
      </c>
      <c r="AA1625" s="15" t="s">
        <v>50</v>
      </c>
    </row>
    <row r="1626" spans="1:27" x14ac:dyDescent="0.2">
      <c r="A1626" s="15">
        <v>410183</v>
      </c>
      <c r="B1626" s="15">
        <v>1</v>
      </c>
      <c r="C1626" s="15">
        <v>0</v>
      </c>
      <c r="D1626" s="15">
        <v>3</v>
      </c>
      <c r="E1626" t="s">
        <v>53</v>
      </c>
      <c r="F1626" s="15" t="s">
        <v>95</v>
      </c>
      <c r="G1626" s="15" t="s">
        <v>105</v>
      </c>
      <c r="H1626" s="15">
        <v>2012</v>
      </c>
      <c r="I1626" s="15">
        <v>12</v>
      </c>
      <c r="J1626" s="15" t="s">
        <v>25</v>
      </c>
      <c r="K1626" s="15">
        <v>45.358747219999998</v>
      </c>
      <c r="L1626" s="15">
        <v>-122.6670694</v>
      </c>
      <c r="M1626" s="15" t="s">
        <v>6</v>
      </c>
      <c r="N1626" s="15" t="s">
        <v>17</v>
      </c>
      <c r="O1626" t="s">
        <v>32</v>
      </c>
      <c r="P1626" t="s">
        <v>42</v>
      </c>
      <c r="Q1626" s="15">
        <v>1</v>
      </c>
      <c r="R1626" s="15" t="s">
        <v>50</v>
      </c>
      <c r="S1626" s="15" t="s">
        <v>16</v>
      </c>
      <c r="T1626" s="15">
        <v>50</v>
      </c>
      <c r="U1626" s="15" t="s">
        <v>50</v>
      </c>
      <c r="V1626" s="15" t="s">
        <v>16</v>
      </c>
      <c r="W1626" s="15">
        <v>999</v>
      </c>
      <c r="X1626" s="15">
        <v>0</v>
      </c>
      <c r="Y1626" s="15">
        <v>0</v>
      </c>
      <c r="Z1626" s="15">
        <v>0</v>
      </c>
      <c r="AA1626" s="15" t="s">
        <v>50</v>
      </c>
    </row>
    <row r="1627" spans="1:27" x14ac:dyDescent="0.2">
      <c r="A1627" s="15">
        <v>410239</v>
      </c>
      <c r="B1627" s="15">
        <v>2</v>
      </c>
      <c r="C1627" s="15">
        <v>0</v>
      </c>
      <c r="D1627" s="15">
        <v>2</v>
      </c>
      <c r="E1627" t="s">
        <v>60</v>
      </c>
      <c r="F1627" s="15" t="s">
        <v>96</v>
      </c>
      <c r="G1627" s="15" t="s">
        <v>105</v>
      </c>
      <c r="H1627" s="15">
        <v>2012</v>
      </c>
      <c r="I1627" s="15">
        <v>19</v>
      </c>
      <c r="J1627" s="15" t="s">
        <v>27</v>
      </c>
      <c r="K1627" s="15">
        <v>44.272977779999998</v>
      </c>
      <c r="L1627" s="15">
        <v>-121.23845559999999</v>
      </c>
      <c r="M1627" s="15" t="s">
        <v>15</v>
      </c>
      <c r="N1627" s="15" t="s">
        <v>17</v>
      </c>
      <c r="O1627" s="15" t="s">
        <v>33</v>
      </c>
      <c r="P1627" t="s">
        <v>49</v>
      </c>
      <c r="Q1627" s="15">
        <v>1</v>
      </c>
      <c r="R1627" s="15" t="s">
        <v>51</v>
      </c>
      <c r="S1627" s="15" t="s">
        <v>16</v>
      </c>
      <c r="T1627" s="15">
        <v>37</v>
      </c>
      <c r="U1627" s="15" t="s">
        <v>51</v>
      </c>
      <c r="V1627" s="15" t="s">
        <v>16</v>
      </c>
      <c r="W1627" s="15">
        <v>999</v>
      </c>
      <c r="X1627" s="15">
        <v>0</v>
      </c>
      <c r="Y1627" s="15">
        <v>0</v>
      </c>
      <c r="Z1627" s="15">
        <v>0</v>
      </c>
      <c r="AA1627" s="15" t="s">
        <v>50</v>
      </c>
    </row>
    <row r="1628" spans="1:27" x14ac:dyDescent="0.2">
      <c r="A1628" s="15">
        <v>410243</v>
      </c>
      <c r="B1628" s="15">
        <v>1</v>
      </c>
      <c r="C1628" s="15">
        <v>0</v>
      </c>
      <c r="D1628" s="15">
        <v>4</v>
      </c>
      <c r="E1628" t="s">
        <v>72</v>
      </c>
      <c r="F1628" s="15" t="s">
        <v>96</v>
      </c>
      <c r="G1628" s="15" t="s">
        <v>105</v>
      </c>
      <c r="H1628" s="15">
        <v>2012</v>
      </c>
      <c r="I1628" s="15">
        <v>2</v>
      </c>
      <c r="J1628" s="15" t="s">
        <v>28</v>
      </c>
      <c r="K1628" s="15">
        <v>44.712916669999998</v>
      </c>
      <c r="L1628" s="15">
        <v>-123.03690829999999</v>
      </c>
      <c r="M1628" s="15" t="s">
        <v>156</v>
      </c>
      <c r="N1628" s="15" t="s">
        <v>17</v>
      </c>
      <c r="O1628" s="15" t="s">
        <v>33</v>
      </c>
      <c r="P1628" t="s">
        <v>49</v>
      </c>
      <c r="Q1628" s="15">
        <v>1</v>
      </c>
      <c r="R1628" s="15" t="s">
        <v>50</v>
      </c>
      <c r="S1628" t="s">
        <v>109</v>
      </c>
      <c r="T1628" s="15">
        <v>25</v>
      </c>
      <c r="U1628" s="15" t="s">
        <v>50</v>
      </c>
      <c r="V1628" s="15" t="s">
        <v>16</v>
      </c>
      <c r="W1628" s="15">
        <v>999</v>
      </c>
      <c r="X1628" s="15">
        <v>0</v>
      </c>
      <c r="Y1628" s="15">
        <v>0</v>
      </c>
      <c r="Z1628" s="15">
        <v>1</v>
      </c>
      <c r="AA1628" s="15" t="s">
        <v>51</v>
      </c>
    </row>
    <row r="1629" spans="1:27" x14ac:dyDescent="0.2">
      <c r="A1629" s="15">
        <v>410250</v>
      </c>
      <c r="B1629" s="15">
        <v>1</v>
      </c>
      <c r="C1629" s="15">
        <v>0</v>
      </c>
      <c r="D1629" s="15">
        <v>2</v>
      </c>
      <c r="E1629" t="s">
        <v>79</v>
      </c>
      <c r="F1629" s="15" t="s">
        <v>96</v>
      </c>
      <c r="G1629" s="15" t="s">
        <v>105</v>
      </c>
      <c r="H1629" s="15">
        <v>2012</v>
      </c>
      <c r="I1629" s="15">
        <v>16</v>
      </c>
      <c r="J1629" s="15" t="s">
        <v>28</v>
      </c>
      <c r="K1629" s="15">
        <v>45.212611109999997</v>
      </c>
      <c r="L1629" s="15">
        <v>-123.86177499999999</v>
      </c>
      <c r="M1629" s="15" t="s">
        <v>6</v>
      </c>
      <c r="N1629" s="15" t="s">
        <v>17</v>
      </c>
      <c r="O1629" t="s">
        <v>32</v>
      </c>
      <c r="P1629" t="s">
        <v>24</v>
      </c>
      <c r="Q1629" s="15">
        <v>1</v>
      </c>
      <c r="R1629" s="15" t="s">
        <v>50</v>
      </c>
      <c r="S1629" s="15" t="s">
        <v>16</v>
      </c>
      <c r="T1629" s="15">
        <v>45</v>
      </c>
      <c r="U1629" s="15" t="s">
        <v>50</v>
      </c>
      <c r="V1629" s="15" t="s">
        <v>16</v>
      </c>
      <c r="W1629" s="15">
        <v>999</v>
      </c>
      <c r="X1629" s="15">
        <v>0</v>
      </c>
      <c r="Y1629" s="15">
        <v>0</v>
      </c>
      <c r="Z1629" s="15">
        <v>0</v>
      </c>
      <c r="AA1629" s="15" t="s">
        <v>51</v>
      </c>
    </row>
    <row r="1630" spans="1:27" x14ac:dyDescent="0.2">
      <c r="A1630" s="15">
        <v>410235</v>
      </c>
      <c r="B1630" s="15">
        <v>1</v>
      </c>
      <c r="C1630" s="15">
        <v>1</v>
      </c>
      <c r="D1630" s="15">
        <v>1</v>
      </c>
      <c r="E1630" t="s">
        <v>84</v>
      </c>
      <c r="F1630" s="15" t="s">
        <v>96</v>
      </c>
      <c r="G1630" s="15" t="s">
        <v>105</v>
      </c>
      <c r="H1630" s="15">
        <v>2012</v>
      </c>
      <c r="I1630" s="15">
        <v>2</v>
      </c>
      <c r="J1630" s="15" t="s">
        <v>27</v>
      </c>
      <c r="K1630" s="15">
        <v>45.494219440000002</v>
      </c>
      <c r="L1630" s="15">
        <v>-122.8708833</v>
      </c>
      <c r="M1630" s="15" t="s">
        <v>11</v>
      </c>
      <c r="N1630" s="15" t="s">
        <v>17</v>
      </c>
      <c r="O1630" s="15" t="s">
        <v>33</v>
      </c>
      <c r="P1630" t="s">
        <v>42</v>
      </c>
      <c r="Q1630" s="15">
        <v>1</v>
      </c>
      <c r="R1630" s="15" t="s">
        <v>51</v>
      </c>
      <c r="S1630" s="15" t="s">
        <v>16</v>
      </c>
      <c r="T1630" s="15">
        <v>38</v>
      </c>
      <c r="U1630" s="15" t="s">
        <v>50</v>
      </c>
      <c r="V1630" s="15" t="s">
        <v>16</v>
      </c>
      <c r="W1630" s="15">
        <v>999</v>
      </c>
      <c r="X1630" s="15">
        <v>1</v>
      </c>
      <c r="Y1630" s="15">
        <v>0</v>
      </c>
      <c r="Z1630" s="15">
        <v>1</v>
      </c>
      <c r="AA1630" s="15" t="s">
        <v>50</v>
      </c>
    </row>
    <row r="1631" spans="1:27" x14ac:dyDescent="0.2">
      <c r="A1631" s="15">
        <v>410301</v>
      </c>
      <c r="B1631" s="15">
        <v>1</v>
      </c>
      <c r="C1631" s="15">
        <v>0</v>
      </c>
      <c r="D1631" s="15">
        <v>2</v>
      </c>
      <c r="E1631" t="s">
        <v>84</v>
      </c>
      <c r="F1631" s="15" t="s">
        <v>96</v>
      </c>
      <c r="G1631" s="15" t="s">
        <v>105</v>
      </c>
      <c r="H1631" s="15">
        <v>2012</v>
      </c>
      <c r="I1631" s="15">
        <v>3</v>
      </c>
      <c r="J1631" s="15" t="s">
        <v>28</v>
      </c>
      <c r="K1631" s="15">
        <v>45.458447219999996</v>
      </c>
      <c r="L1631" s="15">
        <v>-122.8854556</v>
      </c>
      <c r="M1631" s="15" t="s">
        <v>156</v>
      </c>
      <c r="N1631" s="15" t="s">
        <v>17</v>
      </c>
      <c r="O1631" s="15" t="s">
        <v>33</v>
      </c>
      <c r="P1631" t="s">
        <v>49</v>
      </c>
      <c r="Q1631" s="15">
        <v>1</v>
      </c>
      <c r="R1631" s="15" t="s">
        <v>51</v>
      </c>
      <c r="S1631" s="15" t="s">
        <v>16</v>
      </c>
      <c r="T1631" s="15">
        <v>21</v>
      </c>
      <c r="U1631" s="15" t="s">
        <v>50</v>
      </c>
      <c r="V1631" s="15" t="s">
        <v>16</v>
      </c>
      <c r="W1631" s="15">
        <v>999</v>
      </c>
      <c r="X1631" s="15">
        <v>1</v>
      </c>
      <c r="Y1631" s="15">
        <v>0</v>
      </c>
      <c r="Z1631" s="15">
        <v>0</v>
      </c>
      <c r="AA1631" s="15" t="s">
        <v>51</v>
      </c>
    </row>
    <row r="1632" spans="1:27" x14ac:dyDescent="0.2">
      <c r="A1632" s="15">
        <v>410225</v>
      </c>
      <c r="B1632" s="15">
        <v>1</v>
      </c>
      <c r="C1632" s="15">
        <v>0</v>
      </c>
      <c r="D1632" s="15">
        <v>1</v>
      </c>
      <c r="E1632" t="s">
        <v>86</v>
      </c>
      <c r="F1632" s="15" t="s">
        <v>96</v>
      </c>
      <c r="G1632" s="15" t="s">
        <v>105</v>
      </c>
      <c r="H1632" s="15">
        <v>2012</v>
      </c>
      <c r="I1632" s="15">
        <v>2</v>
      </c>
      <c r="J1632" s="15" t="s">
        <v>27</v>
      </c>
      <c r="K1632" s="15">
        <v>45.095649999999999</v>
      </c>
      <c r="L1632" s="15">
        <v>-123.4262889</v>
      </c>
      <c r="M1632" s="15" t="s">
        <v>157</v>
      </c>
      <c r="N1632" s="15" t="s">
        <v>17</v>
      </c>
      <c r="O1632" s="15" t="s">
        <v>33</v>
      </c>
      <c r="P1632" t="s">
        <v>42</v>
      </c>
      <c r="Q1632" s="15">
        <v>1</v>
      </c>
      <c r="R1632" s="15" t="s">
        <v>51</v>
      </c>
      <c r="S1632" s="15" t="s">
        <v>16</v>
      </c>
      <c r="T1632" s="15">
        <v>23</v>
      </c>
      <c r="U1632" s="15" t="s">
        <v>50</v>
      </c>
      <c r="V1632" s="15" t="s">
        <v>16</v>
      </c>
      <c r="W1632" s="15">
        <v>999</v>
      </c>
      <c r="X1632" s="15">
        <v>0</v>
      </c>
      <c r="Y1632" s="15">
        <v>0</v>
      </c>
      <c r="Z1632" s="15">
        <v>0</v>
      </c>
      <c r="AA1632" s="15" t="s">
        <v>51</v>
      </c>
    </row>
    <row r="1633" spans="1:27" x14ac:dyDescent="0.2">
      <c r="A1633" s="15">
        <v>410270</v>
      </c>
      <c r="B1633" s="15">
        <v>2</v>
      </c>
      <c r="C1633" s="15">
        <v>0</v>
      </c>
      <c r="D1633" s="15">
        <v>2</v>
      </c>
      <c r="E1633" t="s">
        <v>61</v>
      </c>
      <c r="F1633" s="15" t="s">
        <v>97</v>
      </c>
      <c r="G1633" s="15" t="s">
        <v>105</v>
      </c>
      <c r="H1633" s="15">
        <v>2012</v>
      </c>
      <c r="I1633" s="15">
        <v>9</v>
      </c>
      <c r="J1633" s="15" t="s">
        <v>27</v>
      </c>
      <c r="K1633" s="15">
        <v>43.214936109999996</v>
      </c>
      <c r="L1633" s="15">
        <v>-123.2680972</v>
      </c>
      <c r="M1633" s="15" t="s">
        <v>15</v>
      </c>
      <c r="N1633" s="15" t="s">
        <v>17</v>
      </c>
      <c r="O1633" t="s">
        <v>32</v>
      </c>
      <c r="P1633" t="s">
        <v>24</v>
      </c>
      <c r="Q1633" s="15">
        <v>1</v>
      </c>
      <c r="R1633" s="15" t="s">
        <v>50</v>
      </c>
      <c r="S1633" s="15" t="s">
        <v>16</v>
      </c>
      <c r="T1633" s="15">
        <v>36</v>
      </c>
      <c r="U1633" s="15" t="s">
        <v>50</v>
      </c>
      <c r="V1633" s="15" t="s">
        <v>16</v>
      </c>
      <c r="W1633" s="15">
        <v>999</v>
      </c>
      <c r="X1633" s="15">
        <v>0</v>
      </c>
      <c r="Y1633" s="15">
        <v>0</v>
      </c>
      <c r="Z1633" s="15">
        <v>0</v>
      </c>
      <c r="AA1633" s="15" t="s">
        <v>51</v>
      </c>
    </row>
    <row r="1634" spans="1:27" x14ac:dyDescent="0.2">
      <c r="A1634" s="15">
        <v>410269</v>
      </c>
      <c r="B1634" s="15">
        <v>1</v>
      </c>
      <c r="C1634" s="15">
        <v>0</v>
      </c>
      <c r="D1634" s="15">
        <v>1</v>
      </c>
      <c r="E1634" t="s">
        <v>67</v>
      </c>
      <c r="F1634" s="15" t="s">
        <v>97</v>
      </c>
      <c r="G1634" s="15" t="s">
        <v>105</v>
      </c>
      <c r="H1634" s="15">
        <v>2012</v>
      </c>
      <c r="I1634" s="15">
        <v>99</v>
      </c>
      <c r="J1634" s="15" t="s">
        <v>25</v>
      </c>
      <c r="K1634" s="15">
        <v>42.731513890000002</v>
      </c>
      <c r="L1634" s="15">
        <v>-123.3699611</v>
      </c>
      <c r="M1634" s="15" t="s">
        <v>154</v>
      </c>
      <c r="N1634" s="15" t="s">
        <v>17</v>
      </c>
      <c r="O1634" s="15" t="s">
        <v>33</v>
      </c>
      <c r="P1634" t="s">
        <v>43</v>
      </c>
      <c r="Q1634" s="15">
        <v>1</v>
      </c>
      <c r="R1634" s="15" t="s">
        <v>51</v>
      </c>
      <c r="S1634" s="15" t="s">
        <v>16</v>
      </c>
      <c r="T1634" s="15">
        <v>33</v>
      </c>
      <c r="U1634" s="15" t="s">
        <v>50</v>
      </c>
      <c r="V1634" s="15" t="s">
        <v>16</v>
      </c>
      <c r="W1634" s="15">
        <v>999</v>
      </c>
      <c r="X1634" s="15">
        <v>0</v>
      </c>
      <c r="Y1634" s="15">
        <v>0</v>
      </c>
      <c r="Z1634" s="15">
        <v>0</v>
      </c>
      <c r="AA1634" s="15" t="s">
        <v>51</v>
      </c>
    </row>
    <row r="1635" spans="1:27" x14ac:dyDescent="0.2">
      <c r="A1635" s="15">
        <v>410257</v>
      </c>
      <c r="B1635" s="15">
        <v>1</v>
      </c>
      <c r="C1635" s="15">
        <v>0</v>
      </c>
      <c r="D1635" s="15">
        <v>2</v>
      </c>
      <c r="E1635" t="s">
        <v>72</v>
      </c>
      <c r="F1635" s="15" t="s">
        <v>97</v>
      </c>
      <c r="G1635" s="15" t="s">
        <v>105</v>
      </c>
      <c r="H1635" s="15">
        <v>2012</v>
      </c>
      <c r="I1635" s="15">
        <v>16</v>
      </c>
      <c r="J1635" s="15" t="s">
        <v>27</v>
      </c>
      <c r="K1635" s="15">
        <v>44.732616669999999</v>
      </c>
      <c r="L1635" s="15">
        <v>-122.6949472</v>
      </c>
      <c r="M1635" s="15" t="s">
        <v>156</v>
      </c>
      <c r="N1635" s="15" t="s">
        <v>17</v>
      </c>
      <c r="O1635" t="s">
        <v>32</v>
      </c>
      <c r="P1635" t="s">
        <v>42</v>
      </c>
      <c r="Q1635" s="15">
        <v>1</v>
      </c>
      <c r="R1635" s="15" t="s">
        <v>50</v>
      </c>
      <c r="S1635" s="15" t="s">
        <v>16</v>
      </c>
      <c r="T1635" s="15">
        <v>77</v>
      </c>
      <c r="U1635" s="15" t="s">
        <v>50</v>
      </c>
      <c r="V1635" s="15" t="s">
        <v>16</v>
      </c>
      <c r="W1635" s="15">
        <v>999</v>
      </c>
      <c r="X1635" s="15">
        <v>0</v>
      </c>
      <c r="Y1635" s="15">
        <v>0</v>
      </c>
      <c r="Z1635" s="15">
        <v>0</v>
      </c>
      <c r="AA1635" s="15" t="s">
        <v>50</v>
      </c>
    </row>
    <row r="1636" spans="1:27" x14ac:dyDescent="0.2">
      <c r="A1636" s="15">
        <v>410295</v>
      </c>
      <c r="B1636" s="15">
        <v>1</v>
      </c>
      <c r="C1636" s="15">
        <v>0</v>
      </c>
      <c r="D1636" s="15">
        <v>3</v>
      </c>
      <c r="E1636" t="s">
        <v>84</v>
      </c>
      <c r="F1636" s="15" t="s">
        <v>97</v>
      </c>
      <c r="G1636" s="15" t="s">
        <v>105</v>
      </c>
      <c r="H1636" s="15">
        <v>2012</v>
      </c>
      <c r="I1636" s="15">
        <v>17</v>
      </c>
      <c r="J1636" s="15" t="s">
        <v>29</v>
      </c>
      <c r="K1636" s="15">
        <v>45.548169440000002</v>
      </c>
      <c r="L1636" s="15">
        <v>-122.91010559999999</v>
      </c>
      <c r="M1636" s="15" t="s">
        <v>156</v>
      </c>
      <c r="N1636" s="15" t="s">
        <v>17</v>
      </c>
      <c r="O1636" s="15" t="s">
        <v>34</v>
      </c>
      <c r="P1636" t="s">
        <v>49</v>
      </c>
      <c r="Q1636" s="15">
        <v>1</v>
      </c>
      <c r="R1636" s="15" t="s">
        <v>50</v>
      </c>
      <c r="S1636" s="15" t="s">
        <v>16</v>
      </c>
      <c r="T1636" s="15">
        <v>23</v>
      </c>
      <c r="U1636" s="15" t="s">
        <v>50</v>
      </c>
      <c r="V1636" s="15" t="s">
        <v>16</v>
      </c>
      <c r="W1636" s="15">
        <v>999</v>
      </c>
      <c r="X1636" s="15">
        <v>0</v>
      </c>
      <c r="Y1636" s="15">
        <v>0</v>
      </c>
      <c r="Z1636" s="15">
        <v>0</v>
      </c>
      <c r="AA1636" s="15" t="s">
        <v>50</v>
      </c>
    </row>
    <row r="1637" spans="1:27" x14ac:dyDescent="0.2">
      <c r="A1637" s="15">
        <v>410258</v>
      </c>
      <c r="B1637" s="15">
        <v>1</v>
      </c>
      <c r="C1637" s="15">
        <v>1</v>
      </c>
      <c r="D1637" s="15">
        <v>2</v>
      </c>
      <c r="E1637" t="s">
        <v>54</v>
      </c>
      <c r="F1637" s="15" t="s">
        <v>97</v>
      </c>
      <c r="G1637" s="15" t="s">
        <v>105</v>
      </c>
      <c r="H1637" s="15">
        <v>2012</v>
      </c>
      <c r="I1637" s="15">
        <v>10</v>
      </c>
      <c r="J1637" s="15" t="s">
        <v>28</v>
      </c>
      <c r="K1637" s="15">
        <v>44.643000000000001</v>
      </c>
      <c r="L1637" s="15">
        <v>-123.3016056</v>
      </c>
      <c r="M1637" s="15" t="s">
        <v>12</v>
      </c>
      <c r="N1637" s="15" t="s">
        <v>17</v>
      </c>
      <c r="O1637" t="s">
        <v>32</v>
      </c>
      <c r="P1637" t="s">
        <v>43</v>
      </c>
      <c r="Q1637" s="15">
        <v>1</v>
      </c>
      <c r="R1637" s="15" t="s">
        <v>50</v>
      </c>
      <c r="S1637" s="15" t="s">
        <v>16</v>
      </c>
      <c r="T1637" s="15">
        <v>34</v>
      </c>
      <c r="U1637" s="15" t="s">
        <v>50</v>
      </c>
      <c r="V1637" s="15" t="s">
        <v>50</v>
      </c>
      <c r="W1637" s="15">
        <v>999</v>
      </c>
      <c r="X1637" s="15">
        <v>0</v>
      </c>
      <c r="Y1637" s="15">
        <v>0</v>
      </c>
      <c r="Z1637" s="15">
        <v>0</v>
      </c>
      <c r="AA1637" s="15" t="s">
        <v>50</v>
      </c>
    </row>
    <row r="1638" spans="1:27" x14ac:dyDescent="0.2">
      <c r="A1638" s="15">
        <v>410265</v>
      </c>
      <c r="B1638" s="15">
        <v>1</v>
      </c>
      <c r="C1638" s="15">
        <v>0</v>
      </c>
      <c r="D1638" s="15">
        <v>1</v>
      </c>
      <c r="E1638" t="s">
        <v>53</v>
      </c>
      <c r="F1638" s="15" t="s">
        <v>97</v>
      </c>
      <c r="G1638" s="15" t="s">
        <v>105</v>
      </c>
      <c r="H1638" s="15">
        <v>2012</v>
      </c>
      <c r="I1638" s="15">
        <v>99</v>
      </c>
      <c r="J1638" s="15" t="s">
        <v>28</v>
      </c>
      <c r="K1638" s="15">
        <v>45.316377780000003</v>
      </c>
      <c r="L1638" s="15">
        <v>-122.3704056</v>
      </c>
      <c r="M1638" s="15" t="s">
        <v>6</v>
      </c>
      <c r="N1638" s="15" t="s">
        <v>17</v>
      </c>
      <c r="O1638" s="15" t="s">
        <v>33</v>
      </c>
      <c r="P1638" t="s">
        <v>49</v>
      </c>
      <c r="Q1638" s="15">
        <v>1</v>
      </c>
      <c r="R1638" s="15" t="s">
        <v>51</v>
      </c>
      <c r="S1638" s="15" t="s">
        <v>16</v>
      </c>
      <c r="T1638" s="15">
        <v>58</v>
      </c>
      <c r="U1638" s="15" t="s">
        <v>50</v>
      </c>
      <c r="V1638" s="15" t="s">
        <v>16</v>
      </c>
      <c r="W1638" s="15">
        <v>999</v>
      </c>
      <c r="X1638" s="15">
        <v>0</v>
      </c>
      <c r="Y1638" s="15">
        <v>0</v>
      </c>
      <c r="Z1638" s="15">
        <v>0</v>
      </c>
      <c r="AA1638" s="15" t="s">
        <v>51</v>
      </c>
    </row>
    <row r="1639" spans="1:27" x14ac:dyDescent="0.2">
      <c r="A1639" s="15">
        <v>410296</v>
      </c>
      <c r="B1639" s="15">
        <v>2</v>
      </c>
      <c r="C1639" s="15">
        <v>0</v>
      </c>
      <c r="D1639" s="15">
        <v>6</v>
      </c>
      <c r="E1639" t="s">
        <v>60</v>
      </c>
      <c r="F1639" s="15" t="s">
        <v>98</v>
      </c>
      <c r="G1639" s="15" t="s">
        <v>105</v>
      </c>
      <c r="H1639" s="15">
        <v>2012</v>
      </c>
      <c r="I1639" s="15">
        <v>18</v>
      </c>
      <c r="J1639" s="15" t="s">
        <v>26</v>
      </c>
      <c r="K1639" s="15">
        <v>44.339452780000002</v>
      </c>
      <c r="L1639" s="15">
        <v>-121.17796389999999</v>
      </c>
      <c r="M1639" s="15" t="s">
        <v>15</v>
      </c>
      <c r="N1639" s="15" t="s">
        <v>17</v>
      </c>
      <c r="O1639" s="15" t="s">
        <v>33</v>
      </c>
      <c r="P1639" t="s">
        <v>45</v>
      </c>
      <c r="Q1639" s="15">
        <v>2</v>
      </c>
      <c r="R1639" s="15" t="s">
        <v>50</v>
      </c>
      <c r="S1639" s="15" t="s">
        <v>16</v>
      </c>
      <c r="T1639" s="15">
        <v>39</v>
      </c>
      <c r="U1639" s="15" t="s">
        <v>50</v>
      </c>
      <c r="V1639" s="15" t="s">
        <v>16</v>
      </c>
      <c r="W1639" s="15">
        <v>999</v>
      </c>
      <c r="X1639" s="15">
        <v>0</v>
      </c>
      <c r="Y1639" s="15">
        <v>0</v>
      </c>
      <c r="Z1639" s="15">
        <v>0</v>
      </c>
      <c r="AA1639" s="15" t="s">
        <v>50</v>
      </c>
    </row>
    <row r="1640" spans="1:27" x14ac:dyDescent="0.2">
      <c r="A1640" s="15">
        <v>410292</v>
      </c>
      <c r="B1640" s="15">
        <v>1</v>
      </c>
      <c r="C1640" s="15">
        <v>0</v>
      </c>
      <c r="D1640" s="15">
        <v>4</v>
      </c>
      <c r="E1640" t="s">
        <v>61</v>
      </c>
      <c r="F1640" s="15" t="s">
        <v>98</v>
      </c>
      <c r="G1640" s="15" t="s">
        <v>105</v>
      </c>
      <c r="H1640" s="15">
        <v>2012</v>
      </c>
      <c r="I1640" s="15">
        <v>23</v>
      </c>
      <c r="J1640" s="15" t="s">
        <v>28</v>
      </c>
      <c r="K1640" s="15">
        <v>43.153950000000002</v>
      </c>
      <c r="L1640" s="15">
        <v>-123.4582722</v>
      </c>
      <c r="M1640" s="15" t="s">
        <v>6</v>
      </c>
      <c r="N1640" s="15" t="s">
        <v>17</v>
      </c>
      <c r="O1640" s="15" t="s">
        <v>33</v>
      </c>
      <c r="P1640" t="s">
        <v>42</v>
      </c>
      <c r="Q1640" s="15">
        <v>1</v>
      </c>
      <c r="R1640" s="15" t="s">
        <v>50</v>
      </c>
      <c r="S1640" s="15" t="s">
        <v>16</v>
      </c>
      <c r="T1640" s="15">
        <v>17</v>
      </c>
      <c r="U1640" s="15" t="s">
        <v>50</v>
      </c>
      <c r="V1640" s="15" t="s">
        <v>16</v>
      </c>
      <c r="W1640" s="15">
        <v>999</v>
      </c>
      <c r="X1640" s="15">
        <v>0</v>
      </c>
      <c r="Y1640" s="15">
        <v>0</v>
      </c>
      <c r="Z1640" s="15">
        <v>0</v>
      </c>
      <c r="AA1640" s="15" t="s">
        <v>50</v>
      </c>
    </row>
    <row r="1641" spans="1:27" x14ac:dyDescent="0.2">
      <c r="A1641" s="15">
        <v>410297</v>
      </c>
      <c r="B1641" s="15">
        <v>1</v>
      </c>
      <c r="C1641" s="15">
        <v>0</v>
      </c>
      <c r="D1641" s="15">
        <v>2</v>
      </c>
      <c r="E1641" t="s">
        <v>70</v>
      </c>
      <c r="F1641" s="15" t="s">
        <v>98</v>
      </c>
      <c r="G1641" s="15" t="s">
        <v>105</v>
      </c>
      <c r="H1641" s="15">
        <v>2012</v>
      </c>
      <c r="I1641" s="15">
        <v>13</v>
      </c>
      <c r="J1641" s="15" t="s">
        <v>27</v>
      </c>
      <c r="K1641" s="15">
        <v>44.173483330000003</v>
      </c>
      <c r="L1641" s="15">
        <v>-122.1580778</v>
      </c>
      <c r="M1641" s="15" t="s">
        <v>6</v>
      </c>
      <c r="N1641" s="15" t="s">
        <v>17</v>
      </c>
      <c r="O1641" t="s">
        <v>32</v>
      </c>
      <c r="P1641" t="s">
        <v>45</v>
      </c>
      <c r="Q1641" s="15">
        <v>1</v>
      </c>
      <c r="R1641" s="15" t="s">
        <v>50</v>
      </c>
      <c r="S1641" s="15" t="s">
        <v>16</v>
      </c>
      <c r="T1641" s="15">
        <v>69</v>
      </c>
      <c r="U1641" s="15" t="s">
        <v>50</v>
      </c>
      <c r="V1641" s="15" t="s">
        <v>50</v>
      </c>
      <c r="W1641" s="15">
        <v>999</v>
      </c>
      <c r="X1641" s="15">
        <v>0</v>
      </c>
      <c r="Y1641" s="15">
        <v>0</v>
      </c>
      <c r="Z1641" s="15">
        <v>0</v>
      </c>
      <c r="AA1641" s="15" t="s">
        <v>51</v>
      </c>
    </row>
    <row r="1642" spans="1:27" x14ac:dyDescent="0.2">
      <c r="A1642" s="15">
        <v>410291</v>
      </c>
      <c r="B1642" s="15">
        <v>1</v>
      </c>
      <c r="C1642" s="15">
        <v>0</v>
      </c>
      <c r="D1642" s="15">
        <v>1</v>
      </c>
      <c r="E1642" t="s">
        <v>80</v>
      </c>
      <c r="F1642" s="15" t="s">
        <v>98</v>
      </c>
      <c r="G1642" s="15" t="s">
        <v>105</v>
      </c>
      <c r="H1642" s="15">
        <v>2012</v>
      </c>
      <c r="I1642" s="15">
        <v>2</v>
      </c>
      <c r="J1642" s="15" t="s">
        <v>28</v>
      </c>
      <c r="K1642" s="15">
        <v>45.976630559999997</v>
      </c>
      <c r="L1642" s="15">
        <v>-118.3353444</v>
      </c>
      <c r="M1642" s="15" t="s">
        <v>158</v>
      </c>
      <c r="N1642" s="15" t="s">
        <v>17</v>
      </c>
      <c r="O1642" s="15" t="s">
        <v>33</v>
      </c>
      <c r="P1642" t="s">
        <v>42</v>
      </c>
      <c r="Q1642" s="15">
        <v>1</v>
      </c>
      <c r="R1642" s="15" t="s">
        <v>51</v>
      </c>
      <c r="S1642" s="15" t="s">
        <v>16</v>
      </c>
      <c r="T1642" s="15">
        <v>26</v>
      </c>
      <c r="U1642" s="15" t="s">
        <v>50</v>
      </c>
      <c r="V1642" s="15" t="s">
        <v>16</v>
      </c>
      <c r="W1642" s="15">
        <v>999</v>
      </c>
      <c r="X1642" s="15">
        <v>0</v>
      </c>
      <c r="Y1642" s="15">
        <v>0</v>
      </c>
      <c r="Z1642" s="15">
        <v>0</v>
      </c>
      <c r="AA1642" s="15" t="s">
        <v>51</v>
      </c>
    </row>
  </sheetData>
  <autoFilter ref="A1:AA1642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7"/>
  <sheetViews>
    <sheetView workbookViewId="0">
      <selection activeCell="A2" sqref="A2:AA307"/>
    </sheetView>
  </sheetViews>
  <sheetFormatPr baseColWidth="10" defaultColWidth="10.33203125" defaultRowHeight="16" x14ac:dyDescent="0.2"/>
  <cols>
    <col min="1" max="1" width="8.6640625" bestFit="1" customWidth="1"/>
    <col min="2" max="2" width="17" bestFit="1" customWidth="1"/>
    <col min="3" max="3" width="16.1640625" bestFit="1" customWidth="1"/>
    <col min="4" max="5" width="12.1640625" bestFit="1" customWidth="1"/>
    <col min="6" max="6" width="11" bestFit="1" customWidth="1"/>
    <col min="7" max="7" width="7.5" bestFit="1" customWidth="1"/>
    <col min="8" max="8" width="9.33203125" bestFit="1" customWidth="1"/>
    <col min="9" max="9" width="8.33203125" bestFit="1" customWidth="1"/>
    <col min="10" max="10" width="24.83203125" bestFit="1" customWidth="1"/>
    <col min="11" max="11" width="14" bestFit="1" customWidth="1"/>
    <col min="12" max="12" width="14.6640625" bestFit="1" customWidth="1"/>
    <col min="13" max="13" width="37.83203125" bestFit="1" customWidth="1"/>
    <col min="14" max="14" width="21.1640625" bestFit="1" customWidth="1"/>
    <col min="15" max="15" width="14.6640625" bestFit="1" customWidth="1"/>
    <col min="16" max="16" width="13.83203125" bestFit="1" customWidth="1"/>
    <col min="17" max="17" width="11.5" bestFit="1" customWidth="1"/>
    <col min="18" max="18" width="14.33203125" bestFit="1" customWidth="1"/>
    <col min="19" max="19" width="15.33203125" bestFit="1" customWidth="1"/>
    <col min="20" max="20" width="8" bestFit="1" customWidth="1"/>
    <col min="21" max="21" width="13.6640625" bestFit="1" customWidth="1"/>
    <col min="22" max="22" width="11" bestFit="1" customWidth="1"/>
    <col min="23" max="23" width="13" bestFit="1" customWidth="1"/>
    <col min="24" max="24" width="14.83203125" bestFit="1" customWidth="1"/>
    <col min="25" max="25" width="14.1640625" bestFit="1" customWidth="1"/>
    <col min="26" max="26" width="14.5" bestFit="1" customWidth="1"/>
    <col min="27" max="27" width="15.6640625" bestFit="1" customWidth="1"/>
  </cols>
  <sheetData>
    <row r="1" spans="1:27" x14ac:dyDescent="0.2">
      <c r="A1" s="14" t="s">
        <v>148</v>
      </c>
      <c r="B1" s="2" t="s">
        <v>137</v>
      </c>
      <c r="C1" s="2" t="s">
        <v>139</v>
      </c>
      <c r="D1" s="2" t="s">
        <v>138</v>
      </c>
      <c r="E1" s="14" t="s">
        <v>0</v>
      </c>
      <c r="F1" s="14" t="s">
        <v>1</v>
      </c>
      <c r="G1" s="14" t="s">
        <v>129</v>
      </c>
      <c r="H1" s="14" t="s">
        <v>149</v>
      </c>
      <c r="I1" s="14" t="s">
        <v>144</v>
      </c>
      <c r="J1" s="2" t="s">
        <v>140</v>
      </c>
      <c r="K1" s="14" t="s">
        <v>2</v>
      </c>
      <c r="L1" s="14" t="s">
        <v>3</v>
      </c>
      <c r="M1" s="2" t="s">
        <v>40</v>
      </c>
      <c r="N1" s="14" t="s">
        <v>39</v>
      </c>
      <c r="O1" s="2" t="s">
        <v>38</v>
      </c>
      <c r="P1" s="2" t="s">
        <v>145</v>
      </c>
      <c r="Q1" s="2" t="s">
        <v>128</v>
      </c>
      <c r="R1" s="2" t="s">
        <v>122</v>
      </c>
      <c r="S1" s="2" t="s">
        <v>132</v>
      </c>
      <c r="T1" s="14" t="s">
        <v>146</v>
      </c>
      <c r="U1" s="2" t="s">
        <v>106</v>
      </c>
      <c r="V1" s="14" t="s">
        <v>127</v>
      </c>
      <c r="W1" s="14" t="s">
        <v>4</v>
      </c>
      <c r="X1" s="2" t="s">
        <v>126</v>
      </c>
      <c r="Y1" s="2" t="s">
        <v>125</v>
      </c>
      <c r="Z1" s="2" t="s">
        <v>124</v>
      </c>
      <c r="AA1" s="2" t="s">
        <v>147</v>
      </c>
    </row>
    <row r="2" spans="1:27" x14ac:dyDescent="0.2">
      <c r="A2" s="15">
        <v>410004</v>
      </c>
      <c r="B2" s="15">
        <v>2</v>
      </c>
      <c r="C2" s="15">
        <v>0</v>
      </c>
      <c r="D2" s="15">
        <v>6</v>
      </c>
      <c r="E2" t="s">
        <v>70</v>
      </c>
      <c r="F2" s="15" t="s">
        <v>87</v>
      </c>
      <c r="G2" s="15" t="s">
        <v>99</v>
      </c>
      <c r="H2" s="15">
        <v>2012</v>
      </c>
      <c r="I2" s="15">
        <v>17</v>
      </c>
      <c r="J2" s="15" t="s">
        <v>27</v>
      </c>
      <c r="K2" s="15">
        <v>44.067608329999999</v>
      </c>
      <c r="L2" s="15">
        <v>-123.4586528</v>
      </c>
      <c r="M2" s="15" t="s">
        <v>15</v>
      </c>
      <c r="N2" s="15" t="s">
        <v>17</v>
      </c>
      <c r="O2" s="15" t="s">
        <v>33</v>
      </c>
      <c r="P2" t="s">
        <v>49</v>
      </c>
      <c r="Q2" s="15">
        <v>1</v>
      </c>
      <c r="R2" s="15" t="s">
        <v>50</v>
      </c>
      <c r="S2" s="15" t="s">
        <v>16</v>
      </c>
      <c r="T2" s="15">
        <v>21</v>
      </c>
      <c r="U2" s="15" t="s">
        <v>51</v>
      </c>
      <c r="V2" s="15" t="s">
        <v>16</v>
      </c>
      <c r="W2" s="15">
        <v>999</v>
      </c>
      <c r="X2" s="15">
        <v>0</v>
      </c>
      <c r="Y2" s="15">
        <v>0</v>
      </c>
      <c r="Z2" s="15">
        <v>0</v>
      </c>
      <c r="AA2" s="15" t="s">
        <v>51</v>
      </c>
    </row>
    <row r="3" spans="1:27" x14ac:dyDescent="0.2">
      <c r="A3" s="15">
        <v>410016</v>
      </c>
      <c r="B3" s="15">
        <v>1</v>
      </c>
      <c r="C3" s="15">
        <v>1</v>
      </c>
      <c r="D3" s="15">
        <v>1</v>
      </c>
      <c r="E3" t="s">
        <v>71</v>
      </c>
      <c r="F3" s="15" t="s">
        <v>87</v>
      </c>
      <c r="G3" s="15" t="s">
        <v>99</v>
      </c>
      <c r="H3" s="15">
        <v>2012</v>
      </c>
      <c r="I3" s="15">
        <v>18</v>
      </c>
      <c r="J3" s="15" t="s">
        <v>26</v>
      </c>
      <c r="K3" s="15">
        <v>44.986708329999999</v>
      </c>
      <c r="L3" s="15">
        <v>-124.00621940000001</v>
      </c>
      <c r="M3" s="15" t="s">
        <v>11</v>
      </c>
      <c r="N3" s="15" t="s">
        <v>17</v>
      </c>
      <c r="O3" s="15" t="s">
        <v>34</v>
      </c>
      <c r="P3" t="s">
        <v>43</v>
      </c>
      <c r="Q3" s="15">
        <v>1</v>
      </c>
      <c r="R3" s="15" t="s">
        <v>50</v>
      </c>
      <c r="S3" s="15" t="s">
        <v>16</v>
      </c>
      <c r="T3" s="15">
        <v>47</v>
      </c>
      <c r="U3" s="15" t="s">
        <v>50</v>
      </c>
      <c r="V3" s="15" t="s">
        <v>16</v>
      </c>
      <c r="W3" s="15">
        <v>999</v>
      </c>
      <c r="X3" s="15">
        <v>0</v>
      </c>
      <c r="Y3" s="15">
        <v>0</v>
      </c>
      <c r="Z3" s="15">
        <v>0</v>
      </c>
      <c r="AA3" s="15" t="s">
        <v>50</v>
      </c>
    </row>
    <row r="4" spans="1:27" x14ac:dyDescent="0.2">
      <c r="A4" s="15">
        <v>410010</v>
      </c>
      <c r="B4" s="15">
        <v>2</v>
      </c>
      <c r="C4" s="15">
        <v>0</v>
      </c>
      <c r="D4" s="15">
        <v>12</v>
      </c>
      <c r="E4" t="s">
        <v>74</v>
      </c>
      <c r="F4" s="15" t="s">
        <v>87</v>
      </c>
      <c r="G4" s="15" t="s">
        <v>99</v>
      </c>
      <c r="H4" s="15">
        <v>2012</v>
      </c>
      <c r="I4" s="15">
        <v>3</v>
      </c>
      <c r="J4" s="15" t="s">
        <v>27</v>
      </c>
      <c r="K4" s="15">
        <v>45.006844440000002</v>
      </c>
      <c r="L4" s="15">
        <v>-122.9757556</v>
      </c>
      <c r="M4" s="15" t="s">
        <v>15</v>
      </c>
      <c r="N4" s="15" t="s">
        <v>17</v>
      </c>
      <c r="O4" s="15" t="s">
        <v>33</v>
      </c>
      <c r="P4" t="s">
        <v>49</v>
      </c>
      <c r="Q4" s="15">
        <v>2</v>
      </c>
      <c r="R4" s="15" t="s">
        <v>51</v>
      </c>
      <c r="S4" s="15" t="s">
        <v>16</v>
      </c>
      <c r="T4" s="15">
        <v>20</v>
      </c>
      <c r="U4" s="15" t="s">
        <v>50</v>
      </c>
      <c r="V4" s="15" t="s">
        <v>16</v>
      </c>
      <c r="W4" s="15">
        <v>999</v>
      </c>
      <c r="X4" s="15">
        <v>0</v>
      </c>
      <c r="Y4" s="15">
        <v>0</v>
      </c>
      <c r="Z4" s="15">
        <v>0</v>
      </c>
      <c r="AA4" s="15" t="s">
        <v>50</v>
      </c>
    </row>
    <row r="5" spans="1:27" x14ac:dyDescent="0.2">
      <c r="A5" s="15">
        <v>410020</v>
      </c>
      <c r="B5" s="15">
        <v>1</v>
      </c>
      <c r="C5" s="15">
        <v>0</v>
      </c>
      <c r="D5" s="15">
        <v>3</v>
      </c>
      <c r="E5" t="s">
        <v>77</v>
      </c>
      <c r="F5" s="15" t="s">
        <v>87</v>
      </c>
      <c r="G5" s="15" t="s">
        <v>99</v>
      </c>
      <c r="H5" s="15">
        <v>2012</v>
      </c>
      <c r="I5" s="15">
        <v>1</v>
      </c>
      <c r="J5" s="15" t="s">
        <v>29</v>
      </c>
      <c r="K5" s="15">
        <v>44.960483330000002</v>
      </c>
      <c r="L5" s="15">
        <v>-123.0810417</v>
      </c>
      <c r="M5" s="15" t="s">
        <v>156</v>
      </c>
      <c r="N5" s="15" t="s">
        <v>17</v>
      </c>
      <c r="O5" s="15" t="s">
        <v>34</v>
      </c>
      <c r="P5" t="s">
        <v>49</v>
      </c>
      <c r="Q5" s="15">
        <v>1</v>
      </c>
      <c r="R5" s="15" t="s">
        <v>51</v>
      </c>
      <c r="S5" s="15" t="s">
        <v>16</v>
      </c>
      <c r="T5" s="15">
        <v>21</v>
      </c>
      <c r="U5" s="15" t="s">
        <v>50</v>
      </c>
      <c r="V5" s="15" t="s">
        <v>50</v>
      </c>
      <c r="W5" s="15">
        <v>999</v>
      </c>
      <c r="X5" s="15">
        <v>0</v>
      </c>
      <c r="Y5" s="15">
        <v>0</v>
      </c>
      <c r="Z5" s="15">
        <v>0</v>
      </c>
      <c r="AA5" s="15" t="s">
        <v>51</v>
      </c>
    </row>
    <row r="6" spans="1:27" x14ac:dyDescent="0.2">
      <c r="A6" s="15">
        <v>410013</v>
      </c>
      <c r="B6" s="15">
        <v>3</v>
      </c>
      <c r="C6" s="15">
        <v>0</v>
      </c>
      <c r="D6" s="15">
        <v>8</v>
      </c>
      <c r="E6" t="s">
        <v>84</v>
      </c>
      <c r="F6" s="15" t="s">
        <v>87</v>
      </c>
      <c r="G6" s="15" t="s">
        <v>99</v>
      </c>
      <c r="H6" s="15">
        <v>2012</v>
      </c>
      <c r="I6" s="15">
        <v>19</v>
      </c>
      <c r="J6" s="15" t="s">
        <v>27</v>
      </c>
      <c r="K6" s="15">
        <v>45.498558330000002</v>
      </c>
      <c r="L6" s="15">
        <v>-122.7616611</v>
      </c>
      <c r="M6" s="15" t="s">
        <v>15</v>
      </c>
      <c r="N6" s="15" t="s">
        <v>17</v>
      </c>
      <c r="O6" s="15" t="s">
        <v>33</v>
      </c>
      <c r="P6" t="s">
        <v>46</v>
      </c>
      <c r="Q6" s="15">
        <v>1</v>
      </c>
      <c r="R6" s="15" t="s">
        <v>51</v>
      </c>
      <c r="S6" s="15" t="s">
        <v>16</v>
      </c>
      <c r="T6" s="15">
        <v>32</v>
      </c>
      <c r="U6" s="15" t="s">
        <v>50</v>
      </c>
      <c r="V6" s="15" t="s">
        <v>16</v>
      </c>
      <c r="W6" s="15">
        <v>999</v>
      </c>
      <c r="X6" s="15">
        <v>0</v>
      </c>
      <c r="Y6" s="15">
        <v>0</v>
      </c>
      <c r="Z6" s="15">
        <v>5</v>
      </c>
      <c r="AA6" s="15" t="s">
        <v>51</v>
      </c>
    </row>
    <row r="7" spans="1:27" x14ac:dyDescent="0.2">
      <c r="A7" s="15">
        <v>410033</v>
      </c>
      <c r="B7" s="15">
        <v>1</v>
      </c>
      <c r="C7" s="15">
        <v>0</v>
      </c>
      <c r="D7" s="15">
        <v>1</v>
      </c>
      <c r="E7" t="s">
        <v>74</v>
      </c>
      <c r="F7" s="15" t="s">
        <v>88</v>
      </c>
      <c r="G7" s="15" t="s">
        <v>99</v>
      </c>
      <c r="H7" s="15">
        <v>2012</v>
      </c>
      <c r="I7" s="15">
        <v>21</v>
      </c>
      <c r="J7" s="15" t="s">
        <v>28</v>
      </c>
      <c r="K7" s="15">
        <v>45.180180559999997</v>
      </c>
      <c r="L7" s="15">
        <v>-122.7573333</v>
      </c>
      <c r="M7" s="15" t="s">
        <v>158</v>
      </c>
      <c r="N7" s="15" t="s">
        <v>17</v>
      </c>
      <c r="O7" s="15" t="s">
        <v>33</v>
      </c>
      <c r="P7" t="s">
        <v>49</v>
      </c>
      <c r="Q7" s="15">
        <v>1</v>
      </c>
      <c r="R7" s="15" t="s">
        <v>51</v>
      </c>
      <c r="S7" s="15" t="s">
        <v>16</v>
      </c>
      <c r="T7" s="15">
        <v>21</v>
      </c>
      <c r="U7" s="15" t="s">
        <v>50</v>
      </c>
      <c r="V7" s="15" t="s">
        <v>16</v>
      </c>
      <c r="W7" s="15">
        <v>999</v>
      </c>
      <c r="X7" s="15">
        <v>0</v>
      </c>
      <c r="Y7" s="15">
        <v>0</v>
      </c>
      <c r="Z7" s="15">
        <v>0</v>
      </c>
      <c r="AA7" s="15" t="s">
        <v>50</v>
      </c>
    </row>
    <row r="8" spans="1:27" x14ac:dyDescent="0.2">
      <c r="A8" s="15">
        <v>410059</v>
      </c>
      <c r="B8" s="15">
        <v>2</v>
      </c>
      <c r="C8" s="15">
        <v>0</v>
      </c>
      <c r="D8" s="15">
        <v>3</v>
      </c>
      <c r="E8" t="s">
        <v>53</v>
      </c>
      <c r="F8" s="15" t="s">
        <v>88</v>
      </c>
      <c r="G8" s="15" t="s">
        <v>99</v>
      </c>
      <c r="H8" s="15">
        <v>2012</v>
      </c>
      <c r="I8" s="15">
        <v>18</v>
      </c>
      <c r="J8" s="15" t="s">
        <v>27</v>
      </c>
      <c r="K8" s="15">
        <v>45.150988890000001</v>
      </c>
      <c r="L8" s="15">
        <v>-122.68137780000001</v>
      </c>
      <c r="M8" s="15" t="s">
        <v>15</v>
      </c>
      <c r="N8" s="15" t="s">
        <v>19</v>
      </c>
      <c r="O8" s="15" t="s">
        <v>33</v>
      </c>
      <c r="P8" t="s">
        <v>42</v>
      </c>
      <c r="Q8" s="15">
        <v>2</v>
      </c>
      <c r="R8" s="15" t="s">
        <v>50</v>
      </c>
      <c r="S8" s="15" t="s">
        <v>16</v>
      </c>
      <c r="T8" s="15">
        <v>39</v>
      </c>
      <c r="U8" s="15" t="s">
        <v>50</v>
      </c>
      <c r="V8" s="15" t="s">
        <v>16</v>
      </c>
      <c r="W8" s="15">
        <v>999</v>
      </c>
      <c r="X8" s="15">
        <v>0</v>
      </c>
      <c r="Y8" s="15">
        <v>0</v>
      </c>
      <c r="Z8" s="15">
        <v>0</v>
      </c>
      <c r="AA8" s="15" t="s">
        <v>50</v>
      </c>
    </row>
    <row r="9" spans="1:27" x14ac:dyDescent="0.2">
      <c r="A9" s="15">
        <v>410063</v>
      </c>
      <c r="B9" s="15">
        <v>2</v>
      </c>
      <c r="C9" s="15">
        <v>0</v>
      </c>
      <c r="D9" s="15">
        <v>2</v>
      </c>
      <c r="E9" t="s">
        <v>65</v>
      </c>
      <c r="F9" s="15" t="s">
        <v>90</v>
      </c>
      <c r="G9" s="15" t="s">
        <v>99</v>
      </c>
      <c r="H9" s="15">
        <v>2012</v>
      </c>
      <c r="I9" s="15">
        <v>11</v>
      </c>
      <c r="J9" s="15" t="s">
        <v>29</v>
      </c>
      <c r="K9" s="15">
        <v>42.382824999999997</v>
      </c>
      <c r="L9" s="15">
        <v>-122.8997639</v>
      </c>
      <c r="M9" s="15" t="s">
        <v>15</v>
      </c>
      <c r="N9" s="15" t="s">
        <v>17</v>
      </c>
      <c r="O9" t="s">
        <v>32</v>
      </c>
      <c r="P9" t="s">
        <v>42</v>
      </c>
      <c r="Q9" s="15">
        <v>1</v>
      </c>
      <c r="R9" s="15" t="s">
        <v>50</v>
      </c>
      <c r="S9" s="15" t="s">
        <v>16</v>
      </c>
      <c r="T9" s="15">
        <v>39</v>
      </c>
      <c r="U9" s="15" t="s">
        <v>50</v>
      </c>
      <c r="V9" s="15" t="s">
        <v>50</v>
      </c>
      <c r="W9" s="15">
        <v>999</v>
      </c>
      <c r="X9" s="15">
        <v>0</v>
      </c>
      <c r="Y9" s="15">
        <v>0</v>
      </c>
      <c r="Z9" s="15">
        <v>1</v>
      </c>
      <c r="AA9" s="15" t="s">
        <v>51</v>
      </c>
    </row>
    <row r="10" spans="1:27" x14ac:dyDescent="0.2">
      <c r="A10" s="15">
        <v>410062</v>
      </c>
      <c r="B10" s="15">
        <v>2</v>
      </c>
      <c r="C10" s="15">
        <v>0</v>
      </c>
      <c r="D10" s="15">
        <v>2</v>
      </c>
      <c r="E10" t="s">
        <v>70</v>
      </c>
      <c r="F10" s="15" t="s">
        <v>90</v>
      </c>
      <c r="G10" s="15" t="s">
        <v>99</v>
      </c>
      <c r="H10" s="15">
        <v>2012</v>
      </c>
      <c r="I10" s="15">
        <v>3</v>
      </c>
      <c r="J10" s="15" t="s">
        <v>27</v>
      </c>
      <c r="K10" s="15">
        <v>43.823227780000003</v>
      </c>
      <c r="L10" s="15">
        <v>-123.04579440000001</v>
      </c>
      <c r="M10" s="15" t="s">
        <v>15</v>
      </c>
      <c r="N10" s="15" t="s">
        <v>17</v>
      </c>
      <c r="O10" s="15" t="s">
        <v>33</v>
      </c>
      <c r="P10" t="s">
        <v>42</v>
      </c>
      <c r="Q10" s="15">
        <v>1</v>
      </c>
      <c r="R10" s="15" t="s">
        <v>51</v>
      </c>
      <c r="S10" s="15" t="s">
        <v>16</v>
      </c>
      <c r="T10" s="15">
        <v>36</v>
      </c>
      <c r="U10" s="15" t="s">
        <v>50</v>
      </c>
      <c r="V10" s="15" t="s">
        <v>16</v>
      </c>
      <c r="W10" s="15">
        <v>999</v>
      </c>
      <c r="X10" s="15">
        <v>0</v>
      </c>
      <c r="Y10" s="15">
        <v>0</v>
      </c>
      <c r="Z10" s="15">
        <v>0</v>
      </c>
      <c r="AA10" s="15" t="s">
        <v>50</v>
      </c>
    </row>
    <row r="11" spans="1:27" x14ac:dyDescent="0.2">
      <c r="A11" s="15">
        <v>410067</v>
      </c>
      <c r="B11" s="15">
        <v>2</v>
      </c>
      <c r="C11" s="15">
        <v>0</v>
      </c>
      <c r="D11" s="15">
        <v>3</v>
      </c>
      <c r="E11" t="s">
        <v>73</v>
      </c>
      <c r="F11" s="15" t="s">
        <v>90</v>
      </c>
      <c r="G11" s="15" t="s">
        <v>99</v>
      </c>
      <c r="H11" s="15">
        <v>2012</v>
      </c>
      <c r="I11" s="15">
        <v>15</v>
      </c>
      <c r="J11" s="15" t="s">
        <v>26</v>
      </c>
      <c r="K11" s="15">
        <v>44.42173889</v>
      </c>
      <c r="L11" s="15">
        <v>-118.115425</v>
      </c>
      <c r="M11" s="15" t="s">
        <v>15</v>
      </c>
      <c r="N11" s="15" t="s">
        <v>17</v>
      </c>
      <c r="O11" t="s">
        <v>32</v>
      </c>
      <c r="P11" t="s">
        <v>42</v>
      </c>
      <c r="Q11" s="15">
        <v>3</v>
      </c>
      <c r="R11" s="15" t="s">
        <v>51</v>
      </c>
      <c r="S11" s="15" t="s">
        <v>16</v>
      </c>
      <c r="T11" s="15">
        <v>44</v>
      </c>
      <c r="U11" s="15" t="s">
        <v>50</v>
      </c>
      <c r="V11" s="15" t="s">
        <v>16</v>
      </c>
      <c r="W11" s="15">
        <v>999</v>
      </c>
      <c r="X11" s="15">
        <v>0</v>
      </c>
      <c r="Y11" s="15">
        <v>0</v>
      </c>
      <c r="Z11" s="15">
        <v>1</v>
      </c>
      <c r="AA11" s="15" t="s">
        <v>51</v>
      </c>
    </row>
    <row r="12" spans="1:27" x14ac:dyDescent="0.2">
      <c r="A12" s="15">
        <v>410057</v>
      </c>
      <c r="B12" s="15">
        <v>1</v>
      </c>
      <c r="C12" s="15">
        <v>1</v>
      </c>
      <c r="D12" s="15">
        <v>4</v>
      </c>
      <c r="E12" t="s">
        <v>84</v>
      </c>
      <c r="F12" s="15" t="s">
        <v>90</v>
      </c>
      <c r="G12" s="15" t="s">
        <v>99</v>
      </c>
      <c r="H12" s="15">
        <v>2012</v>
      </c>
      <c r="I12" s="15">
        <v>0</v>
      </c>
      <c r="J12" s="15" t="s">
        <v>26</v>
      </c>
      <c r="K12" s="15">
        <v>45.507430560000003</v>
      </c>
      <c r="L12" s="15">
        <v>-122.7745611</v>
      </c>
      <c r="M12" s="15" t="s">
        <v>11</v>
      </c>
      <c r="N12" s="15" t="s">
        <v>17</v>
      </c>
      <c r="O12" s="15" t="s">
        <v>34</v>
      </c>
      <c r="P12" t="s">
        <v>42</v>
      </c>
      <c r="Q12" s="15">
        <v>1</v>
      </c>
      <c r="R12" s="15" t="s">
        <v>50</v>
      </c>
      <c r="S12" s="15" t="s">
        <v>16</v>
      </c>
      <c r="T12" s="15">
        <v>20</v>
      </c>
      <c r="U12" s="15" t="s">
        <v>50</v>
      </c>
      <c r="V12" s="15" t="s">
        <v>16</v>
      </c>
      <c r="W12" s="15">
        <v>999</v>
      </c>
      <c r="X12" s="15">
        <v>1</v>
      </c>
      <c r="Y12" s="15">
        <v>0</v>
      </c>
      <c r="Z12" s="15">
        <v>1</v>
      </c>
      <c r="AA12" s="15" t="s">
        <v>50</v>
      </c>
    </row>
    <row r="13" spans="1:27" x14ac:dyDescent="0.2">
      <c r="A13" s="15">
        <v>410064</v>
      </c>
      <c r="B13" s="15">
        <v>1</v>
      </c>
      <c r="C13" s="15">
        <v>0</v>
      </c>
      <c r="D13" s="15">
        <v>1</v>
      </c>
      <c r="E13" t="s">
        <v>55</v>
      </c>
      <c r="F13" s="15" t="s">
        <v>90</v>
      </c>
      <c r="G13" s="15" t="s">
        <v>99</v>
      </c>
      <c r="H13" s="15">
        <v>2012</v>
      </c>
      <c r="I13" s="15">
        <v>11</v>
      </c>
      <c r="J13" s="15" t="s">
        <v>27</v>
      </c>
      <c r="K13" s="15">
        <v>45.935280560000002</v>
      </c>
      <c r="L13" s="15">
        <v>-123.4992889</v>
      </c>
      <c r="M13" s="15" t="s">
        <v>155</v>
      </c>
      <c r="N13" s="15" t="s">
        <v>17</v>
      </c>
      <c r="O13" t="s">
        <v>32</v>
      </c>
      <c r="P13" t="s">
        <v>49</v>
      </c>
      <c r="Q13" s="15">
        <v>1</v>
      </c>
      <c r="R13" s="15" t="s">
        <v>50</v>
      </c>
      <c r="S13" s="15" t="s">
        <v>16</v>
      </c>
      <c r="T13" s="15">
        <v>70</v>
      </c>
      <c r="U13" s="15" t="s">
        <v>50</v>
      </c>
      <c r="V13" s="15" t="s">
        <v>16</v>
      </c>
      <c r="W13" s="15">
        <v>999</v>
      </c>
      <c r="X13" s="15">
        <v>0</v>
      </c>
      <c r="Y13" s="15">
        <v>0</v>
      </c>
      <c r="Z13" s="15">
        <v>0</v>
      </c>
      <c r="AA13" s="15" t="s">
        <v>51</v>
      </c>
    </row>
    <row r="14" spans="1:27" x14ac:dyDescent="0.2">
      <c r="A14" s="15">
        <v>410138</v>
      </c>
      <c r="B14" s="15">
        <v>1</v>
      </c>
      <c r="C14" s="15">
        <v>0</v>
      </c>
      <c r="D14" s="15">
        <v>1</v>
      </c>
      <c r="E14" t="s">
        <v>70</v>
      </c>
      <c r="F14" s="15" t="s">
        <v>91</v>
      </c>
      <c r="G14" s="15" t="s">
        <v>99</v>
      </c>
      <c r="H14" s="15">
        <v>2012</v>
      </c>
      <c r="I14" s="15">
        <v>22</v>
      </c>
      <c r="J14" s="15" t="s">
        <v>27</v>
      </c>
      <c r="K14" s="15">
        <v>44.044544440000003</v>
      </c>
      <c r="L14" s="15">
        <v>-122.998825</v>
      </c>
      <c r="M14" s="15" t="s">
        <v>156</v>
      </c>
      <c r="N14" s="15" t="s">
        <v>17</v>
      </c>
      <c r="O14" s="15" t="s">
        <v>34</v>
      </c>
      <c r="P14" t="s">
        <v>42</v>
      </c>
      <c r="Q14" s="15">
        <v>1</v>
      </c>
      <c r="R14" s="15" t="s">
        <v>50</v>
      </c>
      <c r="S14" s="15" t="s">
        <v>16</v>
      </c>
      <c r="T14" s="15">
        <v>47</v>
      </c>
      <c r="U14" s="15" t="s">
        <v>50</v>
      </c>
      <c r="V14" s="15" t="s">
        <v>51</v>
      </c>
      <c r="W14" s="15">
        <v>999</v>
      </c>
      <c r="X14" s="15">
        <v>0</v>
      </c>
      <c r="Y14" s="15">
        <v>0</v>
      </c>
      <c r="Z14" s="15">
        <v>1</v>
      </c>
      <c r="AA14" s="15" t="s">
        <v>51</v>
      </c>
    </row>
    <row r="15" spans="1:27" x14ac:dyDescent="0.2">
      <c r="A15" s="15">
        <v>410080</v>
      </c>
      <c r="B15" s="15">
        <v>1</v>
      </c>
      <c r="C15" s="15">
        <v>0</v>
      </c>
      <c r="D15" s="15">
        <v>4</v>
      </c>
      <c r="E15" t="s">
        <v>84</v>
      </c>
      <c r="F15" s="15" t="s">
        <v>91</v>
      </c>
      <c r="G15" s="15" t="s">
        <v>99</v>
      </c>
      <c r="H15" s="15">
        <v>2012</v>
      </c>
      <c r="I15" s="15">
        <v>17</v>
      </c>
      <c r="J15" s="15" t="s">
        <v>28</v>
      </c>
      <c r="K15" s="15">
        <v>45.761288890000003</v>
      </c>
      <c r="L15" s="15">
        <v>-123.1315944</v>
      </c>
      <c r="M15" s="15" t="s">
        <v>158</v>
      </c>
      <c r="N15" s="15" t="s">
        <v>17</v>
      </c>
      <c r="O15" t="s">
        <v>32</v>
      </c>
      <c r="P15" t="s">
        <v>42</v>
      </c>
      <c r="Q15" s="15">
        <v>1</v>
      </c>
      <c r="R15" s="15" t="s">
        <v>50</v>
      </c>
      <c r="S15" s="15" t="s">
        <v>16</v>
      </c>
      <c r="T15" s="15">
        <v>28</v>
      </c>
      <c r="U15" s="15" t="s">
        <v>50</v>
      </c>
      <c r="V15" s="15" t="s">
        <v>16</v>
      </c>
      <c r="W15" s="15">
        <v>999</v>
      </c>
      <c r="X15" s="15">
        <v>0</v>
      </c>
      <c r="Y15" s="15">
        <v>0</v>
      </c>
      <c r="Z15" s="15">
        <v>0</v>
      </c>
      <c r="AA15" s="15" t="s">
        <v>50</v>
      </c>
    </row>
    <row r="16" spans="1:27" x14ac:dyDescent="0.2">
      <c r="A16" s="15">
        <v>410115</v>
      </c>
      <c r="B16" s="15">
        <v>1</v>
      </c>
      <c r="C16" s="15">
        <v>0</v>
      </c>
      <c r="D16" s="15">
        <v>1</v>
      </c>
      <c r="E16" t="s">
        <v>74</v>
      </c>
      <c r="F16" s="15" t="s">
        <v>92</v>
      </c>
      <c r="G16" s="15" t="s">
        <v>99</v>
      </c>
      <c r="H16" s="15">
        <v>2012</v>
      </c>
      <c r="I16" s="15">
        <v>1</v>
      </c>
      <c r="J16" s="15" t="s">
        <v>29</v>
      </c>
      <c r="K16" s="15">
        <v>44.90034722</v>
      </c>
      <c r="L16" s="15">
        <v>-123.0733611</v>
      </c>
      <c r="M16" s="15" t="s">
        <v>156</v>
      </c>
      <c r="N16" s="15" t="s">
        <v>17</v>
      </c>
      <c r="O16" s="15" t="s">
        <v>33</v>
      </c>
      <c r="P16" t="s">
        <v>49</v>
      </c>
      <c r="Q16" s="15">
        <v>1</v>
      </c>
      <c r="R16" s="15" t="s">
        <v>51</v>
      </c>
      <c r="S16" s="15" t="s">
        <v>16</v>
      </c>
      <c r="T16" s="15">
        <v>30</v>
      </c>
      <c r="U16" s="15" t="s">
        <v>50</v>
      </c>
      <c r="V16" s="15" t="s">
        <v>16</v>
      </c>
      <c r="W16" s="15">
        <v>999</v>
      </c>
      <c r="X16" s="15">
        <v>1</v>
      </c>
      <c r="Y16" s="15">
        <v>0</v>
      </c>
      <c r="Z16" s="15">
        <v>3</v>
      </c>
      <c r="AA16" s="15" t="s">
        <v>51</v>
      </c>
    </row>
    <row r="17" spans="1:27" x14ac:dyDescent="0.2">
      <c r="A17" s="15">
        <v>410104</v>
      </c>
      <c r="B17" s="15">
        <v>1</v>
      </c>
      <c r="C17" s="15">
        <v>1</v>
      </c>
      <c r="D17" s="15">
        <v>1</v>
      </c>
      <c r="E17" t="s">
        <v>76</v>
      </c>
      <c r="F17" s="15" t="s">
        <v>92</v>
      </c>
      <c r="G17" s="15" t="s">
        <v>99</v>
      </c>
      <c r="H17" s="15">
        <v>2012</v>
      </c>
      <c r="I17" s="15">
        <v>21</v>
      </c>
      <c r="J17" s="15" t="s">
        <v>27</v>
      </c>
      <c r="K17" s="15">
        <v>45.49908611</v>
      </c>
      <c r="L17" s="15">
        <v>-122.5787278</v>
      </c>
      <c r="M17" s="15" t="s">
        <v>11</v>
      </c>
      <c r="N17" s="15" t="s">
        <v>17</v>
      </c>
      <c r="O17" s="15" t="s">
        <v>34</v>
      </c>
      <c r="P17" t="s">
        <v>42</v>
      </c>
      <c r="Q17" s="15">
        <v>1</v>
      </c>
      <c r="R17" s="15" t="s">
        <v>50</v>
      </c>
      <c r="S17" s="15" t="s">
        <v>16</v>
      </c>
      <c r="T17" s="15">
        <v>42</v>
      </c>
      <c r="U17" s="15" t="s">
        <v>50</v>
      </c>
      <c r="V17" s="15" t="s">
        <v>16</v>
      </c>
      <c r="W17" s="15">
        <v>999</v>
      </c>
      <c r="X17" s="15">
        <v>0</v>
      </c>
      <c r="Y17" s="15">
        <v>0</v>
      </c>
      <c r="Z17" s="15">
        <v>0</v>
      </c>
      <c r="AA17" s="15" t="s">
        <v>50</v>
      </c>
    </row>
    <row r="18" spans="1:27" x14ac:dyDescent="0.2">
      <c r="A18" s="15">
        <v>410121</v>
      </c>
      <c r="B18" s="15">
        <v>1</v>
      </c>
      <c r="C18" s="15">
        <v>0</v>
      </c>
      <c r="D18" s="15">
        <v>1</v>
      </c>
      <c r="E18" t="s">
        <v>80</v>
      </c>
      <c r="F18" s="15" t="s">
        <v>92</v>
      </c>
      <c r="G18" s="15" t="s">
        <v>99</v>
      </c>
      <c r="H18" s="15">
        <v>2012</v>
      </c>
      <c r="I18" s="15">
        <v>11</v>
      </c>
      <c r="J18" s="15" t="s">
        <v>27</v>
      </c>
      <c r="K18" s="15">
        <v>45.714550000000003</v>
      </c>
      <c r="L18" s="15">
        <v>-118.8076611</v>
      </c>
      <c r="M18" s="15" t="s">
        <v>6</v>
      </c>
      <c r="N18" s="15" t="s">
        <v>17</v>
      </c>
      <c r="O18" t="s">
        <v>32</v>
      </c>
      <c r="P18" t="s">
        <v>42</v>
      </c>
      <c r="Q18" s="15">
        <v>1</v>
      </c>
      <c r="R18" s="15" t="s">
        <v>50</v>
      </c>
      <c r="S18" s="15" t="s">
        <v>16</v>
      </c>
      <c r="T18" s="15">
        <v>60</v>
      </c>
      <c r="U18" s="15" t="s">
        <v>50</v>
      </c>
      <c r="V18" s="15" t="s">
        <v>50</v>
      </c>
      <c r="W18" s="15">
        <v>999</v>
      </c>
      <c r="X18" s="15">
        <v>0</v>
      </c>
      <c r="Y18" s="15">
        <v>0</v>
      </c>
      <c r="Z18" s="15">
        <v>0</v>
      </c>
      <c r="AA18" s="15" t="s">
        <v>51</v>
      </c>
    </row>
    <row r="19" spans="1:27" x14ac:dyDescent="0.2">
      <c r="A19" s="15">
        <v>410116</v>
      </c>
      <c r="B19" s="15">
        <v>2</v>
      </c>
      <c r="C19" s="15">
        <v>0</v>
      </c>
      <c r="D19" s="15">
        <v>2</v>
      </c>
      <c r="E19" t="s">
        <v>86</v>
      </c>
      <c r="F19" s="15" t="s">
        <v>92</v>
      </c>
      <c r="G19" s="15" t="s">
        <v>99</v>
      </c>
      <c r="H19" s="15">
        <v>2012</v>
      </c>
      <c r="I19" s="15">
        <v>15</v>
      </c>
      <c r="J19" s="15" t="s">
        <v>27</v>
      </c>
      <c r="K19" s="15">
        <v>45.103272220000001</v>
      </c>
      <c r="L19" s="15">
        <v>-123.3370611</v>
      </c>
      <c r="M19" s="15" t="s">
        <v>15</v>
      </c>
      <c r="N19" s="15" t="s">
        <v>17</v>
      </c>
      <c r="O19" t="s">
        <v>32</v>
      </c>
      <c r="P19" t="s">
        <v>49</v>
      </c>
      <c r="Q19" s="15">
        <v>1</v>
      </c>
      <c r="R19" s="15" t="s">
        <v>50</v>
      </c>
      <c r="S19" s="15" t="s">
        <v>16</v>
      </c>
      <c r="T19" s="15">
        <v>63</v>
      </c>
      <c r="U19" s="15" t="s">
        <v>50</v>
      </c>
      <c r="V19" s="15" t="s">
        <v>16</v>
      </c>
      <c r="W19" s="15">
        <v>999</v>
      </c>
      <c r="X19" s="15">
        <v>1</v>
      </c>
      <c r="Y19" s="15">
        <v>0</v>
      </c>
      <c r="Z19" s="15">
        <v>1</v>
      </c>
      <c r="AA19" s="15" t="s">
        <v>51</v>
      </c>
    </row>
    <row r="20" spans="1:27" x14ac:dyDescent="0.2">
      <c r="A20" s="15">
        <v>410165</v>
      </c>
      <c r="B20" s="15">
        <v>3</v>
      </c>
      <c r="C20" s="15">
        <v>0</v>
      </c>
      <c r="D20" s="15">
        <v>9</v>
      </c>
      <c r="E20" t="s">
        <v>53</v>
      </c>
      <c r="F20" s="15" t="s">
        <v>92</v>
      </c>
      <c r="G20" s="15" t="s">
        <v>99</v>
      </c>
      <c r="H20" s="15">
        <v>2012</v>
      </c>
      <c r="I20" s="15">
        <v>13</v>
      </c>
      <c r="J20" s="15" t="s">
        <v>27</v>
      </c>
      <c r="K20" s="15">
        <v>45.088675000000002</v>
      </c>
      <c r="L20" s="15">
        <v>-122.06135279999999</v>
      </c>
      <c r="M20" s="15" t="s">
        <v>15</v>
      </c>
      <c r="N20" s="15" t="s">
        <v>17</v>
      </c>
      <c r="O20" t="s">
        <v>32</v>
      </c>
      <c r="P20" t="s">
        <v>49</v>
      </c>
      <c r="Q20" s="15">
        <v>1</v>
      </c>
      <c r="R20" s="15" t="s">
        <v>50</v>
      </c>
      <c r="S20" s="15" t="s">
        <v>16</v>
      </c>
      <c r="T20" s="15">
        <v>20</v>
      </c>
      <c r="U20" s="15" t="s">
        <v>50</v>
      </c>
      <c r="V20" s="15" t="s">
        <v>16</v>
      </c>
      <c r="W20" s="15">
        <v>999</v>
      </c>
      <c r="X20" s="15">
        <v>0</v>
      </c>
      <c r="Y20" s="15">
        <v>0</v>
      </c>
      <c r="Z20" s="15">
        <v>0</v>
      </c>
      <c r="AA20" s="15" t="s">
        <v>51</v>
      </c>
    </row>
    <row r="21" spans="1:27" x14ac:dyDescent="0.2">
      <c r="A21" s="15">
        <v>410169</v>
      </c>
      <c r="B21" s="15">
        <v>2</v>
      </c>
      <c r="C21" s="15">
        <v>0</v>
      </c>
      <c r="D21" s="15">
        <v>3</v>
      </c>
      <c r="E21" t="s">
        <v>53</v>
      </c>
      <c r="F21" s="15" t="s">
        <v>92</v>
      </c>
      <c r="G21" s="15" t="s">
        <v>99</v>
      </c>
      <c r="H21" s="15">
        <v>2012</v>
      </c>
      <c r="I21" s="15">
        <v>18</v>
      </c>
      <c r="J21" s="15" t="s">
        <v>27</v>
      </c>
      <c r="K21" s="15">
        <v>45.148924999999998</v>
      </c>
      <c r="L21" s="15">
        <v>-122.6438139</v>
      </c>
      <c r="M21" s="15" t="s">
        <v>15</v>
      </c>
      <c r="N21" s="15" t="s">
        <v>17</v>
      </c>
      <c r="O21" t="s">
        <v>32</v>
      </c>
      <c r="P21" t="s">
        <v>42</v>
      </c>
      <c r="Q21" s="15">
        <v>1</v>
      </c>
      <c r="R21" s="15" t="s">
        <v>51</v>
      </c>
      <c r="S21" s="15" t="s">
        <v>16</v>
      </c>
      <c r="T21" s="15">
        <v>60</v>
      </c>
      <c r="U21" s="15" t="s">
        <v>51</v>
      </c>
      <c r="V21" s="15" t="s">
        <v>16</v>
      </c>
      <c r="W21" s="15">
        <v>999</v>
      </c>
      <c r="X21" s="15">
        <v>0</v>
      </c>
      <c r="Y21" s="15">
        <v>0</v>
      </c>
      <c r="Z21" s="15">
        <v>0</v>
      </c>
      <c r="AA21" s="15" t="s">
        <v>51</v>
      </c>
    </row>
    <row r="22" spans="1:27" x14ac:dyDescent="0.2">
      <c r="A22" s="15">
        <v>410148</v>
      </c>
      <c r="B22" s="15">
        <v>1</v>
      </c>
      <c r="C22" s="15">
        <v>0</v>
      </c>
      <c r="D22" s="15">
        <v>1</v>
      </c>
      <c r="E22" t="s">
        <v>61</v>
      </c>
      <c r="F22" s="15" t="s">
        <v>93</v>
      </c>
      <c r="G22" s="15" t="s">
        <v>99</v>
      </c>
      <c r="H22" s="15">
        <v>2012</v>
      </c>
      <c r="I22" s="15">
        <v>18</v>
      </c>
      <c r="J22" s="15" t="s">
        <v>28</v>
      </c>
      <c r="K22" s="15">
        <v>43.351725000000002</v>
      </c>
      <c r="L22" s="15">
        <v>-123.4875194</v>
      </c>
      <c r="M22" s="15" t="s">
        <v>156</v>
      </c>
      <c r="N22" s="15" t="s">
        <v>17</v>
      </c>
      <c r="O22" t="s">
        <v>32</v>
      </c>
      <c r="P22" t="s">
        <v>42</v>
      </c>
      <c r="Q22" s="15">
        <v>1</v>
      </c>
      <c r="R22" s="15" t="s">
        <v>50</v>
      </c>
      <c r="S22" s="15" t="s">
        <v>16</v>
      </c>
      <c r="T22" s="15">
        <v>69</v>
      </c>
      <c r="U22" s="15" t="s">
        <v>50</v>
      </c>
      <c r="V22" s="15" t="s">
        <v>50</v>
      </c>
      <c r="W22" s="15">
        <v>999</v>
      </c>
      <c r="X22" s="15">
        <v>0</v>
      </c>
      <c r="Y22" s="15">
        <v>0</v>
      </c>
      <c r="Z22" s="15">
        <v>0</v>
      </c>
      <c r="AA22" s="15" t="s">
        <v>51</v>
      </c>
    </row>
    <row r="23" spans="1:27" x14ac:dyDescent="0.2">
      <c r="A23" s="15">
        <v>410132</v>
      </c>
      <c r="B23" s="15">
        <v>1</v>
      </c>
      <c r="C23" s="15">
        <v>0</v>
      </c>
      <c r="D23" s="15">
        <v>1</v>
      </c>
      <c r="E23" t="s">
        <v>65</v>
      </c>
      <c r="F23" s="15" t="s">
        <v>93</v>
      </c>
      <c r="G23" s="15" t="s">
        <v>99</v>
      </c>
      <c r="H23" s="15">
        <v>2012</v>
      </c>
      <c r="I23" s="15">
        <v>17</v>
      </c>
      <c r="J23" s="15" t="s">
        <v>28</v>
      </c>
      <c r="K23" s="15">
        <v>42.396636110000003</v>
      </c>
      <c r="L23" s="15">
        <v>-122.9077472</v>
      </c>
      <c r="M23" s="15" t="s">
        <v>156</v>
      </c>
      <c r="N23" s="15" t="s">
        <v>17</v>
      </c>
      <c r="O23" t="s">
        <v>32</v>
      </c>
      <c r="P23" t="s">
        <v>42</v>
      </c>
      <c r="Q23" s="15">
        <v>1</v>
      </c>
      <c r="R23" s="15" t="s">
        <v>50</v>
      </c>
      <c r="S23" s="15" t="s">
        <v>16</v>
      </c>
      <c r="T23" s="15">
        <v>62</v>
      </c>
      <c r="U23" s="15" t="s">
        <v>50</v>
      </c>
      <c r="V23" s="15" t="s">
        <v>16</v>
      </c>
      <c r="W23" s="15">
        <v>999</v>
      </c>
      <c r="X23" s="15">
        <v>0</v>
      </c>
      <c r="Y23" s="15">
        <v>0</v>
      </c>
      <c r="Z23" s="15">
        <v>0</v>
      </c>
      <c r="AA23" s="15" t="s">
        <v>51</v>
      </c>
    </row>
    <row r="24" spans="1:27" x14ac:dyDescent="0.2">
      <c r="A24" s="15">
        <v>410143</v>
      </c>
      <c r="B24" s="15">
        <v>2</v>
      </c>
      <c r="C24" s="15">
        <v>0</v>
      </c>
      <c r="D24" s="15">
        <v>2</v>
      </c>
      <c r="E24" t="s">
        <v>70</v>
      </c>
      <c r="F24" s="15" t="s">
        <v>93</v>
      </c>
      <c r="G24" s="15" t="s">
        <v>99</v>
      </c>
      <c r="H24" s="15">
        <v>2012</v>
      </c>
      <c r="I24" s="15">
        <v>12</v>
      </c>
      <c r="J24" s="15" t="s">
        <v>28</v>
      </c>
      <c r="K24" s="15">
        <v>43.840938889999997</v>
      </c>
      <c r="L24" s="15">
        <v>-123.2220028</v>
      </c>
      <c r="M24" s="15" t="s">
        <v>15</v>
      </c>
      <c r="N24" s="15" t="s">
        <v>17</v>
      </c>
      <c r="O24" t="s">
        <v>32</v>
      </c>
      <c r="P24" t="s">
        <v>42</v>
      </c>
      <c r="Q24" s="15">
        <v>1</v>
      </c>
      <c r="R24" s="15" t="s">
        <v>50</v>
      </c>
      <c r="S24" s="15" t="s">
        <v>16</v>
      </c>
      <c r="T24" s="15">
        <v>69</v>
      </c>
      <c r="U24" s="15" t="s">
        <v>50</v>
      </c>
      <c r="V24" s="15" t="s">
        <v>50</v>
      </c>
      <c r="W24" s="15">
        <v>999</v>
      </c>
      <c r="X24" s="15">
        <v>0</v>
      </c>
      <c r="Y24" s="15">
        <v>1</v>
      </c>
      <c r="Z24" s="15">
        <v>0</v>
      </c>
      <c r="AA24" s="15" t="s">
        <v>50</v>
      </c>
    </row>
    <row r="25" spans="1:27" x14ac:dyDescent="0.2">
      <c r="A25" s="15">
        <v>410129</v>
      </c>
      <c r="B25" s="15">
        <v>3</v>
      </c>
      <c r="C25" s="15">
        <v>0</v>
      </c>
      <c r="D25" s="15">
        <v>5</v>
      </c>
      <c r="E25" t="s">
        <v>74</v>
      </c>
      <c r="F25" s="15" t="s">
        <v>93</v>
      </c>
      <c r="G25" s="15" t="s">
        <v>99</v>
      </c>
      <c r="H25" s="15">
        <v>2012</v>
      </c>
      <c r="I25" s="15">
        <v>13</v>
      </c>
      <c r="J25" s="15" t="s">
        <v>25</v>
      </c>
      <c r="K25" s="15">
        <v>44.787886110000002</v>
      </c>
      <c r="L25" s="15">
        <v>-123.0371306</v>
      </c>
      <c r="M25" s="15" t="s">
        <v>9</v>
      </c>
      <c r="N25" s="15" t="s">
        <v>17</v>
      </c>
      <c r="O25" t="s">
        <v>32</v>
      </c>
      <c r="P25" t="s">
        <v>42</v>
      </c>
      <c r="Q25" s="15">
        <v>1</v>
      </c>
      <c r="R25" s="15" t="s">
        <v>50</v>
      </c>
      <c r="S25" t="s">
        <v>107</v>
      </c>
      <c r="T25" s="15">
        <v>34</v>
      </c>
      <c r="U25" s="15" t="s">
        <v>50</v>
      </c>
      <c r="V25" s="15" t="s">
        <v>16</v>
      </c>
      <c r="W25" s="15">
        <v>999</v>
      </c>
      <c r="X25" s="15">
        <v>1</v>
      </c>
      <c r="Y25" s="15">
        <v>0</v>
      </c>
      <c r="Z25" s="15">
        <v>1</v>
      </c>
      <c r="AA25" s="15" t="s">
        <v>51</v>
      </c>
    </row>
    <row r="26" spans="1:27" x14ac:dyDescent="0.2">
      <c r="A26" s="15">
        <v>410133</v>
      </c>
      <c r="B26" s="15">
        <v>1</v>
      </c>
      <c r="C26" s="15">
        <v>0</v>
      </c>
      <c r="D26" s="15">
        <v>2</v>
      </c>
      <c r="E26" t="s">
        <v>83</v>
      </c>
      <c r="F26" s="15" t="s">
        <v>93</v>
      </c>
      <c r="G26" s="15" t="s">
        <v>99</v>
      </c>
      <c r="H26" s="15">
        <v>2012</v>
      </c>
      <c r="I26" s="15">
        <v>18</v>
      </c>
      <c r="J26" s="15" t="s">
        <v>28</v>
      </c>
      <c r="K26" s="15">
        <v>45.122755560000002</v>
      </c>
      <c r="L26" s="15">
        <v>-121.2708944</v>
      </c>
      <c r="M26" s="15" t="s">
        <v>152</v>
      </c>
      <c r="N26" s="15" t="s">
        <v>17</v>
      </c>
      <c r="O26" t="s">
        <v>32</v>
      </c>
      <c r="P26" t="s">
        <v>42</v>
      </c>
      <c r="Q26" s="15">
        <v>1</v>
      </c>
      <c r="R26" s="15" t="s">
        <v>50</v>
      </c>
      <c r="S26" s="15" t="s">
        <v>16</v>
      </c>
      <c r="T26" s="15">
        <v>85</v>
      </c>
      <c r="U26" s="15" t="s">
        <v>50</v>
      </c>
      <c r="V26" s="15" t="s">
        <v>16</v>
      </c>
      <c r="W26" s="15">
        <v>999</v>
      </c>
      <c r="X26" s="15">
        <v>0</v>
      </c>
      <c r="Y26" s="15">
        <v>0</v>
      </c>
      <c r="Z26" s="15">
        <v>0</v>
      </c>
      <c r="AA26" s="15" t="s">
        <v>50</v>
      </c>
    </row>
    <row r="27" spans="1:27" x14ac:dyDescent="0.2">
      <c r="A27" s="15">
        <v>410164</v>
      </c>
      <c r="B27" s="15">
        <v>2</v>
      </c>
      <c r="C27" s="15">
        <v>0</v>
      </c>
      <c r="D27" s="15">
        <v>4</v>
      </c>
      <c r="E27" t="s">
        <v>61</v>
      </c>
      <c r="F27" s="15" t="s">
        <v>94</v>
      </c>
      <c r="G27" s="15" t="s">
        <v>99</v>
      </c>
      <c r="H27" s="15">
        <v>2012</v>
      </c>
      <c r="I27" s="15">
        <v>10</v>
      </c>
      <c r="J27" s="15" t="s">
        <v>27</v>
      </c>
      <c r="K27" s="15">
        <v>43.593825000000002</v>
      </c>
      <c r="L27" s="15">
        <v>-123.5718528</v>
      </c>
      <c r="M27" s="15" t="s">
        <v>15</v>
      </c>
      <c r="N27" s="15" t="s">
        <v>17</v>
      </c>
      <c r="O27" t="s">
        <v>32</v>
      </c>
      <c r="P27" t="s">
        <v>42</v>
      </c>
      <c r="Q27" s="15">
        <v>2</v>
      </c>
      <c r="R27" s="15" t="s">
        <v>50</v>
      </c>
      <c r="S27" s="15" t="s">
        <v>16</v>
      </c>
      <c r="T27" s="15">
        <v>42</v>
      </c>
      <c r="U27" s="15" t="s">
        <v>50</v>
      </c>
      <c r="V27" s="15" t="s">
        <v>16</v>
      </c>
      <c r="W27" s="15">
        <v>999</v>
      </c>
      <c r="X27" s="15">
        <v>0</v>
      </c>
      <c r="Y27" s="15">
        <v>0</v>
      </c>
      <c r="Z27" s="15">
        <v>0</v>
      </c>
      <c r="AA27" s="15" t="s">
        <v>50</v>
      </c>
    </row>
    <row r="28" spans="1:27" x14ac:dyDescent="0.2">
      <c r="A28" s="15">
        <v>410175</v>
      </c>
      <c r="B28" s="15">
        <v>1</v>
      </c>
      <c r="C28" s="15">
        <v>0</v>
      </c>
      <c r="D28" s="15">
        <v>1</v>
      </c>
      <c r="E28" t="s">
        <v>70</v>
      </c>
      <c r="F28" s="15" t="s">
        <v>94</v>
      </c>
      <c r="G28" s="15" t="s">
        <v>99</v>
      </c>
      <c r="H28" s="15">
        <v>2012</v>
      </c>
      <c r="I28" s="15">
        <v>8</v>
      </c>
      <c r="J28" s="15" t="s">
        <v>29</v>
      </c>
      <c r="K28" s="15">
        <v>44.04129167</v>
      </c>
      <c r="L28" s="15">
        <v>-123.0423389</v>
      </c>
      <c r="M28" s="15" t="s">
        <v>156</v>
      </c>
      <c r="N28" s="15" t="s">
        <v>17</v>
      </c>
      <c r="O28" t="s">
        <v>32</v>
      </c>
      <c r="P28" t="s">
        <v>42</v>
      </c>
      <c r="Q28" s="15">
        <v>1</v>
      </c>
      <c r="R28" s="15" t="s">
        <v>50</v>
      </c>
      <c r="S28" s="15" t="s">
        <v>16</v>
      </c>
      <c r="T28" s="15">
        <v>79</v>
      </c>
      <c r="U28" s="15" t="s">
        <v>50</v>
      </c>
      <c r="V28" s="15" t="s">
        <v>16</v>
      </c>
      <c r="W28" s="15">
        <v>999</v>
      </c>
      <c r="X28" s="15">
        <v>0</v>
      </c>
      <c r="Y28" s="15">
        <v>0</v>
      </c>
      <c r="Z28" s="15">
        <v>0</v>
      </c>
      <c r="AA28" s="15" t="s">
        <v>51</v>
      </c>
    </row>
    <row r="29" spans="1:27" x14ac:dyDescent="0.2">
      <c r="A29" s="15">
        <v>410176</v>
      </c>
      <c r="B29" s="15">
        <v>2</v>
      </c>
      <c r="C29" s="15">
        <v>0</v>
      </c>
      <c r="D29" s="15">
        <v>2</v>
      </c>
      <c r="E29" t="s">
        <v>72</v>
      </c>
      <c r="F29" s="15" t="s">
        <v>94</v>
      </c>
      <c r="G29" s="15" t="s">
        <v>99</v>
      </c>
      <c r="H29" s="15">
        <v>2012</v>
      </c>
      <c r="I29" s="15">
        <v>21</v>
      </c>
      <c r="J29" s="15" t="s">
        <v>28</v>
      </c>
      <c r="K29" s="15">
        <v>44.646430559999999</v>
      </c>
      <c r="L29" s="15">
        <v>-123.0629639</v>
      </c>
      <c r="M29" s="15" t="s">
        <v>15</v>
      </c>
      <c r="N29" s="15" t="s">
        <v>17</v>
      </c>
      <c r="O29" s="15" t="s">
        <v>34</v>
      </c>
      <c r="P29" t="s">
        <v>42</v>
      </c>
      <c r="Q29" s="15">
        <v>1</v>
      </c>
      <c r="R29" s="15" t="s">
        <v>50</v>
      </c>
      <c r="S29" s="15" t="s">
        <v>16</v>
      </c>
      <c r="T29" s="15">
        <v>62</v>
      </c>
      <c r="U29" s="15" t="s">
        <v>50</v>
      </c>
      <c r="V29" s="15" t="s">
        <v>50</v>
      </c>
      <c r="W29" s="15">
        <v>999</v>
      </c>
      <c r="X29" s="15">
        <v>0</v>
      </c>
      <c r="Y29" s="15">
        <v>0</v>
      </c>
      <c r="Z29" s="15">
        <v>6</v>
      </c>
      <c r="AA29" s="15" t="s">
        <v>50</v>
      </c>
    </row>
    <row r="30" spans="1:27" x14ac:dyDescent="0.2">
      <c r="A30" s="15">
        <v>410163</v>
      </c>
      <c r="B30" s="15">
        <v>1</v>
      </c>
      <c r="C30" s="15">
        <v>1</v>
      </c>
      <c r="D30" s="15">
        <v>1</v>
      </c>
      <c r="E30" t="s">
        <v>53</v>
      </c>
      <c r="F30" s="15" t="s">
        <v>94</v>
      </c>
      <c r="G30" s="15" t="s">
        <v>99</v>
      </c>
      <c r="H30" s="15">
        <v>2012</v>
      </c>
      <c r="I30" s="15">
        <v>3</v>
      </c>
      <c r="J30" s="15" t="s">
        <v>25</v>
      </c>
      <c r="K30" s="15">
        <v>45.416241669999998</v>
      </c>
      <c r="L30" s="15">
        <v>-122.57409440000001</v>
      </c>
      <c r="M30" s="15" t="s">
        <v>11</v>
      </c>
      <c r="N30" s="15" t="s">
        <v>17</v>
      </c>
      <c r="O30" s="15" t="s">
        <v>34</v>
      </c>
      <c r="P30" t="s">
        <v>42</v>
      </c>
      <c r="Q30" s="15">
        <v>1</v>
      </c>
      <c r="R30" s="15" t="s">
        <v>50</v>
      </c>
      <c r="S30" s="15" t="s">
        <v>16</v>
      </c>
      <c r="T30" s="15">
        <v>51</v>
      </c>
      <c r="U30" s="15" t="s">
        <v>50</v>
      </c>
      <c r="V30" s="15" t="s">
        <v>16</v>
      </c>
      <c r="W30" s="15">
        <v>999</v>
      </c>
      <c r="X30" s="15">
        <v>0</v>
      </c>
      <c r="Y30" s="15">
        <v>0</v>
      </c>
      <c r="Z30" s="15">
        <v>0</v>
      </c>
      <c r="AA30" s="15" t="s">
        <v>50</v>
      </c>
    </row>
    <row r="31" spans="1:27" x14ac:dyDescent="0.2">
      <c r="A31" s="15">
        <v>410219</v>
      </c>
      <c r="B31" s="15">
        <v>2</v>
      </c>
      <c r="C31" s="15">
        <v>0</v>
      </c>
      <c r="D31" s="15">
        <v>2</v>
      </c>
      <c r="E31" t="s">
        <v>57</v>
      </c>
      <c r="F31" s="15" t="s">
        <v>95</v>
      </c>
      <c r="G31" s="15" t="s">
        <v>99</v>
      </c>
      <c r="H31" s="15">
        <v>2012</v>
      </c>
      <c r="I31" s="15">
        <v>14</v>
      </c>
      <c r="J31" s="15" t="s">
        <v>28</v>
      </c>
      <c r="K31" s="15">
        <v>43.275533330000002</v>
      </c>
      <c r="L31" s="15">
        <v>-124.3564806</v>
      </c>
      <c r="M31" s="15" t="s">
        <v>15</v>
      </c>
      <c r="N31" s="15" t="s">
        <v>17</v>
      </c>
      <c r="O31" t="s">
        <v>32</v>
      </c>
      <c r="P31" t="s">
        <v>42</v>
      </c>
      <c r="Q31" s="15">
        <v>1</v>
      </c>
      <c r="R31" s="15" t="s">
        <v>50</v>
      </c>
      <c r="S31" s="15" t="s">
        <v>16</v>
      </c>
      <c r="T31" s="15">
        <v>54</v>
      </c>
      <c r="U31" s="15" t="s">
        <v>50</v>
      </c>
      <c r="V31" s="15" t="s">
        <v>16</v>
      </c>
      <c r="W31" s="15">
        <v>999</v>
      </c>
      <c r="X31" s="15">
        <v>0</v>
      </c>
      <c r="Y31" s="15">
        <v>0</v>
      </c>
      <c r="Z31" s="15">
        <v>0</v>
      </c>
      <c r="AA31" s="15" t="s">
        <v>50</v>
      </c>
    </row>
    <row r="32" spans="1:27" x14ac:dyDescent="0.2">
      <c r="A32" s="15">
        <v>410192</v>
      </c>
      <c r="B32" s="15">
        <v>1</v>
      </c>
      <c r="C32" s="15">
        <v>0</v>
      </c>
      <c r="D32" s="15">
        <v>1</v>
      </c>
      <c r="E32" t="s">
        <v>66</v>
      </c>
      <c r="F32" s="15" t="s">
        <v>95</v>
      </c>
      <c r="G32" s="15" t="s">
        <v>99</v>
      </c>
      <c r="H32" s="15">
        <v>2012</v>
      </c>
      <c r="I32" s="15">
        <v>2</v>
      </c>
      <c r="J32" s="15" t="s">
        <v>26</v>
      </c>
      <c r="K32" s="15">
        <v>44.721499999999999</v>
      </c>
      <c r="L32" s="15">
        <v>-121.1773972</v>
      </c>
      <c r="M32" s="15" t="s">
        <v>6</v>
      </c>
      <c r="N32" s="15" t="s">
        <v>17</v>
      </c>
      <c r="O32" s="15" t="s">
        <v>24</v>
      </c>
      <c r="P32" t="s">
        <v>24</v>
      </c>
      <c r="Q32" s="15">
        <v>1</v>
      </c>
      <c r="R32" s="15" t="s">
        <v>50</v>
      </c>
      <c r="S32" s="15" t="s">
        <v>16</v>
      </c>
      <c r="T32" s="15">
        <v>25</v>
      </c>
      <c r="U32" s="15" t="s">
        <v>50</v>
      </c>
      <c r="V32" s="15" t="s">
        <v>16</v>
      </c>
      <c r="W32" s="15">
        <v>999</v>
      </c>
      <c r="X32" s="15">
        <v>3</v>
      </c>
      <c r="Y32" s="15">
        <v>0</v>
      </c>
      <c r="Z32" s="15">
        <v>0</v>
      </c>
      <c r="AA32" s="15" t="s">
        <v>50</v>
      </c>
    </row>
    <row r="33" spans="1:27" x14ac:dyDescent="0.2">
      <c r="A33" s="15">
        <v>410198</v>
      </c>
      <c r="B33" s="15">
        <v>1</v>
      </c>
      <c r="C33" s="15">
        <v>0</v>
      </c>
      <c r="D33" s="15">
        <v>1</v>
      </c>
      <c r="E33" t="s">
        <v>67</v>
      </c>
      <c r="F33" s="15" t="s">
        <v>95</v>
      </c>
      <c r="G33" s="15" t="s">
        <v>99</v>
      </c>
      <c r="H33" s="15">
        <v>2012</v>
      </c>
      <c r="I33" s="15">
        <v>11</v>
      </c>
      <c r="J33" s="15" t="s">
        <v>27</v>
      </c>
      <c r="K33" s="15">
        <v>42.487258330000003</v>
      </c>
      <c r="L33" s="15">
        <v>-123.4730667</v>
      </c>
      <c r="M33" s="15" t="s">
        <v>156</v>
      </c>
      <c r="N33" s="15" t="s">
        <v>17</v>
      </c>
      <c r="O33" t="s">
        <v>32</v>
      </c>
      <c r="P33" t="s">
        <v>42</v>
      </c>
      <c r="Q33" s="15">
        <v>1</v>
      </c>
      <c r="R33" s="15" t="s">
        <v>50</v>
      </c>
      <c r="S33" s="15" t="s">
        <v>16</v>
      </c>
      <c r="T33" s="15">
        <v>85</v>
      </c>
      <c r="U33" s="15" t="s">
        <v>50</v>
      </c>
      <c r="V33" s="15" t="s">
        <v>16</v>
      </c>
      <c r="W33" s="15">
        <v>999</v>
      </c>
      <c r="X33" s="15">
        <v>0</v>
      </c>
      <c r="Y33" s="15">
        <v>0</v>
      </c>
      <c r="Z33" s="15">
        <v>0</v>
      </c>
      <c r="AA33" s="15" t="s">
        <v>51</v>
      </c>
    </row>
    <row r="34" spans="1:27" x14ac:dyDescent="0.2">
      <c r="A34" s="15">
        <v>410184</v>
      </c>
      <c r="B34" s="15">
        <v>1</v>
      </c>
      <c r="C34" s="15">
        <v>0</v>
      </c>
      <c r="D34" s="15">
        <v>3</v>
      </c>
      <c r="E34" t="s">
        <v>69</v>
      </c>
      <c r="F34" s="15" t="s">
        <v>95</v>
      </c>
      <c r="G34" s="15" t="s">
        <v>99</v>
      </c>
      <c r="H34" s="15">
        <v>2012</v>
      </c>
      <c r="I34" s="15">
        <v>0</v>
      </c>
      <c r="J34" s="15" t="s">
        <v>27</v>
      </c>
      <c r="K34" s="15">
        <v>43.128469440000003</v>
      </c>
      <c r="L34" s="15">
        <v>-120.96896390000001</v>
      </c>
      <c r="M34" s="15" t="s">
        <v>6</v>
      </c>
      <c r="N34" s="15" t="s">
        <v>17</v>
      </c>
      <c r="O34" s="15" t="s">
        <v>33</v>
      </c>
      <c r="P34" t="s">
        <v>42</v>
      </c>
      <c r="Q34" s="15">
        <v>1</v>
      </c>
      <c r="R34" s="15" t="s">
        <v>50</v>
      </c>
      <c r="S34" s="15" t="s">
        <v>16</v>
      </c>
      <c r="T34" s="15">
        <v>999</v>
      </c>
      <c r="U34" s="15" t="s">
        <v>50</v>
      </c>
      <c r="V34" s="15" t="s">
        <v>16</v>
      </c>
      <c r="W34" s="15">
        <v>999</v>
      </c>
      <c r="X34" s="15">
        <v>0</v>
      </c>
      <c r="Y34" s="15">
        <v>0</v>
      </c>
      <c r="Z34" s="15">
        <v>0</v>
      </c>
      <c r="AA34" s="15" t="s">
        <v>51</v>
      </c>
    </row>
    <row r="35" spans="1:27" x14ac:dyDescent="0.2">
      <c r="A35" s="15">
        <v>410197</v>
      </c>
      <c r="B35" s="15">
        <v>1</v>
      </c>
      <c r="C35" s="15">
        <v>1</v>
      </c>
      <c r="D35" s="15">
        <v>1</v>
      </c>
      <c r="E35" t="s">
        <v>70</v>
      </c>
      <c r="F35" s="15" t="s">
        <v>95</v>
      </c>
      <c r="G35" s="15" t="s">
        <v>99</v>
      </c>
      <c r="H35" s="15">
        <v>2012</v>
      </c>
      <c r="I35" s="15">
        <v>20</v>
      </c>
      <c r="J35" s="15" t="s">
        <v>26</v>
      </c>
      <c r="K35" s="15">
        <v>43.981630559999999</v>
      </c>
      <c r="L35" s="15">
        <v>-124.10126390000001</v>
      </c>
      <c r="M35" s="15" t="s">
        <v>11</v>
      </c>
      <c r="N35" s="15" t="s">
        <v>18</v>
      </c>
      <c r="O35" s="15" t="s">
        <v>34</v>
      </c>
      <c r="P35" t="s">
        <v>42</v>
      </c>
      <c r="Q35" s="15">
        <v>1</v>
      </c>
      <c r="R35" s="15" t="s">
        <v>50</v>
      </c>
      <c r="S35" t="s">
        <v>107</v>
      </c>
      <c r="T35" s="15">
        <v>74</v>
      </c>
      <c r="U35" s="15" t="s">
        <v>50</v>
      </c>
      <c r="V35" s="15" t="s">
        <v>16</v>
      </c>
      <c r="W35" s="15">
        <v>999</v>
      </c>
      <c r="X35" s="15">
        <v>0</v>
      </c>
      <c r="Y35" s="15">
        <v>0</v>
      </c>
      <c r="Z35" s="15">
        <v>0</v>
      </c>
      <c r="AA35" s="15" t="s">
        <v>50</v>
      </c>
    </row>
    <row r="36" spans="1:27" x14ac:dyDescent="0.2">
      <c r="A36" s="15">
        <v>410224</v>
      </c>
      <c r="B36" s="15">
        <v>1</v>
      </c>
      <c r="C36" s="15">
        <v>1</v>
      </c>
      <c r="D36" s="15">
        <v>1</v>
      </c>
      <c r="E36" t="s">
        <v>76</v>
      </c>
      <c r="F36" s="15" t="s">
        <v>95</v>
      </c>
      <c r="G36" s="15" t="s">
        <v>99</v>
      </c>
      <c r="H36" s="15">
        <v>2012</v>
      </c>
      <c r="I36" s="15">
        <v>21</v>
      </c>
      <c r="J36" s="15" t="s">
        <v>29</v>
      </c>
      <c r="K36" s="15">
        <v>45.510224999999998</v>
      </c>
      <c r="L36" s="15">
        <v>-122.5107611</v>
      </c>
      <c r="M36" s="15" t="s">
        <v>12</v>
      </c>
      <c r="N36" s="15" t="s">
        <v>18</v>
      </c>
      <c r="O36" s="15" t="s">
        <v>34</v>
      </c>
      <c r="P36" t="s">
        <v>42</v>
      </c>
      <c r="Q36" s="15">
        <v>1</v>
      </c>
      <c r="R36" s="15" t="s">
        <v>50</v>
      </c>
      <c r="S36" s="15" t="s">
        <v>16</v>
      </c>
      <c r="T36" s="15">
        <v>36</v>
      </c>
      <c r="U36" s="15" t="s">
        <v>50</v>
      </c>
      <c r="V36" s="15" t="s">
        <v>16</v>
      </c>
      <c r="W36" s="15">
        <v>999</v>
      </c>
      <c r="X36" s="15">
        <v>0</v>
      </c>
      <c r="Y36" s="15">
        <v>0</v>
      </c>
      <c r="Z36" s="15">
        <v>0</v>
      </c>
      <c r="AA36" s="15" t="s">
        <v>50</v>
      </c>
    </row>
    <row r="37" spans="1:27" x14ac:dyDescent="0.2">
      <c r="A37" s="15">
        <v>410218</v>
      </c>
      <c r="B37" s="15">
        <v>1</v>
      </c>
      <c r="C37" s="15">
        <v>1</v>
      </c>
      <c r="D37" s="15">
        <v>2</v>
      </c>
      <c r="E37" t="s">
        <v>76</v>
      </c>
      <c r="F37" s="15" t="s">
        <v>95</v>
      </c>
      <c r="G37" s="15" t="s">
        <v>99</v>
      </c>
      <c r="H37" s="15">
        <v>2012</v>
      </c>
      <c r="I37" s="15">
        <v>2</v>
      </c>
      <c r="J37" s="15" t="s">
        <v>29</v>
      </c>
      <c r="K37" s="15">
        <v>45.523058329999998</v>
      </c>
      <c r="L37" s="15">
        <v>-122.66835279999999</v>
      </c>
      <c r="M37" s="15" t="s">
        <v>11</v>
      </c>
      <c r="N37" s="15" t="s">
        <v>17</v>
      </c>
      <c r="O37" s="15" t="s">
        <v>34</v>
      </c>
      <c r="P37" t="s">
        <v>42</v>
      </c>
      <c r="Q37" s="15">
        <v>1</v>
      </c>
      <c r="R37" s="15" t="s">
        <v>51</v>
      </c>
      <c r="S37" s="15" t="s">
        <v>16</v>
      </c>
      <c r="T37" s="15">
        <v>32</v>
      </c>
      <c r="U37" s="15" t="s">
        <v>50</v>
      </c>
      <c r="V37" s="15" t="s">
        <v>16</v>
      </c>
      <c r="W37" s="15">
        <v>999</v>
      </c>
      <c r="X37" s="15">
        <v>1</v>
      </c>
      <c r="Y37" s="15">
        <v>0</v>
      </c>
      <c r="Z37" s="15">
        <v>0</v>
      </c>
      <c r="AA37" s="15" t="s">
        <v>50</v>
      </c>
    </row>
    <row r="38" spans="1:27" x14ac:dyDescent="0.2">
      <c r="A38" s="15">
        <v>410223</v>
      </c>
      <c r="B38" s="15">
        <v>3</v>
      </c>
      <c r="C38" s="15">
        <v>0</v>
      </c>
      <c r="D38" s="15">
        <v>9</v>
      </c>
      <c r="E38" t="s">
        <v>54</v>
      </c>
      <c r="F38" s="15" t="s">
        <v>95</v>
      </c>
      <c r="G38" s="15" t="s">
        <v>99</v>
      </c>
      <c r="H38" s="15">
        <v>2012</v>
      </c>
      <c r="I38" s="15">
        <v>12</v>
      </c>
      <c r="J38" s="15" t="s">
        <v>27</v>
      </c>
      <c r="K38" s="15">
        <v>44.428447220000002</v>
      </c>
      <c r="L38" s="15">
        <v>-123.27807780000001</v>
      </c>
      <c r="M38" s="15" t="s">
        <v>15</v>
      </c>
      <c r="N38" s="15" t="s">
        <v>17</v>
      </c>
      <c r="O38" t="s">
        <v>32</v>
      </c>
      <c r="P38" t="s">
        <v>42</v>
      </c>
      <c r="Q38" s="15">
        <v>1</v>
      </c>
      <c r="R38" s="15" t="s">
        <v>50</v>
      </c>
      <c r="S38" s="15" t="s">
        <v>16</v>
      </c>
      <c r="T38" s="15">
        <v>21</v>
      </c>
      <c r="U38" s="15" t="s">
        <v>50</v>
      </c>
      <c r="V38" s="15" t="s">
        <v>16</v>
      </c>
      <c r="W38" s="15">
        <v>999</v>
      </c>
      <c r="X38" s="15">
        <v>0</v>
      </c>
      <c r="Y38" s="15">
        <v>0</v>
      </c>
      <c r="Z38" s="15">
        <v>0</v>
      </c>
      <c r="AA38" s="15" t="s">
        <v>50</v>
      </c>
    </row>
    <row r="39" spans="1:27" x14ac:dyDescent="0.2">
      <c r="A39" s="15">
        <v>410277</v>
      </c>
      <c r="B39" s="15">
        <v>1</v>
      </c>
      <c r="C39" s="15">
        <v>0</v>
      </c>
      <c r="D39" s="15">
        <v>1</v>
      </c>
      <c r="E39" t="s">
        <v>63</v>
      </c>
      <c r="F39" s="15" t="s">
        <v>96</v>
      </c>
      <c r="G39" s="15" t="s">
        <v>99</v>
      </c>
      <c r="H39" s="15">
        <v>2012</v>
      </c>
      <c r="I39" s="15">
        <v>0</v>
      </c>
      <c r="J39" s="15" t="s">
        <v>27</v>
      </c>
      <c r="K39" s="15">
        <v>43.416783330000001</v>
      </c>
      <c r="L39" s="15">
        <v>-118.98471670000001</v>
      </c>
      <c r="M39" s="15" t="s">
        <v>16</v>
      </c>
      <c r="N39" s="15" t="s">
        <v>17</v>
      </c>
      <c r="O39" s="15" t="s">
        <v>33</v>
      </c>
      <c r="P39" t="s">
        <v>49</v>
      </c>
      <c r="Q39" s="15">
        <v>1</v>
      </c>
      <c r="R39" s="15" t="s">
        <v>51</v>
      </c>
      <c r="S39" s="15" t="s">
        <v>16</v>
      </c>
      <c r="T39" s="15">
        <v>26</v>
      </c>
      <c r="U39" s="15" t="s">
        <v>50</v>
      </c>
      <c r="V39" s="15" t="s">
        <v>16</v>
      </c>
      <c r="W39" s="15">
        <v>999</v>
      </c>
      <c r="X39" s="15">
        <v>0</v>
      </c>
      <c r="Y39" s="15">
        <v>0</v>
      </c>
      <c r="Z39" s="15">
        <v>0</v>
      </c>
      <c r="AA39" s="15" t="s">
        <v>51</v>
      </c>
    </row>
    <row r="40" spans="1:27" x14ac:dyDescent="0.2">
      <c r="A40" s="15">
        <v>410302</v>
      </c>
      <c r="B40" s="15">
        <v>1</v>
      </c>
      <c r="C40" s="15">
        <v>0</v>
      </c>
      <c r="D40" s="15">
        <v>5</v>
      </c>
      <c r="E40" t="s">
        <v>67</v>
      </c>
      <c r="F40" s="15" t="s">
        <v>96</v>
      </c>
      <c r="G40" s="15" t="s">
        <v>99</v>
      </c>
      <c r="H40" s="15">
        <v>2012</v>
      </c>
      <c r="I40" s="15">
        <v>2</v>
      </c>
      <c r="J40" s="15" t="s">
        <v>28</v>
      </c>
      <c r="K40" s="15">
        <v>42.496594440000003</v>
      </c>
      <c r="L40" s="15">
        <v>-123.25236390000001</v>
      </c>
      <c r="M40" s="15" t="s">
        <v>156</v>
      </c>
      <c r="N40" s="15" t="s">
        <v>17</v>
      </c>
      <c r="O40" s="15" t="s">
        <v>33</v>
      </c>
      <c r="P40" t="s">
        <v>46</v>
      </c>
      <c r="Q40" s="15">
        <v>1</v>
      </c>
      <c r="R40" s="15" t="s">
        <v>51</v>
      </c>
      <c r="S40" s="15" t="s">
        <v>16</v>
      </c>
      <c r="T40" s="15">
        <v>20</v>
      </c>
      <c r="U40" s="15" t="s">
        <v>50</v>
      </c>
      <c r="V40" s="15" t="s">
        <v>16</v>
      </c>
      <c r="W40" s="15">
        <v>999</v>
      </c>
      <c r="X40" s="15">
        <v>1</v>
      </c>
      <c r="Y40" s="15">
        <v>0</v>
      </c>
      <c r="Z40" s="15">
        <v>0</v>
      </c>
      <c r="AA40" s="15" t="s">
        <v>51</v>
      </c>
    </row>
    <row r="41" spans="1:27" x14ac:dyDescent="0.2">
      <c r="A41" s="15">
        <v>410226</v>
      </c>
      <c r="B41" s="15">
        <v>1</v>
      </c>
      <c r="C41" s="15">
        <v>0</v>
      </c>
      <c r="D41" s="15">
        <v>1</v>
      </c>
      <c r="E41" t="s">
        <v>68</v>
      </c>
      <c r="F41" s="15" t="s">
        <v>96</v>
      </c>
      <c r="G41" s="15" t="s">
        <v>99</v>
      </c>
      <c r="H41" s="15">
        <v>2012</v>
      </c>
      <c r="I41" s="15">
        <v>18</v>
      </c>
      <c r="J41" s="15" t="s">
        <v>28</v>
      </c>
      <c r="K41" s="15">
        <v>42.146883330000001</v>
      </c>
      <c r="L41" s="15">
        <v>-122.04824720000001</v>
      </c>
      <c r="M41" s="15" t="s">
        <v>156</v>
      </c>
      <c r="N41" s="15" t="s">
        <v>17</v>
      </c>
      <c r="O41" s="15" t="s">
        <v>36</v>
      </c>
      <c r="P41" t="s">
        <v>42</v>
      </c>
      <c r="Q41" s="15">
        <v>1</v>
      </c>
      <c r="R41" s="15" t="s">
        <v>51</v>
      </c>
      <c r="S41" s="15" t="s">
        <v>16</v>
      </c>
      <c r="T41" s="15">
        <v>21</v>
      </c>
      <c r="U41" s="15" t="s">
        <v>50</v>
      </c>
      <c r="V41" s="15" t="s">
        <v>16</v>
      </c>
      <c r="W41" s="15">
        <v>999</v>
      </c>
      <c r="X41" s="15">
        <v>0</v>
      </c>
      <c r="Y41" s="15">
        <v>0</v>
      </c>
      <c r="Z41" s="15">
        <v>0</v>
      </c>
      <c r="AA41" s="15" t="s">
        <v>51</v>
      </c>
    </row>
    <row r="42" spans="1:27" x14ac:dyDescent="0.2">
      <c r="A42" s="15">
        <v>410238</v>
      </c>
      <c r="B42" s="15">
        <v>2</v>
      </c>
      <c r="C42" s="15">
        <v>0</v>
      </c>
      <c r="D42" s="15">
        <v>4</v>
      </c>
      <c r="E42" t="s">
        <v>70</v>
      </c>
      <c r="F42" s="15" t="s">
        <v>96</v>
      </c>
      <c r="G42" s="15" t="s">
        <v>99</v>
      </c>
      <c r="H42" s="15">
        <v>2012</v>
      </c>
      <c r="I42" s="15">
        <v>13</v>
      </c>
      <c r="J42" s="15" t="s">
        <v>27</v>
      </c>
      <c r="K42" s="15">
        <v>44.053222220000002</v>
      </c>
      <c r="L42" s="15">
        <v>-123.5333528</v>
      </c>
      <c r="M42" s="15" t="s">
        <v>15</v>
      </c>
      <c r="N42" s="15" t="s">
        <v>17</v>
      </c>
      <c r="O42" t="s">
        <v>32</v>
      </c>
      <c r="P42" t="s">
        <v>43</v>
      </c>
      <c r="Q42" s="15">
        <v>1</v>
      </c>
      <c r="R42" s="15" t="s">
        <v>50</v>
      </c>
      <c r="S42" s="15" t="s">
        <v>16</v>
      </c>
      <c r="T42" s="15">
        <v>62</v>
      </c>
      <c r="U42" s="15" t="s">
        <v>50</v>
      </c>
      <c r="V42" s="15" t="s">
        <v>50</v>
      </c>
      <c r="W42" s="15">
        <v>999</v>
      </c>
      <c r="X42" s="15">
        <v>0</v>
      </c>
      <c r="Y42" s="15">
        <v>0</v>
      </c>
      <c r="Z42" s="15">
        <v>1</v>
      </c>
      <c r="AA42" s="15" t="s">
        <v>51</v>
      </c>
    </row>
    <row r="43" spans="1:27" x14ac:dyDescent="0.2">
      <c r="A43" s="15">
        <v>410244</v>
      </c>
      <c r="B43" s="15">
        <v>1</v>
      </c>
      <c r="C43" s="15">
        <v>0</v>
      </c>
      <c r="D43" s="15">
        <v>2</v>
      </c>
      <c r="E43" t="s">
        <v>74</v>
      </c>
      <c r="F43" s="15" t="s">
        <v>96</v>
      </c>
      <c r="G43" s="15" t="s">
        <v>99</v>
      </c>
      <c r="H43" s="15">
        <v>2012</v>
      </c>
      <c r="I43" s="15">
        <v>19</v>
      </c>
      <c r="J43" s="15" t="s">
        <v>28</v>
      </c>
      <c r="K43" s="15">
        <v>44.775544439999997</v>
      </c>
      <c r="L43" s="15">
        <v>-122.8656778</v>
      </c>
      <c r="M43" s="15" t="s">
        <v>6</v>
      </c>
      <c r="N43" s="15" t="s">
        <v>17</v>
      </c>
      <c r="O43" s="15" t="s">
        <v>33</v>
      </c>
      <c r="P43" t="s">
        <v>49</v>
      </c>
      <c r="Q43" s="15">
        <v>1</v>
      </c>
      <c r="R43" s="15" t="s">
        <v>51</v>
      </c>
      <c r="S43" s="15" t="s">
        <v>16</v>
      </c>
      <c r="T43" s="15">
        <v>36</v>
      </c>
      <c r="U43" s="15" t="s">
        <v>50</v>
      </c>
      <c r="V43" s="15" t="s">
        <v>16</v>
      </c>
      <c r="W43" s="15">
        <v>999</v>
      </c>
      <c r="X43" s="15">
        <v>0</v>
      </c>
      <c r="Y43" s="15">
        <v>0</v>
      </c>
      <c r="Z43" s="15">
        <v>0</v>
      </c>
      <c r="AA43" s="15" t="s">
        <v>51</v>
      </c>
    </row>
    <row r="44" spans="1:27" x14ac:dyDescent="0.2">
      <c r="A44" s="15">
        <v>410249</v>
      </c>
      <c r="B44" s="15">
        <v>1</v>
      </c>
      <c r="C44" s="15">
        <v>1</v>
      </c>
      <c r="D44" s="15">
        <v>1</v>
      </c>
      <c r="E44" t="s">
        <v>76</v>
      </c>
      <c r="F44" s="15" t="s">
        <v>96</v>
      </c>
      <c r="G44" s="15" t="s">
        <v>99</v>
      </c>
      <c r="H44" s="15">
        <v>2012</v>
      </c>
      <c r="I44" s="15">
        <v>9</v>
      </c>
      <c r="J44" s="15" t="s">
        <v>29</v>
      </c>
      <c r="K44" s="15">
        <v>45.51321111</v>
      </c>
      <c r="L44" s="15">
        <v>-122.6709111</v>
      </c>
      <c r="M44" s="15" t="s">
        <v>11</v>
      </c>
      <c r="N44" s="15" t="s">
        <v>17</v>
      </c>
      <c r="O44" t="s">
        <v>32</v>
      </c>
      <c r="P44" t="s">
        <v>49</v>
      </c>
      <c r="Q44" s="15">
        <v>1</v>
      </c>
      <c r="R44" s="15" t="s">
        <v>50</v>
      </c>
      <c r="S44" s="15" t="s">
        <v>16</v>
      </c>
      <c r="T44" s="15">
        <v>63</v>
      </c>
      <c r="U44" s="15" t="s">
        <v>50</v>
      </c>
      <c r="V44" s="15" t="s">
        <v>16</v>
      </c>
      <c r="W44" s="15">
        <v>999</v>
      </c>
      <c r="X44" s="15">
        <v>0</v>
      </c>
      <c r="Y44" s="15">
        <v>0</v>
      </c>
      <c r="Z44" s="15">
        <v>0</v>
      </c>
      <c r="AA44" s="15" t="s">
        <v>50</v>
      </c>
    </row>
    <row r="45" spans="1:27" x14ac:dyDescent="0.2">
      <c r="A45" s="15">
        <v>410260</v>
      </c>
      <c r="B45" s="15">
        <v>1</v>
      </c>
      <c r="C45" s="15">
        <v>0</v>
      </c>
      <c r="D45" s="15">
        <v>1</v>
      </c>
      <c r="E45" t="s">
        <v>57</v>
      </c>
      <c r="F45" s="15" t="s">
        <v>97</v>
      </c>
      <c r="G45" s="15" t="s">
        <v>99</v>
      </c>
      <c r="H45" s="15">
        <v>2012</v>
      </c>
      <c r="I45" s="15">
        <v>1</v>
      </c>
      <c r="J45" s="15" t="s">
        <v>27</v>
      </c>
      <c r="K45" s="15">
        <v>43.365886109999998</v>
      </c>
      <c r="L45" s="15">
        <v>-124.15285280000001</v>
      </c>
      <c r="M45" s="15" t="s">
        <v>16</v>
      </c>
      <c r="N45" s="15" t="s">
        <v>17</v>
      </c>
      <c r="O45" s="15" t="s">
        <v>34</v>
      </c>
      <c r="P45" t="s">
        <v>49</v>
      </c>
      <c r="Q45" s="15">
        <v>1</v>
      </c>
      <c r="R45" s="15" t="s">
        <v>51</v>
      </c>
      <c r="S45" s="15" t="s">
        <v>16</v>
      </c>
      <c r="T45" s="15">
        <v>30</v>
      </c>
      <c r="U45" s="15" t="s">
        <v>50</v>
      </c>
      <c r="V45" s="15" t="s">
        <v>16</v>
      </c>
      <c r="W45" s="15">
        <v>999</v>
      </c>
      <c r="X45" s="15">
        <v>0</v>
      </c>
      <c r="Y45" s="15">
        <v>0</v>
      </c>
      <c r="Z45" s="15">
        <v>0</v>
      </c>
      <c r="AA45" s="15" t="s">
        <v>51</v>
      </c>
    </row>
    <row r="46" spans="1:27" x14ac:dyDescent="0.2">
      <c r="A46" s="15">
        <v>410279</v>
      </c>
      <c r="B46" s="15">
        <v>1</v>
      </c>
      <c r="C46" s="15">
        <v>1</v>
      </c>
      <c r="D46" s="15">
        <v>1</v>
      </c>
      <c r="E46" t="s">
        <v>61</v>
      </c>
      <c r="F46" s="15" t="s">
        <v>97</v>
      </c>
      <c r="G46" s="15" t="s">
        <v>99</v>
      </c>
      <c r="H46" s="15">
        <v>2012</v>
      </c>
      <c r="I46" s="15">
        <v>22</v>
      </c>
      <c r="J46" s="15" t="s">
        <v>29</v>
      </c>
      <c r="K46" s="15">
        <v>43.229030559999998</v>
      </c>
      <c r="L46" s="15">
        <v>-123.3683417</v>
      </c>
      <c r="M46" s="15" t="s">
        <v>11</v>
      </c>
      <c r="N46" s="15" t="s">
        <v>17</v>
      </c>
      <c r="O46" s="15" t="s">
        <v>34</v>
      </c>
      <c r="P46" t="s">
        <v>49</v>
      </c>
      <c r="Q46" s="15">
        <v>1</v>
      </c>
      <c r="R46" s="15" t="s">
        <v>50</v>
      </c>
      <c r="S46" s="15" t="s">
        <v>16</v>
      </c>
      <c r="T46" s="15">
        <v>41</v>
      </c>
      <c r="U46" s="15" t="s">
        <v>50</v>
      </c>
      <c r="V46" s="15" t="s">
        <v>16</v>
      </c>
      <c r="W46" s="15">
        <v>999</v>
      </c>
      <c r="X46" s="15">
        <v>0</v>
      </c>
      <c r="Y46" s="15">
        <v>0</v>
      </c>
      <c r="Z46" s="15">
        <v>0</v>
      </c>
      <c r="AA46" s="15" t="s">
        <v>50</v>
      </c>
    </row>
    <row r="47" spans="1:27" x14ac:dyDescent="0.2">
      <c r="A47" s="15">
        <v>410259</v>
      </c>
      <c r="B47" s="15">
        <v>1</v>
      </c>
      <c r="C47" s="15">
        <v>1</v>
      </c>
      <c r="D47" s="15">
        <v>3</v>
      </c>
      <c r="E47" t="s">
        <v>74</v>
      </c>
      <c r="F47" s="15" t="s">
        <v>97</v>
      </c>
      <c r="G47" s="15" t="s">
        <v>99</v>
      </c>
      <c r="H47" s="15">
        <v>2012</v>
      </c>
      <c r="I47" s="15">
        <v>21</v>
      </c>
      <c r="J47" s="15" t="s">
        <v>25</v>
      </c>
      <c r="K47" s="15">
        <v>45.21803611</v>
      </c>
      <c r="L47" s="15">
        <v>-122.8197806</v>
      </c>
      <c r="M47" s="15" t="s">
        <v>11</v>
      </c>
      <c r="N47" s="15" t="s">
        <v>17</v>
      </c>
      <c r="O47" s="15" t="s">
        <v>33</v>
      </c>
      <c r="P47" t="s">
        <v>42</v>
      </c>
      <c r="Q47" s="15">
        <v>1</v>
      </c>
      <c r="R47" s="15" t="s">
        <v>50</v>
      </c>
      <c r="S47" s="15" t="s">
        <v>16</v>
      </c>
      <c r="T47" s="15">
        <v>31</v>
      </c>
      <c r="U47" s="15" t="s">
        <v>50</v>
      </c>
      <c r="V47" s="15" t="s">
        <v>16</v>
      </c>
      <c r="W47" s="15">
        <v>999</v>
      </c>
      <c r="X47" s="15">
        <v>0</v>
      </c>
      <c r="Y47" s="15">
        <v>0</v>
      </c>
      <c r="Z47" s="15">
        <v>0</v>
      </c>
      <c r="AA47" s="15" t="s">
        <v>50</v>
      </c>
    </row>
    <row r="48" spans="1:27" x14ac:dyDescent="0.2">
      <c r="A48" s="15">
        <v>410278</v>
      </c>
      <c r="B48" s="15">
        <v>1</v>
      </c>
      <c r="C48" s="15">
        <v>0</v>
      </c>
      <c r="D48" s="15">
        <v>1</v>
      </c>
      <c r="E48" t="s">
        <v>74</v>
      </c>
      <c r="F48" s="15" t="s">
        <v>97</v>
      </c>
      <c r="G48" s="15" t="s">
        <v>99</v>
      </c>
      <c r="H48" s="15">
        <v>2012</v>
      </c>
      <c r="I48" s="15">
        <v>3</v>
      </c>
      <c r="J48" s="15" t="s">
        <v>29</v>
      </c>
      <c r="K48" s="15">
        <v>44.952230559999997</v>
      </c>
      <c r="L48" s="15">
        <v>-123.0281167</v>
      </c>
      <c r="M48" s="15" t="s">
        <v>153</v>
      </c>
      <c r="N48" s="15" t="s">
        <v>22</v>
      </c>
      <c r="O48" s="15" t="s">
        <v>34</v>
      </c>
      <c r="P48" t="s">
        <v>43</v>
      </c>
      <c r="Q48" s="15">
        <v>1</v>
      </c>
      <c r="R48" s="15" t="s">
        <v>51</v>
      </c>
      <c r="S48" s="15" t="s">
        <v>16</v>
      </c>
      <c r="T48" s="15">
        <v>33</v>
      </c>
      <c r="U48" s="15" t="s">
        <v>50</v>
      </c>
      <c r="V48" s="15" t="s">
        <v>16</v>
      </c>
      <c r="W48" s="15">
        <v>999</v>
      </c>
      <c r="X48" s="15">
        <v>0</v>
      </c>
      <c r="Y48" s="15">
        <v>0</v>
      </c>
      <c r="Z48" s="15">
        <v>1</v>
      </c>
      <c r="AA48" s="15" t="s">
        <v>50</v>
      </c>
    </row>
    <row r="49" spans="1:27" x14ac:dyDescent="0.2">
      <c r="A49" s="15">
        <v>410305</v>
      </c>
      <c r="B49" s="15">
        <v>2</v>
      </c>
      <c r="C49" s="15">
        <v>0</v>
      </c>
      <c r="D49" s="15">
        <v>5</v>
      </c>
      <c r="E49" t="s">
        <v>64</v>
      </c>
      <c r="F49" s="15" t="s">
        <v>98</v>
      </c>
      <c r="G49" s="15" t="s">
        <v>99</v>
      </c>
      <c r="H49" s="15">
        <v>2012</v>
      </c>
      <c r="I49" s="15">
        <v>14</v>
      </c>
      <c r="J49" s="15" t="s">
        <v>27</v>
      </c>
      <c r="K49" s="15">
        <v>45.287786109999999</v>
      </c>
      <c r="L49" s="15">
        <v>-121.6867833</v>
      </c>
      <c r="M49" s="15" t="s">
        <v>15</v>
      </c>
      <c r="N49" s="15" t="s">
        <v>17</v>
      </c>
      <c r="O49" t="s">
        <v>32</v>
      </c>
      <c r="P49" t="s">
        <v>45</v>
      </c>
      <c r="Q49" s="15">
        <v>1</v>
      </c>
      <c r="R49" s="15" t="s">
        <v>50</v>
      </c>
      <c r="S49" s="15" t="s">
        <v>16</v>
      </c>
      <c r="T49" s="15">
        <v>28</v>
      </c>
      <c r="U49" s="15" t="s">
        <v>50</v>
      </c>
      <c r="V49" s="15" t="s">
        <v>50</v>
      </c>
      <c r="W49" s="15">
        <v>999</v>
      </c>
      <c r="X49" s="15">
        <v>0</v>
      </c>
      <c r="Y49" s="15">
        <v>0</v>
      </c>
      <c r="Z49" s="15">
        <v>0</v>
      </c>
      <c r="AA49" s="15" t="s">
        <v>51</v>
      </c>
    </row>
    <row r="50" spans="1:27" x14ac:dyDescent="0.2">
      <c r="A50" s="15">
        <v>410289</v>
      </c>
      <c r="B50" s="15">
        <v>1</v>
      </c>
      <c r="C50" s="15">
        <v>0</v>
      </c>
      <c r="D50" s="15">
        <v>1</v>
      </c>
      <c r="E50" t="s">
        <v>79</v>
      </c>
      <c r="F50" s="15" t="s">
        <v>98</v>
      </c>
      <c r="G50" s="15" t="s">
        <v>99</v>
      </c>
      <c r="H50" s="15">
        <v>2012</v>
      </c>
      <c r="I50" s="15">
        <v>8</v>
      </c>
      <c r="J50" s="15" t="s">
        <v>28</v>
      </c>
      <c r="K50" s="15">
        <v>45.204711109999998</v>
      </c>
      <c r="L50" s="15">
        <v>-123.94897779999999</v>
      </c>
      <c r="M50" s="15" t="s">
        <v>16</v>
      </c>
      <c r="N50" s="15" t="s">
        <v>17</v>
      </c>
      <c r="O50" s="15" t="s">
        <v>33</v>
      </c>
      <c r="P50" t="s">
        <v>43</v>
      </c>
      <c r="Q50" s="15">
        <v>1</v>
      </c>
      <c r="R50" s="15" t="s">
        <v>51</v>
      </c>
      <c r="S50" s="15" t="s">
        <v>16</v>
      </c>
      <c r="T50" s="15">
        <v>23</v>
      </c>
      <c r="U50" s="15" t="s">
        <v>50</v>
      </c>
      <c r="V50" s="15" t="s">
        <v>16</v>
      </c>
      <c r="W50" s="15">
        <v>999</v>
      </c>
      <c r="X50" s="15">
        <v>0</v>
      </c>
      <c r="Y50" s="15">
        <v>0</v>
      </c>
      <c r="Z50" s="15">
        <v>1</v>
      </c>
      <c r="AA50" s="15" t="s">
        <v>51</v>
      </c>
    </row>
    <row r="51" spans="1:27" x14ac:dyDescent="0.2">
      <c r="A51" s="15">
        <v>410308</v>
      </c>
      <c r="B51" s="15">
        <v>1</v>
      </c>
      <c r="C51" s="15">
        <v>0</v>
      </c>
      <c r="D51" s="15">
        <v>2</v>
      </c>
      <c r="E51" t="s">
        <v>80</v>
      </c>
      <c r="F51" s="15" t="s">
        <v>98</v>
      </c>
      <c r="G51" s="15" t="s">
        <v>99</v>
      </c>
      <c r="H51" s="15">
        <v>2012</v>
      </c>
      <c r="I51" s="15">
        <v>6</v>
      </c>
      <c r="J51" s="15" t="s">
        <v>25</v>
      </c>
      <c r="K51" s="15">
        <v>45.778244440000002</v>
      </c>
      <c r="L51" s="15">
        <v>-119.29216390000001</v>
      </c>
      <c r="M51" s="15" t="s">
        <v>6</v>
      </c>
      <c r="N51" s="15" t="s">
        <v>17</v>
      </c>
      <c r="O51" s="15" t="s">
        <v>33</v>
      </c>
      <c r="P51" t="s">
        <v>49</v>
      </c>
      <c r="Q51" s="15">
        <v>1</v>
      </c>
      <c r="R51" s="15" t="s">
        <v>50</v>
      </c>
      <c r="S51" s="15" t="s">
        <v>16</v>
      </c>
      <c r="T51" s="15">
        <v>46</v>
      </c>
      <c r="U51" s="15" t="s">
        <v>50</v>
      </c>
      <c r="V51" s="15" t="s">
        <v>50</v>
      </c>
      <c r="W51" s="15">
        <v>999</v>
      </c>
      <c r="X51" s="15">
        <v>0</v>
      </c>
      <c r="Y51" s="15">
        <v>0</v>
      </c>
      <c r="Z51" s="15">
        <v>1</v>
      </c>
      <c r="AA51" s="15" t="s">
        <v>50</v>
      </c>
    </row>
    <row r="52" spans="1:27" x14ac:dyDescent="0.2">
      <c r="A52" s="15">
        <v>410309</v>
      </c>
      <c r="B52" s="15">
        <v>1</v>
      </c>
      <c r="C52" s="15">
        <v>0</v>
      </c>
      <c r="D52" s="15">
        <v>47</v>
      </c>
      <c r="E52" t="s">
        <v>80</v>
      </c>
      <c r="F52" s="15" t="s">
        <v>98</v>
      </c>
      <c r="G52" s="15" t="s">
        <v>99</v>
      </c>
      <c r="H52" s="15">
        <v>2012</v>
      </c>
      <c r="I52" s="15">
        <v>10</v>
      </c>
      <c r="J52" s="15" t="s">
        <v>25</v>
      </c>
      <c r="K52" s="15">
        <v>45.594366669999999</v>
      </c>
      <c r="L52" s="15">
        <v>-118.52530280000001</v>
      </c>
      <c r="M52" s="15" t="s">
        <v>154</v>
      </c>
      <c r="N52" s="15" t="s">
        <v>17</v>
      </c>
      <c r="O52" t="s">
        <v>32</v>
      </c>
      <c r="P52" t="s">
        <v>49</v>
      </c>
      <c r="Q52" s="15">
        <v>9</v>
      </c>
      <c r="R52" s="15" t="s">
        <v>50</v>
      </c>
      <c r="S52" s="15" t="s">
        <v>16</v>
      </c>
      <c r="T52" s="15">
        <v>40</v>
      </c>
      <c r="U52" s="15" t="s">
        <v>50</v>
      </c>
      <c r="V52" s="15" t="s">
        <v>16</v>
      </c>
      <c r="W52" s="15">
        <v>999</v>
      </c>
      <c r="X52" s="15">
        <v>0</v>
      </c>
      <c r="Y52" s="15">
        <v>0</v>
      </c>
      <c r="Z52" s="15">
        <v>0</v>
      </c>
      <c r="AA52" s="15" t="s">
        <v>51</v>
      </c>
    </row>
    <row r="53" spans="1:27" x14ac:dyDescent="0.2">
      <c r="A53" s="15">
        <v>410001</v>
      </c>
      <c r="B53" s="15">
        <v>2</v>
      </c>
      <c r="C53" s="15">
        <v>0</v>
      </c>
      <c r="D53" s="15">
        <v>2</v>
      </c>
      <c r="E53" t="s">
        <v>70</v>
      </c>
      <c r="F53" s="15" t="s">
        <v>87</v>
      </c>
      <c r="G53" s="15" t="s">
        <v>100</v>
      </c>
      <c r="H53" s="15">
        <v>2012</v>
      </c>
      <c r="I53" s="15">
        <v>20</v>
      </c>
      <c r="J53" s="15" t="s">
        <v>28</v>
      </c>
      <c r="K53" s="15">
        <v>44.200944440000001</v>
      </c>
      <c r="L53" s="15">
        <v>-123.171875</v>
      </c>
      <c r="M53" s="15" t="s">
        <v>15</v>
      </c>
      <c r="N53" s="15" t="s">
        <v>19</v>
      </c>
      <c r="O53" s="15" t="s">
        <v>33</v>
      </c>
      <c r="P53" t="s">
        <v>49</v>
      </c>
      <c r="Q53" s="15">
        <v>2</v>
      </c>
      <c r="R53" s="15" t="s">
        <v>51</v>
      </c>
      <c r="S53" s="15" t="s">
        <v>16</v>
      </c>
      <c r="T53" s="15">
        <v>37</v>
      </c>
      <c r="U53" s="15" t="s">
        <v>50</v>
      </c>
      <c r="V53" s="15" t="s">
        <v>16</v>
      </c>
      <c r="W53" s="15">
        <v>999</v>
      </c>
      <c r="X53" s="15">
        <v>0</v>
      </c>
      <c r="Y53" s="15">
        <v>0</v>
      </c>
      <c r="Z53" s="15">
        <v>0</v>
      </c>
      <c r="AA53" s="15" t="s">
        <v>51</v>
      </c>
    </row>
    <row r="54" spans="1:27" x14ac:dyDescent="0.2">
      <c r="A54" s="15">
        <v>410023</v>
      </c>
      <c r="B54" s="15">
        <v>3</v>
      </c>
      <c r="C54" s="15">
        <v>0</v>
      </c>
      <c r="D54" s="15">
        <v>6</v>
      </c>
      <c r="E54" t="s">
        <v>60</v>
      </c>
      <c r="F54" s="15" t="s">
        <v>88</v>
      </c>
      <c r="G54" s="15" t="s">
        <v>100</v>
      </c>
      <c r="H54" s="15">
        <v>2012</v>
      </c>
      <c r="I54" s="15">
        <v>7</v>
      </c>
      <c r="J54" s="15" t="s">
        <v>26</v>
      </c>
      <c r="K54" s="15">
        <v>44.296638889999997</v>
      </c>
      <c r="L54" s="15">
        <v>-121.1664528</v>
      </c>
      <c r="M54" s="15" t="s">
        <v>15</v>
      </c>
      <c r="N54" s="15" t="s">
        <v>17</v>
      </c>
      <c r="O54" s="15" t="s">
        <v>35</v>
      </c>
      <c r="P54" t="s">
        <v>46</v>
      </c>
      <c r="Q54" s="15">
        <v>2</v>
      </c>
      <c r="R54" s="15" t="s">
        <v>50</v>
      </c>
      <c r="S54" s="15" t="s">
        <v>16</v>
      </c>
      <c r="T54" s="15">
        <v>23</v>
      </c>
      <c r="U54" s="15" t="s">
        <v>50</v>
      </c>
      <c r="V54" s="15" t="s">
        <v>16</v>
      </c>
      <c r="W54" s="15">
        <v>999</v>
      </c>
      <c r="X54" s="15">
        <v>0</v>
      </c>
      <c r="Y54" s="15">
        <v>0</v>
      </c>
      <c r="Z54" s="15">
        <v>0</v>
      </c>
      <c r="AA54" s="15" t="s">
        <v>51</v>
      </c>
    </row>
    <row r="55" spans="1:27" x14ac:dyDescent="0.2">
      <c r="A55" s="15">
        <v>410034</v>
      </c>
      <c r="B55" s="15">
        <v>1</v>
      </c>
      <c r="C55" s="15">
        <v>0</v>
      </c>
      <c r="D55" s="15">
        <v>1</v>
      </c>
      <c r="E55" t="s">
        <v>80</v>
      </c>
      <c r="F55" s="15" t="s">
        <v>88</v>
      </c>
      <c r="G55" s="15" t="s">
        <v>100</v>
      </c>
      <c r="H55" s="15">
        <v>2012</v>
      </c>
      <c r="I55" s="15">
        <v>6</v>
      </c>
      <c r="J55" s="15" t="s">
        <v>27</v>
      </c>
      <c r="K55" s="15">
        <v>45.979383329999997</v>
      </c>
      <c r="L55" s="15">
        <v>-118.38729170000001</v>
      </c>
      <c r="M55" s="15" t="s">
        <v>6</v>
      </c>
      <c r="N55" s="15" t="s">
        <v>17</v>
      </c>
      <c r="O55" t="s">
        <v>32</v>
      </c>
      <c r="P55" t="s">
        <v>45</v>
      </c>
      <c r="Q55" s="15">
        <v>1</v>
      </c>
      <c r="R55" s="15" t="s">
        <v>50</v>
      </c>
      <c r="S55" s="15" t="s">
        <v>16</v>
      </c>
      <c r="T55" s="15">
        <v>61</v>
      </c>
      <c r="U55" s="15" t="s">
        <v>50</v>
      </c>
      <c r="V55" s="15" t="s">
        <v>16</v>
      </c>
      <c r="W55" s="15">
        <v>999</v>
      </c>
      <c r="X55" s="15">
        <v>0</v>
      </c>
      <c r="Y55" s="15">
        <v>0</v>
      </c>
      <c r="Z55" s="15">
        <v>0</v>
      </c>
      <c r="AA55" s="15" t="s">
        <v>51</v>
      </c>
    </row>
    <row r="56" spans="1:27" x14ac:dyDescent="0.2">
      <c r="A56" s="15">
        <v>410026</v>
      </c>
      <c r="B56" s="15">
        <v>1</v>
      </c>
      <c r="C56" s="15">
        <v>1</v>
      </c>
      <c r="D56" s="15">
        <v>1</v>
      </c>
      <c r="E56" t="s">
        <v>55</v>
      </c>
      <c r="F56" s="15" t="s">
        <v>88</v>
      </c>
      <c r="G56" s="15" t="s">
        <v>100</v>
      </c>
      <c r="H56" s="15">
        <v>2012</v>
      </c>
      <c r="I56" s="15">
        <v>10</v>
      </c>
      <c r="J56" s="15" t="s">
        <v>26</v>
      </c>
      <c r="K56" s="15">
        <v>46.189019440000003</v>
      </c>
      <c r="L56" s="15">
        <v>-123.83018610000001</v>
      </c>
      <c r="M56" s="15" t="s">
        <v>11</v>
      </c>
      <c r="N56" s="15" t="s">
        <v>18</v>
      </c>
      <c r="O56" t="s">
        <v>32</v>
      </c>
      <c r="P56" t="s">
        <v>42</v>
      </c>
      <c r="Q56" s="15">
        <v>1</v>
      </c>
      <c r="R56" s="15" t="s">
        <v>50</v>
      </c>
      <c r="S56" s="15" t="s">
        <v>16</v>
      </c>
      <c r="T56" s="15">
        <v>54</v>
      </c>
      <c r="U56" s="15" t="s">
        <v>50</v>
      </c>
      <c r="V56" s="15" t="s">
        <v>16</v>
      </c>
      <c r="W56" s="15">
        <v>999</v>
      </c>
      <c r="X56" s="15">
        <v>0</v>
      </c>
      <c r="Y56" s="15">
        <v>1</v>
      </c>
      <c r="Z56" s="15">
        <v>0</v>
      </c>
      <c r="AA56" s="15" t="s">
        <v>50</v>
      </c>
    </row>
    <row r="57" spans="1:27" x14ac:dyDescent="0.2">
      <c r="A57" s="15">
        <v>410045</v>
      </c>
      <c r="B57" s="15">
        <v>1</v>
      </c>
      <c r="C57" s="15">
        <v>0</v>
      </c>
      <c r="D57" s="15">
        <v>4</v>
      </c>
      <c r="E57" t="s">
        <v>76</v>
      </c>
      <c r="F57" s="15" t="s">
        <v>89</v>
      </c>
      <c r="G57" s="15" t="s">
        <v>100</v>
      </c>
      <c r="H57" s="15">
        <v>2012</v>
      </c>
      <c r="I57" s="15">
        <v>16</v>
      </c>
      <c r="J57" s="15" t="s">
        <v>29</v>
      </c>
      <c r="K57" s="15">
        <v>45.546149999999997</v>
      </c>
      <c r="L57" s="15">
        <v>-122.49583610000001</v>
      </c>
      <c r="M57" s="15" t="s">
        <v>156</v>
      </c>
      <c r="N57" s="15" t="s">
        <v>17</v>
      </c>
      <c r="O57" t="s">
        <v>32</v>
      </c>
      <c r="P57" t="s">
        <v>43</v>
      </c>
      <c r="Q57" s="15">
        <v>2</v>
      </c>
      <c r="R57" s="15" t="s">
        <v>51</v>
      </c>
      <c r="S57" s="15" t="s">
        <v>16</v>
      </c>
      <c r="T57" s="15">
        <v>41</v>
      </c>
      <c r="U57" s="15" t="s">
        <v>50</v>
      </c>
      <c r="V57" s="15" t="s">
        <v>16</v>
      </c>
      <c r="W57" s="15">
        <v>999</v>
      </c>
      <c r="X57" s="15">
        <v>0</v>
      </c>
      <c r="Y57" s="15">
        <v>0</v>
      </c>
      <c r="Z57" s="15">
        <v>0</v>
      </c>
      <c r="AA57" s="15" t="s">
        <v>51</v>
      </c>
    </row>
    <row r="58" spans="1:27" x14ac:dyDescent="0.2">
      <c r="A58" s="15">
        <v>410072</v>
      </c>
      <c r="B58" s="15">
        <v>1</v>
      </c>
      <c r="C58" s="15">
        <v>0</v>
      </c>
      <c r="D58" s="15">
        <v>3</v>
      </c>
      <c r="E58" t="s">
        <v>65</v>
      </c>
      <c r="F58" s="15" t="s">
        <v>91</v>
      </c>
      <c r="G58" s="15" t="s">
        <v>100</v>
      </c>
      <c r="H58" s="15">
        <v>2012</v>
      </c>
      <c r="I58" s="15">
        <v>16</v>
      </c>
      <c r="J58" s="15" t="s">
        <v>28</v>
      </c>
      <c r="K58" s="15">
        <v>42.315527779999996</v>
      </c>
      <c r="L58" s="15">
        <v>-122.9843083</v>
      </c>
      <c r="M58" s="15" t="s">
        <v>158</v>
      </c>
      <c r="N58" s="15" t="s">
        <v>17</v>
      </c>
      <c r="O58" t="s">
        <v>32</v>
      </c>
      <c r="P58" t="s">
        <v>24</v>
      </c>
      <c r="Q58" s="15">
        <v>1</v>
      </c>
      <c r="R58" s="15" t="s">
        <v>51</v>
      </c>
      <c r="S58" s="15" t="s">
        <v>16</v>
      </c>
      <c r="T58" s="15">
        <v>32</v>
      </c>
      <c r="U58" s="15" t="s">
        <v>50</v>
      </c>
      <c r="V58" s="15" t="s">
        <v>16</v>
      </c>
      <c r="W58" s="15">
        <v>999</v>
      </c>
      <c r="X58" s="15">
        <v>0</v>
      </c>
      <c r="Y58" s="15">
        <v>0</v>
      </c>
      <c r="Z58" s="15">
        <v>0</v>
      </c>
      <c r="AA58" s="15" t="s">
        <v>51</v>
      </c>
    </row>
    <row r="59" spans="1:27" x14ac:dyDescent="0.2">
      <c r="A59" s="15">
        <v>410231</v>
      </c>
      <c r="B59" s="15">
        <v>1</v>
      </c>
      <c r="C59" s="15">
        <v>0</v>
      </c>
      <c r="D59" s="15">
        <v>2</v>
      </c>
      <c r="E59" t="s">
        <v>80</v>
      </c>
      <c r="F59" s="15" t="s">
        <v>91</v>
      </c>
      <c r="G59" s="15" t="s">
        <v>100</v>
      </c>
      <c r="H59" s="15">
        <v>2012</v>
      </c>
      <c r="I59" s="15">
        <v>15</v>
      </c>
      <c r="J59" s="15" t="s">
        <v>28</v>
      </c>
      <c r="K59" s="15">
        <v>45.664638889999999</v>
      </c>
      <c r="L59" s="15">
        <v>-118.5584056</v>
      </c>
      <c r="M59" s="15" t="s">
        <v>6</v>
      </c>
      <c r="N59" s="15" t="s">
        <v>17</v>
      </c>
      <c r="O59" t="s">
        <v>32</v>
      </c>
      <c r="P59" t="s">
        <v>42</v>
      </c>
      <c r="Q59" s="15">
        <v>1</v>
      </c>
      <c r="R59" s="15" t="s">
        <v>51</v>
      </c>
      <c r="S59" s="15" t="s">
        <v>16</v>
      </c>
      <c r="T59" s="15">
        <v>44</v>
      </c>
      <c r="U59" s="15" t="s">
        <v>50</v>
      </c>
      <c r="V59" s="15" t="s">
        <v>16</v>
      </c>
      <c r="W59" s="15">
        <v>999</v>
      </c>
      <c r="X59" s="15">
        <v>0</v>
      </c>
      <c r="Y59" s="15">
        <v>0</v>
      </c>
      <c r="Z59" s="15">
        <v>0</v>
      </c>
      <c r="AA59" s="15" t="s">
        <v>51</v>
      </c>
    </row>
    <row r="60" spans="1:27" x14ac:dyDescent="0.2">
      <c r="A60" s="15">
        <v>410094</v>
      </c>
      <c r="B60" s="15">
        <v>3</v>
      </c>
      <c r="C60" s="15">
        <v>0</v>
      </c>
      <c r="D60" s="15">
        <v>3</v>
      </c>
      <c r="E60" t="s">
        <v>52</v>
      </c>
      <c r="F60" s="15" t="s">
        <v>91</v>
      </c>
      <c r="G60" s="15" t="s">
        <v>100</v>
      </c>
      <c r="H60" s="15">
        <v>2012</v>
      </c>
      <c r="I60" s="15">
        <v>12</v>
      </c>
      <c r="J60" s="15" t="s">
        <v>27</v>
      </c>
      <c r="K60" s="15">
        <v>44.650580560000002</v>
      </c>
      <c r="L60" s="15">
        <v>-117.9041722</v>
      </c>
      <c r="M60" s="15" t="s">
        <v>15</v>
      </c>
      <c r="N60" s="15" t="s">
        <v>17</v>
      </c>
      <c r="O60" t="s">
        <v>32</v>
      </c>
      <c r="P60" t="s">
        <v>49</v>
      </c>
      <c r="Q60" s="15">
        <v>1</v>
      </c>
      <c r="R60" s="15" t="s">
        <v>50</v>
      </c>
      <c r="S60" s="15" t="s">
        <v>16</v>
      </c>
      <c r="T60" s="15">
        <v>41</v>
      </c>
      <c r="U60" s="15" t="s">
        <v>50</v>
      </c>
      <c r="V60" s="15" t="s">
        <v>16</v>
      </c>
      <c r="W60" s="15">
        <v>999</v>
      </c>
      <c r="X60" s="15">
        <v>0</v>
      </c>
      <c r="Y60" s="15">
        <v>0</v>
      </c>
      <c r="Z60" s="15">
        <v>2</v>
      </c>
      <c r="AA60" s="15" t="s">
        <v>51</v>
      </c>
    </row>
    <row r="61" spans="1:27" x14ac:dyDescent="0.2">
      <c r="A61" s="15">
        <v>410081</v>
      </c>
      <c r="B61" s="15">
        <v>2</v>
      </c>
      <c r="C61" s="15">
        <v>0</v>
      </c>
      <c r="D61" s="15">
        <v>2</v>
      </c>
      <c r="E61" t="s">
        <v>53</v>
      </c>
      <c r="F61" s="15" t="s">
        <v>91</v>
      </c>
      <c r="G61" s="15" t="s">
        <v>100</v>
      </c>
      <c r="H61" s="15">
        <v>2012</v>
      </c>
      <c r="I61" s="15">
        <v>15</v>
      </c>
      <c r="J61" s="15" t="s">
        <v>29</v>
      </c>
      <c r="K61" s="15">
        <v>45.442308330000003</v>
      </c>
      <c r="L61" s="15">
        <v>-122.45446939999999</v>
      </c>
      <c r="M61" s="15" t="s">
        <v>15</v>
      </c>
      <c r="N61" s="15" t="s">
        <v>17</v>
      </c>
      <c r="O61" t="s">
        <v>32</v>
      </c>
      <c r="P61" t="s">
        <v>42</v>
      </c>
      <c r="Q61" s="15">
        <v>1</v>
      </c>
      <c r="R61" s="15" t="s">
        <v>51</v>
      </c>
      <c r="S61" s="15" t="s">
        <v>16</v>
      </c>
      <c r="T61" s="15">
        <v>63</v>
      </c>
      <c r="U61" s="15" t="s">
        <v>50</v>
      </c>
      <c r="V61" s="15" t="s">
        <v>16</v>
      </c>
      <c r="W61" s="15">
        <v>999</v>
      </c>
      <c r="X61" s="15">
        <v>0</v>
      </c>
      <c r="Y61" s="15">
        <v>0</v>
      </c>
      <c r="Z61" s="15">
        <v>1</v>
      </c>
      <c r="AA61" s="15" t="s">
        <v>50</v>
      </c>
    </row>
    <row r="62" spans="1:27" x14ac:dyDescent="0.2">
      <c r="A62" s="15">
        <v>410125</v>
      </c>
      <c r="B62" s="15">
        <v>2</v>
      </c>
      <c r="C62" s="15">
        <v>0</v>
      </c>
      <c r="D62" s="15">
        <v>1</v>
      </c>
      <c r="E62" t="s">
        <v>60</v>
      </c>
      <c r="F62" s="15" t="s">
        <v>92</v>
      </c>
      <c r="G62" s="15" t="s">
        <v>100</v>
      </c>
      <c r="H62" s="15">
        <v>2012</v>
      </c>
      <c r="I62" s="15">
        <v>9</v>
      </c>
      <c r="J62" s="15" t="s">
        <v>29</v>
      </c>
      <c r="K62" s="15">
        <v>44.070119439999999</v>
      </c>
      <c r="L62" s="15">
        <v>-121.261725</v>
      </c>
      <c r="M62" s="15" t="s">
        <v>150</v>
      </c>
      <c r="N62" s="15" t="s">
        <v>17</v>
      </c>
      <c r="O62" t="s">
        <v>32</v>
      </c>
      <c r="P62" t="s">
        <v>49</v>
      </c>
      <c r="Q62" s="15">
        <v>1</v>
      </c>
      <c r="R62" s="15" t="s">
        <v>50</v>
      </c>
      <c r="S62" s="15" t="s">
        <v>16</v>
      </c>
      <c r="T62" s="15">
        <v>84</v>
      </c>
      <c r="U62" s="15" t="s">
        <v>50</v>
      </c>
      <c r="V62" s="15" t="s">
        <v>16</v>
      </c>
      <c r="W62" s="15">
        <v>999</v>
      </c>
      <c r="X62" s="15">
        <v>0</v>
      </c>
      <c r="Y62" s="15">
        <v>0</v>
      </c>
      <c r="Z62" s="15">
        <v>0</v>
      </c>
      <c r="AA62" s="15" t="s">
        <v>50</v>
      </c>
    </row>
    <row r="63" spans="1:27" x14ac:dyDescent="0.2">
      <c r="A63" s="15">
        <v>410099</v>
      </c>
      <c r="B63" s="15">
        <v>1</v>
      </c>
      <c r="C63" s="15">
        <v>0</v>
      </c>
      <c r="D63" s="15">
        <v>3</v>
      </c>
      <c r="E63" t="s">
        <v>60</v>
      </c>
      <c r="F63" s="15" t="s">
        <v>92</v>
      </c>
      <c r="G63" s="15" t="s">
        <v>100</v>
      </c>
      <c r="H63" s="15">
        <v>2012</v>
      </c>
      <c r="I63" s="15">
        <v>2</v>
      </c>
      <c r="J63" s="15" t="s">
        <v>26</v>
      </c>
      <c r="K63" s="15">
        <v>44.136211109999998</v>
      </c>
      <c r="L63" s="15">
        <v>-121.2759417</v>
      </c>
      <c r="M63" s="15" t="s">
        <v>158</v>
      </c>
      <c r="N63" s="15" t="s">
        <v>17</v>
      </c>
      <c r="O63" s="15" t="s">
        <v>33</v>
      </c>
      <c r="P63" t="s">
        <v>43</v>
      </c>
      <c r="Q63" s="15">
        <v>1</v>
      </c>
      <c r="R63" s="15" t="s">
        <v>50</v>
      </c>
      <c r="S63" s="15" t="s">
        <v>16</v>
      </c>
      <c r="T63" s="15">
        <v>37</v>
      </c>
      <c r="U63" s="15" t="s">
        <v>50</v>
      </c>
      <c r="V63" s="15" t="s">
        <v>16</v>
      </c>
      <c r="W63" s="15">
        <v>999</v>
      </c>
      <c r="X63" s="15">
        <v>0</v>
      </c>
      <c r="Y63" s="15">
        <v>1</v>
      </c>
      <c r="Z63" s="15">
        <v>0</v>
      </c>
      <c r="AA63" s="15" t="s">
        <v>51</v>
      </c>
    </row>
    <row r="64" spans="1:27" x14ac:dyDescent="0.2">
      <c r="A64" s="15">
        <v>410117</v>
      </c>
      <c r="B64" s="15">
        <v>2</v>
      </c>
      <c r="C64" s="15">
        <v>0</v>
      </c>
      <c r="D64" s="15">
        <v>3</v>
      </c>
      <c r="E64" t="s">
        <v>61</v>
      </c>
      <c r="F64" s="15" t="s">
        <v>92</v>
      </c>
      <c r="G64" s="15" t="s">
        <v>100</v>
      </c>
      <c r="H64" s="15">
        <v>2012</v>
      </c>
      <c r="I64" s="15">
        <v>7</v>
      </c>
      <c r="J64" s="15" t="s">
        <v>27</v>
      </c>
      <c r="K64" s="15">
        <v>43.66743056</v>
      </c>
      <c r="L64" s="15">
        <v>-123.69727779999999</v>
      </c>
      <c r="M64" s="15" t="s">
        <v>15</v>
      </c>
      <c r="N64" s="15" t="s">
        <v>17</v>
      </c>
      <c r="O64" t="s">
        <v>32</v>
      </c>
      <c r="P64" t="s">
        <v>24</v>
      </c>
      <c r="Q64" s="15">
        <v>1</v>
      </c>
      <c r="R64" s="15" t="s">
        <v>50</v>
      </c>
      <c r="S64" s="15" t="s">
        <v>16</v>
      </c>
      <c r="T64" s="15">
        <v>40</v>
      </c>
      <c r="U64" s="15" t="s">
        <v>50</v>
      </c>
      <c r="V64" s="15" t="s">
        <v>16</v>
      </c>
      <c r="W64" s="15">
        <v>999</v>
      </c>
      <c r="X64" s="15">
        <v>0</v>
      </c>
      <c r="Y64" s="15">
        <v>0</v>
      </c>
      <c r="Z64" s="15">
        <v>0</v>
      </c>
      <c r="AA64" s="15" t="s">
        <v>51</v>
      </c>
    </row>
    <row r="65" spans="1:27" x14ac:dyDescent="0.2">
      <c r="A65" s="15">
        <v>410124</v>
      </c>
      <c r="B65" s="15">
        <v>1</v>
      </c>
      <c r="C65" s="15">
        <v>1</v>
      </c>
      <c r="D65" s="15">
        <v>1</v>
      </c>
      <c r="E65" t="s">
        <v>76</v>
      </c>
      <c r="F65" s="15" t="s">
        <v>92</v>
      </c>
      <c r="G65" s="15" t="s">
        <v>100</v>
      </c>
      <c r="H65" s="15">
        <v>2012</v>
      </c>
      <c r="I65" s="15">
        <v>13</v>
      </c>
      <c r="J65" s="15" t="s">
        <v>29</v>
      </c>
      <c r="K65" s="15">
        <v>45.53239722</v>
      </c>
      <c r="L65" s="15">
        <v>-122.6370833</v>
      </c>
      <c r="M65" s="15" t="s">
        <v>11</v>
      </c>
      <c r="N65" s="15" t="s">
        <v>17</v>
      </c>
      <c r="O65" t="s">
        <v>32</v>
      </c>
      <c r="P65" t="s">
        <v>49</v>
      </c>
      <c r="Q65" s="15">
        <v>1</v>
      </c>
      <c r="R65" s="15" t="s">
        <v>50</v>
      </c>
      <c r="S65" s="15" t="s">
        <v>16</v>
      </c>
      <c r="T65" s="15">
        <v>51</v>
      </c>
      <c r="U65" s="15" t="s">
        <v>50</v>
      </c>
      <c r="V65" s="15" t="s">
        <v>16</v>
      </c>
      <c r="W65" s="15">
        <v>999</v>
      </c>
      <c r="X65" s="15">
        <v>0</v>
      </c>
      <c r="Y65" s="15">
        <v>0</v>
      </c>
      <c r="Z65" s="15">
        <v>0</v>
      </c>
      <c r="AA65" s="15" t="s">
        <v>50</v>
      </c>
    </row>
    <row r="66" spans="1:27" x14ac:dyDescent="0.2">
      <c r="A66" s="15">
        <v>410105</v>
      </c>
      <c r="B66" s="15">
        <v>2</v>
      </c>
      <c r="C66" s="15">
        <v>0</v>
      </c>
      <c r="D66" s="15">
        <v>2</v>
      </c>
      <c r="E66" t="s">
        <v>76</v>
      </c>
      <c r="F66" s="15" t="s">
        <v>92</v>
      </c>
      <c r="G66" s="15" t="s">
        <v>100</v>
      </c>
      <c r="H66" s="15">
        <v>2012</v>
      </c>
      <c r="I66" s="15">
        <v>8</v>
      </c>
      <c r="J66" s="15" t="s">
        <v>29</v>
      </c>
      <c r="K66" s="15">
        <v>45.588780559999996</v>
      </c>
      <c r="L66" s="15">
        <v>-122.69714999999999</v>
      </c>
      <c r="M66" s="15" t="s">
        <v>15</v>
      </c>
      <c r="N66" s="15" t="s">
        <v>18</v>
      </c>
      <c r="O66" t="s">
        <v>32</v>
      </c>
      <c r="P66" t="s">
        <v>42</v>
      </c>
      <c r="Q66" s="15">
        <v>1</v>
      </c>
      <c r="R66" s="15" t="s">
        <v>51</v>
      </c>
      <c r="S66" s="15" t="s">
        <v>16</v>
      </c>
      <c r="T66" s="15">
        <v>52</v>
      </c>
      <c r="U66" s="15" t="s">
        <v>50</v>
      </c>
      <c r="V66" s="15" t="s">
        <v>16</v>
      </c>
      <c r="W66" s="15">
        <v>999</v>
      </c>
      <c r="X66" s="15">
        <v>0</v>
      </c>
      <c r="Y66" s="15">
        <v>0</v>
      </c>
      <c r="Z66" s="15">
        <v>1</v>
      </c>
      <c r="AA66" s="15" t="s">
        <v>51</v>
      </c>
    </row>
    <row r="67" spans="1:27" x14ac:dyDescent="0.2">
      <c r="A67" s="15">
        <v>410118</v>
      </c>
      <c r="B67" s="15">
        <v>2</v>
      </c>
      <c r="C67" s="15">
        <v>0</v>
      </c>
      <c r="D67" s="15">
        <v>4</v>
      </c>
      <c r="E67" t="s">
        <v>54</v>
      </c>
      <c r="F67" s="15" t="s">
        <v>92</v>
      </c>
      <c r="G67" s="15" t="s">
        <v>100</v>
      </c>
      <c r="H67" s="15">
        <v>2012</v>
      </c>
      <c r="I67" s="15">
        <v>9</v>
      </c>
      <c r="J67" s="15" t="s">
        <v>27</v>
      </c>
      <c r="K67" s="15">
        <v>44.285330559999998</v>
      </c>
      <c r="L67" s="15">
        <v>-123.2954056</v>
      </c>
      <c r="M67" s="15" t="s">
        <v>15</v>
      </c>
      <c r="N67" s="15" t="s">
        <v>17</v>
      </c>
      <c r="O67" t="s">
        <v>32</v>
      </c>
      <c r="P67" t="s">
        <v>43</v>
      </c>
      <c r="Q67" s="15">
        <v>1</v>
      </c>
      <c r="R67" s="15" t="s">
        <v>50</v>
      </c>
      <c r="S67" s="15" t="s">
        <v>16</v>
      </c>
      <c r="T67" s="15">
        <v>31</v>
      </c>
      <c r="U67" s="15" t="s">
        <v>50</v>
      </c>
      <c r="V67" s="15" t="s">
        <v>50</v>
      </c>
      <c r="W67" s="15">
        <v>999</v>
      </c>
      <c r="X67" s="15">
        <v>0</v>
      </c>
      <c r="Y67" s="15">
        <v>0</v>
      </c>
      <c r="Z67" s="15">
        <v>0</v>
      </c>
      <c r="AA67" s="15" t="s">
        <v>50</v>
      </c>
    </row>
    <row r="68" spans="1:27" x14ac:dyDescent="0.2">
      <c r="A68" s="15">
        <v>410144</v>
      </c>
      <c r="B68" s="15">
        <v>2</v>
      </c>
      <c r="C68" s="15">
        <v>0</v>
      </c>
      <c r="D68" s="15">
        <v>8</v>
      </c>
      <c r="E68" t="s">
        <v>65</v>
      </c>
      <c r="F68" s="15" t="s">
        <v>93</v>
      </c>
      <c r="G68" s="15" t="s">
        <v>100</v>
      </c>
      <c r="H68" s="15">
        <v>2012</v>
      </c>
      <c r="I68" s="15">
        <v>3</v>
      </c>
      <c r="J68" s="15" t="s">
        <v>27</v>
      </c>
      <c r="K68" s="15">
        <v>42.34525833</v>
      </c>
      <c r="L68" s="15">
        <v>-122.8815972</v>
      </c>
      <c r="M68" s="15" t="s">
        <v>15</v>
      </c>
      <c r="N68" s="15" t="s">
        <v>18</v>
      </c>
      <c r="O68" s="15" t="s">
        <v>33</v>
      </c>
      <c r="P68" t="s">
        <v>42</v>
      </c>
      <c r="Q68" s="15">
        <v>1</v>
      </c>
      <c r="R68" s="15" t="s">
        <v>50</v>
      </c>
      <c r="S68" s="15" t="s">
        <v>16</v>
      </c>
      <c r="T68" s="15">
        <v>26</v>
      </c>
      <c r="U68" s="15" t="s">
        <v>50</v>
      </c>
      <c r="V68" s="15" t="s">
        <v>16</v>
      </c>
      <c r="W68" s="15">
        <v>999</v>
      </c>
      <c r="X68" s="15">
        <v>0</v>
      </c>
      <c r="Y68" s="15">
        <v>0</v>
      </c>
      <c r="Z68" s="15">
        <v>1</v>
      </c>
      <c r="AA68" s="15" t="s">
        <v>50</v>
      </c>
    </row>
    <row r="69" spans="1:27" x14ac:dyDescent="0.2">
      <c r="A69" s="15">
        <v>410150</v>
      </c>
      <c r="B69" s="15">
        <v>1</v>
      </c>
      <c r="C69" s="15">
        <v>0</v>
      </c>
      <c r="D69" s="15">
        <v>1</v>
      </c>
      <c r="E69" t="s">
        <v>68</v>
      </c>
      <c r="F69" s="15" t="s">
        <v>93</v>
      </c>
      <c r="G69" s="15" t="s">
        <v>100</v>
      </c>
      <c r="H69" s="15">
        <v>2012</v>
      </c>
      <c r="I69" s="15">
        <v>99</v>
      </c>
      <c r="J69" s="15" t="s">
        <v>28</v>
      </c>
      <c r="K69" s="15">
        <v>42.246930560000003</v>
      </c>
      <c r="L69" s="15">
        <v>-122.1178833</v>
      </c>
      <c r="M69" s="15" t="s">
        <v>152</v>
      </c>
      <c r="N69" s="15" t="s">
        <v>17</v>
      </c>
      <c r="O69" t="s">
        <v>32</v>
      </c>
      <c r="P69" t="s">
        <v>42</v>
      </c>
      <c r="Q69" s="15">
        <v>1</v>
      </c>
      <c r="R69" s="15" t="s">
        <v>50</v>
      </c>
      <c r="S69" s="15" t="s">
        <v>16</v>
      </c>
      <c r="T69" s="15">
        <v>61</v>
      </c>
      <c r="U69" s="15" t="s">
        <v>50</v>
      </c>
      <c r="V69" s="15" t="s">
        <v>16</v>
      </c>
      <c r="W69" s="15">
        <v>999</v>
      </c>
      <c r="X69" s="15">
        <v>0</v>
      </c>
      <c r="Y69" s="15">
        <v>0</v>
      </c>
      <c r="Z69" s="15">
        <v>0</v>
      </c>
      <c r="AA69" s="15" t="s">
        <v>51</v>
      </c>
    </row>
    <row r="70" spans="1:27" x14ac:dyDescent="0.2">
      <c r="A70" s="15">
        <v>410134</v>
      </c>
      <c r="B70" s="15">
        <v>1</v>
      </c>
      <c r="C70" s="15">
        <v>1</v>
      </c>
      <c r="D70" s="15">
        <v>1</v>
      </c>
      <c r="E70" t="s">
        <v>74</v>
      </c>
      <c r="F70" s="15" t="s">
        <v>93</v>
      </c>
      <c r="G70" s="15" t="s">
        <v>100</v>
      </c>
      <c r="H70" s="15">
        <v>2012</v>
      </c>
      <c r="I70" s="15">
        <v>20</v>
      </c>
      <c r="J70" s="15" t="s">
        <v>27</v>
      </c>
      <c r="K70" s="15">
        <v>44.918255559999999</v>
      </c>
      <c r="L70" s="15">
        <v>-122.9975972</v>
      </c>
      <c r="M70" s="15" t="s">
        <v>11</v>
      </c>
      <c r="N70" s="15" t="s">
        <v>19</v>
      </c>
      <c r="O70" t="s">
        <v>32</v>
      </c>
      <c r="P70" t="s">
        <v>42</v>
      </c>
      <c r="Q70" s="15">
        <v>1</v>
      </c>
      <c r="R70" s="15" t="s">
        <v>50</v>
      </c>
      <c r="S70" s="15" t="s">
        <v>16</v>
      </c>
      <c r="T70" s="15">
        <v>32</v>
      </c>
      <c r="U70" s="15" t="s">
        <v>50</v>
      </c>
      <c r="V70" s="15" t="s">
        <v>16</v>
      </c>
      <c r="W70" s="15">
        <v>999</v>
      </c>
      <c r="X70" s="15">
        <v>0</v>
      </c>
      <c r="Y70" s="15">
        <v>0</v>
      </c>
      <c r="Z70" s="15">
        <v>1</v>
      </c>
      <c r="AA70" s="15" t="s">
        <v>50</v>
      </c>
    </row>
    <row r="71" spans="1:27" x14ac:dyDescent="0.2">
      <c r="A71" s="15">
        <v>410126</v>
      </c>
      <c r="B71" s="15">
        <v>1</v>
      </c>
      <c r="C71" s="15">
        <v>1</v>
      </c>
      <c r="D71" s="15">
        <v>1</v>
      </c>
      <c r="E71" t="s">
        <v>76</v>
      </c>
      <c r="F71" s="15" t="s">
        <v>93</v>
      </c>
      <c r="G71" s="15" t="s">
        <v>100</v>
      </c>
      <c r="H71" s="15">
        <v>2012</v>
      </c>
      <c r="I71" s="15">
        <v>21</v>
      </c>
      <c r="J71" s="15" t="s">
        <v>27</v>
      </c>
      <c r="K71" s="15">
        <v>45.48351667</v>
      </c>
      <c r="L71" s="15">
        <v>-122.57893610000001</v>
      </c>
      <c r="M71" s="15" t="s">
        <v>11</v>
      </c>
      <c r="N71" s="15" t="s">
        <v>19</v>
      </c>
      <c r="O71" s="15" t="s">
        <v>34</v>
      </c>
      <c r="P71" t="s">
        <v>42</v>
      </c>
      <c r="Q71" s="15">
        <v>1</v>
      </c>
      <c r="R71" s="15" t="s">
        <v>50</v>
      </c>
      <c r="S71" t="s">
        <v>115</v>
      </c>
      <c r="T71" s="15">
        <v>47</v>
      </c>
      <c r="U71" s="15" t="s">
        <v>50</v>
      </c>
      <c r="V71" s="15" t="s">
        <v>16</v>
      </c>
      <c r="W71" s="15">
        <v>999</v>
      </c>
      <c r="X71" s="15">
        <v>0</v>
      </c>
      <c r="Y71" s="15">
        <v>0</v>
      </c>
      <c r="Z71" s="15">
        <v>0</v>
      </c>
      <c r="AA71" s="15" t="s">
        <v>50</v>
      </c>
    </row>
    <row r="72" spans="1:27" x14ac:dyDescent="0.2">
      <c r="A72" s="15">
        <v>410181</v>
      </c>
      <c r="B72" s="15">
        <v>1</v>
      </c>
      <c r="C72" s="15">
        <v>1</v>
      </c>
      <c r="D72" s="15">
        <v>1</v>
      </c>
      <c r="E72" t="s">
        <v>76</v>
      </c>
      <c r="F72" s="15" t="s">
        <v>94</v>
      </c>
      <c r="G72" s="15" t="s">
        <v>100</v>
      </c>
      <c r="H72" s="15">
        <v>2012</v>
      </c>
      <c r="I72" s="15">
        <v>20</v>
      </c>
      <c r="J72" s="15" t="s">
        <v>29</v>
      </c>
      <c r="K72" s="15">
        <v>45.504377779999999</v>
      </c>
      <c r="L72" s="15">
        <v>-122.50298890000001</v>
      </c>
      <c r="M72" s="15" t="s">
        <v>11</v>
      </c>
      <c r="N72" s="15" t="s">
        <v>19</v>
      </c>
      <c r="O72" s="15" t="s">
        <v>34</v>
      </c>
      <c r="P72" t="s">
        <v>42</v>
      </c>
      <c r="Q72" s="15">
        <v>1</v>
      </c>
      <c r="R72" s="15" t="s">
        <v>50</v>
      </c>
      <c r="S72" s="15" t="s">
        <v>16</v>
      </c>
      <c r="T72" s="15">
        <v>54</v>
      </c>
      <c r="U72" s="15" t="s">
        <v>50</v>
      </c>
      <c r="V72" s="15" t="s">
        <v>16</v>
      </c>
      <c r="W72" s="15">
        <v>999</v>
      </c>
      <c r="X72" s="15">
        <v>0</v>
      </c>
      <c r="Y72" s="15">
        <v>0</v>
      </c>
      <c r="Z72" s="15">
        <v>1</v>
      </c>
      <c r="AA72" s="15" t="s">
        <v>50</v>
      </c>
    </row>
    <row r="73" spans="1:27" x14ac:dyDescent="0.2">
      <c r="A73" s="15">
        <v>410199</v>
      </c>
      <c r="B73" s="15">
        <v>1</v>
      </c>
      <c r="C73" s="15">
        <v>0</v>
      </c>
      <c r="D73" s="15">
        <v>1</v>
      </c>
      <c r="E73" t="s">
        <v>60</v>
      </c>
      <c r="F73" s="15" t="s">
        <v>95</v>
      </c>
      <c r="G73" s="15" t="s">
        <v>100</v>
      </c>
      <c r="H73" s="15">
        <v>2012</v>
      </c>
      <c r="I73" s="15">
        <v>1</v>
      </c>
      <c r="J73" s="15" t="s">
        <v>28</v>
      </c>
      <c r="K73" s="15">
        <v>44.188530559999997</v>
      </c>
      <c r="L73" s="15">
        <v>-121.28395829999999</v>
      </c>
      <c r="M73" s="15" t="s">
        <v>156</v>
      </c>
      <c r="N73" s="15" t="s">
        <v>17</v>
      </c>
      <c r="O73" s="15" t="s">
        <v>33</v>
      </c>
      <c r="P73" t="s">
        <v>42</v>
      </c>
      <c r="Q73" s="15">
        <v>1</v>
      </c>
      <c r="R73" s="15" t="s">
        <v>51</v>
      </c>
      <c r="S73" s="15" t="s">
        <v>16</v>
      </c>
      <c r="T73" s="15">
        <v>32</v>
      </c>
      <c r="U73" s="15" t="s">
        <v>50</v>
      </c>
      <c r="V73" s="15" t="s">
        <v>16</v>
      </c>
      <c r="W73" s="15">
        <v>999</v>
      </c>
      <c r="X73" s="15">
        <v>0</v>
      </c>
      <c r="Y73" s="15">
        <v>0</v>
      </c>
      <c r="Z73" s="15">
        <v>0</v>
      </c>
      <c r="AA73" s="15" t="s">
        <v>51</v>
      </c>
    </row>
    <row r="74" spans="1:27" x14ac:dyDescent="0.2">
      <c r="A74" s="15">
        <v>410210</v>
      </c>
      <c r="B74" s="15">
        <v>1</v>
      </c>
      <c r="C74" s="15">
        <v>0</v>
      </c>
      <c r="D74" s="15">
        <v>1</v>
      </c>
      <c r="E74" t="s">
        <v>61</v>
      </c>
      <c r="F74" s="15" t="s">
        <v>95</v>
      </c>
      <c r="G74" s="15" t="s">
        <v>100</v>
      </c>
      <c r="H74" s="15">
        <v>2012</v>
      </c>
      <c r="I74" s="15">
        <v>1</v>
      </c>
      <c r="J74" s="15" t="s">
        <v>28</v>
      </c>
      <c r="K74" s="15">
        <v>42.753302779999999</v>
      </c>
      <c r="L74" s="15">
        <v>-123.4497111</v>
      </c>
      <c r="M74" s="15" t="s">
        <v>16</v>
      </c>
      <c r="N74" s="15" t="s">
        <v>17</v>
      </c>
      <c r="O74" s="15" t="s">
        <v>33</v>
      </c>
      <c r="P74" t="s">
        <v>42</v>
      </c>
      <c r="Q74" s="15">
        <v>1</v>
      </c>
      <c r="R74" s="15" t="s">
        <v>50</v>
      </c>
      <c r="S74" s="15" t="s">
        <v>16</v>
      </c>
      <c r="T74" s="15">
        <v>53</v>
      </c>
      <c r="U74" s="15" t="s">
        <v>50</v>
      </c>
      <c r="V74" s="15" t="s">
        <v>16</v>
      </c>
      <c r="W74" s="15">
        <v>999</v>
      </c>
      <c r="X74" s="15">
        <v>0</v>
      </c>
      <c r="Y74" s="15">
        <v>0</v>
      </c>
      <c r="Z74" s="15">
        <v>0</v>
      </c>
      <c r="AA74" s="15" t="s">
        <v>51</v>
      </c>
    </row>
    <row r="75" spans="1:27" x14ac:dyDescent="0.2">
      <c r="A75" s="15">
        <v>410200</v>
      </c>
      <c r="B75" s="15">
        <v>1</v>
      </c>
      <c r="C75" s="15">
        <v>0</v>
      </c>
      <c r="D75" s="15">
        <v>1</v>
      </c>
      <c r="E75" t="s">
        <v>69</v>
      </c>
      <c r="F75" s="15" t="s">
        <v>95</v>
      </c>
      <c r="G75" s="15" t="s">
        <v>100</v>
      </c>
      <c r="H75" s="15">
        <v>2012</v>
      </c>
      <c r="I75" s="15">
        <v>19</v>
      </c>
      <c r="J75" s="15" t="s">
        <v>28</v>
      </c>
      <c r="K75" s="15">
        <v>43.210213889999999</v>
      </c>
      <c r="L75" s="15">
        <v>-120.2986528</v>
      </c>
      <c r="M75" s="15" t="s">
        <v>6</v>
      </c>
      <c r="N75" s="15" t="s">
        <v>17</v>
      </c>
      <c r="O75" s="15" t="s">
        <v>36</v>
      </c>
      <c r="P75" t="s">
        <v>42</v>
      </c>
      <c r="Q75" s="15">
        <v>1</v>
      </c>
      <c r="R75" s="15" t="s">
        <v>51</v>
      </c>
      <c r="S75" s="15" t="s">
        <v>16</v>
      </c>
      <c r="T75" s="15">
        <v>45</v>
      </c>
      <c r="U75" s="15" t="s">
        <v>50</v>
      </c>
      <c r="V75" s="15" t="s">
        <v>16</v>
      </c>
      <c r="W75" s="15">
        <v>999</v>
      </c>
      <c r="X75" s="15">
        <v>0</v>
      </c>
      <c r="Y75" s="15">
        <v>0</v>
      </c>
      <c r="Z75" s="15">
        <v>0</v>
      </c>
      <c r="AA75" s="15" t="s">
        <v>51</v>
      </c>
    </row>
    <row r="76" spans="1:27" x14ac:dyDescent="0.2">
      <c r="A76" s="15">
        <v>410201</v>
      </c>
      <c r="B76" s="15">
        <v>2</v>
      </c>
      <c r="C76" s="15">
        <v>0</v>
      </c>
      <c r="D76" s="15">
        <v>2</v>
      </c>
      <c r="E76" t="s">
        <v>76</v>
      </c>
      <c r="F76" s="15" t="s">
        <v>95</v>
      </c>
      <c r="G76" s="15" t="s">
        <v>100</v>
      </c>
      <c r="H76" s="15">
        <v>2012</v>
      </c>
      <c r="I76" s="15">
        <v>10</v>
      </c>
      <c r="J76" s="15" t="s">
        <v>26</v>
      </c>
      <c r="K76" s="15">
        <v>45.497419440000002</v>
      </c>
      <c r="L76" s="15">
        <v>-122.58361669999999</v>
      </c>
      <c r="M76" s="15" t="s">
        <v>15</v>
      </c>
      <c r="N76" s="15" t="s">
        <v>19</v>
      </c>
      <c r="O76" t="s">
        <v>32</v>
      </c>
      <c r="P76" t="s">
        <v>42</v>
      </c>
      <c r="Q76" s="15">
        <v>1</v>
      </c>
      <c r="R76" s="15" t="s">
        <v>50</v>
      </c>
      <c r="S76" s="15" t="s">
        <v>16</v>
      </c>
      <c r="T76" s="15">
        <v>52</v>
      </c>
      <c r="U76" s="15" t="s">
        <v>50</v>
      </c>
      <c r="V76" s="15" t="s">
        <v>50</v>
      </c>
      <c r="W76" s="15">
        <v>999</v>
      </c>
      <c r="X76" s="15">
        <v>1</v>
      </c>
      <c r="Y76" s="15">
        <v>0</v>
      </c>
      <c r="Z76" s="15">
        <v>1</v>
      </c>
      <c r="AA76" s="15" t="s">
        <v>50</v>
      </c>
    </row>
    <row r="77" spans="1:27" x14ac:dyDescent="0.2">
      <c r="A77" s="15">
        <v>410188</v>
      </c>
      <c r="B77" s="15">
        <v>2</v>
      </c>
      <c r="C77" s="15">
        <v>0</v>
      </c>
      <c r="D77" s="15">
        <v>3</v>
      </c>
      <c r="E77" t="s">
        <v>82</v>
      </c>
      <c r="F77" s="15" t="s">
        <v>95</v>
      </c>
      <c r="G77" s="15" t="s">
        <v>100</v>
      </c>
      <c r="H77" s="15">
        <v>2012</v>
      </c>
      <c r="I77" s="15">
        <v>5</v>
      </c>
      <c r="J77" s="15" t="s">
        <v>27</v>
      </c>
      <c r="K77" s="15">
        <v>45.617636109999999</v>
      </c>
      <c r="L77" s="15">
        <v>-117.7064472</v>
      </c>
      <c r="M77" s="15" t="s">
        <v>15</v>
      </c>
      <c r="N77" s="15" t="s">
        <v>17</v>
      </c>
      <c r="O77" s="15" t="s">
        <v>33</v>
      </c>
      <c r="P77" t="s">
        <v>42</v>
      </c>
      <c r="Q77" s="15">
        <v>1</v>
      </c>
      <c r="R77" s="15" t="s">
        <v>50</v>
      </c>
      <c r="S77" s="15" t="s">
        <v>16</v>
      </c>
      <c r="T77" s="15">
        <v>74</v>
      </c>
      <c r="U77" s="15" t="s">
        <v>50</v>
      </c>
      <c r="V77" s="15" t="s">
        <v>16</v>
      </c>
      <c r="W77" s="15">
        <v>999</v>
      </c>
      <c r="X77" s="15">
        <v>0</v>
      </c>
      <c r="Y77" s="15">
        <v>0</v>
      </c>
      <c r="Z77" s="15">
        <v>1</v>
      </c>
      <c r="AA77" s="15" t="s">
        <v>50</v>
      </c>
    </row>
    <row r="78" spans="1:27" x14ac:dyDescent="0.2">
      <c r="A78" s="15">
        <v>410220</v>
      </c>
      <c r="B78" s="15">
        <v>1</v>
      </c>
      <c r="C78" s="15">
        <v>0</v>
      </c>
      <c r="D78" s="15">
        <v>1</v>
      </c>
      <c r="E78" t="s">
        <v>84</v>
      </c>
      <c r="F78" s="15" t="s">
        <v>95</v>
      </c>
      <c r="G78" s="15" t="s">
        <v>100</v>
      </c>
      <c r="H78" s="15">
        <v>2012</v>
      </c>
      <c r="I78" s="15">
        <v>0</v>
      </c>
      <c r="J78" s="15" t="s">
        <v>29</v>
      </c>
      <c r="K78" s="15">
        <v>45.381205559999998</v>
      </c>
      <c r="L78" s="15">
        <v>-122.7671139</v>
      </c>
      <c r="M78" s="15" t="s">
        <v>156</v>
      </c>
      <c r="N78" s="15" t="s">
        <v>17</v>
      </c>
      <c r="O78" s="15" t="s">
        <v>34</v>
      </c>
      <c r="P78" t="s">
        <v>42</v>
      </c>
      <c r="Q78" s="15">
        <v>1</v>
      </c>
      <c r="R78" s="15" t="s">
        <v>50</v>
      </c>
      <c r="S78" s="15" t="s">
        <v>16</v>
      </c>
      <c r="T78" s="15">
        <v>42</v>
      </c>
      <c r="U78" s="15" t="s">
        <v>50</v>
      </c>
      <c r="V78" s="15" t="s">
        <v>16</v>
      </c>
      <c r="W78" s="15">
        <v>999</v>
      </c>
      <c r="X78" s="15">
        <v>0</v>
      </c>
      <c r="Y78" s="15">
        <v>0</v>
      </c>
      <c r="Z78" s="15">
        <v>0</v>
      </c>
      <c r="AA78" s="15" t="s">
        <v>51</v>
      </c>
    </row>
    <row r="79" spans="1:27" x14ac:dyDescent="0.2">
      <c r="A79" s="15">
        <v>410317</v>
      </c>
      <c r="B79" s="15">
        <v>1</v>
      </c>
      <c r="C79" s="15">
        <v>0</v>
      </c>
      <c r="D79" s="15">
        <v>2</v>
      </c>
      <c r="E79" t="s">
        <v>66</v>
      </c>
      <c r="F79" s="15" t="s">
        <v>96</v>
      </c>
      <c r="G79" s="15" t="s">
        <v>100</v>
      </c>
      <c r="H79" s="15">
        <v>2012</v>
      </c>
      <c r="I79" s="15">
        <v>99</v>
      </c>
      <c r="J79" s="15" t="s">
        <v>28</v>
      </c>
      <c r="K79" s="15">
        <v>44.733127779999997</v>
      </c>
      <c r="L79" s="15">
        <v>-121.4354056</v>
      </c>
      <c r="M79" s="15" t="s">
        <v>16</v>
      </c>
      <c r="N79" s="15" t="s">
        <v>17</v>
      </c>
      <c r="O79" s="15" t="s">
        <v>16</v>
      </c>
      <c r="P79" t="s">
        <v>24</v>
      </c>
      <c r="Q79" s="15">
        <v>1</v>
      </c>
      <c r="R79" s="15" t="s">
        <v>51</v>
      </c>
      <c r="S79" s="15" t="s">
        <v>16</v>
      </c>
      <c r="T79" s="15">
        <v>36</v>
      </c>
      <c r="U79" s="15" t="s">
        <v>50</v>
      </c>
      <c r="V79" s="15" t="s">
        <v>16</v>
      </c>
      <c r="W79" s="15">
        <v>999</v>
      </c>
      <c r="X79" s="15">
        <v>0</v>
      </c>
      <c r="Y79" s="15">
        <v>0</v>
      </c>
      <c r="Z79" s="15">
        <v>0</v>
      </c>
      <c r="AA79" s="15" t="s">
        <v>51</v>
      </c>
    </row>
    <row r="80" spans="1:27" x14ac:dyDescent="0.2">
      <c r="A80" s="15">
        <v>410245</v>
      </c>
      <c r="B80" s="15">
        <v>1</v>
      </c>
      <c r="C80" s="15">
        <v>0</v>
      </c>
      <c r="D80" s="15">
        <v>3</v>
      </c>
      <c r="E80" t="s">
        <v>67</v>
      </c>
      <c r="F80" s="15" t="s">
        <v>96</v>
      </c>
      <c r="G80" s="15" t="s">
        <v>100</v>
      </c>
      <c r="H80" s="15">
        <v>2012</v>
      </c>
      <c r="I80" s="15">
        <v>3</v>
      </c>
      <c r="J80" s="15" t="s">
        <v>26</v>
      </c>
      <c r="K80" s="15">
        <v>42.182263890000002</v>
      </c>
      <c r="L80" s="15">
        <v>-123.6446528</v>
      </c>
      <c r="M80" s="15" t="s">
        <v>156</v>
      </c>
      <c r="N80" s="15" t="s">
        <v>17</v>
      </c>
      <c r="O80" s="15" t="s">
        <v>33</v>
      </c>
      <c r="P80" t="s">
        <v>43</v>
      </c>
      <c r="Q80" s="15">
        <v>1</v>
      </c>
      <c r="R80" s="15" t="s">
        <v>51</v>
      </c>
      <c r="S80" s="15" t="s">
        <v>16</v>
      </c>
      <c r="T80" s="15">
        <v>26</v>
      </c>
      <c r="U80" s="15" t="s">
        <v>50</v>
      </c>
      <c r="V80" s="15" t="s">
        <v>16</v>
      </c>
      <c r="W80" s="15">
        <v>999</v>
      </c>
      <c r="X80" s="15">
        <v>0</v>
      </c>
      <c r="Y80" s="15">
        <v>0</v>
      </c>
      <c r="Z80" s="15">
        <v>0</v>
      </c>
      <c r="AA80" s="15" t="s">
        <v>51</v>
      </c>
    </row>
    <row r="81" spans="1:27" x14ac:dyDescent="0.2">
      <c r="A81" s="15">
        <v>410312</v>
      </c>
      <c r="B81" s="15">
        <v>1</v>
      </c>
      <c r="C81" s="15">
        <v>1</v>
      </c>
      <c r="D81" s="15">
        <v>1</v>
      </c>
      <c r="E81" t="s">
        <v>76</v>
      </c>
      <c r="F81" s="15" t="s">
        <v>96</v>
      </c>
      <c r="G81" s="15" t="s">
        <v>100</v>
      </c>
      <c r="H81" s="15">
        <v>2012</v>
      </c>
      <c r="I81" s="15">
        <v>19</v>
      </c>
      <c r="J81" s="15" t="s">
        <v>28</v>
      </c>
      <c r="K81" s="15">
        <v>45.472236109999997</v>
      </c>
      <c r="L81" s="15">
        <v>-122.2980556</v>
      </c>
      <c r="M81" s="15" t="s">
        <v>11</v>
      </c>
      <c r="N81" s="15" t="s">
        <v>17</v>
      </c>
      <c r="O81" s="15" t="s">
        <v>33</v>
      </c>
      <c r="P81" t="s">
        <v>43</v>
      </c>
      <c r="Q81" s="15">
        <v>1</v>
      </c>
      <c r="R81" s="15" t="s">
        <v>50</v>
      </c>
      <c r="S81" s="15" t="s">
        <v>16</v>
      </c>
      <c r="T81" s="15">
        <v>32</v>
      </c>
      <c r="U81" s="15" t="s">
        <v>50</v>
      </c>
      <c r="V81" s="15" t="s">
        <v>50</v>
      </c>
      <c r="W81" s="15">
        <v>999</v>
      </c>
      <c r="X81" s="15">
        <v>0</v>
      </c>
      <c r="Y81" s="15">
        <v>0</v>
      </c>
      <c r="Z81" s="15">
        <v>0</v>
      </c>
      <c r="AA81" s="15" t="s">
        <v>50</v>
      </c>
    </row>
    <row r="82" spans="1:27" x14ac:dyDescent="0.2">
      <c r="A82" s="15">
        <v>410251</v>
      </c>
      <c r="B82" s="15">
        <v>1</v>
      </c>
      <c r="C82" s="15">
        <v>0</v>
      </c>
      <c r="D82" s="15">
        <v>2</v>
      </c>
      <c r="E82" t="s">
        <v>76</v>
      </c>
      <c r="F82" s="15" t="s">
        <v>96</v>
      </c>
      <c r="G82" s="15" t="s">
        <v>100</v>
      </c>
      <c r="H82" s="15">
        <v>2012</v>
      </c>
      <c r="I82" s="15">
        <v>1</v>
      </c>
      <c r="J82" s="15" t="s">
        <v>29</v>
      </c>
      <c r="K82" s="15">
        <v>45.533605559999998</v>
      </c>
      <c r="L82" s="15">
        <v>-122.5871806</v>
      </c>
      <c r="M82" s="15" t="s">
        <v>155</v>
      </c>
      <c r="N82" s="15" t="s">
        <v>19</v>
      </c>
      <c r="O82" s="15" t="s">
        <v>34</v>
      </c>
      <c r="P82" t="s">
        <v>43</v>
      </c>
      <c r="Q82" s="15">
        <v>1</v>
      </c>
      <c r="R82" s="15" t="s">
        <v>51</v>
      </c>
      <c r="S82" s="15" t="s">
        <v>16</v>
      </c>
      <c r="T82" s="15">
        <v>20</v>
      </c>
      <c r="U82" s="15" t="s">
        <v>50</v>
      </c>
      <c r="V82" s="15" t="s">
        <v>16</v>
      </c>
      <c r="W82" s="15">
        <v>999</v>
      </c>
      <c r="X82" s="15">
        <v>0</v>
      </c>
      <c r="Y82" s="15">
        <v>0</v>
      </c>
      <c r="Z82" s="15">
        <v>0</v>
      </c>
      <c r="AA82" s="15" t="s">
        <v>51</v>
      </c>
    </row>
    <row r="83" spans="1:27" x14ac:dyDescent="0.2">
      <c r="A83" s="15">
        <v>410276</v>
      </c>
      <c r="B83" s="15">
        <v>1</v>
      </c>
      <c r="C83" s="15">
        <v>3</v>
      </c>
      <c r="D83" s="15">
        <v>1</v>
      </c>
      <c r="E83" t="s">
        <v>86</v>
      </c>
      <c r="F83" s="15" t="s">
        <v>96</v>
      </c>
      <c r="G83" s="15" t="s">
        <v>100</v>
      </c>
      <c r="H83" s="15">
        <v>2012</v>
      </c>
      <c r="I83" s="15">
        <v>15</v>
      </c>
      <c r="J83" s="15" t="s">
        <v>29</v>
      </c>
      <c r="K83" s="15">
        <v>45.297833330000003</v>
      </c>
      <c r="L83" s="15">
        <v>-122.9705778</v>
      </c>
      <c r="M83" s="15" t="s">
        <v>151</v>
      </c>
      <c r="N83" s="15" t="s">
        <v>18</v>
      </c>
      <c r="O83" t="s">
        <v>32</v>
      </c>
      <c r="P83" t="s">
        <v>42</v>
      </c>
      <c r="Q83" s="15">
        <v>1</v>
      </c>
      <c r="R83" s="15" t="s">
        <v>50</v>
      </c>
      <c r="S83" s="15" t="s">
        <v>16</v>
      </c>
      <c r="T83" s="15">
        <v>24</v>
      </c>
      <c r="U83" s="15" t="s">
        <v>50</v>
      </c>
      <c r="V83" s="15" t="s">
        <v>16</v>
      </c>
      <c r="W83" s="15">
        <v>999</v>
      </c>
      <c r="X83" s="15">
        <v>0</v>
      </c>
      <c r="Y83" s="15">
        <v>0</v>
      </c>
      <c r="Z83" s="15">
        <v>0</v>
      </c>
      <c r="AA83" s="15" t="s">
        <v>50</v>
      </c>
    </row>
    <row r="84" spans="1:27" x14ac:dyDescent="0.2">
      <c r="A84" s="15">
        <v>410266</v>
      </c>
      <c r="B84" s="15">
        <v>2</v>
      </c>
      <c r="C84" s="15">
        <v>0</v>
      </c>
      <c r="D84" s="15">
        <v>3</v>
      </c>
      <c r="E84" t="s">
        <v>67</v>
      </c>
      <c r="F84" s="15" t="s">
        <v>97</v>
      </c>
      <c r="G84" s="15" t="s">
        <v>100</v>
      </c>
      <c r="H84" s="15">
        <v>2012</v>
      </c>
      <c r="I84" s="15">
        <v>10</v>
      </c>
      <c r="J84" s="15" t="s">
        <v>26</v>
      </c>
      <c r="K84" s="15">
        <v>42.392888890000002</v>
      </c>
      <c r="L84" s="15">
        <v>-123.46393329999999</v>
      </c>
      <c r="M84" s="15" t="s">
        <v>15</v>
      </c>
      <c r="N84" s="15" t="s">
        <v>17</v>
      </c>
      <c r="O84" t="s">
        <v>32</v>
      </c>
      <c r="P84" t="s">
        <v>43</v>
      </c>
      <c r="Q84" s="15">
        <v>1</v>
      </c>
      <c r="R84" s="15" t="s">
        <v>50</v>
      </c>
      <c r="S84" s="15" t="s">
        <v>16</v>
      </c>
      <c r="T84" s="15">
        <v>58</v>
      </c>
      <c r="U84" s="15" t="s">
        <v>50</v>
      </c>
      <c r="V84" s="15" t="s">
        <v>16</v>
      </c>
      <c r="W84" s="15">
        <v>999</v>
      </c>
      <c r="X84" s="15">
        <v>0</v>
      </c>
      <c r="Y84" s="15">
        <v>0</v>
      </c>
      <c r="Z84" s="15">
        <v>0</v>
      </c>
      <c r="AA84" s="15" t="s">
        <v>50</v>
      </c>
    </row>
    <row r="85" spans="1:27" x14ac:dyDescent="0.2">
      <c r="A85" s="15">
        <v>410271</v>
      </c>
      <c r="B85" s="15">
        <v>2</v>
      </c>
      <c r="C85" s="15">
        <v>0</v>
      </c>
      <c r="D85" s="15">
        <v>3</v>
      </c>
      <c r="E85" t="s">
        <v>70</v>
      </c>
      <c r="F85" s="15" t="s">
        <v>97</v>
      </c>
      <c r="G85" s="15" t="s">
        <v>100</v>
      </c>
      <c r="H85" s="15">
        <v>2012</v>
      </c>
      <c r="I85" s="15">
        <v>17</v>
      </c>
      <c r="J85" s="15" t="s">
        <v>27</v>
      </c>
      <c r="K85" s="15">
        <v>43.909475</v>
      </c>
      <c r="L85" s="15">
        <v>-122.75673329999999</v>
      </c>
      <c r="M85" s="15" t="s">
        <v>15</v>
      </c>
      <c r="N85" s="15" t="s">
        <v>17</v>
      </c>
      <c r="O85" s="15" t="s">
        <v>33</v>
      </c>
      <c r="P85" t="s">
        <v>43</v>
      </c>
      <c r="Q85" s="15">
        <v>1</v>
      </c>
      <c r="R85" s="15" t="s">
        <v>51</v>
      </c>
      <c r="S85" s="15" t="s">
        <v>16</v>
      </c>
      <c r="T85" s="15">
        <v>32</v>
      </c>
      <c r="U85" s="15" t="s">
        <v>50</v>
      </c>
      <c r="V85" s="15" t="s">
        <v>16</v>
      </c>
      <c r="W85" s="15">
        <v>999</v>
      </c>
      <c r="X85" s="15">
        <v>0</v>
      </c>
      <c r="Y85" s="15">
        <v>0</v>
      </c>
      <c r="Z85" s="15">
        <v>0</v>
      </c>
      <c r="AA85" s="15" t="s">
        <v>50</v>
      </c>
    </row>
    <row r="86" spans="1:27" x14ac:dyDescent="0.2">
      <c r="A86" s="15">
        <v>410282</v>
      </c>
      <c r="B86" s="15">
        <v>2</v>
      </c>
      <c r="C86" s="15">
        <v>0</v>
      </c>
      <c r="D86" s="15">
        <v>2</v>
      </c>
      <c r="E86" t="s">
        <v>76</v>
      </c>
      <c r="F86" s="15" t="s">
        <v>97</v>
      </c>
      <c r="G86" s="15" t="s">
        <v>100</v>
      </c>
      <c r="H86" s="15">
        <v>2012</v>
      </c>
      <c r="I86" s="15">
        <v>99</v>
      </c>
      <c r="J86" s="15" t="s">
        <v>27</v>
      </c>
      <c r="K86" s="15">
        <v>45.436230559999998</v>
      </c>
      <c r="L86" s="15">
        <v>-122.6533194</v>
      </c>
      <c r="M86" s="15" t="s">
        <v>15</v>
      </c>
      <c r="N86" s="15" t="s">
        <v>17</v>
      </c>
      <c r="O86" s="15" t="s">
        <v>33</v>
      </c>
      <c r="P86" t="s">
        <v>49</v>
      </c>
      <c r="Q86" s="15">
        <v>1</v>
      </c>
      <c r="R86" s="15" t="s">
        <v>51</v>
      </c>
      <c r="S86" s="15" t="s">
        <v>16</v>
      </c>
      <c r="T86" s="15">
        <v>29</v>
      </c>
      <c r="U86" s="15" t="s">
        <v>50</v>
      </c>
      <c r="V86" s="15" t="s">
        <v>16</v>
      </c>
      <c r="W86" s="15">
        <v>999</v>
      </c>
      <c r="X86" s="15">
        <v>1</v>
      </c>
      <c r="Y86" s="15">
        <v>0</v>
      </c>
      <c r="Z86" s="15">
        <v>4</v>
      </c>
      <c r="AA86" s="15" t="s">
        <v>51</v>
      </c>
    </row>
    <row r="87" spans="1:27" x14ac:dyDescent="0.2">
      <c r="A87" s="15">
        <v>410310</v>
      </c>
      <c r="B87" s="15">
        <v>1</v>
      </c>
      <c r="C87" s="15">
        <v>1</v>
      </c>
      <c r="D87" s="15">
        <v>1</v>
      </c>
      <c r="E87" t="s">
        <v>70</v>
      </c>
      <c r="F87" s="15" t="s">
        <v>98</v>
      </c>
      <c r="G87" s="15" t="s">
        <v>100</v>
      </c>
      <c r="H87" s="15">
        <v>2012</v>
      </c>
      <c r="I87" s="15">
        <v>15</v>
      </c>
      <c r="J87" s="15" t="s">
        <v>28</v>
      </c>
      <c r="K87" s="15">
        <v>43.653130560000001</v>
      </c>
      <c r="L87" s="15">
        <v>-123.0815944</v>
      </c>
      <c r="M87" s="15" t="s">
        <v>11</v>
      </c>
      <c r="N87" s="15" t="s">
        <v>17</v>
      </c>
      <c r="O87" t="s">
        <v>32</v>
      </c>
      <c r="P87" t="s">
        <v>49</v>
      </c>
      <c r="Q87" s="15">
        <v>1</v>
      </c>
      <c r="R87" s="15" t="s">
        <v>50</v>
      </c>
      <c r="S87" s="15" t="s">
        <v>16</v>
      </c>
      <c r="T87" s="15">
        <v>61</v>
      </c>
      <c r="U87" s="15" t="s">
        <v>50</v>
      </c>
      <c r="V87" s="15" t="s">
        <v>16</v>
      </c>
      <c r="W87" s="15">
        <v>999</v>
      </c>
      <c r="X87" s="15">
        <v>0</v>
      </c>
      <c r="Y87" s="15">
        <v>0</v>
      </c>
      <c r="Z87" s="15">
        <v>0</v>
      </c>
      <c r="AA87" s="15" t="s">
        <v>50</v>
      </c>
    </row>
    <row r="88" spans="1:27" x14ac:dyDescent="0.2">
      <c r="A88" s="15">
        <v>410306</v>
      </c>
      <c r="B88" s="15">
        <v>3</v>
      </c>
      <c r="C88" s="15">
        <v>0</v>
      </c>
      <c r="D88" s="15">
        <v>3</v>
      </c>
      <c r="E88" t="s">
        <v>76</v>
      </c>
      <c r="F88" s="15" t="s">
        <v>98</v>
      </c>
      <c r="G88" s="15" t="s">
        <v>100</v>
      </c>
      <c r="H88" s="15">
        <v>2012</v>
      </c>
      <c r="I88" s="15">
        <v>16</v>
      </c>
      <c r="J88" s="15" t="s">
        <v>29</v>
      </c>
      <c r="K88" s="15">
        <v>45.506494439999997</v>
      </c>
      <c r="L88" s="15">
        <v>-122.6547417</v>
      </c>
      <c r="M88" s="15" t="s">
        <v>15</v>
      </c>
      <c r="N88" s="15" t="s">
        <v>18</v>
      </c>
      <c r="O88" s="15" t="s">
        <v>36</v>
      </c>
      <c r="P88" t="s">
        <v>49</v>
      </c>
      <c r="Q88" s="15">
        <v>1</v>
      </c>
      <c r="R88" s="15" t="s">
        <v>50</v>
      </c>
      <c r="S88" s="15" t="s">
        <v>16</v>
      </c>
      <c r="T88" s="15">
        <v>26</v>
      </c>
      <c r="U88" s="15" t="s">
        <v>50</v>
      </c>
      <c r="V88" s="15" t="s">
        <v>16</v>
      </c>
      <c r="W88" s="15">
        <v>999</v>
      </c>
      <c r="X88" s="15">
        <v>0</v>
      </c>
      <c r="Y88" s="15">
        <v>0</v>
      </c>
      <c r="Z88" s="15">
        <v>1</v>
      </c>
      <c r="AA88" s="15" t="s">
        <v>51</v>
      </c>
    </row>
    <row r="89" spans="1:27" x14ac:dyDescent="0.2">
      <c r="A89" s="15">
        <v>410293</v>
      </c>
      <c r="B89" s="15">
        <v>1</v>
      </c>
      <c r="C89" s="15">
        <v>1</v>
      </c>
      <c r="D89" s="15">
        <v>1</v>
      </c>
      <c r="E89" t="s">
        <v>77</v>
      </c>
      <c r="F89" s="15" t="s">
        <v>98</v>
      </c>
      <c r="G89" s="15" t="s">
        <v>100</v>
      </c>
      <c r="H89" s="15">
        <v>2012</v>
      </c>
      <c r="I89" s="15">
        <v>16</v>
      </c>
      <c r="J89" s="15" t="s">
        <v>27</v>
      </c>
      <c r="K89" s="15">
        <v>45.050674999999998</v>
      </c>
      <c r="L89" s="15">
        <v>-123.5081694</v>
      </c>
      <c r="M89" s="15" t="s">
        <v>11</v>
      </c>
      <c r="N89" s="15" t="s">
        <v>17</v>
      </c>
      <c r="O89" s="15" t="s">
        <v>33</v>
      </c>
      <c r="P89" t="s">
        <v>49</v>
      </c>
      <c r="Q89" s="15">
        <v>1</v>
      </c>
      <c r="R89" s="15" t="s">
        <v>50</v>
      </c>
      <c r="S89" s="15" t="s">
        <v>16</v>
      </c>
      <c r="T89" s="15">
        <v>52</v>
      </c>
      <c r="U89" s="15" t="s">
        <v>50</v>
      </c>
      <c r="V89" s="15" t="s">
        <v>16</v>
      </c>
      <c r="W89" s="15">
        <v>999</v>
      </c>
      <c r="X89" s="15">
        <v>1</v>
      </c>
      <c r="Y89" s="15">
        <v>0</v>
      </c>
      <c r="Z89" s="15">
        <v>0</v>
      </c>
      <c r="AA89" s="15" t="s">
        <v>50</v>
      </c>
    </row>
    <row r="90" spans="1:27" x14ac:dyDescent="0.2">
      <c r="A90" s="15">
        <v>410311</v>
      </c>
      <c r="B90" s="15">
        <v>1</v>
      </c>
      <c r="C90" s="15">
        <v>0</v>
      </c>
      <c r="D90" s="15">
        <v>2</v>
      </c>
      <c r="E90" t="s">
        <v>83</v>
      </c>
      <c r="F90" s="15" t="s">
        <v>98</v>
      </c>
      <c r="G90" s="15" t="s">
        <v>100</v>
      </c>
      <c r="H90" s="15">
        <v>2012</v>
      </c>
      <c r="I90" s="15">
        <v>16</v>
      </c>
      <c r="J90" s="15" t="s">
        <v>25</v>
      </c>
      <c r="K90" s="15">
        <v>45.687783330000002</v>
      </c>
      <c r="L90" s="15">
        <v>-121.41193610000001</v>
      </c>
      <c r="M90" s="15" t="s">
        <v>154</v>
      </c>
      <c r="N90" s="15" t="s">
        <v>17</v>
      </c>
      <c r="O90" s="15" t="s">
        <v>36</v>
      </c>
      <c r="P90" t="s">
        <v>49</v>
      </c>
      <c r="Q90" s="15">
        <v>1</v>
      </c>
      <c r="R90" s="15" t="s">
        <v>50</v>
      </c>
      <c r="S90" t="s">
        <v>107</v>
      </c>
      <c r="T90" s="15">
        <v>23</v>
      </c>
      <c r="U90" s="15" t="s">
        <v>50</v>
      </c>
      <c r="V90" s="15" t="s">
        <v>50</v>
      </c>
      <c r="W90" s="15">
        <v>999</v>
      </c>
      <c r="X90" s="15">
        <v>0</v>
      </c>
      <c r="Y90" s="15">
        <v>0</v>
      </c>
      <c r="Z90" s="15">
        <v>1</v>
      </c>
      <c r="AA90" s="15" t="s">
        <v>51</v>
      </c>
    </row>
    <row r="91" spans="1:27" x14ac:dyDescent="0.2">
      <c r="A91" s="15">
        <v>410011</v>
      </c>
      <c r="B91" s="15">
        <v>1</v>
      </c>
      <c r="C91" s="15">
        <v>0</v>
      </c>
      <c r="D91" s="15">
        <v>1</v>
      </c>
      <c r="E91" t="s">
        <v>67</v>
      </c>
      <c r="F91" s="15" t="s">
        <v>87</v>
      </c>
      <c r="G91" s="15" t="s">
        <v>101</v>
      </c>
      <c r="H91" s="15">
        <v>2012</v>
      </c>
      <c r="I91" s="15">
        <v>99</v>
      </c>
      <c r="J91" s="15" t="s">
        <v>28</v>
      </c>
      <c r="K91" s="15">
        <v>42.650624999999998</v>
      </c>
      <c r="L91" s="15">
        <v>-123.5849111</v>
      </c>
      <c r="M91" s="15" t="s">
        <v>156</v>
      </c>
      <c r="N91" s="15" t="s">
        <v>17</v>
      </c>
      <c r="O91" s="15" t="s">
        <v>16</v>
      </c>
      <c r="P91" t="s">
        <v>24</v>
      </c>
      <c r="Q91" s="15">
        <v>1</v>
      </c>
      <c r="R91" s="15" t="s">
        <v>50</v>
      </c>
      <c r="S91" s="15" t="s">
        <v>16</v>
      </c>
      <c r="T91" s="15">
        <v>22</v>
      </c>
      <c r="U91" s="15" t="s">
        <v>50</v>
      </c>
      <c r="V91" s="15" t="s">
        <v>16</v>
      </c>
      <c r="W91" s="15">
        <v>999</v>
      </c>
      <c r="X91" s="15">
        <v>0</v>
      </c>
      <c r="Y91" s="15">
        <v>0</v>
      </c>
      <c r="Z91" s="15">
        <v>1</v>
      </c>
      <c r="AA91" s="15" t="s">
        <v>51</v>
      </c>
    </row>
    <row r="92" spans="1:27" x14ac:dyDescent="0.2">
      <c r="A92" s="15">
        <v>410019</v>
      </c>
      <c r="B92" s="15">
        <v>1</v>
      </c>
      <c r="C92" s="15">
        <v>0</v>
      </c>
      <c r="D92" s="15">
        <v>1</v>
      </c>
      <c r="E92" t="s">
        <v>67</v>
      </c>
      <c r="F92" s="15" t="s">
        <v>87</v>
      </c>
      <c r="G92" s="15" t="s">
        <v>101</v>
      </c>
      <c r="H92" s="15">
        <v>2012</v>
      </c>
      <c r="I92" s="15">
        <v>0</v>
      </c>
      <c r="J92" s="15" t="s">
        <v>26</v>
      </c>
      <c r="K92" s="15">
        <v>42.343724999999999</v>
      </c>
      <c r="L92" s="15">
        <v>-123.5680833</v>
      </c>
      <c r="M92" s="15" t="s">
        <v>156</v>
      </c>
      <c r="N92" s="15" t="s">
        <v>17</v>
      </c>
      <c r="O92" s="15" t="s">
        <v>33</v>
      </c>
      <c r="P92" t="s">
        <v>49</v>
      </c>
      <c r="Q92" s="15">
        <v>1</v>
      </c>
      <c r="R92" s="15" t="s">
        <v>50</v>
      </c>
      <c r="S92" s="15" t="s">
        <v>16</v>
      </c>
      <c r="T92" s="15">
        <v>82</v>
      </c>
      <c r="U92" s="15" t="s">
        <v>50</v>
      </c>
      <c r="V92" s="15" t="s">
        <v>16</v>
      </c>
      <c r="W92" s="15">
        <v>999</v>
      </c>
      <c r="X92" s="15">
        <v>0</v>
      </c>
      <c r="Y92" s="15">
        <v>0</v>
      </c>
      <c r="Z92" s="15">
        <v>1</v>
      </c>
      <c r="AA92" s="15" t="s">
        <v>51</v>
      </c>
    </row>
    <row r="93" spans="1:27" x14ac:dyDescent="0.2">
      <c r="A93" s="15">
        <v>410017</v>
      </c>
      <c r="B93" s="15">
        <v>1</v>
      </c>
      <c r="C93" s="15">
        <v>0</v>
      </c>
      <c r="D93" s="15">
        <v>1</v>
      </c>
      <c r="E93" t="s">
        <v>52</v>
      </c>
      <c r="F93" s="15" t="s">
        <v>87</v>
      </c>
      <c r="G93" s="15" t="s">
        <v>101</v>
      </c>
      <c r="H93" s="15">
        <v>2012</v>
      </c>
      <c r="I93" s="15">
        <v>12</v>
      </c>
      <c r="J93" s="15" t="s">
        <v>25</v>
      </c>
      <c r="K93" s="15">
        <v>44.912788890000002</v>
      </c>
      <c r="L93" s="15">
        <v>-117.8195417</v>
      </c>
      <c r="M93" s="15" t="s">
        <v>16</v>
      </c>
      <c r="N93" s="15" t="s">
        <v>17</v>
      </c>
      <c r="O93" t="s">
        <v>32</v>
      </c>
      <c r="P93" t="s">
        <v>45</v>
      </c>
      <c r="Q93" s="15">
        <v>1</v>
      </c>
      <c r="R93" s="15" t="s">
        <v>50</v>
      </c>
      <c r="S93" s="15" t="s">
        <v>16</v>
      </c>
      <c r="T93" s="15">
        <v>61</v>
      </c>
      <c r="U93" s="15" t="s">
        <v>50</v>
      </c>
      <c r="V93" s="15" t="s">
        <v>16</v>
      </c>
      <c r="W93" s="15">
        <v>999</v>
      </c>
      <c r="X93" s="15">
        <v>0</v>
      </c>
      <c r="Y93" s="15">
        <v>0</v>
      </c>
      <c r="Z93" s="15">
        <v>0</v>
      </c>
      <c r="AA93" s="15" t="s">
        <v>51</v>
      </c>
    </row>
    <row r="94" spans="1:27" x14ac:dyDescent="0.2">
      <c r="A94" s="15">
        <v>410027</v>
      </c>
      <c r="B94" s="15">
        <v>2</v>
      </c>
      <c r="C94" s="15">
        <v>0</v>
      </c>
      <c r="D94" s="15">
        <v>3</v>
      </c>
      <c r="E94" t="s">
        <v>68</v>
      </c>
      <c r="F94" s="15" t="s">
        <v>88</v>
      </c>
      <c r="G94" s="15" t="s">
        <v>101</v>
      </c>
      <c r="H94" s="15">
        <v>2012</v>
      </c>
      <c r="I94" s="15">
        <v>19</v>
      </c>
      <c r="J94" s="15" t="s">
        <v>26</v>
      </c>
      <c r="K94" s="15">
        <v>42.017874999999997</v>
      </c>
      <c r="L94" s="15">
        <v>-121.8832472</v>
      </c>
      <c r="M94" s="15" t="s">
        <v>15</v>
      </c>
      <c r="N94" s="15" t="s">
        <v>17</v>
      </c>
      <c r="O94" s="15" t="s">
        <v>33</v>
      </c>
      <c r="P94" t="s">
        <v>49</v>
      </c>
      <c r="Q94" s="15">
        <v>1</v>
      </c>
      <c r="R94" s="15" t="s">
        <v>50</v>
      </c>
      <c r="S94" s="15" t="s">
        <v>16</v>
      </c>
      <c r="T94" s="15">
        <v>41</v>
      </c>
      <c r="U94" s="15" t="s">
        <v>50</v>
      </c>
      <c r="V94" s="15" t="s">
        <v>16</v>
      </c>
      <c r="W94" s="15">
        <v>999</v>
      </c>
      <c r="X94" s="15">
        <v>0</v>
      </c>
      <c r="Y94" s="15">
        <v>0</v>
      </c>
      <c r="Z94" s="15">
        <v>0</v>
      </c>
      <c r="AA94" s="15" t="s">
        <v>51</v>
      </c>
    </row>
    <row r="95" spans="1:27" x14ac:dyDescent="0.2">
      <c r="A95" s="15">
        <v>410029</v>
      </c>
      <c r="B95" s="15">
        <v>2</v>
      </c>
      <c r="C95" s="15">
        <v>0</v>
      </c>
      <c r="D95" s="15">
        <v>4</v>
      </c>
      <c r="E95" t="s">
        <v>68</v>
      </c>
      <c r="F95" s="15" t="s">
        <v>88</v>
      </c>
      <c r="G95" s="15" t="s">
        <v>101</v>
      </c>
      <c r="H95" s="15">
        <v>2012</v>
      </c>
      <c r="I95" s="15">
        <v>17</v>
      </c>
      <c r="J95" s="15" t="s">
        <v>26</v>
      </c>
      <c r="K95" s="15">
        <v>43.449583330000003</v>
      </c>
      <c r="L95" s="15">
        <v>-121.7054194</v>
      </c>
      <c r="M95" s="15" t="s">
        <v>15</v>
      </c>
      <c r="N95" s="15" t="s">
        <v>17</v>
      </c>
      <c r="O95" t="s">
        <v>32</v>
      </c>
      <c r="P95" t="s">
        <v>49</v>
      </c>
      <c r="Q95" s="15">
        <v>2</v>
      </c>
      <c r="R95" s="15" t="s">
        <v>51</v>
      </c>
      <c r="S95" s="15" t="s">
        <v>16</v>
      </c>
      <c r="T95" s="15">
        <v>41</v>
      </c>
      <c r="U95" s="15" t="s">
        <v>50</v>
      </c>
      <c r="V95" s="15" t="s">
        <v>16</v>
      </c>
      <c r="W95" s="15">
        <v>999</v>
      </c>
      <c r="X95" s="15">
        <v>0</v>
      </c>
      <c r="Y95" s="15">
        <v>0</v>
      </c>
      <c r="Z95" s="15">
        <v>0</v>
      </c>
      <c r="AA95" s="15" t="s">
        <v>51</v>
      </c>
    </row>
    <row r="96" spans="1:27" x14ac:dyDescent="0.2">
      <c r="A96" s="15">
        <v>410039</v>
      </c>
      <c r="B96" s="15">
        <v>2</v>
      </c>
      <c r="C96" s="15">
        <v>1</v>
      </c>
      <c r="D96" s="15">
        <v>3</v>
      </c>
      <c r="E96" t="s">
        <v>81</v>
      </c>
      <c r="F96" s="15" t="s">
        <v>88</v>
      </c>
      <c r="G96" s="15" t="s">
        <v>101</v>
      </c>
      <c r="H96" s="15">
        <v>2012</v>
      </c>
      <c r="I96" s="15">
        <v>13</v>
      </c>
      <c r="J96" s="15" t="s">
        <v>28</v>
      </c>
      <c r="K96" s="15">
        <v>45.607063889999999</v>
      </c>
      <c r="L96" s="15">
        <v>-117.9167083</v>
      </c>
      <c r="M96" s="15" t="s">
        <v>11</v>
      </c>
      <c r="N96" s="15" t="s">
        <v>17</v>
      </c>
      <c r="O96" t="s">
        <v>32</v>
      </c>
      <c r="P96" t="s">
        <v>49</v>
      </c>
      <c r="Q96" s="15">
        <v>1</v>
      </c>
      <c r="R96" s="15" t="s">
        <v>50</v>
      </c>
      <c r="S96" s="15" t="s">
        <v>16</v>
      </c>
      <c r="T96" s="15">
        <v>54</v>
      </c>
      <c r="U96" s="15" t="s">
        <v>50</v>
      </c>
      <c r="V96" s="15" t="s">
        <v>16</v>
      </c>
      <c r="W96" s="15">
        <v>46</v>
      </c>
      <c r="X96" s="15">
        <v>0</v>
      </c>
      <c r="Y96" s="15">
        <v>0</v>
      </c>
      <c r="Z96" s="15">
        <v>1</v>
      </c>
      <c r="AA96" s="15" t="s">
        <v>50</v>
      </c>
    </row>
    <row r="97" spans="1:27" x14ac:dyDescent="0.2">
      <c r="A97" s="15">
        <v>410036</v>
      </c>
      <c r="B97" s="15">
        <v>1</v>
      </c>
      <c r="C97" s="15">
        <v>0</v>
      </c>
      <c r="D97" s="15">
        <v>1</v>
      </c>
      <c r="E97" t="s">
        <v>86</v>
      </c>
      <c r="F97" s="15" t="s">
        <v>88</v>
      </c>
      <c r="G97" s="15" t="s">
        <v>101</v>
      </c>
      <c r="H97" s="15">
        <v>2012</v>
      </c>
      <c r="I97" s="15">
        <v>99</v>
      </c>
      <c r="J97" s="15" t="s">
        <v>27</v>
      </c>
      <c r="K97" s="15">
        <v>45.402161110000002</v>
      </c>
      <c r="L97" s="15">
        <v>-123.1241306</v>
      </c>
      <c r="M97" s="15" t="s">
        <v>9</v>
      </c>
      <c r="N97" s="15" t="s">
        <v>17</v>
      </c>
      <c r="O97" s="15" t="s">
        <v>33</v>
      </c>
      <c r="P97" t="s">
        <v>24</v>
      </c>
      <c r="Q97" s="15">
        <v>1</v>
      </c>
      <c r="R97" s="15" t="s">
        <v>50</v>
      </c>
      <c r="S97" s="15" t="s">
        <v>16</v>
      </c>
      <c r="T97" s="15">
        <v>29</v>
      </c>
      <c r="U97" s="15" t="s">
        <v>50</v>
      </c>
      <c r="V97" s="15" t="s">
        <v>16</v>
      </c>
      <c r="W97" s="15">
        <v>999</v>
      </c>
      <c r="X97" s="15">
        <v>0</v>
      </c>
      <c r="Y97" s="15">
        <v>0</v>
      </c>
      <c r="Z97" s="15">
        <v>3</v>
      </c>
      <c r="AA97" s="15" t="s">
        <v>51</v>
      </c>
    </row>
    <row r="98" spans="1:27" x14ac:dyDescent="0.2">
      <c r="A98" s="15">
        <v>410042</v>
      </c>
      <c r="B98" s="15">
        <v>1</v>
      </c>
      <c r="C98" s="15">
        <v>1</v>
      </c>
      <c r="D98" s="15">
        <v>1</v>
      </c>
      <c r="E98" t="s">
        <v>56</v>
      </c>
      <c r="F98" s="15" t="s">
        <v>89</v>
      </c>
      <c r="G98" s="15" t="s">
        <v>101</v>
      </c>
      <c r="H98" s="15">
        <v>2012</v>
      </c>
      <c r="I98" s="15">
        <v>22</v>
      </c>
      <c r="J98" s="15" t="s">
        <v>26</v>
      </c>
      <c r="K98" s="15">
        <v>45.789288890000002</v>
      </c>
      <c r="L98" s="15">
        <v>-122.8706083</v>
      </c>
      <c r="M98" s="15" t="s">
        <v>11</v>
      </c>
      <c r="N98" s="15" t="s">
        <v>17</v>
      </c>
      <c r="O98" s="15" t="s">
        <v>33</v>
      </c>
      <c r="P98" t="s">
        <v>42</v>
      </c>
      <c r="Q98" s="15">
        <v>1</v>
      </c>
      <c r="R98" s="15" t="s">
        <v>50</v>
      </c>
      <c r="S98" s="15" t="s">
        <v>16</v>
      </c>
      <c r="T98" s="15">
        <v>21</v>
      </c>
      <c r="U98" s="15" t="s">
        <v>50</v>
      </c>
      <c r="V98" s="15" t="s">
        <v>51</v>
      </c>
      <c r="W98" s="15">
        <v>999</v>
      </c>
      <c r="X98" s="15">
        <v>0</v>
      </c>
      <c r="Y98" s="15">
        <v>0</v>
      </c>
      <c r="Z98" s="15">
        <v>0</v>
      </c>
      <c r="AA98" s="15" t="s">
        <v>50</v>
      </c>
    </row>
    <row r="99" spans="1:27" x14ac:dyDescent="0.2">
      <c r="A99" s="15">
        <v>410056</v>
      </c>
      <c r="B99" s="15">
        <v>2</v>
      </c>
      <c r="C99" s="15">
        <v>0</v>
      </c>
      <c r="D99" s="15">
        <v>3</v>
      </c>
      <c r="E99" t="s">
        <v>70</v>
      </c>
      <c r="F99" s="15" t="s">
        <v>90</v>
      </c>
      <c r="G99" s="15" t="s">
        <v>101</v>
      </c>
      <c r="H99" s="15">
        <v>2012</v>
      </c>
      <c r="I99" s="15">
        <v>14</v>
      </c>
      <c r="J99" s="15" t="s">
        <v>27</v>
      </c>
      <c r="K99" s="15">
        <v>44.123686110000001</v>
      </c>
      <c r="L99" s="15">
        <v>-122.38585279999999</v>
      </c>
      <c r="M99" s="15" t="s">
        <v>15</v>
      </c>
      <c r="N99" s="15" t="s">
        <v>17</v>
      </c>
      <c r="O99" t="s">
        <v>32</v>
      </c>
      <c r="P99" t="s">
        <v>42</v>
      </c>
      <c r="Q99" s="15">
        <v>1</v>
      </c>
      <c r="R99" s="15" t="s">
        <v>50</v>
      </c>
      <c r="S99" s="15" t="s">
        <v>16</v>
      </c>
      <c r="T99" s="15">
        <v>56</v>
      </c>
      <c r="U99" s="15" t="s">
        <v>50</v>
      </c>
      <c r="V99" s="15" t="s">
        <v>16</v>
      </c>
      <c r="W99" s="15">
        <v>999</v>
      </c>
      <c r="X99" s="15">
        <v>0</v>
      </c>
      <c r="Y99" s="15">
        <v>0</v>
      </c>
      <c r="Z99" s="15">
        <v>0</v>
      </c>
      <c r="AA99" s="15" t="s">
        <v>50</v>
      </c>
    </row>
    <row r="100" spans="1:27" x14ac:dyDescent="0.2">
      <c r="A100" s="15">
        <v>410065</v>
      </c>
      <c r="B100" s="15">
        <v>2</v>
      </c>
      <c r="C100" s="15">
        <v>0</v>
      </c>
      <c r="D100" s="15">
        <v>2</v>
      </c>
      <c r="E100" t="s">
        <v>74</v>
      </c>
      <c r="F100" s="15" t="s">
        <v>90</v>
      </c>
      <c r="G100" s="15" t="s">
        <v>101</v>
      </c>
      <c r="H100" s="15">
        <v>2012</v>
      </c>
      <c r="I100" s="15">
        <v>12</v>
      </c>
      <c r="J100" s="15" t="s">
        <v>28</v>
      </c>
      <c r="K100" s="15">
        <v>45.227869439999999</v>
      </c>
      <c r="L100" s="15">
        <v>-122.86459170000001</v>
      </c>
      <c r="M100" s="15" t="s">
        <v>16</v>
      </c>
      <c r="N100" s="15" t="s">
        <v>17</v>
      </c>
      <c r="O100" t="s">
        <v>32</v>
      </c>
      <c r="P100" t="s">
        <v>42</v>
      </c>
      <c r="Q100" s="15">
        <v>1</v>
      </c>
      <c r="R100" s="15" t="s">
        <v>50</v>
      </c>
      <c r="S100" s="15" t="s">
        <v>16</v>
      </c>
      <c r="T100" s="15">
        <v>49</v>
      </c>
      <c r="U100" s="15" t="s">
        <v>50</v>
      </c>
      <c r="V100" s="15" t="s">
        <v>50</v>
      </c>
      <c r="W100" s="15">
        <v>999</v>
      </c>
      <c r="X100" s="15">
        <v>0</v>
      </c>
      <c r="Y100" s="15">
        <v>0</v>
      </c>
      <c r="Z100" s="15">
        <v>0</v>
      </c>
      <c r="AA100" s="15" t="s">
        <v>50</v>
      </c>
    </row>
    <row r="101" spans="1:27" x14ac:dyDescent="0.2">
      <c r="A101" s="15">
        <v>410066</v>
      </c>
      <c r="B101" s="15">
        <v>1</v>
      </c>
      <c r="C101" s="15">
        <v>0</v>
      </c>
      <c r="D101" s="15">
        <v>2</v>
      </c>
      <c r="E101" t="s">
        <v>79</v>
      </c>
      <c r="F101" s="15" t="s">
        <v>90</v>
      </c>
      <c r="G101" s="15" t="s">
        <v>101</v>
      </c>
      <c r="H101" s="15">
        <v>2012</v>
      </c>
      <c r="I101" s="15">
        <v>17</v>
      </c>
      <c r="J101" s="15" t="s">
        <v>27</v>
      </c>
      <c r="K101" s="15">
        <v>45.473436110000002</v>
      </c>
      <c r="L101" s="15">
        <v>-123.7313472</v>
      </c>
      <c r="M101" s="15" t="s">
        <v>6</v>
      </c>
      <c r="N101" s="15" t="s">
        <v>17</v>
      </c>
      <c r="O101" t="s">
        <v>32</v>
      </c>
      <c r="P101" t="s">
        <v>49</v>
      </c>
      <c r="Q101" s="15">
        <v>1</v>
      </c>
      <c r="R101" s="15" t="s">
        <v>50</v>
      </c>
      <c r="S101" t="s">
        <v>107</v>
      </c>
      <c r="T101" s="15">
        <v>70</v>
      </c>
      <c r="U101" s="15" t="s">
        <v>50</v>
      </c>
      <c r="V101" s="15" t="s">
        <v>50</v>
      </c>
      <c r="W101" s="15">
        <v>999</v>
      </c>
      <c r="X101" s="15">
        <v>1</v>
      </c>
      <c r="Y101" s="15">
        <v>0</v>
      </c>
      <c r="Z101" s="15">
        <v>0</v>
      </c>
      <c r="AA101" s="15" t="s">
        <v>50</v>
      </c>
    </row>
    <row r="102" spans="1:27" x14ac:dyDescent="0.2">
      <c r="A102" s="15">
        <v>410095</v>
      </c>
      <c r="B102" s="15">
        <v>1</v>
      </c>
      <c r="C102" s="15">
        <v>1</v>
      </c>
      <c r="D102" s="15">
        <v>1</v>
      </c>
      <c r="E102" t="s">
        <v>53</v>
      </c>
      <c r="F102" s="15" t="s">
        <v>90</v>
      </c>
      <c r="G102" s="15" t="s">
        <v>101</v>
      </c>
      <c r="H102" s="15">
        <v>2012</v>
      </c>
      <c r="I102" s="15">
        <v>22</v>
      </c>
      <c r="J102" s="15" t="s">
        <v>27</v>
      </c>
      <c r="K102" s="15">
        <v>45.407433330000003</v>
      </c>
      <c r="L102" s="15">
        <v>-122.5672167</v>
      </c>
      <c r="M102" s="15" t="s">
        <v>11</v>
      </c>
      <c r="N102" s="15" t="s">
        <v>17</v>
      </c>
      <c r="O102" s="15" t="s">
        <v>33</v>
      </c>
      <c r="P102" t="s">
        <v>49</v>
      </c>
      <c r="Q102" s="15">
        <v>1</v>
      </c>
      <c r="R102" s="15" t="s">
        <v>50</v>
      </c>
      <c r="S102" s="15" t="s">
        <v>16</v>
      </c>
      <c r="T102" s="15">
        <v>41</v>
      </c>
      <c r="U102" s="15" t="s">
        <v>50</v>
      </c>
      <c r="V102" s="15" t="s">
        <v>16</v>
      </c>
      <c r="W102" s="15">
        <v>999</v>
      </c>
      <c r="X102" s="15">
        <v>1</v>
      </c>
      <c r="Y102" s="15">
        <v>0</v>
      </c>
      <c r="Z102" s="15">
        <v>0</v>
      </c>
      <c r="AA102" s="15" t="s">
        <v>50</v>
      </c>
    </row>
    <row r="103" spans="1:27" x14ac:dyDescent="0.2">
      <c r="A103" s="15">
        <v>410097</v>
      </c>
      <c r="B103" s="15">
        <v>2</v>
      </c>
      <c r="C103" s="15">
        <v>0</v>
      </c>
      <c r="D103" s="15">
        <v>7</v>
      </c>
      <c r="E103" t="s">
        <v>80</v>
      </c>
      <c r="F103" s="15" t="s">
        <v>91</v>
      </c>
      <c r="G103" s="15" t="s">
        <v>101</v>
      </c>
      <c r="H103" s="15">
        <v>2012</v>
      </c>
      <c r="I103" s="15">
        <v>15</v>
      </c>
      <c r="J103" s="15" t="s">
        <v>28</v>
      </c>
      <c r="K103" s="15">
        <v>45.688411109999997</v>
      </c>
      <c r="L103" s="15">
        <v>-118.5809806</v>
      </c>
      <c r="M103" s="15" t="s">
        <v>15</v>
      </c>
      <c r="N103" s="15" t="s">
        <v>17</v>
      </c>
      <c r="O103" t="s">
        <v>32</v>
      </c>
      <c r="P103" t="s">
        <v>42</v>
      </c>
      <c r="Q103" s="15">
        <v>5</v>
      </c>
      <c r="R103" s="15" t="s">
        <v>50</v>
      </c>
      <c r="S103" s="15" t="s">
        <v>16</v>
      </c>
      <c r="T103" s="15">
        <v>24</v>
      </c>
      <c r="U103" s="15" t="s">
        <v>50</v>
      </c>
      <c r="V103" s="15" t="s">
        <v>16</v>
      </c>
      <c r="W103" s="15">
        <v>999</v>
      </c>
      <c r="X103" s="15">
        <v>0</v>
      </c>
      <c r="Y103" s="15">
        <v>0</v>
      </c>
      <c r="Z103" s="15">
        <v>1</v>
      </c>
      <c r="AA103" s="15" t="s">
        <v>51</v>
      </c>
    </row>
    <row r="104" spans="1:27" x14ac:dyDescent="0.2">
      <c r="A104" s="15">
        <v>410170</v>
      </c>
      <c r="B104" s="15">
        <v>5</v>
      </c>
      <c r="C104" s="15">
        <v>0</v>
      </c>
      <c r="D104" s="15">
        <v>6</v>
      </c>
      <c r="E104" t="s">
        <v>57</v>
      </c>
      <c r="F104" s="15" t="s">
        <v>93</v>
      </c>
      <c r="G104" s="15" t="s">
        <v>101</v>
      </c>
      <c r="H104" s="15">
        <v>2012</v>
      </c>
      <c r="I104" s="15">
        <v>16</v>
      </c>
      <c r="J104" s="15" t="s">
        <v>26</v>
      </c>
      <c r="K104" s="15">
        <v>43.57583889</v>
      </c>
      <c r="L104" s="15">
        <v>-124.1933222</v>
      </c>
      <c r="M104" s="15" t="s">
        <v>15</v>
      </c>
      <c r="N104" s="15" t="s">
        <v>17</v>
      </c>
      <c r="O104" t="s">
        <v>32</v>
      </c>
      <c r="P104" t="s">
        <v>49</v>
      </c>
      <c r="Q104" s="15">
        <v>1</v>
      </c>
      <c r="R104" s="15" t="s">
        <v>51</v>
      </c>
      <c r="S104" s="15" t="s">
        <v>16</v>
      </c>
      <c r="T104" s="15">
        <v>50</v>
      </c>
      <c r="U104" s="15" t="s">
        <v>50</v>
      </c>
      <c r="V104" s="15" t="s">
        <v>16</v>
      </c>
      <c r="W104" s="15">
        <v>999</v>
      </c>
      <c r="X104" s="15">
        <v>0</v>
      </c>
      <c r="Y104" s="15">
        <v>0</v>
      </c>
      <c r="Z104" s="15">
        <v>0</v>
      </c>
      <c r="AA104" s="15" t="s">
        <v>51</v>
      </c>
    </row>
    <row r="105" spans="1:27" x14ac:dyDescent="0.2">
      <c r="A105" s="15">
        <v>410145</v>
      </c>
      <c r="B105" s="15">
        <v>1</v>
      </c>
      <c r="C105" s="15">
        <v>0</v>
      </c>
      <c r="D105" s="15">
        <v>1</v>
      </c>
      <c r="E105" t="s">
        <v>61</v>
      </c>
      <c r="F105" s="15" t="s">
        <v>93</v>
      </c>
      <c r="G105" s="15" t="s">
        <v>101</v>
      </c>
      <c r="H105" s="15">
        <v>2012</v>
      </c>
      <c r="I105" s="15">
        <v>9</v>
      </c>
      <c r="J105" s="15" t="s">
        <v>27</v>
      </c>
      <c r="K105" s="15">
        <v>42.965775000000001</v>
      </c>
      <c r="L105" s="15">
        <v>-123.7859417</v>
      </c>
      <c r="M105" s="15" t="s">
        <v>158</v>
      </c>
      <c r="N105" s="15" t="s">
        <v>17</v>
      </c>
      <c r="O105" t="s">
        <v>32</v>
      </c>
      <c r="P105" t="s">
        <v>42</v>
      </c>
      <c r="Q105" s="15">
        <v>1</v>
      </c>
      <c r="R105" s="15" t="s">
        <v>50</v>
      </c>
      <c r="S105" s="15" t="s">
        <v>16</v>
      </c>
      <c r="T105" s="15">
        <v>55</v>
      </c>
      <c r="U105" s="15" t="s">
        <v>50</v>
      </c>
      <c r="V105" s="15" t="s">
        <v>16</v>
      </c>
      <c r="W105" s="15">
        <v>999</v>
      </c>
      <c r="X105" s="15">
        <v>1</v>
      </c>
      <c r="Y105" s="15">
        <v>0</v>
      </c>
      <c r="Z105" s="15">
        <v>0</v>
      </c>
      <c r="AA105" s="15" t="s">
        <v>51</v>
      </c>
    </row>
    <row r="106" spans="1:27" x14ac:dyDescent="0.2">
      <c r="A106" s="15">
        <v>410141</v>
      </c>
      <c r="B106" s="15">
        <v>1</v>
      </c>
      <c r="C106" s="15">
        <v>1</v>
      </c>
      <c r="D106" s="15">
        <v>1</v>
      </c>
      <c r="E106" t="s">
        <v>53</v>
      </c>
      <c r="F106" s="15" t="s">
        <v>93</v>
      </c>
      <c r="G106" s="15" t="s">
        <v>101</v>
      </c>
      <c r="H106" s="15">
        <v>2012</v>
      </c>
      <c r="I106" s="15">
        <v>19</v>
      </c>
      <c r="J106" s="15" t="s">
        <v>28</v>
      </c>
      <c r="K106" s="15">
        <v>45.29021667</v>
      </c>
      <c r="L106" s="15">
        <v>-122.65545830000001</v>
      </c>
      <c r="M106" s="15" t="s">
        <v>11</v>
      </c>
      <c r="N106" s="15" t="s">
        <v>17</v>
      </c>
      <c r="O106" t="s">
        <v>32</v>
      </c>
      <c r="P106" t="s">
        <v>42</v>
      </c>
      <c r="Q106" s="15">
        <v>1</v>
      </c>
      <c r="R106" s="15" t="s">
        <v>50</v>
      </c>
      <c r="S106" s="15" t="s">
        <v>16</v>
      </c>
      <c r="T106" s="15">
        <v>43</v>
      </c>
      <c r="U106" s="15" t="s">
        <v>50</v>
      </c>
      <c r="V106" s="15" t="s">
        <v>51</v>
      </c>
      <c r="W106" s="15">
        <v>999</v>
      </c>
      <c r="X106" s="15">
        <v>0</v>
      </c>
      <c r="Y106" s="15">
        <v>0</v>
      </c>
      <c r="Z106" s="15">
        <v>0</v>
      </c>
      <c r="AA106" s="15" t="s">
        <v>50</v>
      </c>
    </row>
    <row r="107" spans="1:27" x14ac:dyDescent="0.2">
      <c r="A107" s="15">
        <v>410155</v>
      </c>
      <c r="B107" s="15">
        <v>1</v>
      </c>
      <c r="C107" s="15">
        <v>0</v>
      </c>
      <c r="D107" s="15">
        <v>3</v>
      </c>
      <c r="E107" t="s">
        <v>65</v>
      </c>
      <c r="F107" s="15" t="s">
        <v>94</v>
      </c>
      <c r="G107" s="15" t="s">
        <v>101</v>
      </c>
      <c r="H107" s="15">
        <v>2012</v>
      </c>
      <c r="I107" s="15">
        <v>23</v>
      </c>
      <c r="J107" s="15" t="s">
        <v>28</v>
      </c>
      <c r="K107" s="15">
        <v>42.259958330000003</v>
      </c>
      <c r="L107" s="15">
        <v>-122.83626390000001</v>
      </c>
      <c r="M107" s="15" t="s">
        <v>16</v>
      </c>
      <c r="N107" s="15" t="s">
        <v>17</v>
      </c>
      <c r="O107" s="15" t="s">
        <v>33</v>
      </c>
      <c r="P107" t="s">
        <v>42</v>
      </c>
      <c r="Q107" s="15">
        <v>1</v>
      </c>
      <c r="R107" s="15" t="s">
        <v>51</v>
      </c>
      <c r="S107" s="15" t="s">
        <v>16</v>
      </c>
      <c r="T107" s="15">
        <v>26</v>
      </c>
      <c r="U107" s="15" t="s">
        <v>50</v>
      </c>
      <c r="V107" s="15" t="s">
        <v>51</v>
      </c>
      <c r="W107" s="15">
        <v>999</v>
      </c>
      <c r="X107" s="15">
        <v>0</v>
      </c>
      <c r="Y107" s="15">
        <v>0</v>
      </c>
      <c r="Z107" s="15">
        <v>1</v>
      </c>
      <c r="AA107" s="15" t="s">
        <v>51</v>
      </c>
    </row>
    <row r="108" spans="1:27" x14ac:dyDescent="0.2">
      <c r="A108" s="15">
        <v>410187</v>
      </c>
      <c r="B108" s="15">
        <v>1</v>
      </c>
      <c r="C108" s="15">
        <v>0</v>
      </c>
      <c r="D108" s="15">
        <v>1</v>
      </c>
      <c r="E108" t="s">
        <v>70</v>
      </c>
      <c r="F108" s="15" t="s">
        <v>94</v>
      </c>
      <c r="G108" s="15" t="s">
        <v>101</v>
      </c>
      <c r="H108" s="15">
        <v>2012</v>
      </c>
      <c r="I108" s="15">
        <v>14</v>
      </c>
      <c r="J108" s="15" t="s">
        <v>29</v>
      </c>
      <c r="K108" s="15">
        <v>44.056266669999999</v>
      </c>
      <c r="L108" s="15">
        <v>-123.0244556</v>
      </c>
      <c r="M108" s="15" t="s">
        <v>9</v>
      </c>
      <c r="N108" s="15" t="s">
        <v>17</v>
      </c>
      <c r="O108" t="s">
        <v>32</v>
      </c>
      <c r="P108" t="s">
        <v>49</v>
      </c>
      <c r="Q108" s="15">
        <v>1</v>
      </c>
      <c r="R108" s="15" t="s">
        <v>50</v>
      </c>
      <c r="S108" s="15" t="s">
        <v>16</v>
      </c>
      <c r="T108" s="15">
        <v>39</v>
      </c>
      <c r="U108" s="15" t="s">
        <v>50</v>
      </c>
      <c r="V108" s="15" t="s">
        <v>16</v>
      </c>
      <c r="W108" s="15">
        <v>999</v>
      </c>
      <c r="X108" s="15">
        <v>0</v>
      </c>
      <c r="Y108" s="15">
        <v>0</v>
      </c>
      <c r="Z108" s="15">
        <v>2</v>
      </c>
      <c r="AA108" s="15" t="s">
        <v>51</v>
      </c>
    </row>
    <row r="109" spans="1:27" x14ac:dyDescent="0.2">
      <c r="A109" s="15">
        <v>410202</v>
      </c>
      <c r="B109" s="15">
        <v>1</v>
      </c>
      <c r="C109" s="15">
        <v>0</v>
      </c>
      <c r="D109" s="15">
        <v>1</v>
      </c>
      <c r="E109" t="s">
        <v>60</v>
      </c>
      <c r="F109" s="15" t="s">
        <v>95</v>
      </c>
      <c r="G109" s="15" t="s">
        <v>101</v>
      </c>
      <c r="H109" s="15">
        <v>2012</v>
      </c>
      <c r="I109" s="15">
        <v>3</v>
      </c>
      <c r="J109" s="15" t="s">
        <v>26</v>
      </c>
      <c r="K109" s="15">
        <v>43.838130560000003</v>
      </c>
      <c r="L109" s="15">
        <v>-121.4219417</v>
      </c>
      <c r="M109" s="15" t="s">
        <v>156</v>
      </c>
      <c r="N109" s="15" t="s">
        <v>17</v>
      </c>
      <c r="O109" s="15" t="s">
        <v>33</v>
      </c>
      <c r="P109" t="s">
        <v>42</v>
      </c>
      <c r="Q109" s="15">
        <v>1</v>
      </c>
      <c r="R109" s="15" t="s">
        <v>50</v>
      </c>
      <c r="S109" s="15" t="s">
        <v>16</v>
      </c>
      <c r="T109" s="15">
        <v>47</v>
      </c>
      <c r="U109" s="15" t="s">
        <v>50</v>
      </c>
      <c r="V109" s="15" t="s">
        <v>16</v>
      </c>
      <c r="W109" s="15">
        <v>999</v>
      </c>
      <c r="X109" s="15">
        <v>0</v>
      </c>
      <c r="Y109" s="15">
        <v>0</v>
      </c>
      <c r="Z109" s="15">
        <v>1</v>
      </c>
      <c r="AA109" s="15" t="s">
        <v>51</v>
      </c>
    </row>
    <row r="110" spans="1:27" x14ac:dyDescent="0.2">
      <c r="A110" s="15">
        <v>410193</v>
      </c>
      <c r="B110" s="15">
        <v>1</v>
      </c>
      <c r="C110" s="15">
        <v>1</v>
      </c>
      <c r="D110" s="15">
        <v>1</v>
      </c>
      <c r="E110" t="s">
        <v>84</v>
      </c>
      <c r="F110" s="15" t="s">
        <v>95</v>
      </c>
      <c r="G110" s="15" t="s">
        <v>101</v>
      </c>
      <c r="H110" s="15">
        <v>2012</v>
      </c>
      <c r="I110" s="15">
        <v>14</v>
      </c>
      <c r="J110" s="15" t="s">
        <v>28</v>
      </c>
      <c r="K110" s="15">
        <v>45.507538889999999</v>
      </c>
      <c r="L110" s="15">
        <v>-122.8674139</v>
      </c>
      <c r="M110" s="15" t="s">
        <v>11</v>
      </c>
      <c r="N110" s="15" t="s">
        <v>17</v>
      </c>
      <c r="O110" t="s">
        <v>32</v>
      </c>
      <c r="P110" t="s">
        <v>42</v>
      </c>
      <c r="Q110" s="15">
        <v>1</v>
      </c>
      <c r="R110" s="15" t="s">
        <v>50</v>
      </c>
      <c r="S110" t="s">
        <v>107</v>
      </c>
      <c r="T110" s="15">
        <v>29</v>
      </c>
      <c r="U110" s="15" t="s">
        <v>50</v>
      </c>
      <c r="V110" s="15" t="s">
        <v>16</v>
      </c>
      <c r="W110" s="15">
        <v>999</v>
      </c>
      <c r="X110" s="15">
        <v>0</v>
      </c>
      <c r="Y110" s="15">
        <v>0</v>
      </c>
      <c r="Z110" s="15">
        <v>0</v>
      </c>
      <c r="AA110" s="15" t="s">
        <v>50</v>
      </c>
    </row>
    <row r="111" spans="1:27" x14ac:dyDescent="0.2">
      <c r="A111" s="15">
        <v>410240</v>
      </c>
      <c r="B111" s="15">
        <v>3</v>
      </c>
      <c r="C111" s="15">
        <v>0</v>
      </c>
      <c r="D111" s="15">
        <v>3</v>
      </c>
      <c r="E111" t="s">
        <v>64</v>
      </c>
      <c r="F111" s="15" t="s">
        <v>96</v>
      </c>
      <c r="G111" s="15" t="s">
        <v>101</v>
      </c>
      <c r="H111" s="15">
        <v>2012</v>
      </c>
      <c r="I111" s="15">
        <v>15</v>
      </c>
      <c r="J111" s="15" t="s">
        <v>27</v>
      </c>
      <c r="K111" s="15">
        <v>45.59326111</v>
      </c>
      <c r="L111" s="15">
        <v>-121.5509333</v>
      </c>
      <c r="M111" s="15" t="s">
        <v>15</v>
      </c>
      <c r="N111" s="15" t="s">
        <v>17</v>
      </c>
      <c r="O111" t="s">
        <v>32</v>
      </c>
      <c r="P111" t="s">
        <v>42</v>
      </c>
      <c r="Q111" s="15">
        <v>1</v>
      </c>
      <c r="R111" s="15" t="s">
        <v>50</v>
      </c>
      <c r="S111" s="15" t="s">
        <v>16</v>
      </c>
      <c r="T111" s="15">
        <v>35</v>
      </c>
      <c r="U111" s="15" t="s">
        <v>50</v>
      </c>
      <c r="V111" s="15" t="s">
        <v>16</v>
      </c>
      <c r="W111" s="15">
        <v>999</v>
      </c>
      <c r="X111" s="15">
        <v>0</v>
      </c>
      <c r="Y111" s="15">
        <v>0</v>
      </c>
      <c r="Z111" s="15">
        <v>1</v>
      </c>
      <c r="AA111" s="15" t="s">
        <v>50</v>
      </c>
    </row>
    <row r="112" spans="1:27" x14ac:dyDescent="0.2">
      <c r="A112" s="15">
        <v>410246</v>
      </c>
      <c r="B112" s="15">
        <v>1</v>
      </c>
      <c r="C112" s="15">
        <v>0</v>
      </c>
      <c r="D112" s="15">
        <v>3</v>
      </c>
      <c r="E112" t="s">
        <v>80</v>
      </c>
      <c r="F112" s="15" t="s">
        <v>96</v>
      </c>
      <c r="G112" s="15" t="s">
        <v>101</v>
      </c>
      <c r="H112" s="15">
        <v>2012</v>
      </c>
      <c r="I112" s="15">
        <v>22</v>
      </c>
      <c r="J112" s="15" t="s">
        <v>25</v>
      </c>
      <c r="K112" s="15">
        <v>45.595688889999998</v>
      </c>
      <c r="L112" s="15">
        <v>-118.4851111</v>
      </c>
      <c r="M112" s="15" t="s">
        <v>6</v>
      </c>
      <c r="N112" s="15" t="s">
        <v>17</v>
      </c>
      <c r="O112" s="15" t="s">
        <v>33</v>
      </c>
      <c r="P112" t="s">
        <v>42</v>
      </c>
      <c r="Q112" s="15">
        <v>1</v>
      </c>
      <c r="R112" s="15" t="s">
        <v>50</v>
      </c>
      <c r="S112" s="15" t="s">
        <v>16</v>
      </c>
      <c r="T112" s="15">
        <v>54</v>
      </c>
      <c r="U112" s="15" t="s">
        <v>50</v>
      </c>
      <c r="V112" s="15" t="s">
        <v>50</v>
      </c>
      <c r="W112" s="15">
        <v>999</v>
      </c>
      <c r="X112" s="15">
        <v>0</v>
      </c>
      <c r="Y112" s="15">
        <v>0</v>
      </c>
      <c r="Z112" s="15">
        <v>0</v>
      </c>
      <c r="AA112" s="15" t="s">
        <v>51</v>
      </c>
    </row>
    <row r="113" spans="1:27" x14ac:dyDescent="0.2">
      <c r="A113" s="15">
        <v>410261</v>
      </c>
      <c r="B113" s="15">
        <v>1</v>
      </c>
      <c r="C113" s="15">
        <v>0</v>
      </c>
      <c r="D113" s="15">
        <v>2</v>
      </c>
      <c r="E113" t="s">
        <v>57</v>
      </c>
      <c r="F113" s="15" t="s">
        <v>97</v>
      </c>
      <c r="G113" s="15" t="s">
        <v>101</v>
      </c>
      <c r="H113" s="15">
        <v>2012</v>
      </c>
      <c r="I113" s="15">
        <v>23</v>
      </c>
      <c r="J113" s="15" t="s">
        <v>26</v>
      </c>
      <c r="K113" s="15">
        <v>43.518349999999998</v>
      </c>
      <c r="L113" s="15">
        <v>-124.2168167</v>
      </c>
      <c r="M113" s="15" t="s">
        <v>156</v>
      </c>
      <c r="N113" s="15" t="s">
        <v>17</v>
      </c>
      <c r="O113" s="15" t="s">
        <v>33</v>
      </c>
      <c r="P113" t="s">
        <v>49</v>
      </c>
      <c r="Q113" s="15">
        <v>2</v>
      </c>
      <c r="R113" s="15" t="s">
        <v>50</v>
      </c>
      <c r="S113" s="15" t="s">
        <v>16</v>
      </c>
      <c r="T113" s="15">
        <v>27</v>
      </c>
      <c r="U113" s="15" t="s">
        <v>50</v>
      </c>
      <c r="V113" s="15" t="s">
        <v>16</v>
      </c>
      <c r="W113" s="15">
        <v>999</v>
      </c>
      <c r="X113" s="15">
        <v>0</v>
      </c>
      <c r="Y113" s="15">
        <v>0</v>
      </c>
      <c r="Z113" s="15">
        <v>0</v>
      </c>
      <c r="AA113" s="15" t="s">
        <v>51</v>
      </c>
    </row>
    <row r="114" spans="1:27" x14ac:dyDescent="0.2">
      <c r="A114" s="15">
        <v>410318</v>
      </c>
      <c r="B114" s="15">
        <v>2</v>
      </c>
      <c r="C114" s="15">
        <v>0</v>
      </c>
      <c r="D114" s="15">
        <v>3</v>
      </c>
      <c r="E114" t="s">
        <v>74</v>
      </c>
      <c r="F114" s="15" t="s">
        <v>97</v>
      </c>
      <c r="G114" s="15" t="s">
        <v>101</v>
      </c>
      <c r="H114" s="15">
        <v>2012</v>
      </c>
      <c r="I114" s="15">
        <v>15</v>
      </c>
      <c r="J114" s="15" t="s">
        <v>27</v>
      </c>
      <c r="K114" s="15">
        <v>45.185547219999997</v>
      </c>
      <c r="L114" s="15">
        <v>-122.80076390000001</v>
      </c>
      <c r="M114" s="15" t="s">
        <v>15</v>
      </c>
      <c r="N114" s="15" t="s">
        <v>17</v>
      </c>
      <c r="O114" t="s">
        <v>32</v>
      </c>
      <c r="P114" t="s">
        <v>24</v>
      </c>
      <c r="Q114" s="15">
        <v>1</v>
      </c>
      <c r="R114" s="15" t="s">
        <v>50</v>
      </c>
      <c r="S114" s="15" t="s">
        <v>16</v>
      </c>
      <c r="T114" s="15">
        <v>999</v>
      </c>
      <c r="U114" s="15" t="s">
        <v>50</v>
      </c>
      <c r="V114" s="15" t="s">
        <v>16</v>
      </c>
      <c r="W114" s="15">
        <v>999</v>
      </c>
      <c r="X114" s="15">
        <v>0</v>
      </c>
      <c r="Y114" s="15">
        <v>0</v>
      </c>
      <c r="Z114" s="15">
        <v>0</v>
      </c>
      <c r="AA114" s="15" t="s">
        <v>51</v>
      </c>
    </row>
    <row r="115" spans="1:27" x14ac:dyDescent="0.2">
      <c r="A115" s="15">
        <v>410272</v>
      </c>
      <c r="B115" s="15">
        <v>1</v>
      </c>
      <c r="C115" s="15">
        <v>2</v>
      </c>
      <c r="D115" s="15">
        <v>1</v>
      </c>
      <c r="E115" t="s">
        <v>76</v>
      </c>
      <c r="F115" s="15" t="s">
        <v>97</v>
      </c>
      <c r="G115" s="15" t="s">
        <v>101</v>
      </c>
      <c r="H115" s="15">
        <v>2012</v>
      </c>
      <c r="I115" s="15">
        <v>20</v>
      </c>
      <c r="J115" s="15" t="s">
        <v>29</v>
      </c>
      <c r="K115" s="15">
        <v>45.518811110000001</v>
      </c>
      <c r="L115" s="15">
        <v>-122.5527139</v>
      </c>
      <c r="M115" s="15" t="s">
        <v>11</v>
      </c>
      <c r="N115" s="15" t="s">
        <v>18</v>
      </c>
      <c r="O115" s="15" t="s">
        <v>34</v>
      </c>
      <c r="P115" t="s">
        <v>43</v>
      </c>
      <c r="Q115" s="15">
        <v>1</v>
      </c>
      <c r="R115" s="15" t="s">
        <v>50</v>
      </c>
      <c r="S115" s="15" t="s">
        <v>16</v>
      </c>
      <c r="T115" s="15">
        <v>63</v>
      </c>
      <c r="U115" s="15" t="s">
        <v>50</v>
      </c>
      <c r="V115" s="15" t="s">
        <v>16</v>
      </c>
      <c r="W115" s="15">
        <v>999</v>
      </c>
      <c r="X115" s="15">
        <v>0</v>
      </c>
      <c r="Y115" s="15">
        <v>0</v>
      </c>
      <c r="Z115" s="15">
        <v>0</v>
      </c>
      <c r="AA115" s="15" t="s">
        <v>50</v>
      </c>
    </row>
    <row r="116" spans="1:27" x14ac:dyDescent="0.2">
      <c r="A116" s="15">
        <v>410294</v>
      </c>
      <c r="B116" s="15">
        <v>1</v>
      </c>
      <c r="C116" s="15">
        <v>1</v>
      </c>
      <c r="D116" s="15">
        <v>1</v>
      </c>
      <c r="E116" t="s">
        <v>70</v>
      </c>
      <c r="F116" s="15" t="s">
        <v>98</v>
      </c>
      <c r="G116" s="15" t="s">
        <v>101</v>
      </c>
      <c r="H116" s="15">
        <v>2012</v>
      </c>
      <c r="I116" s="15">
        <v>17</v>
      </c>
      <c r="J116" s="15" t="s">
        <v>29</v>
      </c>
      <c r="K116" s="15">
        <v>44.07006389</v>
      </c>
      <c r="L116" s="15">
        <v>-123.17982499999999</v>
      </c>
      <c r="M116" s="15" t="s">
        <v>11</v>
      </c>
      <c r="N116" s="15" t="s">
        <v>17</v>
      </c>
      <c r="O116" s="15" t="s">
        <v>34</v>
      </c>
      <c r="P116" t="s">
        <v>43</v>
      </c>
      <c r="Q116" s="15">
        <v>1</v>
      </c>
      <c r="R116" s="15" t="s">
        <v>51</v>
      </c>
      <c r="S116" s="15" t="s">
        <v>16</v>
      </c>
      <c r="T116" s="15">
        <v>59</v>
      </c>
      <c r="U116" s="15" t="s">
        <v>50</v>
      </c>
      <c r="V116" s="15" t="s">
        <v>16</v>
      </c>
      <c r="W116" s="15">
        <v>999</v>
      </c>
      <c r="X116" s="15">
        <v>0</v>
      </c>
      <c r="Y116" s="15">
        <v>0</v>
      </c>
      <c r="Z116" s="15">
        <v>0</v>
      </c>
      <c r="AA116" s="15" t="s">
        <v>50</v>
      </c>
    </row>
    <row r="117" spans="1:27" x14ac:dyDescent="0.2">
      <c r="A117" s="15">
        <v>410298</v>
      </c>
      <c r="B117" s="15">
        <v>1</v>
      </c>
      <c r="C117" s="15">
        <v>1</v>
      </c>
      <c r="D117" s="15">
        <v>1</v>
      </c>
      <c r="E117" t="s">
        <v>76</v>
      </c>
      <c r="F117" s="15" t="s">
        <v>98</v>
      </c>
      <c r="G117" s="15" t="s">
        <v>101</v>
      </c>
      <c r="H117" s="15">
        <v>2012</v>
      </c>
      <c r="I117" s="15">
        <v>6</v>
      </c>
      <c r="J117" s="15" t="s">
        <v>29</v>
      </c>
      <c r="K117" s="15">
        <v>45.487058330000004</v>
      </c>
      <c r="L117" s="15">
        <v>-122.7316417</v>
      </c>
      <c r="M117" s="15" t="s">
        <v>11</v>
      </c>
      <c r="N117" s="15" t="s">
        <v>18</v>
      </c>
      <c r="O117" s="15" t="s">
        <v>34</v>
      </c>
      <c r="P117" t="s">
        <v>45</v>
      </c>
      <c r="Q117" s="15">
        <v>1</v>
      </c>
      <c r="R117" s="15" t="s">
        <v>50</v>
      </c>
      <c r="S117" s="15" t="s">
        <v>16</v>
      </c>
      <c r="T117" s="15">
        <v>34</v>
      </c>
      <c r="U117" s="15" t="s">
        <v>50</v>
      </c>
      <c r="V117" s="15" t="s">
        <v>50</v>
      </c>
      <c r="W117" s="15">
        <v>999</v>
      </c>
      <c r="X117" s="15">
        <v>0</v>
      </c>
      <c r="Y117" s="15">
        <v>0</v>
      </c>
      <c r="Z117" s="15">
        <v>0</v>
      </c>
      <c r="AA117" s="15" t="s">
        <v>50</v>
      </c>
    </row>
    <row r="118" spans="1:27" x14ac:dyDescent="0.2">
      <c r="A118" s="15">
        <v>410319</v>
      </c>
      <c r="B118" s="15">
        <v>1</v>
      </c>
      <c r="C118" s="15">
        <v>0</v>
      </c>
      <c r="D118" s="15">
        <v>1</v>
      </c>
      <c r="E118" t="s">
        <v>76</v>
      </c>
      <c r="F118" s="15" t="s">
        <v>98</v>
      </c>
      <c r="G118" s="15" t="s">
        <v>101</v>
      </c>
      <c r="H118" s="15">
        <v>2012</v>
      </c>
      <c r="I118" s="15">
        <v>19</v>
      </c>
      <c r="J118" s="15" t="s">
        <v>28</v>
      </c>
      <c r="K118" s="15">
        <v>45.652552780000001</v>
      </c>
      <c r="L118" s="15">
        <v>-122.83214169999999</v>
      </c>
      <c r="M118" s="15" t="s">
        <v>16</v>
      </c>
      <c r="N118" s="15" t="s">
        <v>19</v>
      </c>
      <c r="O118" s="15" t="s">
        <v>33</v>
      </c>
      <c r="P118" t="s">
        <v>24</v>
      </c>
      <c r="Q118" s="15">
        <v>1</v>
      </c>
      <c r="R118" s="15" t="s">
        <v>50</v>
      </c>
      <c r="S118" s="15" t="s">
        <v>16</v>
      </c>
      <c r="T118" s="15">
        <v>89</v>
      </c>
      <c r="U118" s="15" t="s">
        <v>50</v>
      </c>
      <c r="V118" s="15" t="s">
        <v>16</v>
      </c>
      <c r="W118" s="15">
        <v>999</v>
      </c>
      <c r="X118" s="15">
        <v>0</v>
      </c>
      <c r="Y118" s="15">
        <v>0</v>
      </c>
      <c r="Z118" s="15">
        <v>0</v>
      </c>
      <c r="AA118" s="15" t="s">
        <v>51</v>
      </c>
    </row>
    <row r="119" spans="1:27" x14ac:dyDescent="0.2">
      <c r="A119" s="15">
        <v>410018</v>
      </c>
      <c r="B119" s="15">
        <v>1</v>
      </c>
      <c r="C119" s="15">
        <v>1</v>
      </c>
      <c r="D119" s="15">
        <v>1</v>
      </c>
      <c r="E119" t="s">
        <v>74</v>
      </c>
      <c r="F119" s="15" t="s">
        <v>87</v>
      </c>
      <c r="G119" s="15" t="s">
        <v>102</v>
      </c>
      <c r="H119" s="15">
        <v>2012</v>
      </c>
      <c r="I119" s="15">
        <v>16</v>
      </c>
      <c r="J119" s="15" t="s">
        <v>27</v>
      </c>
      <c r="K119" s="15">
        <v>45.181263889999997</v>
      </c>
      <c r="L119" s="15">
        <v>-122.80484439999999</v>
      </c>
      <c r="M119" s="15" t="s">
        <v>11</v>
      </c>
      <c r="N119" s="15" t="s">
        <v>17</v>
      </c>
      <c r="O119" t="s">
        <v>32</v>
      </c>
      <c r="P119" t="s">
        <v>49</v>
      </c>
      <c r="Q119" s="15">
        <v>1</v>
      </c>
      <c r="R119" s="15" t="s">
        <v>50</v>
      </c>
      <c r="S119" s="15" t="s">
        <v>16</v>
      </c>
      <c r="T119" s="15">
        <v>44</v>
      </c>
      <c r="U119" s="15" t="s">
        <v>50</v>
      </c>
      <c r="V119" s="15" t="s">
        <v>50</v>
      </c>
      <c r="W119" s="15">
        <v>999</v>
      </c>
      <c r="X119" s="15">
        <v>0</v>
      </c>
      <c r="Y119" s="15">
        <v>0</v>
      </c>
      <c r="Z119" s="15">
        <v>0</v>
      </c>
      <c r="AA119" s="15" t="s">
        <v>50</v>
      </c>
    </row>
    <row r="120" spans="1:27" x14ac:dyDescent="0.2">
      <c r="A120" s="15">
        <v>410055</v>
      </c>
      <c r="B120" s="15">
        <v>2</v>
      </c>
      <c r="C120" s="15">
        <v>0</v>
      </c>
      <c r="D120" s="15">
        <v>2</v>
      </c>
      <c r="E120" t="s">
        <v>84</v>
      </c>
      <c r="F120" s="15" t="s">
        <v>87</v>
      </c>
      <c r="G120" s="15" t="s">
        <v>102</v>
      </c>
      <c r="H120" s="15">
        <v>2012</v>
      </c>
      <c r="I120" s="15">
        <v>7</v>
      </c>
      <c r="J120" s="15" t="s">
        <v>26</v>
      </c>
      <c r="K120" s="15">
        <v>45.626305559999999</v>
      </c>
      <c r="L120" s="15">
        <v>-123.0873306</v>
      </c>
      <c r="M120" s="15" t="s">
        <v>15</v>
      </c>
      <c r="N120" s="15" t="s">
        <v>17</v>
      </c>
      <c r="O120" s="15" t="s">
        <v>33</v>
      </c>
      <c r="P120" t="s">
        <v>46</v>
      </c>
      <c r="Q120" s="15">
        <v>1</v>
      </c>
      <c r="R120" s="15" t="s">
        <v>50</v>
      </c>
      <c r="S120" s="15" t="s">
        <v>16</v>
      </c>
      <c r="T120" s="15">
        <v>40</v>
      </c>
      <c r="U120" s="15" t="s">
        <v>50</v>
      </c>
      <c r="V120" s="15" t="s">
        <v>16</v>
      </c>
      <c r="W120" s="15">
        <v>999</v>
      </c>
      <c r="X120" s="15">
        <v>0</v>
      </c>
      <c r="Y120" s="15">
        <v>0</v>
      </c>
      <c r="Z120" s="15">
        <v>0</v>
      </c>
      <c r="AA120" s="15" t="s">
        <v>51</v>
      </c>
    </row>
    <row r="121" spans="1:27" x14ac:dyDescent="0.2">
      <c r="A121" s="15">
        <v>410052</v>
      </c>
      <c r="B121" s="15">
        <v>2</v>
      </c>
      <c r="C121" s="15">
        <v>0</v>
      </c>
      <c r="D121" s="15">
        <v>2</v>
      </c>
      <c r="E121" t="s">
        <v>61</v>
      </c>
      <c r="F121" s="15" t="s">
        <v>88</v>
      </c>
      <c r="G121" s="15" t="s">
        <v>102</v>
      </c>
      <c r="H121" s="15">
        <v>2012</v>
      </c>
      <c r="I121" s="15">
        <v>9</v>
      </c>
      <c r="J121" s="15" t="s">
        <v>26</v>
      </c>
      <c r="K121" s="15">
        <v>43.77038056</v>
      </c>
      <c r="L121" s="15">
        <v>-124.1382444</v>
      </c>
      <c r="M121" s="15" t="s">
        <v>15</v>
      </c>
      <c r="N121" s="15" t="s">
        <v>17</v>
      </c>
      <c r="O121" t="s">
        <v>32</v>
      </c>
      <c r="P121" t="s">
        <v>44</v>
      </c>
      <c r="Q121" s="15">
        <v>1</v>
      </c>
      <c r="R121" s="15" t="s">
        <v>50</v>
      </c>
      <c r="S121" s="15" t="s">
        <v>16</v>
      </c>
      <c r="T121" s="15">
        <v>49</v>
      </c>
      <c r="U121" s="15" t="s">
        <v>50</v>
      </c>
      <c r="V121" s="15" t="s">
        <v>16</v>
      </c>
      <c r="W121" s="15">
        <v>999</v>
      </c>
      <c r="X121" s="15">
        <v>0</v>
      </c>
      <c r="Y121" s="15">
        <v>0</v>
      </c>
      <c r="Z121" s="15">
        <v>0</v>
      </c>
      <c r="AA121" s="15" t="s">
        <v>51</v>
      </c>
    </row>
    <row r="122" spans="1:27" x14ac:dyDescent="0.2">
      <c r="A122" s="15">
        <v>410038</v>
      </c>
      <c r="B122" s="15">
        <v>1</v>
      </c>
      <c r="C122" s="15">
        <v>1</v>
      </c>
      <c r="D122" s="15">
        <v>2</v>
      </c>
      <c r="E122" t="s">
        <v>74</v>
      </c>
      <c r="F122" s="15" t="s">
        <v>88</v>
      </c>
      <c r="G122" s="15" t="s">
        <v>102</v>
      </c>
      <c r="H122" s="15">
        <v>2012</v>
      </c>
      <c r="I122" s="15">
        <v>18</v>
      </c>
      <c r="J122" s="15" t="s">
        <v>29</v>
      </c>
      <c r="K122" s="15">
        <v>44.908925000000004</v>
      </c>
      <c r="L122" s="15">
        <v>-123.07646939999999</v>
      </c>
      <c r="M122" s="15" t="s">
        <v>11</v>
      </c>
      <c r="N122" s="15" t="s">
        <v>17</v>
      </c>
      <c r="O122" s="15" t="s">
        <v>33</v>
      </c>
      <c r="P122" t="s">
        <v>43</v>
      </c>
      <c r="Q122" s="15">
        <v>1</v>
      </c>
      <c r="R122" s="15" t="s">
        <v>50</v>
      </c>
      <c r="S122" s="15" t="s">
        <v>16</v>
      </c>
      <c r="T122" s="15">
        <v>25</v>
      </c>
      <c r="U122" s="15" t="s">
        <v>50</v>
      </c>
      <c r="V122" s="15" t="s">
        <v>16</v>
      </c>
      <c r="W122" s="15">
        <v>999</v>
      </c>
      <c r="X122" s="15">
        <v>0</v>
      </c>
      <c r="Y122" s="15">
        <v>0</v>
      </c>
      <c r="Z122" s="15">
        <v>0</v>
      </c>
      <c r="AA122" s="15" t="s">
        <v>50</v>
      </c>
    </row>
    <row r="123" spans="1:27" x14ac:dyDescent="0.2">
      <c r="A123" s="15">
        <v>410040</v>
      </c>
      <c r="B123" s="15">
        <v>1</v>
      </c>
      <c r="C123" s="15">
        <v>1</v>
      </c>
      <c r="D123" s="15">
        <v>1</v>
      </c>
      <c r="E123" t="s">
        <v>76</v>
      </c>
      <c r="F123" s="15" t="s">
        <v>88</v>
      </c>
      <c r="G123" s="15" t="s">
        <v>102</v>
      </c>
      <c r="H123" s="15">
        <v>2012</v>
      </c>
      <c r="I123" s="15">
        <v>12</v>
      </c>
      <c r="J123" s="15" t="s">
        <v>29</v>
      </c>
      <c r="K123" s="15">
        <v>45.522880559999997</v>
      </c>
      <c r="L123" s="15">
        <v>-122.6435583</v>
      </c>
      <c r="M123" s="15" t="s">
        <v>11</v>
      </c>
      <c r="N123" s="15" t="s">
        <v>17</v>
      </c>
      <c r="O123" t="s">
        <v>32</v>
      </c>
      <c r="P123" t="s">
        <v>45</v>
      </c>
      <c r="Q123" s="15">
        <v>1</v>
      </c>
      <c r="R123" s="15" t="s">
        <v>50</v>
      </c>
      <c r="S123" s="15" t="s">
        <v>16</v>
      </c>
      <c r="T123" s="15">
        <v>38</v>
      </c>
      <c r="U123" s="15" t="s">
        <v>50</v>
      </c>
      <c r="V123" s="15" t="s">
        <v>16</v>
      </c>
      <c r="W123" s="15">
        <v>999</v>
      </c>
      <c r="X123" s="15">
        <v>0</v>
      </c>
      <c r="Y123" s="15">
        <v>0</v>
      </c>
      <c r="Z123" s="15">
        <v>1</v>
      </c>
      <c r="AA123" s="15" t="s">
        <v>50</v>
      </c>
    </row>
    <row r="124" spans="1:27" x14ac:dyDescent="0.2">
      <c r="A124" s="15">
        <v>410035</v>
      </c>
      <c r="B124" s="15">
        <v>1</v>
      </c>
      <c r="C124" s="15">
        <v>1</v>
      </c>
      <c r="D124" s="15">
        <v>1</v>
      </c>
      <c r="E124" t="s">
        <v>76</v>
      </c>
      <c r="F124" s="15" t="s">
        <v>88</v>
      </c>
      <c r="G124" s="15" t="s">
        <v>102</v>
      </c>
      <c r="H124" s="15">
        <v>2012</v>
      </c>
      <c r="I124" s="15">
        <v>18</v>
      </c>
      <c r="J124" s="15" t="s">
        <v>29</v>
      </c>
      <c r="K124" s="15">
        <v>45.50498056</v>
      </c>
      <c r="L124" s="15">
        <v>-122.4236167</v>
      </c>
      <c r="M124" s="15" t="s">
        <v>151</v>
      </c>
      <c r="N124" s="15" t="s">
        <v>18</v>
      </c>
      <c r="O124" s="15" t="s">
        <v>33</v>
      </c>
      <c r="P124" t="s">
        <v>49</v>
      </c>
      <c r="Q124" s="15">
        <v>1</v>
      </c>
      <c r="R124" s="15" t="s">
        <v>50</v>
      </c>
      <c r="S124" s="15" t="s">
        <v>16</v>
      </c>
      <c r="T124" s="15">
        <v>41</v>
      </c>
      <c r="U124" s="15" t="s">
        <v>50</v>
      </c>
      <c r="V124" s="15" t="s">
        <v>16</v>
      </c>
      <c r="W124" s="15">
        <v>999</v>
      </c>
      <c r="X124" s="15">
        <v>1</v>
      </c>
      <c r="Y124" s="15">
        <v>0</v>
      </c>
      <c r="Z124" s="15">
        <v>2</v>
      </c>
      <c r="AA124" s="15" t="s">
        <v>50</v>
      </c>
    </row>
    <row r="125" spans="1:27" x14ac:dyDescent="0.2">
      <c r="A125" s="15">
        <v>410021</v>
      </c>
      <c r="B125" s="15">
        <v>1</v>
      </c>
      <c r="C125" s="15">
        <v>1</v>
      </c>
      <c r="D125" s="15">
        <v>1</v>
      </c>
      <c r="E125" t="s">
        <v>84</v>
      </c>
      <c r="F125" s="15" t="s">
        <v>88</v>
      </c>
      <c r="G125" s="15" t="s">
        <v>102</v>
      </c>
      <c r="H125" s="15">
        <v>2012</v>
      </c>
      <c r="I125" s="15">
        <v>20</v>
      </c>
      <c r="J125" s="15" t="s">
        <v>29</v>
      </c>
      <c r="K125" s="15">
        <v>45.44379722</v>
      </c>
      <c r="L125" s="15">
        <v>-122.8043861</v>
      </c>
      <c r="M125" s="15" t="s">
        <v>11</v>
      </c>
      <c r="N125" s="15" t="s">
        <v>17</v>
      </c>
      <c r="O125" s="15" t="s">
        <v>33</v>
      </c>
      <c r="P125" t="s">
        <v>49</v>
      </c>
      <c r="Q125" s="15">
        <v>1</v>
      </c>
      <c r="R125" s="15" t="s">
        <v>50</v>
      </c>
      <c r="S125" s="15" t="s">
        <v>16</v>
      </c>
      <c r="T125" s="15">
        <v>40</v>
      </c>
      <c r="U125" s="15" t="s">
        <v>50</v>
      </c>
      <c r="V125" s="15" t="s">
        <v>16</v>
      </c>
      <c r="W125" s="15">
        <v>999</v>
      </c>
      <c r="X125" s="15">
        <v>0</v>
      </c>
      <c r="Y125" s="15">
        <v>0</v>
      </c>
      <c r="Z125" s="15">
        <v>0</v>
      </c>
      <c r="AA125" s="15" t="s">
        <v>50</v>
      </c>
    </row>
    <row r="126" spans="1:27" x14ac:dyDescent="0.2">
      <c r="A126" s="15">
        <v>410054</v>
      </c>
      <c r="B126" s="15">
        <v>3</v>
      </c>
      <c r="C126" s="15">
        <v>0</v>
      </c>
      <c r="D126" s="15">
        <v>5</v>
      </c>
      <c r="E126" t="s">
        <v>70</v>
      </c>
      <c r="F126" s="15" t="s">
        <v>89</v>
      </c>
      <c r="G126" s="15" t="s">
        <v>102</v>
      </c>
      <c r="H126" s="15">
        <v>2012</v>
      </c>
      <c r="I126" s="15">
        <v>0</v>
      </c>
      <c r="J126" s="15" t="s">
        <v>29</v>
      </c>
      <c r="K126" s="15">
        <v>44.047988889999999</v>
      </c>
      <c r="L126" s="15">
        <v>-123.1624389</v>
      </c>
      <c r="M126" s="15" t="s">
        <v>15</v>
      </c>
      <c r="N126" s="15" t="s">
        <v>18</v>
      </c>
      <c r="O126" s="15" t="s">
        <v>34</v>
      </c>
      <c r="P126" t="s">
        <v>42</v>
      </c>
      <c r="Q126" s="15">
        <v>2</v>
      </c>
      <c r="R126" s="15" t="s">
        <v>50</v>
      </c>
      <c r="S126" t="s">
        <v>107</v>
      </c>
      <c r="T126" s="15">
        <v>37</v>
      </c>
      <c r="U126" s="15" t="s">
        <v>50</v>
      </c>
      <c r="V126" s="15" t="s">
        <v>16</v>
      </c>
      <c r="W126" s="15">
        <v>999</v>
      </c>
      <c r="X126" s="15">
        <v>0</v>
      </c>
      <c r="Y126" s="15">
        <v>0</v>
      </c>
      <c r="Z126" s="15">
        <v>0</v>
      </c>
      <c r="AA126" s="15" t="s">
        <v>50</v>
      </c>
    </row>
    <row r="127" spans="1:27" x14ac:dyDescent="0.2">
      <c r="A127" s="15">
        <v>410060</v>
      </c>
      <c r="B127" s="15">
        <v>1</v>
      </c>
      <c r="C127" s="15">
        <v>0</v>
      </c>
      <c r="D127" s="15">
        <v>1</v>
      </c>
      <c r="E127" t="s">
        <v>74</v>
      </c>
      <c r="F127" s="15" t="s">
        <v>89</v>
      </c>
      <c r="G127" s="15" t="s">
        <v>102</v>
      </c>
      <c r="H127" s="15">
        <v>2012</v>
      </c>
      <c r="I127" s="15">
        <v>15</v>
      </c>
      <c r="J127" s="15" t="s">
        <v>29</v>
      </c>
      <c r="K127" s="15">
        <v>44.958280559999999</v>
      </c>
      <c r="L127" s="15">
        <v>-122.9836056</v>
      </c>
      <c r="M127" s="15" t="s">
        <v>6</v>
      </c>
      <c r="N127" s="15" t="s">
        <v>19</v>
      </c>
      <c r="O127" t="s">
        <v>32</v>
      </c>
      <c r="P127" t="s">
        <v>42</v>
      </c>
      <c r="Q127" s="15">
        <v>1</v>
      </c>
      <c r="R127" s="15" t="s">
        <v>50</v>
      </c>
      <c r="S127" s="15" t="s">
        <v>16</v>
      </c>
      <c r="T127" s="15">
        <v>80</v>
      </c>
      <c r="U127" s="15" t="s">
        <v>50</v>
      </c>
      <c r="V127" s="15" t="s">
        <v>16</v>
      </c>
      <c r="W127" s="15">
        <v>999</v>
      </c>
      <c r="X127" s="15">
        <v>0</v>
      </c>
      <c r="Y127" s="15">
        <v>0</v>
      </c>
      <c r="Z127" s="15">
        <v>0</v>
      </c>
      <c r="AA127" s="15" t="s">
        <v>50</v>
      </c>
    </row>
    <row r="128" spans="1:27" x14ac:dyDescent="0.2">
      <c r="A128" s="15">
        <v>410082</v>
      </c>
      <c r="B128" s="15">
        <v>1</v>
      </c>
      <c r="C128" s="15">
        <v>1</v>
      </c>
      <c r="D128" s="15">
        <v>1</v>
      </c>
      <c r="E128" t="s">
        <v>61</v>
      </c>
      <c r="F128" s="15" t="s">
        <v>90</v>
      </c>
      <c r="G128" s="15" t="s">
        <v>102</v>
      </c>
      <c r="H128" s="15">
        <v>2012</v>
      </c>
      <c r="I128" s="15">
        <v>23</v>
      </c>
      <c r="J128" s="15" t="s">
        <v>28</v>
      </c>
      <c r="K128" s="15">
        <v>42.974449999999997</v>
      </c>
      <c r="L128" s="15">
        <v>-123.3288972</v>
      </c>
      <c r="M128" s="15" t="s">
        <v>11</v>
      </c>
      <c r="N128" s="15" t="s">
        <v>17</v>
      </c>
      <c r="O128" s="15" t="s">
        <v>33</v>
      </c>
      <c r="P128" t="s">
        <v>49</v>
      </c>
      <c r="Q128" s="15">
        <v>1</v>
      </c>
      <c r="R128" s="15" t="s">
        <v>50</v>
      </c>
      <c r="S128" s="15" t="s">
        <v>16</v>
      </c>
      <c r="T128" s="15">
        <v>40</v>
      </c>
      <c r="U128" s="15" t="s">
        <v>50</v>
      </c>
      <c r="V128" s="15" t="s">
        <v>16</v>
      </c>
      <c r="W128" s="15">
        <v>999</v>
      </c>
      <c r="X128" s="15">
        <v>1</v>
      </c>
      <c r="Y128" s="15">
        <v>0</v>
      </c>
      <c r="Z128" s="15">
        <v>0</v>
      </c>
      <c r="AA128" s="15" t="s">
        <v>50</v>
      </c>
    </row>
    <row r="129" spans="1:27" x14ac:dyDescent="0.2">
      <c r="A129" s="15">
        <v>410068</v>
      </c>
      <c r="B129" s="15">
        <v>1</v>
      </c>
      <c r="C129" s="15">
        <v>1</v>
      </c>
      <c r="D129" s="15">
        <v>1</v>
      </c>
      <c r="E129" t="s">
        <v>53</v>
      </c>
      <c r="F129" s="15" t="s">
        <v>90</v>
      </c>
      <c r="G129" s="15" t="s">
        <v>102</v>
      </c>
      <c r="H129" s="15">
        <v>2012</v>
      </c>
      <c r="I129" s="15">
        <v>22</v>
      </c>
      <c r="J129" s="15" t="s">
        <v>29</v>
      </c>
      <c r="K129" s="15">
        <v>45.333469440000002</v>
      </c>
      <c r="L129" s="15">
        <v>-122.5966639</v>
      </c>
      <c r="M129" s="15" t="s">
        <v>11</v>
      </c>
      <c r="N129" s="15" t="s">
        <v>17</v>
      </c>
      <c r="O129" s="15" t="s">
        <v>33</v>
      </c>
      <c r="P129" t="s">
        <v>43</v>
      </c>
      <c r="Q129" s="15">
        <v>1</v>
      </c>
      <c r="R129" s="15" t="s">
        <v>50</v>
      </c>
      <c r="S129" s="15" t="s">
        <v>16</v>
      </c>
      <c r="T129" s="15">
        <v>19</v>
      </c>
      <c r="U129" s="15" t="s">
        <v>50</v>
      </c>
      <c r="V129" s="15" t="s">
        <v>16</v>
      </c>
      <c r="W129" s="15">
        <v>999</v>
      </c>
      <c r="X129" s="15">
        <v>0</v>
      </c>
      <c r="Y129" s="15">
        <v>0</v>
      </c>
      <c r="Z129" s="15">
        <v>1</v>
      </c>
      <c r="AA129" s="15" t="s">
        <v>50</v>
      </c>
    </row>
    <row r="130" spans="1:27" x14ac:dyDescent="0.2">
      <c r="A130" s="15">
        <v>410167</v>
      </c>
      <c r="B130" s="15">
        <v>1</v>
      </c>
      <c r="C130" s="15">
        <v>1</v>
      </c>
      <c r="D130" s="15">
        <v>2</v>
      </c>
      <c r="E130" t="s">
        <v>60</v>
      </c>
      <c r="F130" s="15" t="s">
        <v>91</v>
      </c>
      <c r="G130" s="15" t="s">
        <v>102</v>
      </c>
      <c r="H130" s="15">
        <v>2012</v>
      </c>
      <c r="I130" s="15">
        <v>22</v>
      </c>
      <c r="J130" s="15" t="s">
        <v>27</v>
      </c>
      <c r="K130" s="15">
        <v>44.287797220000002</v>
      </c>
      <c r="L130" s="15">
        <v>-121.1739611</v>
      </c>
      <c r="M130" s="15" t="s">
        <v>11</v>
      </c>
      <c r="N130" s="15" t="s">
        <v>17</v>
      </c>
      <c r="O130" s="15" t="s">
        <v>33</v>
      </c>
      <c r="P130" t="s">
        <v>42</v>
      </c>
      <c r="Q130" s="15">
        <v>1</v>
      </c>
      <c r="R130" s="15" t="s">
        <v>50</v>
      </c>
      <c r="S130" s="15" t="s">
        <v>16</v>
      </c>
      <c r="T130" s="15">
        <v>31</v>
      </c>
      <c r="U130" s="15" t="s">
        <v>50</v>
      </c>
      <c r="V130" s="15" t="s">
        <v>16</v>
      </c>
      <c r="W130" s="15">
        <v>999</v>
      </c>
      <c r="X130" s="15">
        <v>0</v>
      </c>
      <c r="Y130" s="15">
        <v>0</v>
      </c>
      <c r="Z130" s="15">
        <v>1</v>
      </c>
      <c r="AA130" s="15" t="s">
        <v>50</v>
      </c>
    </row>
    <row r="131" spans="1:27" x14ac:dyDescent="0.2">
      <c r="A131" s="15">
        <v>410071</v>
      </c>
      <c r="B131" s="15">
        <v>1</v>
      </c>
      <c r="C131" s="15">
        <v>0</v>
      </c>
      <c r="D131" s="15">
        <v>1</v>
      </c>
      <c r="E131" t="s">
        <v>65</v>
      </c>
      <c r="F131" s="15" t="s">
        <v>91</v>
      </c>
      <c r="G131" s="15" t="s">
        <v>102</v>
      </c>
      <c r="H131" s="15">
        <v>2012</v>
      </c>
      <c r="I131" s="15">
        <v>3</v>
      </c>
      <c r="J131" s="15" t="s">
        <v>29</v>
      </c>
      <c r="K131" s="15">
        <v>42.435375000000001</v>
      </c>
      <c r="L131" s="15">
        <v>-123.1806806</v>
      </c>
      <c r="M131" s="15" t="s">
        <v>156</v>
      </c>
      <c r="N131" s="15" t="s">
        <v>17</v>
      </c>
      <c r="O131" s="15" t="s">
        <v>33</v>
      </c>
      <c r="P131" t="s">
        <v>42</v>
      </c>
      <c r="Q131" s="15">
        <v>1</v>
      </c>
      <c r="R131" s="15" t="s">
        <v>51</v>
      </c>
      <c r="S131" s="15" t="s">
        <v>16</v>
      </c>
      <c r="T131" s="15">
        <v>51</v>
      </c>
      <c r="U131" s="15" t="s">
        <v>50</v>
      </c>
      <c r="V131" s="15" t="s">
        <v>16</v>
      </c>
      <c r="W131" s="15">
        <v>999</v>
      </c>
      <c r="X131" s="15">
        <v>0</v>
      </c>
      <c r="Y131" s="15">
        <v>0</v>
      </c>
      <c r="Z131" s="15">
        <v>0</v>
      </c>
      <c r="AA131" s="15" t="s">
        <v>51</v>
      </c>
    </row>
    <row r="132" spans="1:27" x14ac:dyDescent="0.2">
      <c r="A132" s="15">
        <v>410074</v>
      </c>
      <c r="B132" s="15">
        <v>2</v>
      </c>
      <c r="C132" s="15">
        <v>0</v>
      </c>
      <c r="D132" s="15">
        <v>2</v>
      </c>
      <c r="E132" t="s">
        <v>73</v>
      </c>
      <c r="F132" s="15" t="s">
        <v>91</v>
      </c>
      <c r="G132" s="15" t="s">
        <v>102</v>
      </c>
      <c r="H132" s="15">
        <v>2012</v>
      </c>
      <c r="I132" s="15">
        <v>23</v>
      </c>
      <c r="J132" s="15" t="s">
        <v>27</v>
      </c>
      <c r="K132" s="15">
        <v>44.087016669999997</v>
      </c>
      <c r="L132" s="15">
        <v>-116.97923609999999</v>
      </c>
      <c r="M132" s="15" t="s">
        <v>15</v>
      </c>
      <c r="N132" s="15" t="s">
        <v>17</v>
      </c>
      <c r="O132" s="15" t="s">
        <v>33</v>
      </c>
      <c r="P132" t="s">
        <v>42</v>
      </c>
      <c r="Q132" s="15">
        <v>1</v>
      </c>
      <c r="R132" s="15" t="s">
        <v>50</v>
      </c>
      <c r="S132" s="15" t="s">
        <v>16</v>
      </c>
      <c r="T132" s="15">
        <v>34</v>
      </c>
      <c r="U132" s="15" t="s">
        <v>50</v>
      </c>
      <c r="V132" s="15" t="s">
        <v>16</v>
      </c>
      <c r="W132" s="15">
        <v>999</v>
      </c>
      <c r="X132" s="15">
        <v>0</v>
      </c>
      <c r="Y132" s="15">
        <v>0</v>
      </c>
      <c r="Z132" s="15">
        <v>2</v>
      </c>
      <c r="AA132" s="15" t="s">
        <v>51</v>
      </c>
    </row>
    <row r="133" spans="1:27" x14ac:dyDescent="0.2">
      <c r="A133" s="15">
        <v>410085</v>
      </c>
      <c r="B133" s="15">
        <v>1</v>
      </c>
      <c r="C133" s="15">
        <v>1</v>
      </c>
      <c r="D133" s="15">
        <v>2</v>
      </c>
      <c r="E133" t="s">
        <v>76</v>
      </c>
      <c r="F133" s="15" t="s">
        <v>91</v>
      </c>
      <c r="G133" s="15" t="s">
        <v>102</v>
      </c>
      <c r="H133" s="15">
        <v>2012</v>
      </c>
      <c r="I133" s="15">
        <v>20</v>
      </c>
      <c r="J133" s="15" t="s">
        <v>29</v>
      </c>
      <c r="K133" s="15">
        <v>45.514916669999998</v>
      </c>
      <c r="L133" s="15">
        <v>-122.67737219999999</v>
      </c>
      <c r="M133" s="15" t="s">
        <v>12</v>
      </c>
      <c r="N133" s="15" t="s">
        <v>18</v>
      </c>
      <c r="O133" s="15" t="s">
        <v>36</v>
      </c>
      <c r="P133" t="s">
        <v>42</v>
      </c>
      <c r="Q133" s="15">
        <v>1</v>
      </c>
      <c r="R133" s="15" t="s">
        <v>50</v>
      </c>
      <c r="S133" s="15" t="s">
        <v>16</v>
      </c>
      <c r="T133" s="15">
        <v>38</v>
      </c>
      <c r="U133" s="15" t="s">
        <v>50</v>
      </c>
      <c r="V133" s="15" t="s">
        <v>16</v>
      </c>
      <c r="W133" s="15">
        <v>999</v>
      </c>
      <c r="X133" s="15">
        <v>0</v>
      </c>
      <c r="Y133" s="15">
        <v>0</v>
      </c>
      <c r="Z133" s="15">
        <v>0</v>
      </c>
      <c r="AA133" s="15" t="s">
        <v>50</v>
      </c>
    </row>
    <row r="134" spans="1:27" x14ac:dyDescent="0.2">
      <c r="A134" s="15">
        <v>410084</v>
      </c>
      <c r="B134" s="15">
        <v>3</v>
      </c>
      <c r="C134" s="15">
        <v>0</v>
      </c>
      <c r="D134" s="15">
        <v>2</v>
      </c>
      <c r="E134" t="s">
        <v>76</v>
      </c>
      <c r="F134" s="15" t="s">
        <v>91</v>
      </c>
      <c r="G134" s="15" t="s">
        <v>102</v>
      </c>
      <c r="H134" s="15">
        <v>2012</v>
      </c>
      <c r="I134" s="15">
        <v>1</v>
      </c>
      <c r="J134" s="15" t="s">
        <v>29</v>
      </c>
      <c r="K134" s="15">
        <v>45.522391669999998</v>
      </c>
      <c r="L134" s="15">
        <v>-122.5106806</v>
      </c>
      <c r="M134" s="15" t="s">
        <v>155</v>
      </c>
      <c r="N134" s="15" t="s">
        <v>18</v>
      </c>
      <c r="O134" s="15" t="s">
        <v>34</v>
      </c>
      <c r="P134" t="s">
        <v>42</v>
      </c>
      <c r="Q134" s="15">
        <v>1</v>
      </c>
      <c r="R134" s="15" t="s">
        <v>51</v>
      </c>
      <c r="S134" s="15" t="s">
        <v>16</v>
      </c>
      <c r="T134" s="15">
        <v>30</v>
      </c>
      <c r="U134" s="15" t="s">
        <v>50</v>
      </c>
      <c r="V134" s="15" t="s">
        <v>16</v>
      </c>
      <c r="W134" s="15">
        <v>95</v>
      </c>
      <c r="X134" s="15">
        <v>0</v>
      </c>
      <c r="Y134" s="15">
        <v>0</v>
      </c>
      <c r="Z134" s="15">
        <v>0</v>
      </c>
      <c r="AA134" s="15" t="s">
        <v>51</v>
      </c>
    </row>
    <row r="135" spans="1:27" x14ac:dyDescent="0.2">
      <c r="A135" s="15">
        <v>410090</v>
      </c>
      <c r="B135" s="15">
        <v>2</v>
      </c>
      <c r="C135" s="15">
        <v>0</v>
      </c>
      <c r="D135" s="15">
        <v>4</v>
      </c>
      <c r="E135" t="s">
        <v>84</v>
      </c>
      <c r="F135" s="15" t="s">
        <v>91</v>
      </c>
      <c r="G135" s="15" t="s">
        <v>102</v>
      </c>
      <c r="H135" s="15">
        <v>2012</v>
      </c>
      <c r="I135" s="15">
        <v>7</v>
      </c>
      <c r="J135" s="15" t="s">
        <v>27</v>
      </c>
      <c r="K135" s="15">
        <v>45.499661109999998</v>
      </c>
      <c r="L135" s="15">
        <v>-122.9232861</v>
      </c>
      <c r="M135" s="15" t="s">
        <v>15</v>
      </c>
      <c r="N135" s="15" t="s">
        <v>17</v>
      </c>
      <c r="O135" t="s">
        <v>32</v>
      </c>
      <c r="P135" t="s">
        <v>42</v>
      </c>
      <c r="Q135" s="15">
        <v>1</v>
      </c>
      <c r="R135" s="15" t="s">
        <v>50</v>
      </c>
      <c r="S135" s="15" t="s">
        <v>16</v>
      </c>
      <c r="T135" s="15">
        <v>26</v>
      </c>
      <c r="U135" s="15" t="s">
        <v>50</v>
      </c>
      <c r="V135" s="15" t="s">
        <v>16</v>
      </c>
      <c r="W135" s="15">
        <v>999</v>
      </c>
      <c r="X135" s="15">
        <v>0</v>
      </c>
      <c r="Y135" s="15">
        <v>0</v>
      </c>
      <c r="Z135" s="15">
        <v>0</v>
      </c>
      <c r="AA135" s="15" t="s">
        <v>50</v>
      </c>
    </row>
    <row r="136" spans="1:27" x14ac:dyDescent="0.2">
      <c r="A136" s="15">
        <v>410070</v>
      </c>
      <c r="B136" s="15">
        <v>2</v>
      </c>
      <c r="C136" s="15">
        <v>0</v>
      </c>
      <c r="D136" s="15">
        <v>2</v>
      </c>
      <c r="E136" t="s">
        <v>55</v>
      </c>
      <c r="F136" s="15" t="s">
        <v>91</v>
      </c>
      <c r="G136" s="15" t="s">
        <v>102</v>
      </c>
      <c r="H136" s="15">
        <v>2012</v>
      </c>
      <c r="I136" s="15">
        <v>5</v>
      </c>
      <c r="J136" s="15" t="s">
        <v>26</v>
      </c>
      <c r="K136" s="15">
        <v>46.219569440000001</v>
      </c>
      <c r="L136" s="15">
        <v>-123.86408059999999</v>
      </c>
      <c r="M136" s="15" t="s">
        <v>15</v>
      </c>
      <c r="N136" s="15" t="s">
        <v>17</v>
      </c>
      <c r="O136" s="15" t="s">
        <v>35</v>
      </c>
      <c r="P136" t="s">
        <v>49</v>
      </c>
      <c r="Q136" s="15">
        <v>1</v>
      </c>
      <c r="R136" s="15" t="s">
        <v>50</v>
      </c>
      <c r="S136" s="15" t="s">
        <v>16</v>
      </c>
      <c r="T136" s="15">
        <v>42</v>
      </c>
      <c r="U136" s="15" t="s">
        <v>50</v>
      </c>
      <c r="V136" s="15" t="s">
        <v>16</v>
      </c>
      <c r="W136" s="15">
        <v>999</v>
      </c>
      <c r="X136" s="15">
        <v>0</v>
      </c>
      <c r="Y136" s="15">
        <v>0</v>
      </c>
      <c r="Z136" s="15">
        <v>0</v>
      </c>
      <c r="AA136" s="15" t="s">
        <v>51</v>
      </c>
    </row>
    <row r="137" spans="1:27" x14ac:dyDescent="0.2">
      <c r="A137" s="15">
        <v>410101</v>
      </c>
      <c r="B137" s="15">
        <v>1</v>
      </c>
      <c r="C137" s="15">
        <v>0</v>
      </c>
      <c r="D137" s="15">
        <v>1</v>
      </c>
      <c r="E137" t="s">
        <v>67</v>
      </c>
      <c r="F137" s="15" t="s">
        <v>92</v>
      </c>
      <c r="G137" s="15" t="s">
        <v>102</v>
      </c>
      <c r="H137" s="15">
        <v>2012</v>
      </c>
      <c r="I137" s="15">
        <v>0</v>
      </c>
      <c r="J137" s="15" t="s">
        <v>28</v>
      </c>
      <c r="K137" s="15">
        <v>42.114611109999998</v>
      </c>
      <c r="L137" s="15">
        <v>-123.5771833</v>
      </c>
      <c r="M137" s="15" t="s">
        <v>6</v>
      </c>
      <c r="N137" s="15" t="s">
        <v>17</v>
      </c>
      <c r="O137" s="15" t="s">
        <v>33</v>
      </c>
      <c r="P137" t="s">
        <v>49</v>
      </c>
      <c r="Q137" s="15">
        <v>1</v>
      </c>
      <c r="R137" s="15" t="s">
        <v>51</v>
      </c>
      <c r="S137" s="15" t="s">
        <v>16</v>
      </c>
      <c r="T137" s="15">
        <v>28</v>
      </c>
      <c r="U137" s="15" t="s">
        <v>50</v>
      </c>
      <c r="V137" s="15" t="s">
        <v>16</v>
      </c>
      <c r="W137" s="15">
        <v>999</v>
      </c>
      <c r="X137" s="15">
        <v>0</v>
      </c>
      <c r="Y137" s="15">
        <v>0</v>
      </c>
      <c r="Z137" s="15">
        <v>1</v>
      </c>
      <c r="AA137" s="15" t="s">
        <v>50</v>
      </c>
    </row>
    <row r="138" spans="1:27" x14ac:dyDescent="0.2">
      <c r="A138" s="15">
        <v>410102</v>
      </c>
      <c r="B138" s="15">
        <v>1</v>
      </c>
      <c r="C138" s="15">
        <v>1</v>
      </c>
      <c r="D138" s="15">
        <v>1</v>
      </c>
      <c r="E138" t="s">
        <v>70</v>
      </c>
      <c r="F138" s="15" t="s">
        <v>92</v>
      </c>
      <c r="G138" s="15" t="s">
        <v>102</v>
      </c>
      <c r="H138" s="15">
        <v>2012</v>
      </c>
      <c r="I138" s="15">
        <v>22</v>
      </c>
      <c r="J138" s="15" t="s">
        <v>28</v>
      </c>
      <c r="K138" s="15">
        <v>44.014672220000001</v>
      </c>
      <c r="L138" s="15">
        <v>-123.0418083</v>
      </c>
      <c r="M138" s="15" t="s">
        <v>11</v>
      </c>
      <c r="N138" s="15" t="s">
        <v>17</v>
      </c>
      <c r="O138" s="15" t="s">
        <v>34</v>
      </c>
      <c r="P138" t="s">
        <v>49</v>
      </c>
      <c r="Q138" s="15">
        <v>1</v>
      </c>
      <c r="R138" s="15" t="s">
        <v>50</v>
      </c>
      <c r="S138" s="15" t="s">
        <v>16</v>
      </c>
      <c r="T138" s="15">
        <v>24</v>
      </c>
      <c r="U138" s="15" t="s">
        <v>50</v>
      </c>
      <c r="V138" s="15" t="s">
        <v>16</v>
      </c>
      <c r="W138" s="15">
        <v>999</v>
      </c>
      <c r="X138" s="15">
        <v>0</v>
      </c>
      <c r="Y138" s="15">
        <v>0</v>
      </c>
      <c r="Z138" s="15">
        <v>1</v>
      </c>
      <c r="AA138" s="15" t="s">
        <v>50</v>
      </c>
    </row>
    <row r="139" spans="1:27" x14ac:dyDescent="0.2">
      <c r="A139" s="15">
        <v>410140</v>
      </c>
      <c r="B139" s="15">
        <v>2</v>
      </c>
      <c r="C139" s="15">
        <v>0</v>
      </c>
      <c r="D139" s="15">
        <v>5</v>
      </c>
      <c r="E139" t="s">
        <v>54</v>
      </c>
      <c r="F139" s="15" t="s">
        <v>92</v>
      </c>
      <c r="G139" s="15" t="s">
        <v>102</v>
      </c>
      <c r="H139" s="15">
        <v>2012</v>
      </c>
      <c r="I139" s="15">
        <v>16</v>
      </c>
      <c r="J139" s="15" t="s">
        <v>26</v>
      </c>
      <c r="K139" s="15">
        <v>44.600377780000002</v>
      </c>
      <c r="L139" s="15">
        <v>-123.5529889</v>
      </c>
      <c r="M139" s="15" t="s">
        <v>15</v>
      </c>
      <c r="N139" s="15" t="s">
        <v>17</v>
      </c>
      <c r="O139" t="s">
        <v>32</v>
      </c>
      <c r="P139" t="s">
        <v>42</v>
      </c>
      <c r="Q139" s="15">
        <v>1</v>
      </c>
      <c r="R139" s="15" t="s">
        <v>50</v>
      </c>
      <c r="S139" s="15" t="s">
        <v>16</v>
      </c>
      <c r="T139" s="15">
        <v>25</v>
      </c>
      <c r="U139" s="15" t="s">
        <v>50</v>
      </c>
      <c r="V139" s="15" t="s">
        <v>16</v>
      </c>
      <c r="W139" s="15">
        <v>999</v>
      </c>
      <c r="X139" s="15">
        <v>0</v>
      </c>
      <c r="Y139" s="15">
        <v>0</v>
      </c>
      <c r="Z139" s="15">
        <v>0</v>
      </c>
      <c r="AA139" s="15" t="s">
        <v>50</v>
      </c>
    </row>
    <row r="140" spans="1:27" x14ac:dyDescent="0.2">
      <c r="A140" s="15">
        <v>410100</v>
      </c>
      <c r="B140" s="15">
        <v>1</v>
      </c>
      <c r="C140" s="15">
        <v>1</v>
      </c>
      <c r="D140" s="15">
        <v>1</v>
      </c>
      <c r="E140" t="s">
        <v>55</v>
      </c>
      <c r="F140" s="15" t="s">
        <v>92</v>
      </c>
      <c r="G140" s="15" t="s">
        <v>102</v>
      </c>
      <c r="H140" s="15">
        <v>2012</v>
      </c>
      <c r="I140" s="15">
        <v>9</v>
      </c>
      <c r="J140" s="15" t="s">
        <v>26</v>
      </c>
      <c r="K140" s="15">
        <v>45.993099999999998</v>
      </c>
      <c r="L140" s="15">
        <v>-123.9205778</v>
      </c>
      <c r="M140" s="15" t="s">
        <v>11</v>
      </c>
      <c r="N140" s="15" t="s">
        <v>18</v>
      </c>
      <c r="O140" t="s">
        <v>32</v>
      </c>
      <c r="P140" t="s">
        <v>49</v>
      </c>
      <c r="Q140" s="15">
        <v>1</v>
      </c>
      <c r="R140" s="15" t="s">
        <v>50</v>
      </c>
      <c r="S140" s="15" t="s">
        <v>16</v>
      </c>
      <c r="T140" s="15">
        <v>78</v>
      </c>
      <c r="U140" s="15" t="s">
        <v>50</v>
      </c>
      <c r="V140" s="15" t="s">
        <v>16</v>
      </c>
      <c r="W140" s="15">
        <v>999</v>
      </c>
      <c r="X140" s="15">
        <v>0</v>
      </c>
      <c r="Y140" s="15">
        <v>0</v>
      </c>
      <c r="Z140" s="15">
        <v>0</v>
      </c>
      <c r="AA140" s="15" t="s">
        <v>50</v>
      </c>
    </row>
    <row r="141" spans="1:27" x14ac:dyDescent="0.2">
      <c r="A141" s="15">
        <v>410229</v>
      </c>
      <c r="B141" s="15">
        <v>1</v>
      </c>
      <c r="C141" s="15">
        <v>0</v>
      </c>
      <c r="D141" s="15">
        <v>1</v>
      </c>
      <c r="E141" t="s">
        <v>61</v>
      </c>
      <c r="F141" s="15" t="s">
        <v>94</v>
      </c>
      <c r="G141" s="15" t="s">
        <v>102</v>
      </c>
      <c r="H141" s="15">
        <v>2012</v>
      </c>
      <c r="I141" s="15">
        <v>17</v>
      </c>
      <c r="J141" s="15" t="s">
        <v>25</v>
      </c>
      <c r="K141" s="15">
        <v>43.507677780000002</v>
      </c>
      <c r="L141" s="15">
        <v>-123.3172917</v>
      </c>
      <c r="M141" s="15" t="s">
        <v>158</v>
      </c>
      <c r="N141" s="15" t="s">
        <v>17</v>
      </c>
      <c r="O141" t="s">
        <v>32</v>
      </c>
      <c r="P141" t="s">
        <v>42</v>
      </c>
      <c r="Q141" s="15">
        <v>1</v>
      </c>
      <c r="R141" s="15" t="s">
        <v>50</v>
      </c>
      <c r="S141" s="15" t="s">
        <v>16</v>
      </c>
      <c r="T141" s="15">
        <v>63</v>
      </c>
      <c r="U141" s="15" t="s">
        <v>50</v>
      </c>
      <c r="V141" s="15" t="s">
        <v>16</v>
      </c>
      <c r="W141" s="15">
        <v>999</v>
      </c>
      <c r="X141" s="15">
        <v>0</v>
      </c>
      <c r="Y141" s="15">
        <v>0</v>
      </c>
      <c r="Z141" s="15">
        <v>0</v>
      </c>
      <c r="AA141" s="15" t="s">
        <v>51</v>
      </c>
    </row>
    <row r="142" spans="1:27" x14ac:dyDescent="0.2">
      <c r="A142" s="15">
        <v>410182</v>
      </c>
      <c r="B142" s="15">
        <v>1</v>
      </c>
      <c r="C142" s="15">
        <v>1</v>
      </c>
      <c r="D142" s="15">
        <v>1</v>
      </c>
      <c r="E142" t="s">
        <v>65</v>
      </c>
      <c r="F142" s="15" t="s">
        <v>94</v>
      </c>
      <c r="G142" s="15" t="s">
        <v>102</v>
      </c>
      <c r="H142" s="15">
        <v>2012</v>
      </c>
      <c r="I142" s="15">
        <v>8</v>
      </c>
      <c r="J142" s="15" t="s">
        <v>27</v>
      </c>
      <c r="K142" s="15">
        <v>42.197933329999998</v>
      </c>
      <c r="L142" s="15">
        <v>-122.7156111</v>
      </c>
      <c r="M142" s="15" t="s">
        <v>11</v>
      </c>
      <c r="N142" s="15" t="s">
        <v>19</v>
      </c>
      <c r="O142" t="s">
        <v>32</v>
      </c>
      <c r="P142" t="s">
        <v>42</v>
      </c>
      <c r="Q142" s="15">
        <v>1</v>
      </c>
      <c r="R142" s="15" t="s">
        <v>50</v>
      </c>
      <c r="S142" s="15" t="s">
        <v>16</v>
      </c>
      <c r="T142" s="15">
        <v>66</v>
      </c>
      <c r="U142" s="15" t="s">
        <v>50</v>
      </c>
      <c r="V142" s="15" t="s">
        <v>16</v>
      </c>
      <c r="W142" s="15">
        <v>999</v>
      </c>
      <c r="X142" s="15">
        <v>0</v>
      </c>
      <c r="Y142" s="15">
        <v>0</v>
      </c>
      <c r="Z142" s="15">
        <v>0</v>
      </c>
      <c r="AA142" s="15" t="s">
        <v>50</v>
      </c>
    </row>
    <row r="143" spans="1:27" x14ac:dyDescent="0.2">
      <c r="A143" s="15">
        <v>410159</v>
      </c>
      <c r="B143" s="15">
        <v>2</v>
      </c>
      <c r="C143" s="15">
        <v>0</v>
      </c>
      <c r="D143" s="15">
        <v>2</v>
      </c>
      <c r="E143" t="s">
        <v>72</v>
      </c>
      <c r="F143" s="15" t="s">
        <v>94</v>
      </c>
      <c r="G143" s="15" t="s">
        <v>102</v>
      </c>
      <c r="H143" s="15">
        <v>2012</v>
      </c>
      <c r="I143" s="15">
        <v>10</v>
      </c>
      <c r="J143" s="15" t="s">
        <v>27</v>
      </c>
      <c r="K143" s="15">
        <v>44.377458330000003</v>
      </c>
      <c r="L143" s="15">
        <v>-122.9285694</v>
      </c>
      <c r="M143" s="15" t="s">
        <v>15</v>
      </c>
      <c r="N143" s="15" t="s">
        <v>17</v>
      </c>
      <c r="O143" t="s">
        <v>32</v>
      </c>
      <c r="P143" t="s">
        <v>42</v>
      </c>
      <c r="Q143" s="15">
        <v>1</v>
      </c>
      <c r="R143" s="15" t="s">
        <v>50</v>
      </c>
      <c r="S143" s="15" t="s">
        <v>16</v>
      </c>
      <c r="T143" s="15">
        <v>58</v>
      </c>
      <c r="U143" s="15" t="s">
        <v>50</v>
      </c>
      <c r="V143" s="15" t="s">
        <v>16</v>
      </c>
      <c r="W143" s="15">
        <v>999</v>
      </c>
      <c r="X143" s="15">
        <v>1</v>
      </c>
      <c r="Y143" s="15">
        <v>0</v>
      </c>
      <c r="Z143" s="15">
        <v>3</v>
      </c>
      <c r="AA143" s="15" t="s">
        <v>50</v>
      </c>
    </row>
    <row r="144" spans="1:27" x14ac:dyDescent="0.2">
      <c r="A144" s="15">
        <v>410166</v>
      </c>
      <c r="B144" s="15">
        <v>1</v>
      </c>
      <c r="C144" s="15">
        <v>0</v>
      </c>
      <c r="D144" s="15">
        <v>1</v>
      </c>
      <c r="E144" t="s">
        <v>52</v>
      </c>
      <c r="F144" s="15" t="s">
        <v>94</v>
      </c>
      <c r="G144" s="15" t="s">
        <v>102</v>
      </c>
      <c r="H144" s="15">
        <v>2012</v>
      </c>
      <c r="I144" s="15">
        <v>9</v>
      </c>
      <c r="J144" s="15" t="s">
        <v>26</v>
      </c>
      <c r="K144" s="15">
        <v>44.43000833</v>
      </c>
      <c r="L144" s="15">
        <v>-118.13990560000001</v>
      </c>
      <c r="M144" s="15" t="s">
        <v>6</v>
      </c>
      <c r="N144" s="15" t="s">
        <v>17</v>
      </c>
      <c r="O144" t="s">
        <v>32</v>
      </c>
      <c r="P144" t="s">
        <v>42</v>
      </c>
      <c r="Q144" s="15">
        <v>1</v>
      </c>
      <c r="R144" s="15" t="s">
        <v>50</v>
      </c>
      <c r="S144" s="15" t="s">
        <v>16</v>
      </c>
      <c r="T144" s="15">
        <v>35</v>
      </c>
      <c r="U144" s="15" t="s">
        <v>50</v>
      </c>
      <c r="V144" s="15" t="s">
        <v>16</v>
      </c>
      <c r="W144" s="15">
        <v>999</v>
      </c>
      <c r="X144" s="15">
        <v>0</v>
      </c>
      <c r="Y144" s="15">
        <v>0</v>
      </c>
      <c r="Z144" s="15">
        <v>1</v>
      </c>
      <c r="AA144" s="15" t="s">
        <v>51</v>
      </c>
    </row>
    <row r="145" spans="1:27" x14ac:dyDescent="0.2">
      <c r="A145" s="15">
        <v>410211</v>
      </c>
      <c r="B145" s="15">
        <v>1</v>
      </c>
      <c r="C145" s="15">
        <v>0</v>
      </c>
      <c r="D145" s="15">
        <v>2</v>
      </c>
      <c r="E145" t="s">
        <v>67</v>
      </c>
      <c r="F145" s="15" t="s">
        <v>95</v>
      </c>
      <c r="G145" s="15" t="s">
        <v>102</v>
      </c>
      <c r="H145" s="15">
        <v>2012</v>
      </c>
      <c r="I145" s="15">
        <v>16</v>
      </c>
      <c r="J145" s="15" t="s">
        <v>28</v>
      </c>
      <c r="K145" s="15">
        <v>42.409636110000001</v>
      </c>
      <c r="L145" s="15">
        <v>-123.42847500000001</v>
      </c>
      <c r="M145" s="15" t="s">
        <v>156</v>
      </c>
      <c r="N145" s="15" t="s">
        <v>17</v>
      </c>
      <c r="O145" t="s">
        <v>32</v>
      </c>
      <c r="P145" t="s">
        <v>42</v>
      </c>
      <c r="Q145" s="15">
        <v>1</v>
      </c>
      <c r="R145" s="15" t="s">
        <v>51</v>
      </c>
      <c r="S145" s="15" t="s">
        <v>16</v>
      </c>
      <c r="T145" s="15">
        <v>28</v>
      </c>
      <c r="U145" s="15" t="s">
        <v>50</v>
      </c>
      <c r="V145" s="15" t="s">
        <v>16</v>
      </c>
      <c r="W145" s="15">
        <v>999</v>
      </c>
      <c r="X145" s="15">
        <v>0</v>
      </c>
      <c r="Y145" s="15">
        <v>0</v>
      </c>
      <c r="Z145" s="15">
        <v>0</v>
      </c>
      <c r="AA145" s="15" t="s">
        <v>50</v>
      </c>
    </row>
    <row r="146" spans="1:27" x14ac:dyDescent="0.2">
      <c r="A146" s="15">
        <v>410185</v>
      </c>
      <c r="B146" s="15">
        <v>3</v>
      </c>
      <c r="C146" s="15">
        <v>0</v>
      </c>
      <c r="D146" s="15">
        <v>3</v>
      </c>
      <c r="E146" t="s">
        <v>72</v>
      </c>
      <c r="F146" s="15" t="s">
        <v>95</v>
      </c>
      <c r="G146" s="15" t="s">
        <v>102</v>
      </c>
      <c r="H146" s="15">
        <v>2012</v>
      </c>
      <c r="I146" s="15">
        <v>14</v>
      </c>
      <c r="J146" s="15" t="s">
        <v>27</v>
      </c>
      <c r="K146" s="15">
        <v>44.56407222</v>
      </c>
      <c r="L146" s="15">
        <v>-123.21407499999999</v>
      </c>
      <c r="M146" s="15" t="s">
        <v>15</v>
      </c>
      <c r="N146" s="15" t="s">
        <v>17</v>
      </c>
      <c r="O146" t="s">
        <v>32</v>
      </c>
      <c r="P146" t="s">
        <v>42</v>
      </c>
      <c r="Q146" s="15">
        <v>1</v>
      </c>
      <c r="R146" s="15" t="s">
        <v>50</v>
      </c>
      <c r="S146" s="15" t="s">
        <v>16</v>
      </c>
      <c r="T146" s="15">
        <v>36</v>
      </c>
      <c r="U146" s="15" t="s">
        <v>50</v>
      </c>
      <c r="V146" s="15" t="s">
        <v>50</v>
      </c>
      <c r="W146" s="15">
        <v>999</v>
      </c>
      <c r="X146" s="15">
        <v>0</v>
      </c>
      <c r="Y146" s="15">
        <v>0</v>
      </c>
      <c r="Z146" s="15">
        <v>1</v>
      </c>
      <c r="AA146" s="15" t="s">
        <v>50</v>
      </c>
    </row>
    <row r="147" spans="1:27" x14ac:dyDescent="0.2">
      <c r="A147" s="15">
        <v>410313</v>
      </c>
      <c r="B147" s="15">
        <v>1</v>
      </c>
      <c r="C147" s="15">
        <v>0</v>
      </c>
      <c r="D147" s="15">
        <v>1</v>
      </c>
      <c r="E147" t="s">
        <v>76</v>
      </c>
      <c r="F147" s="15" t="s">
        <v>95</v>
      </c>
      <c r="G147" s="15" t="s">
        <v>102</v>
      </c>
      <c r="H147" s="15">
        <v>2012</v>
      </c>
      <c r="I147" s="15">
        <v>16</v>
      </c>
      <c r="J147" s="15" t="s">
        <v>29</v>
      </c>
      <c r="K147" s="15">
        <v>45.470247219999997</v>
      </c>
      <c r="L147" s="15">
        <v>-122.44819440000001</v>
      </c>
      <c r="M147" s="15" t="s">
        <v>156</v>
      </c>
      <c r="N147" s="15" t="s">
        <v>17</v>
      </c>
      <c r="O147" t="s">
        <v>32</v>
      </c>
      <c r="P147" t="s">
        <v>42</v>
      </c>
      <c r="Q147" s="15">
        <v>1</v>
      </c>
      <c r="R147" s="15" t="s">
        <v>50</v>
      </c>
      <c r="S147" s="15" t="s">
        <v>16</v>
      </c>
      <c r="T147" s="15">
        <v>74</v>
      </c>
      <c r="U147" s="15" t="s">
        <v>50</v>
      </c>
      <c r="V147" s="15" t="s">
        <v>16</v>
      </c>
      <c r="W147" s="15">
        <v>999</v>
      </c>
      <c r="X147" s="15">
        <v>1</v>
      </c>
      <c r="Y147" s="15">
        <v>0</v>
      </c>
      <c r="Z147" s="15">
        <v>0</v>
      </c>
      <c r="AA147" s="15" t="s">
        <v>50</v>
      </c>
    </row>
    <row r="148" spans="1:27" x14ac:dyDescent="0.2">
      <c r="A148" s="15">
        <v>410186</v>
      </c>
      <c r="B148" s="15">
        <v>1</v>
      </c>
      <c r="C148" s="15">
        <v>0</v>
      </c>
      <c r="D148" s="15">
        <v>1</v>
      </c>
      <c r="E148" t="s">
        <v>76</v>
      </c>
      <c r="F148" s="15" t="s">
        <v>95</v>
      </c>
      <c r="G148" s="15" t="s">
        <v>102</v>
      </c>
      <c r="H148" s="15">
        <v>2012</v>
      </c>
      <c r="I148" s="15">
        <v>22</v>
      </c>
      <c r="J148" s="15" t="s">
        <v>29</v>
      </c>
      <c r="K148" s="15">
        <v>45.50371389</v>
      </c>
      <c r="L148" s="15">
        <v>-122.678175</v>
      </c>
      <c r="M148" s="15" t="s">
        <v>16</v>
      </c>
      <c r="N148" s="15" t="s">
        <v>17</v>
      </c>
      <c r="O148" s="15" t="s">
        <v>33</v>
      </c>
      <c r="P148" t="s">
        <v>42</v>
      </c>
      <c r="Q148" s="15">
        <v>1</v>
      </c>
      <c r="R148" s="15" t="s">
        <v>51</v>
      </c>
      <c r="S148" s="15" t="s">
        <v>16</v>
      </c>
      <c r="T148" s="15">
        <v>22</v>
      </c>
      <c r="U148" s="15" t="s">
        <v>50</v>
      </c>
      <c r="V148" s="15" t="s">
        <v>16</v>
      </c>
      <c r="W148" s="15">
        <v>999</v>
      </c>
      <c r="X148" s="15">
        <v>0</v>
      </c>
      <c r="Y148" s="15">
        <v>0</v>
      </c>
      <c r="Z148" s="15">
        <v>0</v>
      </c>
      <c r="AA148" s="15" t="s">
        <v>50</v>
      </c>
    </row>
    <row r="149" spans="1:27" x14ac:dyDescent="0.2">
      <c r="A149" s="15">
        <v>410316</v>
      </c>
      <c r="B149" s="15">
        <v>1</v>
      </c>
      <c r="C149" s="15">
        <v>0</v>
      </c>
      <c r="D149" s="15">
        <v>1</v>
      </c>
      <c r="E149" t="s">
        <v>67</v>
      </c>
      <c r="F149" s="15" t="s">
        <v>96</v>
      </c>
      <c r="G149" s="15" t="s">
        <v>102</v>
      </c>
      <c r="H149" s="15">
        <v>2012</v>
      </c>
      <c r="I149" s="15">
        <v>17</v>
      </c>
      <c r="J149" s="15" t="s">
        <v>28</v>
      </c>
      <c r="K149" s="15">
        <v>42.369044440000003</v>
      </c>
      <c r="L149" s="15">
        <v>-123.3669833</v>
      </c>
      <c r="M149" s="15" t="s">
        <v>16</v>
      </c>
      <c r="N149" s="15" t="s">
        <v>18</v>
      </c>
      <c r="O149" t="s">
        <v>32</v>
      </c>
      <c r="P149" t="s">
        <v>24</v>
      </c>
      <c r="Q149" s="15">
        <v>1</v>
      </c>
      <c r="R149" s="15" t="s">
        <v>50</v>
      </c>
      <c r="S149" s="15" t="s">
        <v>16</v>
      </c>
      <c r="T149" s="15">
        <v>71</v>
      </c>
      <c r="U149" s="15" t="s">
        <v>50</v>
      </c>
      <c r="V149" s="15" t="s">
        <v>16</v>
      </c>
      <c r="W149" s="15">
        <v>999</v>
      </c>
      <c r="X149" s="15">
        <v>0</v>
      </c>
      <c r="Y149" s="15">
        <v>0</v>
      </c>
      <c r="Z149" s="15">
        <v>0</v>
      </c>
      <c r="AA149" s="15" t="s">
        <v>51</v>
      </c>
    </row>
    <row r="150" spans="1:27" x14ac:dyDescent="0.2">
      <c r="A150" s="15">
        <v>410241</v>
      </c>
      <c r="B150" s="15">
        <v>2</v>
      </c>
      <c r="C150" s="15">
        <v>0</v>
      </c>
      <c r="D150" s="15">
        <v>3</v>
      </c>
      <c r="E150" t="s">
        <v>70</v>
      </c>
      <c r="F150" s="15" t="s">
        <v>96</v>
      </c>
      <c r="G150" s="15" t="s">
        <v>102</v>
      </c>
      <c r="H150" s="15">
        <v>2012</v>
      </c>
      <c r="I150" s="15">
        <v>16</v>
      </c>
      <c r="J150" s="15" t="s">
        <v>28</v>
      </c>
      <c r="K150" s="15">
        <v>43.778366669999997</v>
      </c>
      <c r="L150" s="15">
        <v>-122.9534556</v>
      </c>
      <c r="M150" s="15" t="s">
        <v>15</v>
      </c>
      <c r="N150" s="15" t="s">
        <v>17</v>
      </c>
      <c r="O150" t="s">
        <v>32</v>
      </c>
      <c r="P150" t="s">
        <v>42</v>
      </c>
      <c r="Q150" s="15">
        <v>1</v>
      </c>
      <c r="R150" s="15" t="s">
        <v>50</v>
      </c>
      <c r="S150" s="15" t="s">
        <v>16</v>
      </c>
      <c r="T150" s="15">
        <v>33</v>
      </c>
      <c r="U150" s="15" t="s">
        <v>50</v>
      </c>
      <c r="V150" s="15" t="s">
        <v>16</v>
      </c>
      <c r="W150" s="15">
        <v>999</v>
      </c>
      <c r="X150" s="15">
        <v>0</v>
      </c>
      <c r="Y150" s="15">
        <v>0</v>
      </c>
      <c r="Z150" s="15">
        <v>0</v>
      </c>
      <c r="AA150" s="15" t="s">
        <v>50</v>
      </c>
    </row>
    <row r="151" spans="1:27" x14ac:dyDescent="0.2">
      <c r="A151" s="15">
        <v>410252</v>
      </c>
      <c r="B151" s="15">
        <v>2</v>
      </c>
      <c r="C151" s="15">
        <v>0</v>
      </c>
      <c r="D151" s="15">
        <v>2</v>
      </c>
      <c r="E151" t="s">
        <v>76</v>
      </c>
      <c r="F151" s="15" t="s">
        <v>96</v>
      </c>
      <c r="G151" s="15" t="s">
        <v>102</v>
      </c>
      <c r="H151" s="15">
        <v>2012</v>
      </c>
      <c r="I151" s="15">
        <v>17</v>
      </c>
      <c r="J151" s="15" t="s">
        <v>29</v>
      </c>
      <c r="K151" s="15">
        <v>45.527097220000002</v>
      </c>
      <c r="L151" s="15">
        <v>-122.64242779999999</v>
      </c>
      <c r="M151" s="15" t="s">
        <v>15</v>
      </c>
      <c r="N151" s="15" t="s">
        <v>17</v>
      </c>
      <c r="O151" s="15" t="s">
        <v>34</v>
      </c>
      <c r="P151" t="s">
        <v>43</v>
      </c>
      <c r="Q151" s="15">
        <v>1</v>
      </c>
      <c r="R151" s="15" t="s">
        <v>50</v>
      </c>
      <c r="S151" s="15" t="s">
        <v>16</v>
      </c>
      <c r="T151" s="15">
        <v>41</v>
      </c>
      <c r="U151" s="15" t="s">
        <v>50</v>
      </c>
      <c r="V151" s="15" t="s">
        <v>16</v>
      </c>
      <c r="W151" s="15">
        <v>999</v>
      </c>
      <c r="X151" s="15">
        <v>0</v>
      </c>
      <c r="Y151" s="15">
        <v>0</v>
      </c>
      <c r="Z151" s="15">
        <v>2</v>
      </c>
      <c r="AA151" s="15" t="s">
        <v>50</v>
      </c>
    </row>
    <row r="152" spans="1:27" x14ac:dyDescent="0.2">
      <c r="A152" s="15">
        <v>410253</v>
      </c>
      <c r="B152" s="15">
        <v>1</v>
      </c>
      <c r="C152" s="15">
        <v>1</v>
      </c>
      <c r="D152" s="15">
        <v>1</v>
      </c>
      <c r="E152" t="s">
        <v>76</v>
      </c>
      <c r="F152" s="15" t="s">
        <v>96</v>
      </c>
      <c r="G152" s="15" t="s">
        <v>102</v>
      </c>
      <c r="H152" s="15">
        <v>2012</v>
      </c>
      <c r="I152" s="15">
        <v>21</v>
      </c>
      <c r="J152" s="15" t="s">
        <v>26</v>
      </c>
      <c r="K152" s="15">
        <v>45.497444440000002</v>
      </c>
      <c r="L152" s="15">
        <v>-122.5898778</v>
      </c>
      <c r="M152" s="15" t="s">
        <v>11</v>
      </c>
      <c r="N152" s="15" t="s">
        <v>19</v>
      </c>
      <c r="O152" s="15" t="s">
        <v>34</v>
      </c>
      <c r="P152" t="s">
        <v>43</v>
      </c>
      <c r="Q152" s="15">
        <v>1</v>
      </c>
      <c r="R152" s="15" t="s">
        <v>50</v>
      </c>
      <c r="S152" s="15" t="s">
        <v>16</v>
      </c>
      <c r="T152" s="15">
        <v>999</v>
      </c>
      <c r="U152" s="15" t="s">
        <v>50</v>
      </c>
      <c r="V152" s="15" t="s">
        <v>16</v>
      </c>
      <c r="W152" s="15">
        <v>999</v>
      </c>
      <c r="X152" s="15">
        <v>0</v>
      </c>
      <c r="Y152" s="15">
        <v>0</v>
      </c>
      <c r="Z152" s="15">
        <v>0</v>
      </c>
      <c r="AA152" s="15" t="s">
        <v>51</v>
      </c>
    </row>
    <row r="153" spans="1:27" x14ac:dyDescent="0.2">
      <c r="A153" s="15">
        <v>410315</v>
      </c>
      <c r="B153" s="15">
        <v>1</v>
      </c>
      <c r="C153" s="15">
        <v>1</v>
      </c>
      <c r="D153" s="15">
        <v>1</v>
      </c>
      <c r="E153" t="s">
        <v>86</v>
      </c>
      <c r="F153" s="15" t="s">
        <v>96</v>
      </c>
      <c r="G153" s="15" t="s">
        <v>102</v>
      </c>
      <c r="H153" s="15">
        <v>2012</v>
      </c>
      <c r="I153" s="15">
        <v>14</v>
      </c>
      <c r="J153" s="15" t="s">
        <v>27</v>
      </c>
      <c r="K153" s="15">
        <v>45.306013890000003</v>
      </c>
      <c r="L153" s="15">
        <v>-122.9482861</v>
      </c>
      <c r="M153" s="15" t="s">
        <v>151</v>
      </c>
      <c r="N153" s="15" t="s">
        <v>17</v>
      </c>
      <c r="O153" t="s">
        <v>32</v>
      </c>
      <c r="P153" t="s">
        <v>24</v>
      </c>
      <c r="Q153" s="15">
        <v>1</v>
      </c>
      <c r="R153" s="15" t="s">
        <v>50</v>
      </c>
      <c r="S153" s="15" t="s">
        <v>16</v>
      </c>
      <c r="T153" s="15">
        <v>44</v>
      </c>
      <c r="U153" s="15" t="s">
        <v>50</v>
      </c>
      <c r="V153" s="15" t="s">
        <v>16</v>
      </c>
      <c r="W153" s="15">
        <v>999</v>
      </c>
      <c r="X153" s="15">
        <v>0</v>
      </c>
      <c r="Y153" s="15">
        <v>0</v>
      </c>
      <c r="Z153" s="15">
        <v>0</v>
      </c>
      <c r="AA153" s="15" t="s">
        <v>51</v>
      </c>
    </row>
    <row r="154" spans="1:27" x14ac:dyDescent="0.2">
      <c r="A154" s="15">
        <v>410267</v>
      </c>
      <c r="B154" s="15">
        <v>2</v>
      </c>
      <c r="C154" s="15">
        <v>0</v>
      </c>
      <c r="D154" s="15">
        <v>3</v>
      </c>
      <c r="E154" t="s">
        <v>72</v>
      </c>
      <c r="F154" s="15" t="s">
        <v>97</v>
      </c>
      <c r="G154" s="15" t="s">
        <v>102</v>
      </c>
      <c r="H154" s="15">
        <v>2012</v>
      </c>
      <c r="I154" s="15">
        <v>19</v>
      </c>
      <c r="J154" s="15" t="s">
        <v>29</v>
      </c>
      <c r="K154" s="15">
        <v>44.643872219999999</v>
      </c>
      <c r="L154" s="15">
        <v>-123.0468833</v>
      </c>
      <c r="M154" s="15" t="s">
        <v>15</v>
      </c>
      <c r="N154" s="15" t="s">
        <v>17</v>
      </c>
      <c r="O154" s="15" t="s">
        <v>33</v>
      </c>
      <c r="P154" t="s">
        <v>49</v>
      </c>
      <c r="Q154" s="15">
        <v>1</v>
      </c>
      <c r="R154" s="15" t="s">
        <v>50</v>
      </c>
      <c r="S154" s="15" t="s">
        <v>16</v>
      </c>
      <c r="T154" s="15">
        <v>62</v>
      </c>
      <c r="U154" s="15" t="s">
        <v>50</v>
      </c>
      <c r="V154" s="15" t="s">
        <v>50</v>
      </c>
      <c r="W154" s="15">
        <v>999</v>
      </c>
      <c r="X154" s="15">
        <v>0</v>
      </c>
      <c r="Y154" s="15">
        <v>0</v>
      </c>
      <c r="Z154" s="15">
        <v>0</v>
      </c>
      <c r="AA154" s="15" t="s">
        <v>50</v>
      </c>
    </row>
    <row r="155" spans="1:27" x14ac:dyDescent="0.2">
      <c r="A155" s="15">
        <v>410283</v>
      </c>
      <c r="B155" s="15">
        <v>1</v>
      </c>
      <c r="C155" s="15">
        <v>0</v>
      </c>
      <c r="D155" s="15">
        <v>1</v>
      </c>
      <c r="E155" t="s">
        <v>73</v>
      </c>
      <c r="F155" s="15" t="s">
        <v>97</v>
      </c>
      <c r="G155" s="15" t="s">
        <v>102</v>
      </c>
      <c r="H155" s="15">
        <v>2012</v>
      </c>
      <c r="I155" s="15">
        <v>22</v>
      </c>
      <c r="J155" s="15" t="s">
        <v>26</v>
      </c>
      <c r="K155" s="15">
        <v>42.817963890000001</v>
      </c>
      <c r="L155" s="15">
        <v>-117.6871472</v>
      </c>
      <c r="M155" s="15" t="s">
        <v>6</v>
      </c>
      <c r="N155" s="15" t="s">
        <v>17</v>
      </c>
      <c r="O155" s="15" t="s">
        <v>33</v>
      </c>
      <c r="P155" t="s">
        <v>49</v>
      </c>
      <c r="Q155" s="15">
        <v>1</v>
      </c>
      <c r="R155" s="15" t="s">
        <v>50</v>
      </c>
      <c r="S155" s="15" t="s">
        <v>16</v>
      </c>
      <c r="T155" s="15">
        <v>56</v>
      </c>
      <c r="U155" s="15" t="s">
        <v>50</v>
      </c>
      <c r="V155" s="15" t="s">
        <v>16</v>
      </c>
      <c r="W155" s="15">
        <v>999</v>
      </c>
      <c r="X155" s="15">
        <v>0</v>
      </c>
      <c r="Y155" s="15">
        <v>0</v>
      </c>
      <c r="Z155" s="15">
        <v>0</v>
      </c>
      <c r="AA155" s="15" t="s">
        <v>51</v>
      </c>
    </row>
    <row r="156" spans="1:27" x14ac:dyDescent="0.2">
      <c r="A156" s="15">
        <v>410262</v>
      </c>
      <c r="B156" s="15">
        <v>1</v>
      </c>
      <c r="C156" s="15">
        <v>1</v>
      </c>
      <c r="D156" s="15">
        <v>2</v>
      </c>
      <c r="E156" t="s">
        <v>74</v>
      </c>
      <c r="F156" s="15" t="s">
        <v>97</v>
      </c>
      <c r="G156" s="15" t="s">
        <v>102</v>
      </c>
      <c r="H156" s="15">
        <v>2012</v>
      </c>
      <c r="I156" s="15">
        <v>17</v>
      </c>
      <c r="J156" s="15" t="s">
        <v>29</v>
      </c>
      <c r="K156" s="15">
        <v>44.974113889999998</v>
      </c>
      <c r="L156" s="15">
        <v>-123.0020167</v>
      </c>
      <c r="M156" s="15" t="s">
        <v>12</v>
      </c>
      <c r="N156" s="15" t="s">
        <v>17</v>
      </c>
      <c r="O156" s="15" t="s">
        <v>34</v>
      </c>
      <c r="P156" t="s">
        <v>49</v>
      </c>
      <c r="Q156" s="15">
        <v>1</v>
      </c>
      <c r="R156" s="15" t="s">
        <v>50</v>
      </c>
      <c r="S156" s="15" t="s">
        <v>16</v>
      </c>
      <c r="T156" s="15">
        <v>31</v>
      </c>
      <c r="U156" s="15" t="s">
        <v>50</v>
      </c>
      <c r="V156" s="15" t="s">
        <v>16</v>
      </c>
      <c r="W156" s="15">
        <v>999</v>
      </c>
      <c r="X156" s="15">
        <v>1</v>
      </c>
      <c r="Y156" s="15">
        <v>0</v>
      </c>
      <c r="Z156" s="15">
        <v>0</v>
      </c>
      <c r="AA156" s="15" t="s">
        <v>50</v>
      </c>
    </row>
    <row r="157" spans="1:27" x14ac:dyDescent="0.2">
      <c r="A157" s="15">
        <v>410274</v>
      </c>
      <c r="B157" s="15">
        <v>1</v>
      </c>
      <c r="C157" s="15">
        <v>0</v>
      </c>
      <c r="D157" s="15">
        <v>1</v>
      </c>
      <c r="E157" t="s">
        <v>75</v>
      </c>
      <c r="F157" s="15" t="s">
        <v>97</v>
      </c>
      <c r="G157" s="15" t="s">
        <v>102</v>
      </c>
      <c r="H157" s="15">
        <v>2012</v>
      </c>
      <c r="I157" s="15">
        <v>6</v>
      </c>
      <c r="J157" s="15" t="s">
        <v>28</v>
      </c>
      <c r="K157" s="15">
        <v>45.810755559999997</v>
      </c>
      <c r="L157" s="15">
        <v>-119.7972194</v>
      </c>
      <c r="M157" s="15" t="s">
        <v>6</v>
      </c>
      <c r="N157" s="15" t="s">
        <v>17</v>
      </c>
      <c r="O157" s="15" t="s">
        <v>35</v>
      </c>
      <c r="P157" t="s">
        <v>49</v>
      </c>
      <c r="Q157" s="15">
        <v>1</v>
      </c>
      <c r="R157" s="15" t="s">
        <v>50</v>
      </c>
      <c r="S157" s="15" t="s">
        <v>16</v>
      </c>
      <c r="T157" s="15">
        <v>30</v>
      </c>
      <c r="U157" s="15" t="s">
        <v>50</v>
      </c>
      <c r="V157" s="15" t="s">
        <v>16</v>
      </c>
      <c r="W157" s="15">
        <v>999</v>
      </c>
      <c r="X157" s="15">
        <v>0</v>
      </c>
      <c r="Y157" s="15">
        <v>0</v>
      </c>
      <c r="Z157" s="15">
        <v>0</v>
      </c>
      <c r="AA157" s="15" t="s">
        <v>51</v>
      </c>
    </row>
    <row r="158" spans="1:27" x14ac:dyDescent="0.2">
      <c r="A158" s="15">
        <v>410284</v>
      </c>
      <c r="B158" s="15">
        <v>1</v>
      </c>
      <c r="C158" s="15">
        <v>1</v>
      </c>
      <c r="D158" s="15">
        <v>1</v>
      </c>
      <c r="E158" t="s">
        <v>84</v>
      </c>
      <c r="F158" s="15" t="s">
        <v>97</v>
      </c>
      <c r="G158" s="15" t="s">
        <v>102</v>
      </c>
      <c r="H158" s="15">
        <v>2012</v>
      </c>
      <c r="I158" s="15">
        <v>18</v>
      </c>
      <c r="J158" s="15" t="s">
        <v>29</v>
      </c>
      <c r="K158" s="15">
        <v>45.494455559999999</v>
      </c>
      <c r="L158" s="15">
        <v>-122.8262806</v>
      </c>
      <c r="M158" s="15" t="s">
        <v>11</v>
      </c>
      <c r="N158" s="15" t="s">
        <v>18</v>
      </c>
      <c r="O158" s="15" t="s">
        <v>34</v>
      </c>
      <c r="P158" t="s">
        <v>49</v>
      </c>
      <c r="Q158" s="15">
        <v>1</v>
      </c>
      <c r="R158" s="15" t="s">
        <v>50</v>
      </c>
      <c r="S158" s="15" t="s">
        <v>16</v>
      </c>
      <c r="T158" s="15">
        <v>42</v>
      </c>
      <c r="U158" s="15" t="s">
        <v>50</v>
      </c>
      <c r="V158" s="15" t="s">
        <v>16</v>
      </c>
      <c r="W158" s="15">
        <v>999</v>
      </c>
      <c r="X158" s="15">
        <v>0</v>
      </c>
      <c r="Y158" s="15">
        <v>0</v>
      </c>
      <c r="Z158" s="15">
        <v>0</v>
      </c>
      <c r="AA158" s="15" t="s">
        <v>50</v>
      </c>
    </row>
    <row r="159" spans="1:27" x14ac:dyDescent="0.2">
      <c r="A159" s="15">
        <v>410263</v>
      </c>
      <c r="B159" s="15">
        <v>1</v>
      </c>
      <c r="C159" s="15">
        <v>0</v>
      </c>
      <c r="D159" s="15">
        <v>1</v>
      </c>
      <c r="E159" t="s">
        <v>54</v>
      </c>
      <c r="F159" s="15" t="s">
        <v>97</v>
      </c>
      <c r="G159" s="15" t="s">
        <v>102</v>
      </c>
      <c r="H159" s="15">
        <v>2012</v>
      </c>
      <c r="I159" s="15">
        <v>4</v>
      </c>
      <c r="J159" s="15" t="s">
        <v>28</v>
      </c>
      <c r="K159" s="15">
        <v>44.468272220000003</v>
      </c>
      <c r="L159" s="15">
        <v>-123.4612889</v>
      </c>
      <c r="M159" s="15" t="s">
        <v>156</v>
      </c>
      <c r="N159" s="15" t="s">
        <v>17</v>
      </c>
      <c r="O159" s="15" t="s">
        <v>33</v>
      </c>
      <c r="P159" t="s">
        <v>49</v>
      </c>
      <c r="Q159" s="15">
        <v>1</v>
      </c>
      <c r="R159" s="15" t="s">
        <v>51</v>
      </c>
      <c r="S159" s="15" t="s">
        <v>16</v>
      </c>
      <c r="T159" s="15">
        <v>19</v>
      </c>
      <c r="U159" s="15" t="s">
        <v>50</v>
      </c>
      <c r="V159" s="15" t="s">
        <v>16</v>
      </c>
      <c r="W159" s="15">
        <v>999</v>
      </c>
      <c r="X159" s="15">
        <v>0</v>
      </c>
      <c r="Y159" s="15">
        <v>0</v>
      </c>
      <c r="Z159" s="15">
        <v>0</v>
      </c>
      <c r="AA159" s="15" t="s">
        <v>51</v>
      </c>
    </row>
    <row r="160" spans="1:27" x14ac:dyDescent="0.2">
      <c r="A160" s="15">
        <v>410273</v>
      </c>
      <c r="B160" s="15">
        <v>2</v>
      </c>
      <c r="C160" s="15">
        <v>0</v>
      </c>
      <c r="D160" s="15">
        <v>2</v>
      </c>
      <c r="E160" t="s">
        <v>53</v>
      </c>
      <c r="F160" s="15" t="s">
        <v>97</v>
      </c>
      <c r="G160" s="15" t="s">
        <v>102</v>
      </c>
      <c r="H160" s="15">
        <v>2012</v>
      </c>
      <c r="I160" s="15">
        <v>7</v>
      </c>
      <c r="J160" s="15" t="s">
        <v>28</v>
      </c>
      <c r="K160" s="15">
        <v>45.424972220000001</v>
      </c>
      <c r="L160" s="15">
        <v>-122.5381139</v>
      </c>
      <c r="M160" s="15" t="s">
        <v>15</v>
      </c>
      <c r="N160" s="15" t="s">
        <v>18</v>
      </c>
      <c r="O160" t="s">
        <v>32</v>
      </c>
      <c r="P160" t="s">
        <v>49</v>
      </c>
      <c r="Q160" s="15">
        <v>1</v>
      </c>
      <c r="R160" s="15" t="s">
        <v>50</v>
      </c>
      <c r="S160" s="15" t="s">
        <v>16</v>
      </c>
      <c r="T160" s="15">
        <v>55</v>
      </c>
      <c r="U160" s="15" t="s">
        <v>50</v>
      </c>
      <c r="V160" s="15" t="s">
        <v>50</v>
      </c>
      <c r="W160" s="15">
        <v>999</v>
      </c>
      <c r="X160" s="15">
        <v>0</v>
      </c>
      <c r="Y160" s="15">
        <v>0</v>
      </c>
      <c r="Z160" s="15">
        <v>0</v>
      </c>
      <c r="AA160" s="15" t="s">
        <v>50</v>
      </c>
    </row>
    <row r="161" spans="1:27" x14ac:dyDescent="0.2">
      <c r="A161" s="15">
        <v>410307</v>
      </c>
      <c r="B161" s="15">
        <v>2</v>
      </c>
      <c r="C161" s="15">
        <v>0</v>
      </c>
      <c r="D161" s="15">
        <v>4</v>
      </c>
      <c r="E161" t="s">
        <v>80</v>
      </c>
      <c r="F161" s="15" t="s">
        <v>98</v>
      </c>
      <c r="G161" s="15" t="s">
        <v>102</v>
      </c>
      <c r="H161" s="15">
        <v>2012</v>
      </c>
      <c r="I161" s="15">
        <v>13</v>
      </c>
      <c r="J161" s="15" t="s">
        <v>27</v>
      </c>
      <c r="K161" s="15">
        <v>45.98036389</v>
      </c>
      <c r="L161" s="15">
        <v>-118.3873056</v>
      </c>
      <c r="M161" s="15" t="s">
        <v>15</v>
      </c>
      <c r="N161" s="15" t="s">
        <v>18</v>
      </c>
      <c r="O161" t="s">
        <v>32</v>
      </c>
      <c r="P161" t="s">
        <v>49</v>
      </c>
      <c r="Q161" s="15">
        <v>1</v>
      </c>
      <c r="R161" s="15" t="s">
        <v>50</v>
      </c>
      <c r="S161" s="15" t="s">
        <v>16</v>
      </c>
      <c r="T161" s="15">
        <v>35</v>
      </c>
      <c r="U161" s="15" t="s">
        <v>50</v>
      </c>
      <c r="V161" s="15" t="s">
        <v>16</v>
      </c>
      <c r="W161" s="15">
        <v>999</v>
      </c>
      <c r="X161" s="15">
        <v>0</v>
      </c>
      <c r="Y161" s="15">
        <v>0</v>
      </c>
      <c r="Z161" s="15">
        <v>1</v>
      </c>
      <c r="AA161" s="15" t="s">
        <v>50</v>
      </c>
    </row>
    <row r="162" spans="1:27" x14ac:dyDescent="0.2">
      <c r="A162" s="15">
        <v>410007</v>
      </c>
      <c r="B162" s="15">
        <v>1</v>
      </c>
      <c r="C162" s="15">
        <v>1</v>
      </c>
      <c r="D162" s="15">
        <v>1</v>
      </c>
      <c r="E162" t="s">
        <v>65</v>
      </c>
      <c r="F162" s="15" t="s">
        <v>87</v>
      </c>
      <c r="G162" s="15" t="s">
        <v>103</v>
      </c>
      <c r="H162" s="15">
        <v>2012</v>
      </c>
      <c r="I162" s="15">
        <v>9</v>
      </c>
      <c r="J162" s="15" t="s">
        <v>29</v>
      </c>
      <c r="K162" s="15">
        <v>42.432752780000001</v>
      </c>
      <c r="L162" s="15">
        <v>-123.1634889</v>
      </c>
      <c r="M162" s="15" t="s">
        <v>11</v>
      </c>
      <c r="N162" s="15" t="s">
        <v>19</v>
      </c>
      <c r="O162" t="s">
        <v>32</v>
      </c>
      <c r="P162" t="s">
        <v>43</v>
      </c>
      <c r="Q162" s="15">
        <v>1</v>
      </c>
      <c r="R162" s="15" t="s">
        <v>50</v>
      </c>
      <c r="S162" s="15" t="s">
        <v>16</v>
      </c>
      <c r="T162" s="15">
        <v>72</v>
      </c>
      <c r="U162" s="15" t="s">
        <v>50</v>
      </c>
      <c r="V162" s="15" t="s">
        <v>16</v>
      </c>
      <c r="W162" s="15">
        <v>999</v>
      </c>
      <c r="X162" s="15">
        <v>0</v>
      </c>
      <c r="Y162" s="15">
        <v>0</v>
      </c>
      <c r="Z162" s="15">
        <v>0</v>
      </c>
      <c r="AA162" s="15" t="s">
        <v>50</v>
      </c>
    </row>
    <row r="163" spans="1:27" x14ac:dyDescent="0.2">
      <c r="A163" s="15">
        <v>410014</v>
      </c>
      <c r="B163" s="15">
        <v>1</v>
      </c>
      <c r="C163" s="15">
        <v>1</v>
      </c>
      <c r="D163" s="15">
        <v>3</v>
      </c>
      <c r="E163" t="s">
        <v>70</v>
      </c>
      <c r="F163" s="15" t="s">
        <v>87</v>
      </c>
      <c r="G163" s="15" t="s">
        <v>103</v>
      </c>
      <c r="H163" s="15">
        <v>2012</v>
      </c>
      <c r="I163" s="15">
        <v>14</v>
      </c>
      <c r="J163" s="15" t="s">
        <v>27</v>
      </c>
      <c r="K163" s="15">
        <v>44.075691669999998</v>
      </c>
      <c r="L163" s="15">
        <v>-122.77945</v>
      </c>
      <c r="M163" s="15" t="s">
        <v>11</v>
      </c>
      <c r="N163" s="15" t="s">
        <v>17</v>
      </c>
      <c r="O163" t="s">
        <v>32</v>
      </c>
      <c r="P163" t="s">
        <v>49</v>
      </c>
      <c r="Q163" s="15">
        <v>1</v>
      </c>
      <c r="R163" s="15" t="s">
        <v>50</v>
      </c>
      <c r="S163" s="15" t="s">
        <v>16</v>
      </c>
      <c r="T163" s="15">
        <v>36</v>
      </c>
      <c r="U163" s="15" t="s">
        <v>50</v>
      </c>
      <c r="V163" s="15" t="s">
        <v>16</v>
      </c>
      <c r="W163" s="15">
        <v>999</v>
      </c>
      <c r="X163" s="15">
        <v>0</v>
      </c>
      <c r="Y163" s="15">
        <v>0</v>
      </c>
      <c r="Z163" s="15">
        <v>1</v>
      </c>
      <c r="AA163" s="15" t="s">
        <v>50</v>
      </c>
    </row>
    <row r="164" spans="1:27" x14ac:dyDescent="0.2">
      <c r="A164" s="15">
        <v>410003</v>
      </c>
      <c r="B164" s="15">
        <v>2</v>
      </c>
      <c r="C164" s="15">
        <v>0</v>
      </c>
      <c r="D164" s="15">
        <v>3</v>
      </c>
      <c r="E164" t="s">
        <v>76</v>
      </c>
      <c r="F164" s="15" t="s">
        <v>87</v>
      </c>
      <c r="G164" s="15" t="s">
        <v>103</v>
      </c>
      <c r="H164" s="15">
        <v>2012</v>
      </c>
      <c r="I164" s="15">
        <v>22</v>
      </c>
      <c r="J164" s="15" t="s">
        <v>27</v>
      </c>
      <c r="K164" s="15">
        <v>45.472680560000001</v>
      </c>
      <c r="L164" s="15">
        <v>-122.6400833</v>
      </c>
      <c r="M164" s="15" t="s">
        <v>15</v>
      </c>
      <c r="N164" s="15" t="s">
        <v>17</v>
      </c>
      <c r="O164" s="15" t="s">
        <v>34</v>
      </c>
      <c r="P164" t="s">
        <v>42</v>
      </c>
      <c r="Q164" s="15">
        <v>1</v>
      </c>
      <c r="R164" s="15" t="s">
        <v>51</v>
      </c>
      <c r="S164" s="15" t="s">
        <v>16</v>
      </c>
      <c r="T164" s="15">
        <v>31</v>
      </c>
      <c r="U164" s="15" t="s">
        <v>50</v>
      </c>
      <c r="V164" s="15" t="s">
        <v>16</v>
      </c>
      <c r="W164" s="15">
        <v>999</v>
      </c>
      <c r="X164" s="15">
        <v>1</v>
      </c>
      <c r="Y164" s="15">
        <v>0</v>
      </c>
      <c r="Z164" s="15">
        <v>2</v>
      </c>
      <c r="AA164" s="15" t="s">
        <v>50</v>
      </c>
    </row>
    <row r="165" spans="1:27" x14ac:dyDescent="0.2">
      <c r="A165" s="15">
        <v>410051</v>
      </c>
      <c r="B165" s="15">
        <v>1</v>
      </c>
      <c r="C165" s="15">
        <v>1</v>
      </c>
      <c r="D165" s="15">
        <v>2</v>
      </c>
      <c r="E165" t="s">
        <v>76</v>
      </c>
      <c r="F165" s="15" t="s">
        <v>87</v>
      </c>
      <c r="G165" s="15" t="s">
        <v>103</v>
      </c>
      <c r="H165" s="15">
        <v>2012</v>
      </c>
      <c r="I165" s="15">
        <v>19</v>
      </c>
      <c r="J165" s="15" t="s">
        <v>29</v>
      </c>
      <c r="K165" s="15">
        <v>45.534266670000001</v>
      </c>
      <c r="L165" s="15">
        <v>-122.4278917</v>
      </c>
      <c r="M165" s="15" t="s">
        <v>11</v>
      </c>
      <c r="N165" s="15" t="s">
        <v>19</v>
      </c>
      <c r="O165" s="15" t="s">
        <v>34</v>
      </c>
      <c r="P165" t="s">
        <v>42</v>
      </c>
      <c r="Q165" s="15">
        <v>1</v>
      </c>
      <c r="R165" s="15" t="s">
        <v>50</v>
      </c>
      <c r="S165" s="15" t="s">
        <v>16</v>
      </c>
      <c r="T165" s="15">
        <v>49</v>
      </c>
      <c r="U165" s="15" t="s">
        <v>50</v>
      </c>
      <c r="V165" s="15" t="s">
        <v>51</v>
      </c>
      <c r="W165" s="15">
        <v>999</v>
      </c>
      <c r="X165" s="15">
        <v>0</v>
      </c>
      <c r="Y165" s="15">
        <v>0</v>
      </c>
      <c r="Z165" s="15">
        <v>1</v>
      </c>
      <c r="AA165" s="15" t="s">
        <v>51</v>
      </c>
    </row>
    <row r="166" spans="1:27" x14ac:dyDescent="0.2">
      <c r="A166" s="15">
        <v>410031</v>
      </c>
      <c r="B166" s="15">
        <v>1</v>
      </c>
      <c r="C166" s="15">
        <v>1</v>
      </c>
      <c r="D166" s="15">
        <v>1</v>
      </c>
      <c r="E166" t="s">
        <v>60</v>
      </c>
      <c r="F166" s="15" t="s">
        <v>88</v>
      </c>
      <c r="G166" s="15" t="s">
        <v>103</v>
      </c>
      <c r="H166" s="15">
        <v>2012</v>
      </c>
      <c r="I166" s="15">
        <v>19</v>
      </c>
      <c r="J166" s="15" t="s">
        <v>26</v>
      </c>
      <c r="K166" s="15">
        <v>43.687069440000002</v>
      </c>
      <c r="L166" s="15">
        <v>-121.4900389</v>
      </c>
      <c r="M166" s="15" t="s">
        <v>11</v>
      </c>
      <c r="N166" s="15" t="s">
        <v>17</v>
      </c>
      <c r="O166" s="15" t="s">
        <v>33</v>
      </c>
      <c r="P166" t="s">
        <v>42</v>
      </c>
      <c r="Q166" s="15">
        <v>1</v>
      </c>
      <c r="R166" s="15" t="s">
        <v>50</v>
      </c>
      <c r="S166" s="15" t="s">
        <v>16</v>
      </c>
      <c r="T166" s="15">
        <v>47</v>
      </c>
      <c r="U166" s="15" t="s">
        <v>50</v>
      </c>
      <c r="V166" s="15" t="s">
        <v>16</v>
      </c>
      <c r="W166" s="15">
        <v>999</v>
      </c>
      <c r="X166" s="15">
        <v>0</v>
      </c>
      <c r="Y166" s="15">
        <v>0</v>
      </c>
      <c r="Z166" s="15">
        <v>1</v>
      </c>
      <c r="AA166" s="15" t="s">
        <v>50</v>
      </c>
    </row>
    <row r="167" spans="1:27" x14ac:dyDescent="0.2">
      <c r="A167" s="15">
        <v>410030</v>
      </c>
      <c r="B167" s="15">
        <v>1</v>
      </c>
      <c r="C167" s="15">
        <v>0</v>
      </c>
      <c r="D167" s="15">
        <v>1</v>
      </c>
      <c r="E167" t="s">
        <v>65</v>
      </c>
      <c r="F167" s="15" t="s">
        <v>88</v>
      </c>
      <c r="G167" s="15" t="s">
        <v>103</v>
      </c>
      <c r="H167" s="15">
        <v>2012</v>
      </c>
      <c r="I167" s="15">
        <v>8</v>
      </c>
      <c r="J167" s="15" t="s">
        <v>28</v>
      </c>
      <c r="K167" s="15">
        <v>42.439808329999998</v>
      </c>
      <c r="L167" s="15">
        <v>-122.80193610000001</v>
      </c>
      <c r="M167" s="15" t="s">
        <v>156</v>
      </c>
      <c r="N167" s="15" t="s">
        <v>17</v>
      </c>
      <c r="O167" t="s">
        <v>32</v>
      </c>
      <c r="P167" t="s">
        <v>42</v>
      </c>
      <c r="Q167" s="15">
        <v>1</v>
      </c>
      <c r="R167" s="15" t="s">
        <v>51</v>
      </c>
      <c r="S167" s="15" t="s">
        <v>16</v>
      </c>
      <c r="T167" s="15">
        <v>47</v>
      </c>
      <c r="U167" s="15" t="s">
        <v>50</v>
      </c>
      <c r="V167" s="15" t="s">
        <v>16</v>
      </c>
      <c r="W167" s="15">
        <v>999</v>
      </c>
      <c r="X167" s="15">
        <v>1</v>
      </c>
      <c r="Y167" s="15">
        <v>0</v>
      </c>
      <c r="Z167" s="15">
        <v>1</v>
      </c>
      <c r="AA167" s="15" t="s">
        <v>51</v>
      </c>
    </row>
    <row r="168" spans="1:27" x14ac:dyDescent="0.2">
      <c r="A168" s="15">
        <v>410028</v>
      </c>
      <c r="B168" s="15">
        <v>2</v>
      </c>
      <c r="C168" s="15">
        <v>0</v>
      </c>
      <c r="D168" s="15">
        <v>2</v>
      </c>
      <c r="E168" t="s">
        <v>70</v>
      </c>
      <c r="F168" s="15" t="s">
        <v>88</v>
      </c>
      <c r="G168" s="15" t="s">
        <v>103</v>
      </c>
      <c r="H168" s="15">
        <v>2012</v>
      </c>
      <c r="I168" s="15">
        <v>17</v>
      </c>
      <c r="J168" s="15" t="s">
        <v>27</v>
      </c>
      <c r="K168" s="15">
        <v>44.148127780000003</v>
      </c>
      <c r="L168" s="15">
        <v>-123.20047219999999</v>
      </c>
      <c r="M168" s="15" t="s">
        <v>15</v>
      </c>
      <c r="N168" s="15" t="s">
        <v>17</v>
      </c>
      <c r="O168" s="15" t="s">
        <v>36</v>
      </c>
      <c r="P168" t="s">
        <v>49</v>
      </c>
      <c r="Q168" s="15">
        <v>1</v>
      </c>
      <c r="R168" s="15" t="s">
        <v>50</v>
      </c>
      <c r="S168" s="15" t="s">
        <v>16</v>
      </c>
      <c r="T168" s="15">
        <v>65</v>
      </c>
      <c r="U168" s="15" t="s">
        <v>50</v>
      </c>
      <c r="V168" s="15" t="s">
        <v>16</v>
      </c>
      <c r="W168" s="15">
        <v>999</v>
      </c>
      <c r="X168" s="15">
        <v>0</v>
      </c>
      <c r="Y168" s="15">
        <v>0</v>
      </c>
      <c r="Z168" s="15">
        <v>0</v>
      </c>
      <c r="AA168" s="15" t="s">
        <v>51</v>
      </c>
    </row>
    <row r="169" spans="1:27" x14ac:dyDescent="0.2">
      <c r="A169" s="15">
        <v>410041</v>
      </c>
      <c r="B169" s="15">
        <v>1</v>
      </c>
      <c r="C169" s="15">
        <v>0</v>
      </c>
      <c r="D169" s="15">
        <v>1</v>
      </c>
      <c r="E169" t="s">
        <v>77</v>
      </c>
      <c r="F169" s="15" t="s">
        <v>89</v>
      </c>
      <c r="G169" s="15" t="s">
        <v>103</v>
      </c>
      <c r="H169" s="15">
        <v>2012</v>
      </c>
      <c r="I169" s="15">
        <v>5</v>
      </c>
      <c r="J169" s="15" t="s">
        <v>27</v>
      </c>
      <c r="K169" s="15">
        <v>44.964269440000002</v>
      </c>
      <c r="L169" s="15">
        <v>-123.2918028</v>
      </c>
      <c r="M169" s="15" t="s">
        <v>6</v>
      </c>
      <c r="N169" s="15" t="s">
        <v>17</v>
      </c>
      <c r="O169" s="15" t="s">
        <v>33</v>
      </c>
      <c r="P169" t="s">
        <v>45</v>
      </c>
      <c r="Q169" s="15">
        <v>1</v>
      </c>
      <c r="R169" s="15" t="s">
        <v>50</v>
      </c>
      <c r="S169" s="15" t="s">
        <v>16</v>
      </c>
      <c r="T169" s="15">
        <v>22</v>
      </c>
      <c r="U169" s="15" t="s">
        <v>50</v>
      </c>
      <c r="V169" s="15" t="s">
        <v>16</v>
      </c>
      <c r="W169" s="15">
        <v>999</v>
      </c>
      <c r="X169" s="15">
        <v>0</v>
      </c>
      <c r="Y169" s="15">
        <v>0</v>
      </c>
      <c r="Z169" s="15">
        <v>0</v>
      </c>
      <c r="AA169" s="15" t="s">
        <v>51</v>
      </c>
    </row>
    <row r="170" spans="1:27" x14ac:dyDescent="0.2">
      <c r="A170" s="15">
        <v>410096</v>
      </c>
      <c r="B170" s="15">
        <v>1</v>
      </c>
      <c r="C170" s="15">
        <v>0</v>
      </c>
      <c r="D170" s="15">
        <v>1</v>
      </c>
      <c r="E170" t="s">
        <v>76</v>
      </c>
      <c r="F170" s="15" t="s">
        <v>91</v>
      </c>
      <c r="G170" s="15" t="s">
        <v>103</v>
      </c>
      <c r="H170" s="15">
        <v>2012</v>
      </c>
      <c r="I170" s="15">
        <v>19</v>
      </c>
      <c r="J170" s="15" t="s">
        <v>29</v>
      </c>
      <c r="K170" s="15">
        <v>45.589216669999999</v>
      </c>
      <c r="L170" s="15">
        <v>-122.6986306</v>
      </c>
      <c r="M170" s="15" t="s">
        <v>156</v>
      </c>
      <c r="N170" s="15" t="s">
        <v>17</v>
      </c>
      <c r="O170" s="15" t="s">
        <v>24</v>
      </c>
      <c r="P170" t="s">
        <v>42</v>
      </c>
      <c r="Q170" s="15">
        <v>1</v>
      </c>
      <c r="R170" s="15" t="s">
        <v>51</v>
      </c>
      <c r="S170" s="15" t="s">
        <v>16</v>
      </c>
      <c r="T170" s="15">
        <v>70</v>
      </c>
      <c r="U170" s="15" t="s">
        <v>50</v>
      </c>
      <c r="V170" s="15" t="s">
        <v>16</v>
      </c>
      <c r="W170" s="15">
        <v>999</v>
      </c>
      <c r="X170" s="15">
        <v>0</v>
      </c>
      <c r="Y170" s="15">
        <v>0</v>
      </c>
      <c r="Z170" s="15">
        <v>1</v>
      </c>
      <c r="AA170" s="15" t="s">
        <v>51</v>
      </c>
    </row>
    <row r="171" spans="1:27" x14ac:dyDescent="0.2">
      <c r="A171" s="15">
        <v>410091</v>
      </c>
      <c r="B171" s="15">
        <v>2</v>
      </c>
      <c r="C171" s="15">
        <v>0</v>
      </c>
      <c r="D171" s="15">
        <v>2</v>
      </c>
      <c r="E171" t="s">
        <v>78</v>
      </c>
      <c r="F171" s="15" t="s">
        <v>91</v>
      </c>
      <c r="G171" s="15" t="s">
        <v>103</v>
      </c>
      <c r="H171" s="15">
        <v>2012</v>
      </c>
      <c r="I171" s="15">
        <v>9</v>
      </c>
      <c r="J171" s="15" t="s">
        <v>26</v>
      </c>
      <c r="K171" s="15">
        <v>45.647363890000001</v>
      </c>
      <c r="L171" s="15">
        <v>-120.8085944</v>
      </c>
      <c r="M171" s="15" t="s">
        <v>15</v>
      </c>
      <c r="N171" s="15" t="s">
        <v>19</v>
      </c>
      <c r="O171" t="s">
        <v>32</v>
      </c>
      <c r="P171" t="s">
        <v>42</v>
      </c>
      <c r="Q171" s="15">
        <v>1</v>
      </c>
      <c r="R171" s="15" t="s">
        <v>50</v>
      </c>
      <c r="S171" s="15" t="s">
        <v>16</v>
      </c>
      <c r="T171" s="15">
        <v>61</v>
      </c>
      <c r="U171" s="15" t="s">
        <v>50</v>
      </c>
      <c r="V171" s="15" t="s">
        <v>16</v>
      </c>
      <c r="W171" s="15">
        <v>999</v>
      </c>
      <c r="X171" s="15">
        <v>0</v>
      </c>
      <c r="Y171" s="15">
        <v>0</v>
      </c>
      <c r="Z171" s="15">
        <v>0</v>
      </c>
      <c r="AA171" s="15" t="s">
        <v>51</v>
      </c>
    </row>
    <row r="172" spans="1:27" x14ac:dyDescent="0.2">
      <c r="A172" s="15">
        <v>410075</v>
      </c>
      <c r="B172" s="15">
        <v>1</v>
      </c>
      <c r="C172" s="15">
        <v>0</v>
      </c>
      <c r="D172" s="15">
        <v>1</v>
      </c>
      <c r="E172" t="s">
        <v>56</v>
      </c>
      <c r="F172" s="15" t="s">
        <v>91</v>
      </c>
      <c r="G172" s="15" t="s">
        <v>103</v>
      </c>
      <c r="H172" s="15">
        <v>2012</v>
      </c>
      <c r="I172" s="15">
        <v>14</v>
      </c>
      <c r="J172" s="15" t="s">
        <v>27</v>
      </c>
      <c r="K172" s="15">
        <v>45.83454167</v>
      </c>
      <c r="L172" s="15">
        <v>-123.22560559999999</v>
      </c>
      <c r="M172" s="15" t="s">
        <v>156</v>
      </c>
      <c r="N172" s="15" t="s">
        <v>17</v>
      </c>
      <c r="O172" t="s">
        <v>32</v>
      </c>
      <c r="P172" t="s">
        <v>42</v>
      </c>
      <c r="Q172" s="15">
        <v>1</v>
      </c>
      <c r="R172" s="15" t="s">
        <v>50</v>
      </c>
      <c r="S172" s="15" t="s">
        <v>16</v>
      </c>
      <c r="T172" s="15">
        <v>74</v>
      </c>
      <c r="U172" s="15" t="s">
        <v>50</v>
      </c>
      <c r="V172" s="15" t="s">
        <v>16</v>
      </c>
      <c r="W172" s="15">
        <v>999</v>
      </c>
      <c r="X172" s="15">
        <v>0</v>
      </c>
      <c r="Y172" s="15">
        <v>0</v>
      </c>
      <c r="Z172" s="15">
        <v>0</v>
      </c>
      <c r="AA172" s="15" t="s">
        <v>51</v>
      </c>
    </row>
    <row r="173" spans="1:27" x14ac:dyDescent="0.2">
      <c r="A173" s="15">
        <v>410109</v>
      </c>
      <c r="B173" s="15">
        <v>1</v>
      </c>
      <c r="C173" s="15">
        <v>0</v>
      </c>
      <c r="D173" s="15">
        <v>1</v>
      </c>
      <c r="E173" t="s">
        <v>68</v>
      </c>
      <c r="F173" s="15" t="s">
        <v>92</v>
      </c>
      <c r="G173" s="15" t="s">
        <v>103</v>
      </c>
      <c r="H173" s="15">
        <v>2012</v>
      </c>
      <c r="I173" s="15">
        <v>8</v>
      </c>
      <c r="J173" s="15" t="s">
        <v>26</v>
      </c>
      <c r="K173" s="15">
        <v>42.27981389</v>
      </c>
      <c r="L173" s="15">
        <v>-121.81298889999999</v>
      </c>
      <c r="M173" s="15" t="s">
        <v>16</v>
      </c>
      <c r="N173" s="15" t="s">
        <v>17</v>
      </c>
      <c r="O173" t="s">
        <v>32</v>
      </c>
      <c r="P173" t="s">
        <v>42</v>
      </c>
      <c r="Q173" s="15">
        <v>1</v>
      </c>
      <c r="R173" s="15" t="s">
        <v>50</v>
      </c>
      <c r="S173" s="15" t="s">
        <v>16</v>
      </c>
      <c r="T173" s="15">
        <v>56</v>
      </c>
      <c r="U173" s="15" t="s">
        <v>50</v>
      </c>
      <c r="V173" s="15" t="s">
        <v>16</v>
      </c>
      <c r="W173" s="15">
        <v>999</v>
      </c>
      <c r="X173" s="15">
        <v>0</v>
      </c>
      <c r="Y173" s="15">
        <v>0</v>
      </c>
      <c r="Z173" s="15">
        <v>0</v>
      </c>
      <c r="AA173" s="15" t="s">
        <v>51</v>
      </c>
    </row>
    <row r="174" spans="1:27" x14ac:dyDescent="0.2">
      <c r="A174" s="15">
        <v>410110</v>
      </c>
      <c r="B174" s="15">
        <v>1</v>
      </c>
      <c r="C174" s="15">
        <v>1</v>
      </c>
      <c r="D174" s="15">
        <v>1</v>
      </c>
      <c r="E174" t="s">
        <v>72</v>
      </c>
      <c r="F174" s="15" t="s">
        <v>92</v>
      </c>
      <c r="G174" s="15" t="s">
        <v>103</v>
      </c>
      <c r="H174" s="15">
        <v>2012</v>
      </c>
      <c r="I174" s="15">
        <v>15</v>
      </c>
      <c r="J174" s="15" t="s">
        <v>26</v>
      </c>
      <c r="K174" s="15">
        <v>44.406355560000002</v>
      </c>
      <c r="L174" s="15">
        <v>-122.67834999999999</v>
      </c>
      <c r="M174" s="15" t="s">
        <v>151</v>
      </c>
      <c r="N174" s="15" t="s">
        <v>17</v>
      </c>
      <c r="O174" t="s">
        <v>32</v>
      </c>
      <c r="P174" t="s">
        <v>42</v>
      </c>
      <c r="Q174" s="15">
        <v>1</v>
      </c>
      <c r="R174" s="15" t="s">
        <v>50</v>
      </c>
      <c r="S174" t="s">
        <v>112</v>
      </c>
      <c r="T174" s="15">
        <v>67</v>
      </c>
      <c r="U174" s="15" t="s">
        <v>50</v>
      </c>
      <c r="V174" s="15" t="s">
        <v>16</v>
      </c>
      <c r="W174" s="15">
        <v>999</v>
      </c>
      <c r="X174" s="15">
        <v>1</v>
      </c>
      <c r="Y174" s="15">
        <v>0</v>
      </c>
      <c r="Z174" s="15">
        <v>0</v>
      </c>
      <c r="AA174" s="15" t="s">
        <v>50</v>
      </c>
    </row>
    <row r="175" spans="1:27" x14ac:dyDescent="0.2">
      <c r="A175" s="15">
        <v>410111</v>
      </c>
      <c r="B175" s="15">
        <v>1</v>
      </c>
      <c r="C175" s="15">
        <v>0</v>
      </c>
      <c r="D175" s="15">
        <v>4</v>
      </c>
      <c r="E175" t="s">
        <v>79</v>
      </c>
      <c r="F175" s="15" t="s">
        <v>92</v>
      </c>
      <c r="G175" s="15" t="s">
        <v>103</v>
      </c>
      <c r="H175" s="15">
        <v>2012</v>
      </c>
      <c r="I175" s="15">
        <v>21</v>
      </c>
      <c r="J175" s="15" t="s">
        <v>28</v>
      </c>
      <c r="K175" s="15">
        <v>45.546574999999997</v>
      </c>
      <c r="L175" s="15">
        <v>-123.6095917</v>
      </c>
      <c r="M175" s="15" t="s">
        <v>6</v>
      </c>
      <c r="N175" s="15" t="s">
        <v>17</v>
      </c>
      <c r="O175" t="s">
        <v>32</v>
      </c>
      <c r="P175" t="s">
        <v>42</v>
      </c>
      <c r="Q175" s="15">
        <v>1</v>
      </c>
      <c r="R175" s="15" t="s">
        <v>51</v>
      </c>
      <c r="S175" s="15" t="s">
        <v>16</v>
      </c>
      <c r="T175" s="15">
        <v>25</v>
      </c>
      <c r="U175" s="15" t="s">
        <v>50</v>
      </c>
      <c r="V175" s="15" t="s">
        <v>16</v>
      </c>
      <c r="W175" s="15">
        <v>999</v>
      </c>
      <c r="X175" s="15">
        <v>0</v>
      </c>
      <c r="Y175" s="15">
        <v>0</v>
      </c>
      <c r="Z175" s="15">
        <v>0</v>
      </c>
      <c r="AA175" s="15" t="s">
        <v>50</v>
      </c>
    </row>
    <row r="176" spans="1:27" x14ac:dyDescent="0.2">
      <c r="A176" s="15">
        <v>410228</v>
      </c>
      <c r="B176" s="15">
        <v>1</v>
      </c>
      <c r="C176" s="15">
        <v>1</v>
      </c>
      <c r="D176" s="15">
        <v>1</v>
      </c>
      <c r="E176" t="s">
        <v>84</v>
      </c>
      <c r="F176" s="15" t="s">
        <v>92</v>
      </c>
      <c r="G176" s="15" t="s">
        <v>103</v>
      </c>
      <c r="H176" s="15">
        <v>2012</v>
      </c>
      <c r="I176" s="15">
        <v>17</v>
      </c>
      <c r="J176" s="15" t="s">
        <v>27</v>
      </c>
      <c r="K176" s="15">
        <v>45.518897219999999</v>
      </c>
      <c r="L176" s="15">
        <v>-122.99578889999999</v>
      </c>
      <c r="M176" s="15" t="s">
        <v>12</v>
      </c>
      <c r="N176" s="15" t="s">
        <v>18</v>
      </c>
      <c r="O176" t="s">
        <v>32</v>
      </c>
      <c r="P176" t="s">
        <v>49</v>
      </c>
      <c r="Q176" s="15">
        <v>1</v>
      </c>
      <c r="R176" s="15" t="s">
        <v>50</v>
      </c>
      <c r="S176" s="15" t="s">
        <v>16</v>
      </c>
      <c r="T176" s="15">
        <v>47</v>
      </c>
      <c r="U176" s="15" t="s">
        <v>50</v>
      </c>
      <c r="V176" s="15" t="s">
        <v>50</v>
      </c>
      <c r="W176" s="15">
        <v>999</v>
      </c>
      <c r="X176" s="15">
        <v>0</v>
      </c>
      <c r="Y176" s="15">
        <v>0</v>
      </c>
      <c r="Z176" s="15">
        <v>2</v>
      </c>
      <c r="AA176" s="15" t="s">
        <v>50</v>
      </c>
    </row>
    <row r="177" spans="1:27" x14ac:dyDescent="0.2">
      <c r="A177" s="15">
        <v>410106</v>
      </c>
      <c r="B177" s="15">
        <v>2</v>
      </c>
      <c r="C177" s="15">
        <v>0</v>
      </c>
      <c r="D177" s="15">
        <v>2</v>
      </c>
      <c r="E177" t="s">
        <v>55</v>
      </c>
      <c r="F177" s="15" t="s">
        <v>92</v>
      </c>
      <c r="G177" s="15" t="s">
        <v>103</v>
      </c>
      <c r="H177" s="15">
        <v>2012</v>
      </c>
      <c r="I177" s="15">
        <v>9</v>
      </c>
      <c r="J177" s="15" t="s">
        <v>26</v>
      </c>
      <c r="K177" s="15">
        <v>46.164513890000002</v>
      </c>
      <c r="L177" s="15">
        <v>-123.63834439999999</v>
      </c>
      <c r="M177" s="15" t="s">
        <v>15</v>
      </c>
      <c r="N177" s="15" t="s">
        <v>17</v>
      </c>
      <c r="O177" t="s">
        <v>32</v>
      </c>
      <c r="P177" t="s">
        <v>49</v>
      </c>
      <c r="Q177" s="15">
        <v>1</v>
      </c>
      <c r="R177" s="15" t="s">
        <v>50</v>
      </c>
      <c r="S177" s="15" t="s">
        <v>16</v>
      </c>
      <c r="T177" s="15">
        <v>48</v>
      </c>
      <c r="U177" s="15" t="s">
        <v>50</v>
      </c>
      <c r="V177" s="15" t="s">
        <v>16</v>
      </c>
      <c r="W177" s="15">
        <v>999</v>
      </c>
      <c r="X177" s="15">
        <v>0</v>
      </c>
      <c r="Y177" s="15">
        <v>0</v>
      </c>
      <c r="Z177" s="15">
        <v>1</v>
      </c>
      <c r="AA177" s="15" t="s">
        <v>50</v>
      </c>
    </row>
    <row r="178" spans="1:27" x14ac:dyDescent="0.2">
      <c r="A178" s="15">
        <v>410146</v>
      </c>
      <c r="B178" s="15">
        <v>1</v>
      </c>
      <c r="C178" s="15">
        <v>0</v>
      </c>
      <c r="D178" s="15">
        <v>1</v>
      </c>
      <c r="E178" t="s">
        <v>65</v>
      </c>
      <c r="F178" s="15" t="s">
        <v>93</v>
      </c>
      <c r="G178" s="15" t="s">
        <v>103</v>
      </c>
      <c r="H178" s="15">
        <v>2012</v>
      </c>
      <c r="I178" s="15">
        <v>23</v>
      </c>
      <c r="J178" s="15" t="s">
        <v>25</v>
      </c>
      <c r="K178" s="15">
        <v>42.121361110000002</v>
      </c>
      <c r="L178" s="15">
        <v>-122.6247139</v>
      </c>
      <c r="M178" s="15" t="s">
        <v>6</v>
      </c>
      <c r="N178" s="15" t="s">
        <v>17</v>
      </c>
      <c r="O178" s="15" t="s">
        <v>33</v>
      </c>
      <c r="P178" t="s">
        <v>42</v>
      </c>
      <c r="Q178" s="15">
        <v>1</v>
      </c>
      <c r="R178" s="15" t="s">
        <v>50</v>
      </c>
      <c r="S178" s="15" t="s">
        <v>16</v>
      </c>
      <c r="T178" s="15">
        <v>61</v>
      </c>
      <c r="U178" s="15" t="s">
        <v>50</v>
      </c>
      <c r="V178" s="15" t="s">
        <v>16</v>
      </c>
      <c r="W178" s="15">
        <v>999</v>
      </c>
      <c r="X178" s="15">
        <v>0</v>
      </c>
      <c r="Y178" s="15">
        <v>0</v>
      </c>
      <c r="Z178" s="15">
        <v>2</v>
      </c>
      <c r="AA178" s="15" t="s">
        <v>51</v>
      </c>
    </row>
    <row r="179" spans="1:27" x14ac:dyDescent="0.2">
      <c r="A179" s="15">
        <v>410136</v>
      </c>
      <c r="B179" s="15">
        <v>1</v>
      </c>
      <c r="C179" s="15">
        <v>0</v>
      </c>
      <c r="D179" s="15">
        <v>3</v>
      </c>
      <c r="E179" t="s">
        <v>72</v>
      </c>
      <c r="F179" s="15" t="s">
        <v>93</v>
      </c>
      <c r="G179" s="15" t="s">
        <v>103</v>
      </c>
      <c r="H179" s="15">
        <v>2012</v>
      </c>
      <c r="I179" s="15">
        <v>20</v>
      </c>
      <c r="J179" s="15" t="s">
        <v>28</v>
      </c>
      <c r="K179" s="15">
        <v>44.76126111</v>
      </c>
      <c r="L179" s="15">
        <v>-122.65893060000001</v>
      </c>
      <c r="M179" s="15" t="s">
        <v>156</v>
      </c>
      <c r="N179" s="15" t="s">
        <v>17</v>
      </c>
      <c r="O179" t="s">
        <v>32</v>
      </c>
      <c r="P179" t="s">
        <v>43</v>
      </c>
      <c r="Q179" s="15">
        <v>1</v>
      </c>
      <c r="R179" s="15" t="s">
        <v>51</v>
      </c>
      <c r="S179" s="15" t="s">
        <v>16</v>
      </c>
      <c r="T179" s="15">
        <v>22</v>
      </c>
      <c r="U179" s="15" t="s">
        <v>50</v>
      </c>
      <c r="V179" s="15" t="s">
        <v>16</v>
      </c>
      <c r="W179" s="15">
        <v>999</v>
      </c>
      <c r="X179" s="15">
        <v>0</v>
      </c>
      <c r="Y179" s="15">
        <v>0</v>
      </c>
      <c r="Z179" s="15">
        <v>0</v>
      </c>
      <c r="AA179" s="15" t="s">
        <v>51</v>
      </c>
    </row>
    <row r="180" spans="1:27" x14ac:dyDescent="0.2">
      <c r="A180" s="15">
        <v>410174</v>
      </c>
      <c r="B180" s="15">
        <v>2</v>
      </c>
      <c r="C180" s="15">
        <v>0</v>
      </c>
      <c r="D180" s="15">
        <v>3</v>
      </c>
      <c r="E180" t="s">
        <v>60</v>
      </c>
      <c r="F180" s="15" t="s">
        <v>94</v>
      </c>
      <c r="G180" s="15" t="s">
        <v>103</v>
      </c>
      <c r="H180" s="15">
        <v>2012</v>
      </c>
      <c r="I180" s="15">
        <v>21</v>
      </c>
      <c r="J180" s="15" t="s">
        <v>27</v>
      </c>
      <c r="K180" s="15">
        <v>44.272777779999998</v>
      </c>
      <c r="L180" s="15">
        <v>-121.2320611</v>
      </c>
      <c r="M180" s="15" t="s">
        <v>15</v>
      </c>
      <c r="N180" s="15" t="s">
        <v>17</v>
      </c>
      <c r="O180" s="15" t="s">
        <v>33</v>
      </c>
      <c r="P180" t="s">
        <v>42</v>
      </c>
      <c r="Q180" s="15">
        <v>1</v>
      </c>
      <c r="R180" s="15" t="s">
        <v>50</v>
      </c>
      <c r="S180" s="15" t="s">
        <v>16</v>
      </c>
      <c r="T180" s="15">
        <v>46</v>
      </c>
      <c r="U180" s="15" t="s">
        <v>50</v>
      </c>
      <c r="V180" s="15" t="s">
        <v>16</v>
      </c>
      <c r="W180" s="15">
        <v>999</v>
      </c>
      <c r="X180" s="15">
        <v>0</v>
      </c>
      <c r="Y180" s="15">
        <v>0</v>
      </c>
      <c r="Z180" s="15">
        <v>0</v>
      </c>
      <c r="AA180" s="15" t="s">
        <v>50</v>
      </c>
    </row>
    <row r="181" spans="1:27" x14ac:dyDescent="0.2">
      <c r="A181" s="15">
        <v>410156</v>
      </c>
      <c r="B181" s="15">
        <v>2</v>
      </c>
      <c r="C181" s="15">
        <v>0</v>
      </c>
      <c r="D181" s="15">
        <v>2</v>
      </c>
      <c r="E181" t="s">
        <v>60</v>
      </c>
      <c r="F181" s="15" t="s">
        <v>94</v>
      </c>
      <c r="G181" s="15" t="s">
        <v>103</v>
      </c>
      <c r="H181" s="15">
        <v>2012</v>
      </c>
      <c r="I181" s="15">
        <v>20</v>
      </c>
      <c r="J181" s="15" t="s">
        <v>26</v>
      </c>
      <c r="K181" s="15">
        <v>44.054905560000002</v>
      </c>
      <c r="L181" s="15">
        <v>-121.26366109999999</v>
      </c>
      <c r="M181" s="15" t="s">
        <v>15</v>
      </c>
      <c r="N181" s="15" t="s">
        <v>18</v>
      </c>
      <c r="O181" t="s">
        <v>32</v>
      </c>
      <c r="P181" t="s">
        <v>42</v>
      </c>
      <c r="Q181" s="15">
        <v>1</v>
      </c>
      <c r="R181" s="15" t="s">
        <v>51</v>
      </c>
      <c r="S181" s="15" t="s">
        <v>16</v>
      </c>
      <c r="T181" s="15">
        <v>39</v>
      </c>
      <c r="U181" s="15" t="s">
        <v>50</v>
      </c>
      <c r="V181" s="15" t="s">
        <v>50</v>
      </c>
      <c r="W181" s="15">
        <v>999</v>
      </c>
      <c r="X181" s="15">
        <v>0</v>
      </c>
      <c r="Y181" s="15">
        <v>0</v>
      </c>
      <c r="Z181" s="15">
        <v>3</v>
      </c>
      <c r="AA181" s="15" t="s">
        <v>51</v>
      </c>
    </row>
    <row r="182" spans="1:27" x14ac:dyDescent="0.2">
      <c r="A182" s="15">
        <v>410178</v>
      </c>
      <c r="B182" s="15">
        <v>1</v>
      </c>
      <c r="C182" s="15">
        <v>0</v>
      </c>
      <c r="D182" s="15">
        <v>1</v>
      </c>
      <c r="E182" t="s">
        <v>62</v>
      </c>
      <c r="F182" s="15" t="s">
        <v>94</v>
      </c>
      <c r="G182" s="15" t="s">
        <v>103</v>
      </c>
      <c r="H182" s="15">
        <v>2012</v>
      </c>
      <c r="I182" s="15">
        <v>10</v>
      </c>
      <c r="J182" s="15" t="s">
        <v>28</v>
      </c>
      <c r="K182" s="15">
        <v>44.667783329999999</v>
      </c>
      <c r="L182" s="15">
        <v>-118.71704440000001</v>
      </c>
      <c r="M182" s="15" t="s">
        <v>156</v>
      </c>
      <c r="N182" s="15" t="s">
        <v>17</v>
      </c>
      <c r="O182" t="s">
        <v>32</v>
      </c>
      <c r="P182" t="s">
        <v>42</v>
      </c>
      <c r="Q182" s="15">
        <v>1</v>
      </c>
      <c r="R182" s="15" t="s">
        <v>50</v>
      </c>
      <c r="S182" s="15" t="s">
        <v>16</v>
      </c>
      <c r="T182" s="15">
        <v>45</v>
      </c>
      <c r="U182" s="15" t="s">
        <v>50</v>
      </c>
      <c r="V182" s="15" t="s">
        <v>50</v>
      </c>
      <c r="W182" s="15">
        <v>999</v>
      </c>
      <c r="X182" s="15">
        <v>0</v>
      </c>
      <c r="Y182" s="15">
        <v>0</v>
      </c>
      <c r="Z182" s="15">
        <v>0</v>
      </c>
      <c r="AA182" s="15" t="s">
        <v>51</v>
      </c>
    </row>
    <row r="183" spans="1:27" x14ac:dyDescent="0.2">
      <c r="A183" s="15">
        <v>410171</v>
      </c>
      <c r="B183" s="15">
        <v>1</v>
      </c>
      <c r="C183" s="15">
        <v>0</v>
      </c>
      <c r="D183" s="15">
        <v>1</v>
      </c>
      <c r="E183" t="s">
        <v>74</v>
      </c>
      <c r="F183" s="15" t="s">
        <v>94</v>
      </c>
      <c r="G183" s="15" t="s">
        <v>103</v>
      </c>
      <c r="H183" s="15">
        <v>2012</v>
      </c>
      <c r="I183" s="15">
        <v>18</v>
      </c>
      <c r="J183" s="15" t="s">
        <v>28</v>
      </c>
      <c r="K183" s="15">
        <v>44.814827780000002</v>
      </c>
      <c r="L183" s="15">
        <v>-123.0050944</v>
      </c>
      <c r="M183" s="15" t="s">
        <v>156</v>
      </c>
      <c r="N183" s="15" t="s">
        <v>19</v>
      </c>
      <c r="O183" t="s">
        <v>32</v>
      </c>
      <c r="P183" t="s">
        <v>42</v>
      </c>
      <c r="Q183" s="15">
        <v>1</v>
      </c>
      <c r="R183" s="15" t="s">
        <v>50</v>
      </c>
      <c r="S183" s="15" t="s">
        <v>16</v>
      </c>
      <c r="T183" s="15">
        <v>55</v>
      </c>
      <c r="U183" s="15" t="s">
        <v>50</v>
      </c>
      <c r="V183" s="15" t="s">
        <v>16</v>
      </c>
      <c r="W183" s="15">
        <v>999</v>
      </c>
      <c r="X183" s="15">
        <v>0</v>
      </c>
      <c r="Y183" s="15">
        <v>0</v>
      </c>
      <c r="Z183" s="15">
        <v>1</v>
      </c>
      <c r="AA183" s="15" t="s">
        <v>51</v>
      </c>
    </row>
    <row r="184" spans="1:27" x14ac:dyDescent="0.2">
      <c r="A184" s="15">
        <v>410160</v>
      </c>
      <c r="B184" s="15">
        <v>2</v>
      </c>
      <c r="C184" s="15">
        <v>0</v>
      </c>
      <c r="D184" s="15">
        <v>3</v>
      </c>
      <c r="E184" t="s">
        <v>76</v>
      </c>
      <c r="F184" s="15" t="s">
        <v>94</v>
      </c>
      <c r="G184" s="15" t="s">
        <v>103</v>
      </c>
      <c r="H184" s="15">
        <v>2012</v>
      </c>
      <c r="I184" s="15">
        <v>13</v>
      </c>
      <c r="J184" s="15" t="s">
        <v>26</v>
      </c>
      <c r="K184" s="15">
        <v>45.56136111</v>
      </c>
      <c r="L184" s="15">
        <v>-122.7429417</v>
      </c>
      <c r="M184" s="15" t="s">
        <v>15</v>
      </c>
      <c r="N184" s="15" t="s">
        <v>17</v>
      </c>
      <c r="O184" t="s">
        <v>32</v>
      </c>
      <c r="P184" t="s">
        <v>42</v>
      </c>
      <c r="Q184" s="15">
        <v>1</v>
      </c>
      <c r="R184" s="15" t="s">
        <v>50</v>
      </c>
      <c r="S184" s="15" t="s">
        <v>16</v>
      </c>
      <c r="T184" s="15">
        <v>62</v>
      </c>
      <c r="U184" s="15" t="s">
        <v>50</v>
      </c>
      <c r="V184" s="15" t="s">
        <v>50</v>
      </c>
      <c r="W184" s="15">
        <v>999</v>
      </c>
      <c r="X184" s="15">
        <v>0</v>
      </c>
      <c r="Y184" s="15">
        <v>0</v>
      </c>
      <c r="Z184" s="15">
        <v>0</v>
      </c>
      <c r="AA184" s="15" t="s">
        <v>50</v>
      </c>
    </row>
    <row r="185" spans="1:27" x14ac:dyDescent="0.2">
      <c r="A185" s="15">
        <v>410189</v>
      </c>
      <c r="B185" s="15">
        <v>1</v>
      </c>
      <c r="C185" s="15">
        <v>0</v>
      </c>
      <c r="D185" s="15">
        <v>1</v>
      </c>
      <c r="E185" t="s">
        <v>69</v>
      </c>
      <c r="F185" s="15" t="s">
        <v>95</v>
      </c>
      <c r="G185" s="15" t="s">
        <v>103</v>
      </c>
      <c r="H185" s="15">
        <v>2012</v>
      </c>
      <c r="I185" s="15">
        <v>6</v>
      </c>
      <c r="J185" s="15" t="s">
        <v>29</v>
      </c>
      <c r="K185" s="15">
        <v>42.199649999999998</v>
      </c>
      <c r="L185" s="15">
        <v>-120.35105830000001</v>
      </c>
      <c r="M185" s="15" t="s">
        <v>16</v>
      </c>
      <c r="N185" s="15" t="s">
        <v>17</v>
      </c>
      <c r="O185" s="15" t="s">
        <v>35</v>
      </c>
      <c r="P185" t="s">
        <v>49</v>
      </c>
      <c r="Q185" s="15">
        <v>1</v>
      </c>
      <c r="R185" s="15" t="s">
        <v>51</v>
      </c>
      <c r="S185" s="15" t="s">
        <v>16</v>
      </c>
      <c r="T185" s="15">
        <v>49</v>
      </c>
      <c r="U185" s="15" t="s">
        <v>50</v>
      </c>
      <c r="V185" s="15" t="s">
        <v>16</v>
      </c>
      <c r="W185" s="15">
        <v>999</v>
      </c>
      <c r="X185" s="15">
        <v>0</v>
      </c>
      <c r="Y185" s="15">
        <v>0</v>
      </c>
      <c r="Z185" s="15">
        <v>0</v>
      </c>
      <c r="AA185" s="15" t="s">
        <v>50</v>
      </c>
    </row>
    <row r="186" spans="1:27" x14ac:dyDescent="0.2">
      <c r="A186" s="15">
        <v>410203</v>
      </c>
      <c r="B186" s="15">
        <v>2</v>
      </c>
      <c r="C186" s="15">
        <v>0</v>
      </c>
      <c r="D186" s="15">
        <v>2</v>
      </c>
      <c r="E186" t="s">
        <v>77</v>
      </c>
      <c r="F186" s="15" t="s">
        <v>95</v>
      </c>
      <c r="G186" s="15" t="s">
        <v>103</v>
      </c>
      <c r="H186" s="15">
        <v>2012</v>
      </c>
      <c r="I186" s="15">
        <v>8</v>
      </c>
      <c r="J186" s="15" t="s">
        <v>27</v>
      </c>
      <c r="K186" s="15">
        <v>44.971486110000001</v>
      </c>
      <c r="L186" s="15">
        <v>-123.30495000000001</v>
      </c>
      <c r="M186" s="15" t="s">
        <v>15</v>
      </c>
      <c r="N186" s="15" t="s">
        <v>17</v>
      </c>
      <c r="O186" t="s">
        <v>32</v>
      </c>
      <c r="P186" t="s">
        <v>49</v>
      </c>
      <c r="Q186" s="15">
        <v>1</v>
      </c>
      <c r="R186" s="15" t="s">
        <v>50</v>
      </c>
      <c r="S186" s="15" t="s">
        <v>16</v>
      </c>
      <c r="T186" s="15">
        <v>62</v>
      </c>
      <c r="U186" s="15" t="s">
        <v>50</v>
      </c>
      <c r="V186" s="15" t="s">
        <v>16</v>
      </c>
      <c r="W186" s="15">
        <v>999</v>
      </c>
      <c r="X186" s="15">
        <v>0</v>
      </c>
      <c r="Y186" s="15">
        <v>0</v>
      </c>
      <c r="Z186" s="15">
        <v>0</v>
      </c>
      <c r="AA186" s="15" t="s">
        <v>50</v>
      </c>
    </row>
    <row r="187" spans="1:27" x14ac:dyDescent="0.2">
      <c r="A187" s="15">
        <v>410212</v>
      </c>
      <c r="B187" s="15">
        <v>2</v>
      </c>
      <c r="C187" s="15">
        <v>0</v>
      </c>
      <c r="D187" s="15">
        <v>4</v>
      </c>
      <c r="E187" t="s">
        <v>84</v>
      </c>
      <c r="F187" s="15" t="s">
        <v>95</v>
      </c>
      <c r="G187" s="15" t="s">
        <v>103</v>
      </c>
      <c r="H187" s="15">
        <v>2012</v>
      </c>
      <c r="I187" s="15">
        <v>19</v>
      </c>
      <c r="J187" s="15" t="s">
        <v>28</v>
      </c>
      <c r="K187" s="15">
        <v>45.379758330000001</v>
      </c>
      <c r="L187" s="15">
        <v>-122.8569667</v>
      </c>
      <c r="M187" s="15" t="s">
        <v>15</v>
      </c>
      <c r="N187" s="15" t="s">
        <v>17</v>
      </c>
      <c r="O187" s="15" t="s">
        <v>36</v>
      </c>
      <c r="P187" t="s">
        <v>42</v>
      </c>
      <c r="Q187" s="15">
        <v>1</v>
      </c>
      <c r="R187" s="15" t="s">
        <v>50</v>
      </c>
      <c r="S187" s="15" t="s">
        <v>16</v>
      </c>
      <c r="T187" s="15">
        <v>34</v>
      </c>
      <c r="U187" s="15" t="s">
        <v>50</v>
      </c>
      <c r="V187" s="15" t="s">
        <v>16</v>
      </c>
      <c r="W187" s="15">
        <v>999</v>
      </c>
      <c r="X187" s="15">
        <v>0</v>
      </c>
      <c r="Y187" s="15">
        <v>0</v>
      </c>
      <c r="Z187" s="15">
        <v>0</v>
      </c>
      <c r="AA187" s="15" t="s">
        <v>50</v>
      </c>
    </row>
    <row r="188" spans="1:27" x14ac:dyDescent="0.2">
      <c r="A188" s="15">
        <v>410248</v>
      </c>
      <c r="B188" s="15">
        <v>2</v>
      </c>
      <c r="C188" s="15">
        <v>0</v>
      </c>
      <c r="D188" s="15">
        <v>4</v>
      </c>
      <c r="E188" t="s">
        <v>64</v>
      </c>
      <c r="F188" s="15" t="s">
        <v>96</v>
      </c>
      <c r="G188" s="15" t="s">
        <v>103</v>
      </c>
      <c r="H188" s="15">
        <v>2012</v>
      </c>
      <c r="I188" s="15">
        <v>12</v>
      </c>
      <c r="J188" s="15" t="s">
        <v>27</v>
      </c>
      <c r="K188" s="15">
        <v>45.60615833</v>
      </c>
      <c r="L188" s="15">
        <v>-121.53584720000001</v>
      </c>
      <c r="M188" s="15" t="s">
        <v>15</v>
      </c>
      <c r="N188" s="15" t="s">
        <v>18</v>
      </c>
      <c r="O188" t="s">
        <v>32</v>
      </c>
      <c r="P188" t="s">
        <v>42</v>
      </c>
      <c r="Q188" s="15">
        <v>1</v>
      </c>
      <c r="R188" s="15" t="s">
        <v>50</v>
      </c>
      <c r="S188" s="15" t="s">
        <v>16</v>
      </c>
      <c r="T188" s="15">
        <v>64</v>
      </c>
      <c r="U188" s="15" t="s">
        <v>50</v>
      </c>
      <c r="V188" s="15" t="s">
        <v>16</v>
      </c>
      <c r="W188" s="15">
        <v>999</v>
      </c>
      <c r="X188" s="15">
        <v>0</v>
      </c>
      <c r="Y188" s="15">
        <v>0</v>
      </c>
      <c r="Z188" s="15">
        <v>0</v>
      </c>
      <c r="AA188" s="15" t="s">
        <v>50</v>
      </c>
    </row>
    <row r="189" spans="1:27" x14ac:dyDescent="0.2">
      <c r="A189" s="15">
        <v>410234</v>
      </c>
      <c r="B189" s="15">
        <v>2</v>
      </c>
      <c r="C189" s="15">
        <v>0</v>
      </c>
      <c r="D189" s="15">
        <v>2</v>
      </c>
      <c r="E189" t="s">
        <v>67</v>
      </c>
      <c r="F189" s="15" t="s">
        <v>96</v>
      </c>
      <c r="G189" s="15" t="s">
        <v>103</v>
      </c>
      <c r="H189" s="15">
        <v>2012</v>
      </c>
      <c r="I189" s="15">
        <v>16</v>
      </c>
      <c r="J189" s="15" t="s">
        <v>28</v>
      </c>
      <c r="K189" s="15">
        <v>42.548605559999999</v>
      </c>
      <c r="L189" s="15">
        <v>-123.5612278</v>
      </c>
      <c r="M189" s="15" t="s">
        <v>15</v>
      </c>
      <c r="N189" s="15" t="s">
        <v>17</v>
      </c>
      <c r="O189" t="s">
        <v>32</v>
      </c>
      <c r="P189" t="s">
        <v>42</v>
      </c>
      <c r="Q189" s="15">
        <v>1</v>
      </c>
      <c r="R189" s="15" t="s">
        <v>50</v>
      </c>
      <c r="S189" s="15" t="s">
        <v>16</v>
      </c>
      <c r="T189" s="15">
        <v>55</v>
      </c>
      <c r="U189" s="15" t="s">
        <v>50</v>
      </c>
      <c r="V189" s="15" t="s">
        <v>16</v>
      </c>
      <c r="W189" s="15">
        <v>999</v>
      </c>
      <c r="X189" s="15">
        <v>0</v>
      </c>
      <c r="Y189" s="15">
        <v>0</v>
      </c>
      <c r="Z189" s="15">
        <v>0</v>
      </c>
      <c r="AA189" s="15" t="s">
        <v>51</v>
      </c>
    </row>
    <row r="190" spans="1:27" x14ac:dyDescent="0.2">
      <c r="A190" s="15">
        <v>410247</v>
      </c>
      <c r="B190" s="15">
        <v>2</v>
      </c>
      <c r="C190" s="15">
        <v>0</v>
      </c>
      <c r="D190" s="15">
        <v>4</v>
      </c>
      <c r="E190" t="s">
        <v>71</v>
      </c>
      <c r="F190" s="15" t="s">
        <v>96</v>
      </c>
      <c r="G190" s="15" t="s">
        <v>103</v>
      </c>
      <c r="H190" s="15">
        <v>2012</v>
      </c>
      <c r="I190" s="15">
        <v>8</v>
      </c>
      <c r="J190" s="15" t="s">
        <v>27</v>
      </c>
      <c r="K190" s="15">
        <v>44.629433329999998</v>
      </c>
      <c r="L190" s="15">
        <v>-123.7673417</v>
      </c>
      <c r="M190" s="15" t="s">
        <v>15</v>
      </c>
      <c r="N190" s="15" t="s">
        <v>17</v>
      </c>
      <c r="O190" t="s">
        <v>32</v>
      </c>
      <c r="P190" t="s">
        <v>46</v>
      </c>
      <c r="Q190" s="15">
        <v>2</v>
      </c>
      <c r="R190" s="15" t="s">
        <v>50</v>
      </c>
      <c r="S190" s="15" t="s">
        <v>16</v>
      </c>
      <c r="T190" s="15">
        <v>34</v>
      </c>
      <c r="U190" s="15" t="s">
        <v>51</v>
      </c>
      <c r="V190" s="15" t="s">
        <v>16</v>
      </c>
      <c r="W190" s="15">
        <v>999</v>
      </c>
      <c r="X190" s="15">
        <v>1</v>
      </c>
      <c r="Y190" s="15">
        <v>0</v>
      </c>
      <c r="Z190" s="15">
        <v>0</v>
      </c>
      <c r="AA190" s="15" t="s">
        <v>51</v>
      </c>
    </row>
    <row r="191" spans="1:27" x14ac:dyDescent="0.2">
      <c r="A191" s="15">
        <v>410227</v>
      </c>
      <c r="B191" s="15">
        <v>2</v>
      </c>
      <c r="C191" s="15">
        <v>0</v>
      </c>
      <c r="D191" s="15">
        <v>2</v>
      </c>
      <c r="E191" t="s">
        <v>84</v>
      </c>
      <c r="F191" s="15" t="s">
        <v>96</v>
      </c>
      <c r="G191" s="15" t="s">
        <v>103</v>
      </c>
      <c r="H191" s="15">
        <v>2012</v>
      </c>
      <c r="I191" s="15">
        <v>7</v>
      </c>
      <c r="J191" s="15" t="s">
        <v>29</v>
      </c>
      <c r="K191" s="15">
        <v>45.53267778</v>
      </c>
      <c r="L191" s="15">
        <v>-122.938125</v>
      </c>
      <c r="M191" s="15" t="s">
        <v>15</v>
      </c>
      <c r="N191" s="15" t="s">
        <v>18</v>
      </c>
      <c r="O191" s="15" t="s">
        <v>35</v>
      </c>
      <c r="P191" t="s">
        <v>46</v>
      </c>
      <c r="Q191" s="15">
        <v>1</v>
      </c>
      <c r="R191" s="15" t="s">
        <v>50</v>
      </c>
      <c r="S191" s="15" t="s">
        <v>16</v>
      </c>
      <c r="T191" s="15">
        <v>55</v>
      </c>
      <c r="U191" s="15" t="s">
        <v>50</v>
      </c>
      <c r="V191" s="15" t="s">
        <v>16</v>
      </c>
      <c r="W191" s="15">
        <v>999</v>
      </c>
      <c r="X191" s="15">
        <v>0</v>
      </c>
      <c r="Y191" s="15">
        <v>0</v>
      </c>
      <c r="Z191" s="15">
        <v>0</v>
      </c>
      <c r="AA191" s="15" t="s">
        <v>50</v>
      </c>
    </row>
    <row r="192" spans="1:27" x14ac:dyDescent="0.2">
      <c r="A192" s="15">
        <v>410268</v>
      </c>
      <c r="B192" s="15">
        <v>1</v>
      </c>
      <c r="C192" s="15">
        <v>0</v>
      </c>
      <c r="D192" s="15">
        <v>1</v>
      </c>
      <c r="E192" t="s">
        <v>61</v>
      </c>
      <c r="F192" s="15" t="s">
        <v>97</v>
      </c>
      <c r="G192" s="15" t="s">
        <v>103</v>
      </c>
      <c r="H192" s="15">
        <v>2012</v>
      </c>
      <c r="I192" s="15">
        <v>8</v>
      </c>
      <c r="J192" s="15" t="s">
        <v>28</v>
      </c>
      <c r="K192" s="15">
        <v>43.137494439999998</v>
      </c>
      <c r="L192" s="15">
        <v>-123.6496417</v>
      </c>
      <c r="M192" s="15" t="s">
        <v>6</v>
      </c>
      <c r="N192" s="15" t="s">
        <v>17</v>
      </c>
      <c r="O192" t="s">
        <v>32</v>
      </c>
      <c r="P192" t="s">
        <v>49</v>
      </c>
      <c r="Q192" s="15">
        <v>1</v>
      </c>
      <c r="R192" s="15" t="s">
        <v>50</v>
      </c>
      <c r="S192" s="15" t="s">
        <v>16</v>
      </c>
      <c r="T192" s="15">
        <v>47</v>
      </c>
      <c r="U192" s="15" t="s">
        <v>50</v>
      </c>
      <c r="V192" s="15" t="s">
        <v>16</v>
      </c>
      <c r="W192" s="15">
        <v>999</v>
      </c>
      <c r="X192" s="15">
        <v>0</v>
      </c>
      <c r="Y192" s="15">
        <v>0</v>
      </c>
      <c r="Z192" s="15">
        <v>0</v>
      </c>
      <c r="AA192" s="15" t="s">
        <v>51</v>
      </c>
    </row>
    <row r="193" spans="1:27" x14ac:dyDescent="0.2">
      <c r="A193" s="15">
        <v>410285</v>
      </c>
      <c r="B193" s="15">
        <v>1</v>
      </c>
      <c r="C193" s="15">
        <v>1</v>
      </c>
      <c r="D193" s="15">
        <v>1</v>
      </c>
      <c r="E193" t="s">
        <v>70</v>
      </c>
      <c r="F193" s="15" t="s">
        <v>97</v>
      </c>
      <c r="G193" s="15" t="s">
        <v>103</v>
      </c>
      <c r="H193" s="15">
        <v>2012</v>
      </c>
      <c r="I193" s="15">
        <v>8</v>
      </c>
      <c r="J193" s="15" t="s">
        <v>29</v>
      </c>
      <c r="K193" s="15">
        <v>44.04044167</v>
      </c>
      <c r="L193" s="15">
        <v>-123.1177722</v>
      </c>
      <c r="M193" s="15" t="s">
        <v>11</v>
      </c>
      <c r="N193" s="15" t="s">
        <v>18</v>
      </c>
      <c r="O193" t="s">
        <v>32</v>
      </c>
      <c r="P193" t="s">
        <v>43</v>
      </c>
      <c r="Q193" s="15">
        <v>1</v>
      </c>
      <c r="R193" s="15" t="s">
        <v>50</v>
      </c>
      <c r="S193" s="15" t="s">
        <v>16</v>
      </c>
      <c r="T193" s="15">
        <v>44</v>
      </c>
      <c r="U193" s="15" t="s">
        <v>50</v>
      </c>
      <c r="V193" s="15" t="s">
        <v>50</v>
      </c>
      <c r="W193" s="15">
        <v>999</v>
      </c>
      <c r="X193" s="15">
        <v>0</v>
      </c>
      <c r="Y193" s="15">
        <v>0</v>
      </c>
      <c r="Z193" s="15">
        <v>0</v>
      </c>
      <c r="AA193" s="15" t="s">
        <v>50</v>
      </c>
    </row>
    <row r="194" spans="1:27" x14ac:dyDescent="0.2">
      <c r="A194" s="15">
        <v>410286</v>
      </c>
      <c r="B194" s="15">
        <v>2</v>
      </c>
      <c r="C194" s="15">
        <v>0</v>
      </c>
      <c r="D194" s="15">
        <v>3</v>
      </c>
      <c r="E194" t="s">
        <v>77</v>
      </c>
      <c r="F194" s="15" t="s">
        <v>97</v>
      </c>
      <c r="G194" s="15" t="s">
        <v>103</v>
      </c>
      <c r="H194" s="15">
        <v>2012</v>
      </c>
      <c r="I194" s="15">
        <v>12</v>
      </c>
      <c r="J194" s="15" t="s">
        <v>27</v>
      </c>
      <c r="K194" s="15">
        <v>44.928766670000002</v>
      </c>
      <c r="L194" s="15">
        <v>-123.2464806</v>
      </c>
      <c r="M194" s="15" t="s">
        <v>15</v>
      </c>
      <c r="N194" s="15" t="s">
        <v>19</v>
      </c>
      <c r="O194" t="s">
        <v>32</v>
      </c>
      <c r="P194" t="s">
        <v>42</v>
      </c>
      <c r="Q194" s="15">
        <v>1</v>
      </c>
      <c r="R194" s="15" t="s">
        <v>50</v>
      </c>
      <c r="S194" s="15" t="s">
        <v>16</v>
      </c>
      <c r="T194" s="15">
        <v>79</v>
      </c>
      <c r="U194" s="15" t="s">
        <v>50</v>
      </c>
      <c r="V194" s="15" t="s">
        <v>50</v>
      </c>
      <c r="W194" s="15">
        <v>999</v>
      </c>
      <c r="X194" s="15">
        <v>0</v>
      </c>
      <c r="Y194" s="15">
        <v>0</v>
      </c>
      <c r="Z194" s="15">
        <v>0</v>
      </c>
      <c r="AA194" s="15" t="s">
        <v>50</v>
      </c>
    </row>
    <row r="195" spans="1:27" x14ac:dyDescent="0.2">
      <c r="A195" s="15">
        <v>410281</v>
      </c>
      <c r="B195" s="15">
        <v>1</v>
      </c>
      <c r="C195" s="15">
        <v>1</v>
      </c>
      <c r="D195" s="15">
        <v>3</v>
      </c>
      <c r="E195" t="s">
        <v>53</v>
      </c>
      <c r="F195" s="15" t="s">
        <v>97</v>
      </c>
      <c r="G195" s="15" t="s">
        <v>103</v>
      </c>
      <c r="H195" s="15">
        <v>2012</v>
      </c>
      <c r="I195" s="15">
        <v>18</v>
      </c>
      <c r="J195" s="15" t="s">
        <v>27</v>
      </c>
      <c r="K195" s="15">
        <v>45.443686110000002</v>
      </c>
      <c r="L195" s="15">
        <v>-122.5789528</v>
      </c>
      <c r="M195" s="15" t="s">
        <v>11</v>
      </c>
      <c r="N195" s="15" t="s">
        <v>17</v>
      </c>
      <c r="O195" s="15" t="s">
        <v>34</v>
      </c>
      <c r="P195" t="s">
        <v>42</v>
      </c>
      <c r="Q195" s="15">
        <v>1</v>
      </c>
      <c r="R195" s="15" t="s">
        <v>50</v>
      </c>
      <c r="S195" s="15" t="s">
        <v>16</v>
      </c>
      <c r="T195" s="15">
        <v>56</v>
      </c>
      <c r="U195" s="15" t="s">
        <v>50</v>
      </c>
      <c r="V195" s="15" t="s">
        <v>16</v>
      </c>
      <c r="W195" s="15">
        <v>999</v>
      </c>
      <c r="X195" s="15">
        <v>0</v>
      </c>
      <c r="Y195" s="15">
        <v>0</v>
      </c>
      <c r="Z195" s="15">
        <v>0</v>
      </c>
      <c r="AA195" s="15" t="s">
        <v>50</v>
      </c>
    </row>
    <row r="196" spans="1:27" x14ac:dyDescent="0.2">
      <c r="A196" s="15">
        <v>410254</v>
      </c>
      <c r="B196" s="15">
        <v>1</v>
      </c>
      <c r="C196" s="15">
        <v>1</v>
      </c>
      <c r="D196" s="15">
        <v>1</v>
      </c>
      <c r="E196" t="s">
        <v>53</v>
      </c>
      <c r="F196" s="15" t="s">
        <v>97</v>
      </c>
      <c r="G196" s="15" t="s">
        <v>103</v>
      </c>
      <c r="H196" s="15">
        <v>2012</v>
      </c>
      <c r="I196" s="15">
        <v>20</v>
      </c>
      <c r="J196" s="15" t="s">
        <v>27</v>
      </c>
      <c r="K196" s="15">
        <v>45.192572220000002</v>
      </c>
      <c r="L196" s="15">
        <v>-122.58536669999999</v>
      </c>
      <c r="M196" s="15" t="s">
        <v>11</v>
      </c>
      <c r="N196" s="15" t="s">
        <v>17</v>
      </c>
      <c r="O196" s="15" t="s">
        <v>34</v>
      </c>
      <c r="P196" t="s">
        <v>49</v>
      </c>
      <c r="Q196" s="15">
        <v>1</v>
      </c>
      <c r="R196" s="15" t="s">
        <v>50</v>
      </c>
      <c r="S196" s="15" t="s">
        <v>16</v>
      </c>
      <c r="T196" s="15">
        <v>43</v>
      </c>
      <c r="U196" s="15" t="s">
        <v>50</v>
      </c>
      <c r="V196" s="15" t="s">
        <v>16</v>
      </c>
      <c r="W196" s="15">
        <v>999</v>
      </c>
      <c r="X196" s="15">
        <v>0</v>
      </c>
      <c r="Y196" s="15">
        <v>0</v>
      </c>
      <c r="Z196" s="15">
        <v>0</v>
      </c>
      <c r="AA196" s="15" t="s">
        <v>50</v>
      </c>
    </row>
    <row r="197" spans="1:27" x14ac:dyDescent="0.2">
      <c r="A197" s="15">
        <v>410287</v>
      </c>
      <c r="B197" s="15">
        <v>1</v>
      </c>
      <c r="C197" s="15">
        <v>0</v>
      </c>
      <c r="D197" s="15">
        <v>1</v>
      </c>
      <c r="E197" t="s">
        <v>53</v>
      </c>
      <c r="F197" s="15" t="s">
        <v>97</v>
      </c>
      <c r="G197" s="15" t="s">
        <v>103</v>
      </c>
      <c r="H197" s="15">
        <v>2012</v>
      </c>
      <c r="I197" s="15">
        <v>20</v>
      </c>
      <c r="J197" s="15" t="s">
        <v>28</v>
      </c>
      <c r="K197" s="15">
        <v>45.291622220000001</v>
      </c>
      <c r="L197" s="15">
        <v>-122.3121139</v>
      </c>
      <c r="M197" s="15" t="s">
        <v>16</v>
      </c>
      <c r="N197" s="15" t="s">
        <v>17</v>
      </c>
      <c r="O197" s="15" t="s">
        <v>33</v>
      </c>
      <c r="P197" t="s">
        <v>49</v>
      </c>
      <c r="Q197" s="15">
        <v>1</v>
      </c>
      <c r="R197" s="15" t="s">
        <v>51</v>
      </c>
      <c r="S197" s="15" t="s">
        <v>16</v>
      </c>
      <c r="T197" s="15">
        <v>35</v>
      </c>
      <c r="U197" s="15" t="s">
        <v>50</v>
      </c>
      <c r="V197" s="15" t="s">
        <v>16</v>
      </c>
      <c r="W197" s="15">
        <v>999</v>
      </c>
      <c r="X197" s="15">
        <v>0</v>
      </c>
      <c r="Y197" s="15">
        <v>0</v>
      </c>
      <c r="Z197" s="15">
        <v>0</v>
      </c>
      <c r="AA197" s="15" t="s">
        <v>50</v>
      </c>
    </row>
    <row r="198" spans="1:27" x14ac:dyDescent="0.2">
      <c r="A198" s="15">
        <v>410299</v>
      </c>
      <c r="B198" s="15">
        <v>2</v>
      </c>
      <c r="C198" s="15">
        <v>0</v>
      </c>
      <c r="D198" s="15">
        <v>8</v>
      </c>
      <c r="E198" t="s">
        <v>68</v>
      </c>
      <c r="F198" s="15" t="s">
        <v>98</v>
      </c>
      <c r="G198" s="15" t="s">
        <v>103</v>
      </c>
      <c r="H198" s="15">
        <v>2012</v>
      </c>
      <c r="I198" s="15">
        <v>19</v>
      </c>
      <c r="J198" s="15" t="s">
        <v>26</v>
      </c>
      <c r="K198" s="15">
        <v>43.487111110000001</v>
      </c>
      <c r="L198" s="15">
        <v>-121.682575</v>
      </c>
      <c r="M198" s="15" t="s">
        <v>15</v>
      </c>
      <c r="N198" s="15" t="s">
        <v>17</v>
      </c>
      <c r="O198" s="15" t="s">
        <v>33</v>
      </c>
      <c r="P198" t="s">
        <v>45</v>
      </c>
      <c r="Q198" s="15">
        <v>1</v>
      </c>
      <c r="R198" s="15" t="s">
        <v>50</v>
      </c>
      <c r="S198" s="15" t="s">
        <v>16</v>
      </c>
      <c r="T198" s="15">
        <v>23</v>
      </c>
      <c r="U198" s="15" t="s">
        <v>50</v>
      </c>
      <c r="V198" s="15" t="s">
        <v>16</v>
      </c>
      <c r="W198" s="15">
        <v>999</v>
      </c>
      <c r="X198" s="15">
        <v>1</v>
      </c>
      <c r="Y198" s="15">
        <v>0</v>
      </c>
      <c r="Z198" s="15">
        <v>0</v>
      </c>
      <c r="AA198" s="15" t="s">
        <v>51</v>
      </c>
    </row>
    <row r="199" spans="1:27" x14ac:dyDescent="0.2">
      <c r="A199" s="15">
        <v>410290</v>
      </c>
      <c r="B199" s="15">
        <v>1</v>
      </c>
      <c r="C199" s="15">
        <v>0</v>
      </c>
      <c r="D199" s="15">
        <v>1</v>
      </c>
      <c r="E199" t="s">
        <v>70</v>
      </c>
      <c r="F199" s="15" t="s">
        <v>98</v>
      </c>
      <c r="G199" s="15" t="s">
        <v>103</v>
      </c>
      <c r="H199" s="15">
        <v>2012</v>
      </c>
      <c r="I199" s="15">
        <v>20</v>
      </c>
      <c r="J199" s="15" t="s">
        <v>28</v>
      </c>
      <c r="K199" s="15">
        <v>44.203566670000001</v>
      </c>
      <c r="L199" s="15">
        <v>-123.17278330000001</v>
      </c>
      <c r="M199" s="15" t="s">
        <v>155</v>
      </c>
      <c r="N199" s="15" t="s">
        <v>17</v>
      </c>
      <c r="O199" s="15" t="s">
        <v>33</v>
      </c>
      <c r="P199" t="s">
        <v>49</v>
      </c>
      <c r="Q199" s="15">
        <v>1</v>
      </c>
      <c r="R199" s="15" t="s">
        <v>51</v>
      </c>
      <c r="S199" s="15" t="s">
        <v>16</v>
      </c>
      <c r="T199" s="15">
        <v>26</v>
      </c>
      <c r="U199" s="15" t="s">
        <v>50</v>
      </c>
      <c r="V199" s="15" t="s">
        <v>16</v>
      </c>
      <c r="W199" s="15">
        <v>999</v>
      </c>
      <c r="X199" s="15">
        <v>0</v>
      </c>
      <c r="Y199" s="15">
        <v>1</v>
      </c>
      <c r="Z199" s="15">
        <v>0</v>
      </c>
      <c r="AA199" s="15" t="s">
        <v>51</v>
      </c>
    </row>
    <row r="200" spans="1:27" x14ac:dyDescent="0.2">
      <c r="A200" s="15">
        <v>410006</v>
      </c>
      <c r="B200" s="15">
        <v>2</v>
      </c>
      <c r="C200" s="15">
        <v>0</v>
      </c>
      <c r="D200" s="15">
        <v>3</v>
      </c>
      <c r="E200" t="s">
        <v>64</v>
      </c>
      <c r="F200" s="15" t="s">
        <v>87</v>
      </c>
      <c r="G200" s="15" t="s">
        <v>104</v>
      </c>
      <c r="H200" s="15">
        <v>2012</v>
      </c>
      <c r="I200" s="15">
        <v>12</v>
      </c>
      <c r="J200" s="15" t="s">
        <v>27</v>
      </c>
      <c r="K200" s="15">
        <v>45.469266670000003</v>
      </c>
      <c r="L200" s="15">
        <v>-121.5626472</v>
      </c>
      <c r="M200" s="15" t="s">
        <v>15</v>
      </c>
      <c r="N200" s="15" t="s">
        <v>17</v>
      </c>
      <c r="O200" t="s">
        <v>32</v>
      </c>
      <c r="P200" t="s">
        <v>42</v>
      </c>
      <c r="Q200" s="15">
        <v>2</v>
      </c>
      <c r="R200" s="15" t="s">
        <v>51</v>
      </c>
      <c r="S200" s="15" t="s">
        <v>16</v>
      </c>
      <c r="T200" s="15">
        <v>35</v>
      </c>
      <c r="U200" s="15" t="s">
        <v>50</v>
      </c>
      <c r="V200" s="15" t="s">
        <v>16</v>
      </c>
      <c r="W200" s="15">
        <v>999</v>
      </c>
      <c r="X200" s="15">
        <v>0</v>
      </c>
      <c r="Y200" s="15">
        <v>0</v>
      </c>
      <c r="Z200" s="15">
        <v>3</v>
      </c>
      <c r="AA200" s="15" t="s">
        <v>50</v>
      </c>
    </row>
    <row r="201" spans="1:27" x14ac:dyDescent="0.2">
      <c r="A201" s="15">
        <v>410012</v>
      </c>
      <c r="B201" s="15">
        <v>1</v>
      </c>
      <c r="C201" s="15">
        <v>0</v>
      </c>
      <c r="D201" s="15">
        <v>3</v>
      </c>
      <c r="E201" t="s">
        <v>66</v>
      </c>
      <c r="F201" s="15" t="s">
        <v>87</v>
      </c>
      <c r="G201" s="15" t="s">
        <v>104</v>
      </c>
      <c r="H201" s="15">
        <v>2012</v>
      </c>
      <c r="I201" s="15">
        <v>21</v>
      </c>
      <c r="J201" s="15" t="s">
        <v>26</v>
      </c>
      <c r="K201" s="15">
        <v>44.707991669999998</v>
      </c>
      <c r="L201" s="15">
        <v>-121.1778528</v>
      </c>
      <c r="M201" s="15" t="s">
        <v>6</v>
      </c>
      <c r="N201" s="15" t="s">
        <v>17</v>
      </c>
      <c r="O201" s="15" t="s">
        <v>34</v>
      </c>
      <c r="P201" t="s">
        <v>46</v>
      </c>
      <c r="Q201" s="15">
        <v>1</v>
      </c>
      <c r="R201" s="15" t="s">
        <v>51</v>
      </c>
      <c r="S201" s="15" t="s">
        <v>16</v>
      </c>
      <c r="T201" s="15">
        <v>43</v>
      </c>
      <c r="U201" s="15" t="s">
        <v>50</v>
      </c>
      <c r="V201" s="15" t="s">
        <v>16</v>
      </c>
      <c r="W201" s="15">
        <v>999</v>
      </c>
      <c r="X201" s="15">
        <v>0</v>
      </c>
      <c r="Y201" s="15">
        <v>0</v>
      </c>
      <c r="Z201" s="15">
        <v>0</v>
      </c>
      <c r="AA201" s="15" t="s">
        <v>51</v>
      </c>
    </row>
    <row r="202" spans="1:27" x14ac:dyDescent="0.2">
      <c r="A202" s="15">
        <v>410002</v>
      </c>
      <c r="B202" s="15">
        <v>1</v>
      </c>
      <c r="C202" s="15">
        <v>1</v>
      </c>
      <c r="D202" s="15">
        <v>2</v>
      </c>
      <c r="E202" t="s">
        <v>76</v>
      </c>
      <c r="F202" s="15" t="s">
        <v>87</v>
      </c>
      <c r="G202" s="15" t="s">
        <v>104</v>
      </c>
      <c r="H202" s="15">
        <v>2012</v>
      </c>
      <c r="I202" s="15">
        <v>19</v>
      </c>
      <c r="J202" s="15" t="s">
        <v>27</v>
      </c>
      <c r="K202" s="15">
        <v>45.481116669999999</v>
      </c>
      <c r="L202" s="15">
        <v>-122.6733972</v>
      </c>
      <c r="M202" s="15" t="s">
        <v>11</v>
      </c>
      <c r="N202" s="15" t="s">
        <v>18</v>
      </c>
      <c r="O202" s="15" t="s">
        <v>34</v>
      </c>
      <c r="P202" t="s">
        <v>43</v>
      </c>
      <c r="Q202" s="15">
        <v>1</v>
      </c>
      <c r="R202" s="15" t="s">
        <v>50</v>
      </c>
      <c r="S202" s="15" t="s">
        <v>16</v>
      </c>
      <c r="T202" s="15">
        <v>45</v>
      </c>
      <c r="U202" s="15" t="s">
        <v>50</v>
      </c>
      <c r="V202" s="15" t="s">
        <v>16</v>
      </c>
      <c r="W202" s="15">
        <v>999</v>
      </c>
      <c r="X202" s="15">
        <v>0</v>
      </c>
      <c r="Y202" s="15">
        <v>0</v>
      </c>
      <c r="Z202" s="15">
        <v>0</v>
      </c>
      <c r="AA202" s="15" t="s">
        <v>50</v>
      </c>
    </row>
    <row r="203" spans="1:27" x14ac:dyDescent="0.2">
      <c r="A203" s="15">
        <v>410008</v>
      </c>
      <c r="B203" s="15">
        <v>1</v>
      </c>
      <c r="C203" s="15">
        <v>1</v>
      </c>
      <c r="D203" s="15">
        <v>1</v>
      </c>
      <c r="E203" t="s">
        <v>77</v>
      </c>
      <c r="F203" s="15" t="s">
        <v>87</v>
      </c>
      <c r="G203" s="15" t="s">
        <v>104</v>
      </c>
      <c r="H203" s="15">
        <v>2012</v>
      </c>
      <c r="I203" s="15">
        <v>10</v>
      </c>
      <c r="J203" s="15" t="s">
        <v>28</v>
      </c>
      <c r="K203" s="15">
        <v>45.057747220000003</v>
      </c>
      <c r="L203" s="15">
        <v>-123.09005000000001</v>
      </c>
      <c r="M203" s="15" t="s">
        <v>12</v>
      </c>
      <c r="N203" s="15" t="s">
        <v>17</v>
      </c>
      <c r="O203" t="s">
        <v>32</v>
      </c>
      <c r="P203" t="s">
        <v>42</v>
      </c>
      <c r="Q203" s="15">
        <v>1</v>
      </c>
      <c r="R203" s="15" t="s">
        <v>50</v>
      </c>
      <c r="S203" s="15" t="s">
        <v>16</v>
      </c>
      <c r="T203" s="15">
        <v>41</v>
      </c>
      <c r="U203" s="15" t="s">
        <v>50</v>
      </c>
      <c r="V203" s="15" t="s">
        <v>50</v>
      </c>
      <c r="W203" s="15">
        <v>999</v>
      </c>
      <c r="X203" s="15">
        <v>0</v>
      </c>
      <c r="Y203" s="15">
        <v>0</v>
      </c>
      <c r="Z203" s="15">
        <v>1</v>
      </c>
      <c r="AA203" s="15" t="s">
        <v>50</v>
      </c>
    </row>
    <row r="204" spans="1:27" x14ac:dyDescent="0.2">
      <c r="A204" s="15">
        <v>410058</v>
      </c>
      <c r="B204" s="15">
        <v>1</v>
      </c>
      <c r="C204" s="15">
        <v>1</v>
      </c>
      <c r="D204" s="15">
        <v>3</v>
      </c>
      <c r="E204" t="s">
        <v>72</v>
      </c>
      <c r="F204" s="15" t="s">
        <v>88</v>
      </c>
      <c r="G204" s="15" t="s">
        <v>104</v>
      </c>
      <c r="H204" s="15">
        <v>2012</v>
      </c>
      <c r="I204" s="15">
        <v>20</v>
      </c>
      <c r="J204" s="15" t="s">
        <v>26</v>
      </c>
      <c r="K204" s="15">
        <v>44.629811109999999</v>
      </c>
      <c r="L204" s="15">
        <v>-123.0588417</v>
      </c>
      <c r="M204" s="15" t="s">
        <v>11</v>
      </c>
      <c r="N204" s="15" t="s">
        <v>17</v>
      </c>
      <c r="O204" s="15" t="s">
        <v>33</v>
      </c>
      <c r="P204" t="s">
        <v>43</v>
      </c>
      <c r="Q204" s="15">
        <v>1</v>
      </c>
      <c r="R204" s="15" t="s">
        <v>50</v>
      </c>
      <c r="S204" t="s">
        <v>107</v>
      </c>
      <c r="T204" s="15">
        <v>19</v>
      </c>
      <c r="U204" s="15" t="s">
        <v>50</v>
      </c>
      <c r="V204" s="15" t="s">
        <v>51</v>
      </c>
      <c r="W204" s="15">
        <v>999</v>
      </c>
      <c r="X204" s="15">
        <v>0</v>
      </c>
      <c r="Y204" s="15">
        <v>0</v>
      </c>
      <c r="Z204" s="15">
        <v>0</v>
      </c>
      <c r="AA204" s="15" t="s">
        <v>50</v>
      </c>
    </row>
    <row r="205" spans="1:27" x14ac:dyDescent="0.2">
      <c r="A205" s="15">
        <v>410024</v>
      </c>
      <c r="B205" s="15">
        <v>1</v>
      </c>
      <c r="C205" s="15">
        <v>0</v>
      </c>
      <c r="D205" s="15">
        <v>1</v>
      </c>
      <c r="E205" t="s">
        <v>86</v>
      </c>
      <c r="F205" s="15" t="s">
        <v>88</v>
      </c>
      <c r="G205" s="15" t="s">
        <v>104</v>
      </c>
      <c r="H205" s="15">
        <v>2012</v>
      </c>
      <c r="I205" s="15">
        <v>23</v>
      </c>
      <c r="J205" s="15" t="s">
        <v>27</v>
      </c>
      <c r="K205" s="15">
        <v>45.416783330000001</v>
      </c>
      <c r="L205" s="15">
        <v>-123.1338361</v>
      </c>
      <c r="M205" s="15" t="s">
        <v>155</v>
      </c>
      <c r="N205" s="15" t="s">
        <v>17</v>
      </c>
      <c r="O205" s="15" t="s">
        <v>33</v>
      </c>
      <c r="P205" t="s">
        <v>42</v>
      </c>
      <c r="Q205" s="15">
        <v>1</v>
      </c>
      <c r="R205" s="15" t="s">
        <v>50</v>
      </c>
      <c r="S205" s="15" t="s">
        <v>16</v>
      </c>
      <c r="T205" s="15">
        <v>58</v>
      </c>
      <c r="U205" s="15" t="s">
        <v>50</v>
      </c>
      <c r="V205" s="15" t="s">
        <v>16</v>
      </c>
      <c r="W205" s="15">
        <v>999</v>
      </c>
      <c r="X205" s="15">
        <v>0</v>
      </c>
      <c r="Y205" s="15">
        <v>0</v>
      </c>
      <c r="Z205" s="15">
        <v>0</v>
      </c>
      <c r="AA205" s="15" t="s">
        <v>51</v>
      </c>
    </row>
    <row r="206" spans="1:27" x14ac:dyDescent="0.2">
      <c r="A206" s="15">
        <v>410050</v>
      </c>
      <c r="B206" s="15">
        <v>2</v>
      </c>
      <c r="C206" s="15">
        <v>0</v>
      </c>
      <c r="D206" s="15">
        <v>2</v>
      </c>
      <c r="E206" t="s">
        <v>70</v>
      </c>
      <c r="F206" s="15" t="s">
        <v>89</v>
      </c>
      <c r="G206" s="15" t="s">
        <v>104</v>
      </c>
      <c r="H206" s="15">
        <v>2012</v>
      </c>
      <c r="I206" s="15">
        <v>12</v>
      </c>
      <c r="J206" s="15" t="s">
        <v>27</v>
      </c>
      <c r="K206" s="15">
        <v>43.592686110000002</v>
      </c>
      <c r="L206" s="15">
        <v>-122.0245639</v>
      </c>
      <c r="M206" s="15" t="s">
        <v>15</v>
      </c>
      <c r="N206" s="15" t="s">
        <v>17</v>
      </c>
      <c r="O206" t="s">
        <v>32</v>
      </c>
      <c r="P206" t="s">
        <v>45</v>
      </c>
      <c r="Q206" s="15">
        <v>1</v>
      </c>
      <c r="R206" s="15" t="s">
        <v>50</v>
      </c>
      <c r="S206" s="15" t="s">
        <v>16</v>
      </c>
      <c r="T206" s="15">
        <v>37</v>
      </c>
      <c r="U206" s="15" t="s">
        <v>51</v>
      </c>
      <c r="V206" s="15" t="s">
        <v>16</v>
      </c>
      <c r="W206" s="15">
        <v>999</v>
      </c>
      <c r="X206" s="15">
        <v>0</v>
      </c>
      <c r="Y206" s="15">
        <v>0</v>
      </c>
      <c r="Z206" s="15">
        <v>1</v>
      </c>
      <c r="AA206" s="15" t="s">
        <v>51</v>
      </c>
    </row>
    <row r="207" spans="1:27" x14ac:dyDescent="0.2">
      <c r="A207" s="15">
        <v>410046</v>
      </c>
      <c r="B207" s="15">
        <v>1</v>
      </c>
      <c r="C207" s="15">
        <v>1</v>
      </c>
      <c r="D207" s="15">
        <v>1</v>
      </c>
      <c r="E207" t="s">
        <v>76</v>
      </c>
      <c r="F207" s="15" t="s">
        <v>89</v>
      </c>
      <c r="G207" s="15" t="s">
        <v>104</v>
      </c>
      <c r="H207" s="15">
        <v>2012</v>
      </c>
      <c r="I207" s="15">
        <v>2</v>
      </c>
      <c r="J207" s="15" t="s">
        <v>26</v>
      </c>
      <c r="K207" s="15">
        <v>45.497324999999996</v>
      </c>
      <c r="L207" s="15">
        <v>-122.6226472</v>
      </c>
      <c r="M207" s="15" t="s">
        <v>11</v>
      </c>
      <c r="N207" s="15" t="s">
        <v>18</v>
      </c>
      <c r="O207" s="15" t="s">
        <v>34</v>
      </c>
      <c r="P207" t="s">
        <v>43</v>
      </c>
      <c r="Q207" s="15">
        <v>1</v>
      </c>
      <c r="R207" s="15" t="s">
        <v>51</v>
      </c>
      <c r="S207" s="15" t="s">
        <v>16</v>
      </c>
      <c r="T207" s="15">
        <v>28</v>
      </c>
      <c r="U207" s="15" t="s">
        <v>50</v>
      </c>
      <c r="V207" s="15" t="s">
        <v>16</v>
      </c>
      <c r="W207" s="15">
        <v>999</v>
      </c>
      <c r="X207" s="15">
        <v>0</v>
      </c>
      <c r="Y207" s="15">
        <v>0</v>
      </c>
      <c r="Z207" s="15">
        <v>1</v>
      </c>
      <c r="AA207" s="15" t="s">
        <v>50</v>
      </c>
    </row>
    <row r="208" spans="1:27" x14ac:dyDescent="0.2">
      <c r="A208" s="15">
        <v>410043</v>
      </c>
      <c r="B208" s="15">
        <v>1</v>
      </c>
      <c r="C208" s="15">
        <v>1</v>
      </c>
      <c r="D208" s="15">
        <v>1</v>
      </c>
      <c r="E208" t="s">
        <v>54</v>
      </c>
      <c r="F208" s="15" t="s">
        <v>89</v>
      </c>
      <c r="G208" s="15" t="s">
        <v>104</v>
      </c>
      <c r="H208" s="15">
        <v>2012</v>
      </c>
      <c r="I208" s="15">
        <v>18</v>
      </c>
      <c r="J208" s="15" t="s">
        <v>28</v>
      </c>
      <c r="K208" s="15">
        <v>44.518225000000001</v>
      </c>
      <c r="L208" s="15">
        <v>-123.3670528</v>
      </c>
      <c r="M208" s="15" t="s">
        <v>11</v>
      </c>
      <c r="N208" s="15" t="s">
        <v>17</v>
      </c>
      <c r="O208" s="15" t="s">
        <v>33</v>
      </c>
      <c r="P208" t="s">
        <v>49</v>
      </c>
      <c r="Q208" s="15">
        <v>1</v>
      </c>
      <c r="R208" s="15" t="s">
        <v>50</v>
      </c>
      <c r="S208" s="15" t="s">
        <v>16</v>
      </c>
      <c r="T208" s="15">
        <v>51</v>
      </c>
      <c r="U208" s="15" t="s">
        <v>50</v>
      </c>
      <c r="V208" s="15" t="s">
        <v>16</v>
      </c>
      <c r="W208" s="15">
        <v>999</v>
      </c>
      <c r="X208" s="15">
        <v>0</v>
      </c>
      <c r="Y208" s="15">
        <v>0</v>
      </c>
      <c r="Z208" s="15">
        <v>0</v>
      </c>
      <c r="AA208" s="15" t="s">
        <v>50</v>
      </c>
    </row>
    <row r="209" spans="1:27" x14ac:dyDescent="0.2">
      <c r="A209" s="15">
        <v>410049</v>
      </c>
      <c r="B209" s="15">
        <v>2</v>
      </c>
      <c r="C209" s="15">
        <v>0</v>
      </c>
      <c r="D209" s="15">
        <v>2</v>
      </c>
      <c r="E209" t="s">
        <v>53</v>
      </c>
      <c r="F209" s="15" t="s">
        <v>89</v>
      </c>
      <c r="G209" s="15" t="s">
        <v>104</v>
      </c>
      <c r="H209" s="15">
        <v>2012</v>
      </c>
      <c r="I209" s="15">
        <v>8</v>
      </c>
      <c r="J209" s="15" t="s">
        <v>29</v>
      </c>
      <c r="K209" s="15">
        <v>45.42287778</v>
      </c>
      <c r="L209" s="15">
        <v>-122.4589139</v>
      </c>
      <c r="M209" s="15" t="s">
        <v>15</v>
      </c>
      <c r="N209" s="15" t="s">
        <v>17</v>
      </c>
      <c r="O209" t="s">
        <v>32</v>
      </c>
      <c r="P209" t="s">
        <v>42</v>
      </c>
      <c r="Q209" s="15">
        <v>1</v>
      </c>
      <c r="R209" s="15" t="s">
        <v>50</v>
      </c>
      <c r="S209" s="15" t="s">
        <v>16</v>
      </c>
      <c r="T209" s="15">
        <v>41</v>
      </c>
      <c r="U209" s="15" t="s">
        <v>50</v>
      </c>
      <c r="V209" s="15" t="s">
        <v>50</v>
      </c>
      <c r="W209" s="15">
        <v>999</v>
      </c>
      <c r="X209" s="15">
        <v>1</v>
      </c>
      <c r="Y209" s="15">
        <v>0</v>
      </c>
      <c r="Z209" s="15">
        <v>0</v>
      </c>
      <c r="AA209" s="15" t="s">
        <v>50</v>
      </c>
    </row>
    <row r="210" spans="1:27" x14ac:dyDescent="0.2">
      <c r="A210" s="15">
        <v>410077</v>
      </c>
      <c r="B210" s="15">
        <v>2</v>
      </c>
      <c r="C210" s="15">
        <v>0</v>
      </c>
      <c r="D210" s="15">
        <v>2</v>
      </c>
      <c r="E210" t="s">
        <v>70</v>
      </c>
      <c r="F210" s="15" t="s">
        <v>90</v>
      </c>
      <c r="G210" s="15" t="s">
        <v>104</v>
      </c>
      <c r="H210" s="15">
        <v>2012</v>
      </c>
      <c r="I210" s="15">
        <v>13</v>
      </c>
      <c r="J210" s="15" t="s">
        <v>29</v>
      </c>
      <c r="K210" s="15">
        <v>44.059583330000002</v>
      </c>
      <c r="L210" s="15">
        <v>-123.0632444</v>
      </c>
      <c r="M210" s="15" t="s">
        <v>15</v>
      </c>
      <c r="N210" s="15" t="s">
        <v>17</v>
      </c>
      <c r="O210" t="s">
        <v>32</v>
      </c>
      <c r="P210" t="s">
        <v>42</v>
      </c>
      <c r="Q210" s="15">
        <v>1</v>
      </c>
      <c r="R210" s="15" t="s">
        <v>50</v>
      </c>
      <c r="S210" s="15" t="s">
        <v>16</v>
      </c>
      <c r="T210" s="15">
        <v>72</v>
      </c>
      <c r="U210" s="15" t="s">
        <v>50</v>
      </c>
      <c r="V210" s="15" t="s">
        <v>16</v>
      </c>
      <c r="W210" s="15">
        <v>999</v>
      </c>
      <c r="X210" s="15">
        <v>0</v>
      </c>
      <c r="Y210" s="15">
        <v>0</v>
      </c>
      <c r="Z210" s="15">
        <v>1</v>
      </c>
      <c r="AA210" s="15" t="s">
        <v>50</v>
      </c>
    </row>
    <row r="211" spans="1:27" x14ac:dyDescent="0.2">
      <c r="A211" s="15">
        <v>410083</v>
      </c>
      <c r="B211" s="15">
        <v>1</v>
      </c>
      <c r="C211" s="15">
        <v>0</v>
      </c>
      <c r="D211" s="15">
        <v>1</v>
      </c>
      <c r="E211" t="s">
        <v>79</v>
      </c>
      <c r="F211" s="15" t="s">
        <v>90</v>
      </c>
      <c r="G211" s="15" t="s">
        <v>104</v>
      </c>
      <c r="H211" s="15">
        <v>2012</v>
      </c>
      <c r="I211" s="15">
        <v>18</v>
      </c>
      <c r="J211" s="15" t="s">
        <v>26</v>
      </c>
      <c r="K211" s="15">
        <v>45.568880559999997</v>
      </c>
      <c r="L211" s="15">
        <v>-123.94201940000001</v>
      </c>
      <c r="M211" s="15" t="s">
        <v>6</v>
      </c>
      <c r="N211" s="15" t="s">
        <v>17</v>
      </c>
      <c r="O211" t="s">
        <v>32</v>
      </c>
      <c r="P211" t="s">
        <v>49</v>
      </c>
      <c r="Q211" s="15">
        <v>1</v>
      </c>
      <c r="R211" s="15" t="s">
        <v>51</v>
      </c>
      <c r="S211" s="15" t="s">
        <v>16</v>
      </c>
      <c r="T211" s="15">
        <v>65</v>
      </c>
      <c r="U211" s="15" t="s">
        <v>50</v>
      </c>
      <c r="V211" s="15" t="s">
        <v>16</v>
      </c>
      <c r="W211" s="15">
        <v>999</v>
      </c>
      <c r="X211" s="15">
        <v>1</v>
      </c>
      <c r="Y211" s="15">
        <v>0</v>
      </c>
      <c r="Z211" s="15">
        <v>0</v>
      </c>
      <c r="AA211" s="15" t="s">
        <v>51</v>
      </c>
    </row>
    <row r="212" spans="1:27" x14ac:dyDescent="0.2">
      <c r="A212" s="15">
        <v>410078</v>
      </c>
      <c r="B212" s="15">
        <v>1</v>
      </c>
      <c r="C212" s="15">
        <v>0</v>
      </c>
      <c r="D212" s="15">
        <v>2</v>
      </c>
      <c r="E212" t="s">
        <v>69</v>
      </c>
      <c r="F212" s="15" t="s">
        <v>91</v>
      </c>
      <c r="G212" s="15" t="s">
        <v>104</v>
      </c>
      <c r="H212" s="15">
        <v>2012</v>
      </c>
      <c r="I212" s="15">
        <v>13</v>
      </c>
      <c r="J212" s="15" t="s">
        <v>27</v>
      </c>
      <c r="K212" s="15">
        <v>42.60674444</v>
      </c>
      <c r="L212" s="15">
        <v>-120.4182833</v>
      </c>
      <c r="M212" s="15" t="s">
        <v>6</v>
      </c>
      <c r="N212" s="15" t="s">
        <v>17</v>
      </c>
      <c r="O212" t="s">
        <v>32</v>
      </c>
      <c r="P212" t="s">
        <v>49</v>
      </c>
      <c r="Q212" s="15">
        <v>1</v>
      </c>
      <c r="R212" s="15" t="s">
        <v>50</v>
      </c>
      <c r="S212" s="15" t="s">
        <v>16</v>
      </c>
      <c r="T212" s="15">
        <v>16</v>
      </c>
      <c r="U212" s="15" t="s">
        <v>50</v>
      </c>
      <c r="V212" s="15" t="s">
        <v>50</v>
      </c>
      <c r="W212" s="15">
        <v>999</v>
      </c>
      <c r="X212" s="15">
        <v>0</v>
      </c>
      <c r="Y212" s="15">
        <v>0</v>
      </c>
      <c r="Z212" s="15">
        <v>0</v>
      </c>
      <c r="AA212" s="15" t="s">
        <v>50</v>
      </c>
    </row>
    <row r="213" spans="1:27" x14ac:dyDescent="0.2">
      <c r="A213" s="15">
        <v>410114</v>
      </c>
      <c r="B213" s="15">
        <v>3</v>
      </c>
      <c r="C213" s="15">
        <v>0</v>
      </c>
      <c r="D213" s="15">
        <v>4</v>
      </c>
      <c r="E213" t="s">
        <v>61</v>
      </c>
      <c r="F213" s="15" t="s">
        <v>92</v>
      </c>
      <c r="G213" s="15" t="s">
        <v>104</v>
      </c>
      <c r="H213" s="15">
        <v>2012</v>
      </c>
      <c r="I213" s="15">
        <v>14</v>
      </c>
      <c r="J213" s="15" t="s">
        <v>29</v>
      </c>
      <c r="K213" s="15">
        <v>43.239838890000001</v>
      </c>
      <c r="L213" s="15">
        <v>-123.36701669999999</v>
      </c>
      <c r="M213" s="15" t="s">
        <v>15</v>
      </c>
      <c r="N213" s="15" t="s">
        <v>19</v>
      </c>
      <c r="O213" t="s">
        <v>32</v>
      </c>
      <c r="P213" t="s">
        <v>43</v>
      </c>
      <c r="Q213" s="15">
        <v>1</v>
      </c>
      <c r="R213" s="15" t="s">
        <v>50</v>
      </c>
      <c r="S213" s="15" t="s">
        <v>16</v>
      </c>
      <c r="T213" s="15">
        <v>67</v>
      </c>
      <c r="U213" s="15" t="s">
        <v>50</v>
      </c>
      <c r="V213" s="15" t="s">
        <v>50</v>
      </c>
      <c r="W213" s="15">
        <v>999</v>
      </c>
      <c r="X213" s="15">
        <v>0</v>
      </c>
      <c r="Y213" s="15">
        <v>0</v>
      </c>
      <c r="Z213" s="15">
        <v>1</v>
      </c>
      <c r="AA213" s="15" t="s">
        <v>50</v>
      </c>
    </row>
    <row r="214" spans="1:27" x14ac:dyDescent="0.2">
      <c r="A214" s="15">
        <v>410113</v>
      </c>
      <c r="B214" s="15">
        <v>3</v>
      </c>
      <c r="C214" s="15">
        <v>0</v>
      </c>
      <c r="D214" s="15">
        <v>3</v>
      </c>
      <c r="E214" t="s">
        <v>76</v>
      </c>
      <c r="F214" s="15" t="s">
        <v>92</v>
      </c>
      <c r="G214" s="15" t="s">
        <v>104</v>
      </c>
      <c r="H214" s="15">
        <v>2012</v>
      </c>
      <c r="I214" s="15">
        <v>17</v>
      </c>
      <c r="J214" s="15" t="s">
        <v>29</v>
      </c>
      <c r="K214" s="15">
        <v>45.570277779999998</v>
      </c>
      <c r="L214" s="15">
        <v>-122.61939169999999</v>
      </c>
      <c r="M214" s="15" t="s">
        <v>15</v>
      </c>
      <c r="N214" s="15" t="s">
        <v>17</v>
      </c>
      <c r="O214" t="s">
        <v>32</v>
      </c>
      <c r="P214" t="s">
        <v>43</v>
      </c>
      <c r="Q214" s="15">
        <v>1</v>
      </c>
      <c r="R214" s="15" t="s">
        <v>50</v>
      </c>
      <c r="S214" s="15" t="s">
        <v>16</v>
      </c>
      <c r="T214" s="15">
        <v>39</v>
      </c>
      <c r="U214" s="15" t="s">
        <v>50</v>
      </c>
      <c r="V214" s="15" t="s">
        <v>16</v>
      </c>
      <c r="W214" s="15">
        <v>999</v>
      </c>
      <c r="X214" s="15">
        <v>0</v>
      </c>
      <c r="Y214" s="15">
        <v>0</v>
      </c>
      <c r="Z214" s="15">
        <v>2</v>
      </c>
      <c r="AA214" s="15" t="s">
        <v>50</v>
      </c>
    </row>
    <row r="215" spans="1:27" x14ac:dyDescent="0.2">
      <c r="A215" s="15">
        <v>410108</v>
      </c>
      <c r="B215" s="15">
        <v>1</v>
      </c>
      <c r="C215" s="15">
        <v>0</v>
      </c>
      <c r="D215" s="15">
        <v>1</v>
      </c>
      <c r="E215" t="s">
        <v>76</v>
      </c>
      <c r="F215" s="15" t="s">
        <v>92</v>
      </c>
      <c r="G215" s="15" t="s">
        <v>104</v>
      </c>
      <c r="H215" s="15">
        <v>2012</v>
      </c>
      <c r="I215" s="15">
        <v>5</v>
      </c>
      <c r="J215" s="15" t="s">
        <v>26</v>
      </c>
      <c r="K215" s="15">
        <v>45.572988889999998</v>
      </c>
      <c r="L215" s="15">
        <v>-122.63321670000001</v>
      </c>
      <c r="M215" s="15" t="s">
        <v>16</v>
      </c>
      <c r="N215" s="15" t="s">
        <v>19</v>
      </c>
      <c r="O215" s="15" t="s">
        <v>35</v>
      </c>
      <c r="P215" t="s">
        <v>42</v>
      </c>
      <c r="Q215" s="15">
        <v>1</v>
      </c>
      <c r="R215" s="15" t="s">
        <v>51</v>
      </c>
      <c r="S215" s="15" t="s">
        <v>16</v>
      </c>
      <c r="T215" s="15">
        <v>19</v>
      </c>
      <c r="U215" s="15" t="s">
        <v>50</v>
      </c>
      <c r="V215" s="15" t="s">
        <v>16</v>
      </c>
      <c r="W215" s="15">
        <v>999</v>
      </c>
      <c r="X215" s="15">
        <v>0</v>
      </c>
      <c r="Y215" s="15">
        <v>0</v>
      </c>
      <c r="Z215" s="15">
        <v>0</v>
      </c>
      <c r="AA215" s="15" t="s">
        <v>51</v>
      </c>
    </row>
    <row r="216" spans="1:27" x14ac:dyDescent="0.2">
      <c r="A216" s="15">
        <v>410112</v>
      </c>
      <c r="B216" s="15">
        <v>2</v>
      </c>
      <c r="C216" s="15">
        <v>0</v>
      </c>
      <c r="D216" s="15">
        <v>2</v>
      </c>
      <c r="E216" t="s">
        <v>79</v>
      </c>
      <c r="F216" s="15" t="s">
        <v>92</v>
      </c>
      <c r="G216" s="15" t="s">
        <v>104</v>
      </c>
      <c r="H216" s="15">
        <v>2012</v>
      </c>
      <c r="I216" s="15">
        <v>19</v>
      </c>
      <c r="J216" s="15" t="s">
        <v>26</v>
      </c>
      <c r="K216" s="15">
        <v>45.597480560000001</v>
      </c>
      <c r="L216" s="15">
        <v>-123.94654439999999</v>
      </c>
      <c r="M216" s="15" t="s">
        <v>15</v>
      </c>
      <c r="N216" s="15" t="s">
        <v>18</v>
      </c>
      <c r="O216" s="15" t="s">
        <v>36</v>
      </c>
      <c r="P216" t="s">
        <v>43</v>
      </c>
      <c r="Q216" s="15">
        <v>1</v>
      </c>
      <c r="R216" s="15" t="s">
        <v>50</v>
      </c>
      <c r="S216" s="15" t="s">
        <v>16</v>
      </c>
      <c r="T216" s="15">
        <v>68</v>
      </c>
      <c r="U216" s="15" t="s">
        <v>50</v>
      </c>
      <c r="V216" s="15" t="s">
        <v>16</v>
      </c>
      <c r="W216" s="15">
        <v>999</v>
      </c>
      <c r="X216" s="15">
        <v>0</v>
      </c>
      <c r="Y216" s="15">
        <v>0</v>
      </c>
      <c r="Z216" s="15">
        <v>0</v>
      </c>
      <c r="AA216" s="15" t="s">
        <v>50</v>
      </c>
    </row>
    <row r="217" spans="1:27" x14ac:dyDescent="0.2">
      <c r="A217" s="15">
        <v>410107</v>
      </c>
      <c r="B217" s="15">
        <v>1</v>
      </c>
      <c r="C217" s="15">
        <v>0</v>
      </c>
      <c r="D217" s="15">
        <v>1</v>
      </c>
      <c r="E217" t="s">
        <v>84</v>
      </c>
      <c r="F217" s="15" t="s">
        <v>92</v>
      </c>
      <c r="G217" s="15" t="s">
        <v>104</v>
      </c>
      <c r="H217" s="15">
        <v>2012</v>
      </c>
      <c r="I217" s="15">
        <v>21</v>
      </c>
      <c r="J217" s="15" t="s">
        <v>29</v>
      </c>
      <c r="K217" s="15">
        <v>45.492269440000001</v>
      </c>
      <c r="L217" s="15">
        <v>-122.8518444</v>
      </c>
      <c r="M217" s="15" t="s">
        <v>16</v>
      </c>
      <c r="N217" s="15" t="s">
        <v>18</v>
      </c>
      <c r="O217" s="15" t="s">
        <v>34</v>
      </c>
      <c r="P217" t="s">
        <v>42</v>
      </c>
      <c r="Q217" s="15">
        <v>1</v>
      </c>
      <c r="R217" s="15" t="s">
        <v>51</v>
      </c>
      <c r="S217" s="15" t="s">
        <v>16</v>
      </c>
      <c r="T217" s="15">
        <v>53</v>
      </c>
      <c r="U217" s="15" t="s">
        <v>50</v>
      </c>
      <c r="V217" s="15" t="s">
        <v>16</v>
      </c>
      <c r="W217" s="15">
        <v>999</v>
      </c>
      <c r="X217" s="15">
        <v>0</v>
      </c>
      <c r="Y217" s="15">
        <v>0</v>
      </c>
      <c r="Z217" s="15">
        <v>0</v>
      </c>
      <c r="AA217" s="15" t="s">
        <v>50</v>
      </c>
    </row>
    <row r="218" spans="1:27" x14ac:dyDescent="0.2">
      <c r="A218" s="15">
        <v>410232</v>
      </c>
      <c r="B218" s="15">
        <v>1</v>
      </c>
      <c r="C218" s="15">
        <v>1</v>
      </c>
      <c r="D218" s="15">
        <v>2</v>
      </c>
      <c r="E218" t="s">
        <v>54</v>
      </c>
      <c r="F218" s="15" t="s">
        <v>92</v>
      </c>
      <c r="G218" s="15" t="s">
        <v>104</v>
      </c>
      <c r="H218" s="15">
        <v>2012</v>
      </c>
      <c r="I218" s="15">
        <v>22</v>
      </c>
      <c r="J218" s="15" t="s">
        <v>27</v>
      </c>
      <c r="K218" s="15">
        <v>44.585655559999999</v>
      </c>
      <c r="L218" s="15">
        <v>-123.2546917</v>
      </c>
      <c r="M218" s="15" t="s">
        <v>151</v>
      </c>
      <c r="N218" s="15" t="s">
        <v>17</v>
      </c>
      <c r="O218" s="15" t="s">
        <v>33</v>
      </c>
      <c r="P218" t="s">
        <v>43</v>
      </c>
      <c r="Q218" s="15">
        <v>1</v>
      </c>
      <c r="R218" s="15" t="s">
        <v>51</v>
      </c>
      <c r="S218" s="15" t="s">
        <v>16</v>
      </c>
      <c r="T218" s="15">
        <v>25</v>
      </c>
      <c r="U218" s="15" t="s">
        <v>50</v>
      </c>
      <c r="V218" s="15" t="s">
        <v>16</v>
      </c>
      <c r="W218" s="15">
        <v>999</v>
      </c>
      <c r="X218" s="15">
        <v>0</v>
      </c>
      <c r="Y218" s="15">
        <v>0</v>
      </c>
      <c r="Z218" s="15">
        <v>0</v>
      </c>
      <c r="AA218" s="15" t="s">
        <v>50</v>
      </c>
    </row>
    <row r="219" spans="1:27" x14ac:dyDescent="0.2">
      <c r="A219" s="15">
        <v>410128</v>
      </c>
      <c r="B219" s="15">
        <v>1</v>
      </c>
      <c r="C219" s="15">
        <v>0</v>
      </c>
      <c r="D219" s="15">
        <v>1</v>
      </c>
      <c r="E219" t="s">
        <v>67</v>
      </c>
      <c r="F219" s="15" t="s">
        <v>93</v>
      </c>
      <c r="G219" s="15" t="s">
        <v>104</v>
      </c>
      <c r="H219" s="15">
        <v>2012</v>
      </c>
      <c r="I219" s="15">
        <v>9</v>
      </c>
      <c r="J219" s="15" t="s">
        <v>26</v>
      </c>
      <c r="K219" s="15">
        <v>42.354691670000001</v>
      </c>
      <c r="L219" s="15">
        <v>-123.5515389</v>
      </c>
      <c r="M219" s="15" t="s">
        <v>14</v>
      </c>
      <c r="N219" s="15" t="s">
        <v>17</v>
      </c>
      <c r="O219" t="s">
        <v>32</v>
      </c>
      <c r="P219" t="s">
        <v>42</v>
      </c>
      <c r="Q219" s="15">
        <v>1</v>
      </c>
      <c r="R219" s="15" t="s">
        <v>50</v>
      </c>
      <c r="S219" s="15" t="s">
        <v>16</v>
      </c>
      <c r="T219" s="15">
        <v>63</v>
      </c>
      <c r="U219" s="15" t="s">
        <v>50</v>
      </c>
      <c r="V219" s="15" t="s">
        <v>50</v>
      </c>
      <c r="W219" s="15">
        <v>999</v>
      </c>
      <c r="X219" s="15">
        <v>0</v>
      </c>
      <c r="Y219" s="15">
        <v>0</v>
      </c>
      <c r="Z219" s="15">
        <v>0</v>
      </c>
      <c r="AA219" s="15" t="s">
        <v>50</v>
      </c>
    </row>
    <row r="220" spans="1:27" x14ac:dyDescent="0.2">
      <c r="A220" s="15">
        <v>410127</v>
      </c>
      <c r="B220" s="15">
        <v>1</v>
      </c>
      <c r="C220" s="15">
        <v>0</v>
      </c>
      <c r="D220" s="15">
        <v>2</v>
      </c>
      <c r="E220" t="s">
        <v>67</v>
      </c>
      <c r="F220" s="15" t="s">
        <v>93</v>
      </c>
      <c r="G220" s="15" t="s">
        <v>104</v>
      </c>
      <c r="H220" s="15">
        <v>2012</v>
      </c>
      <c r="I220" s="15">
        <v>20</v>
      </c>
      <c r="J220" s="15" t="s">
        <v>28</v>
      </c>
      <c r="K220" s="15">
        <v>42.631919439999997</v>
      </c>
      <c r="L220" s="15">
        <v>-123.3172861</v>
      </c>
      <c r="M220" s="15" t="s">
        <v>6</v>
      </c>
      <c r="N220" s="15" t="s">
        <v>17</v>
      </c>
      <c r="O220" t="s">
        <v>32</v>
      </c>
      <c r="P220" t="s">
        <v>42</v>
      </c>
      <c r="Q220" s="15">
        <v>1</v>
      </c>
      <c r="R220" s="15" t="s">
        <v>51</v>
      </c>
      <c r="S220" s="15" t="s">
        <v>16</v>
      </c>
      <c r="T220" s="15">
        <v>33</v>
      </c>
      <c r="U220" s="15" t="s">
        <v>50</v>
      </c>
      <c r="V220" s="15" t="s">
        <v>16</v>
      </c>
      <c r="W220" s="15">
        <v>999</v>
      </c>
      <c r="X220" s="15">
        <v>0</v>
      </c>
      <c r="Y220" s="15">
        <v>0</v>
      </c>
      <c r="Z220" s="15">
        <v>0</v>
      </c>
      <c r="AA220" s="15" t="s">
        <v>51</v>
      </c>
    </row>
    <row r="221" spans="1:27" x14ac:dyDescent="0.2">
      <c r="A221" s="15">
        <v>410131</v>
      </c>
      <c r="B221" s="15">
        <v>1</v>
      </c>
      <c r="C221" s="15">
        <v>0</v>
      </c>
      <c r="D221" s="15">
        <v>2</v>
      </c>
      <c r="E221" t="s">
        <v>67</v>
      </c>
      <c r="F221" s="15" t="s">
        <v>93</v>
      </c>
      <c r="G221" s="15" t="s">
        <v>104</v>
      </c>
      <c r="H221" s="15">
        <v>2012</v>
      </c>
      <c r="I221" s="15">
        <v>20</v>
      </c>
      <c r="J221" s="15" t="s">
        <v>26</v>
      </c>
      <c r="K221" s="15">
        <v>42.018169440000001</v>
      </c>
      <c r="L221" s="15">
        <v>-123.72881390000001</v>
      </c>
      <c r="M221" s="15" t="s">
        <v>156</v>
      </c>
      <c r="N221" s="15" t="s">
        <v>17</v>
      </c>
      <c r="O221" t="s">
        <v>32</v>
      </c>
      <c r="P221" t="s">
        <v>42</v>
      </c>
      <c r="Q221" s="15">
        <v>1</v>
      </c>
      <c r="R221" s="15" t="s">
        <v>50</v>
      </c>
      <c r="S221" s="15" t="s">
        <v>16</v>
      </c>
      <c r="T221" s="15">
        <v>42</v>
      </c>
      <c r="U221" s="15" t="s">
        <v>51</v>
      </c>
      <c r="V221" s="15" t="s">
        <v>16</v>
      </c>
      <c r="W221" s="15">
        <v>999</v>
      </c>
      <c r="X221" s="15">
        <v>0</v>
      </c>
      <c r="Y221" s="15">
        <v>0</v>
      </c>
      <c r="Z221" s="15">
        <v>0</v>
      </c>
      <c r="AA221" s="15" t="s">
        <v>51</v>
      </c>
    </row>
    <row r="222" spans="1:27" x14ac:dyDescent="0.2">
      <c r="A222" s="15">
        <v>410135</v>
      </c>
      <c r="B222" s="15">
        <v>2</v>
      </c>
      <c r="C222" s="15">
        <v>0</v>
      </c>
      <c r="D222" s="15">
        <v>2</v>
      </c>
      <c r="E222" t="s">
        <v>76</v>
      </c>
      <c r="F222" s="15" t="s">
        <v>93</v>
      </c>
      <c r="G222" s="15" t="s">
        <v>104</v>
      </c>
      <c r="H222" s="15">
        <v>2012</v>
      </c>
      <c r="I222" s="15">
        <v>23</v>
      </c>
      <c r="J222" s="15" t="s">
        <v>25</v>
      </c>
      <c r="K222" s="15">
        <v>45.530088890000002</v>
      </c>
      <c r="L222" s="15">
        <v>-122.27988329999999</v>
      </c>
      <c r="M222" s="15" t="s">
        <v>15</v>
      </c>
      <c r="N222" s="15" t="s">
        <v>17</v>
      </c>
      <c r="O222" s="15" t="s">
        <v>33</v>
      </c>
      <c r="P222" t="s">
        <v>42</v>
      </c>
      <c r="Q222" s="15">
        <v>1</v>
      </c>
      <c r="R222" s="15" t="s">
        <v>51</v>
      </c>
      <c r="S222" s="15" t="s">
        <v>16</v>
      </c>
      <c r="T222" s="15">
        <v>44</v>
      </c>
      <c r="U222" s="15" t="s">
        <v>50</v>
      </c>
      <c r="V222" s="15" t="s">
        <v>16</v>
      </c>
      <c r="W222" s="15">
        <v>999</v>
      </c>
      <c r="X222" s="15">
        <v>0</v>
      </c>
      <c r="Y222" s="15">
        <v>0</v>
      </c>
      <c r="Z222" s="15">
        <v>0</v>
      </c>
      <c r="AA222" s="15" t="s">
        <v>50</v>
      </c>
    </row>
    <row r="223" spans="1:27" x14ac:dyDescent="0.2">
      <c r="A223" s="15">
        <v>410147</v>
      </c>
      <c r="B223" s="15">
        <v>2</v>
      </c>
      <c r="C223" s="15">
        <v>0</v>
      </c>
      <c r="D223" s="15">
        <v>4</v>
      </c>
      <c r="E223" t="s">
        <v>84</v>
      </c>
      <c r="F223" s="15" t="s">
        <v>93</v>
      </c>
      <c r="G223" s="15" t="s">
        <v>104</v>
      </c>
      <c r="H223" s="15">
        <v>2012</v>
      </c>
      <c r="I223" s="15">
        <v>23</v>
      </c>
      <c r="J223" s="15" t="s">
        <v>28</v>
      </c>
      <c r="K223" s="15">
        <v>45.449858329999998</v>
      </c>
      <c r="L223" s="15">
        <v>-122.8568028</v>
      </c>
      <c r="M223" s="15" t="s">
        <v>15</v>
      </c>
      <c r="N223" s="15" t="s">
        <v>17</v>
      </c>
      <c r="O223" s="15" t="s">
        <v>33</v>
      </c>
      <c r="P223" t="s">
        <v>49</v>
      </c>
      <c r="Q223" s="15">
        <v>2</v>
      </c>
      <c r="R223" s="15" t="s">
        <v>51</v>
      </c>
      <c r="S223" s="15" t="s">
        <v>16</v>
      </c>
      <c r="T223" s="15">
        <v>30</v>
      </c>
      <c r="U223" s="15" t="s">
        <v>50</v>
      </c>
      <c r="V223" s="15" t="s">
        <v>16</v>
      </c>
      <c r="W223" s="15">
        <v>999</v>
      </c>
      <c r="X223" s="15">
        <v>1</v>
      </c>
      <c r="Y223" s="15">
        <v>1</v>
      </c>
      <c r="Z223" s="15">
        <v>1</v>
      </c>
      <c r="AA223" s="15" t="s">
        <v>50</v>
      </c>
    </row>
    <row r="224" spans="1:27" x14ac:dyDescent="0.2">
      <c r="A224" s="15">
        <v>410161</v>
      </c>
      <c r="B224" s="15">
        <v>2</v>
      </c>
      <c r="C224" s="15">
        <v>0</v>
      </c>
      <c r="D224" s="15">
        <v>2</v>
      </c>
      <c r="E224" t="s">
        <v>61</v>
      </c>
      <c r="F224" s="15" t="s">
        <v>94</v>
      </c>
      <c r="G224" s="15" t="s">
        <v>104</v>
      </c>
      <c r="H224" s="15">
        <v>2012</v>
      </c>
      <c r="I224" s="15">
        <v>9</v>
      </c>
      <c r="J224" s="15" t="s">
        <v>29</v>
      </c>
      <c r="K224" s="15">
        <v>43.161511109999999</v>
      </c>
      <c r="L224" s="15">
        <v>-123.39769440000001</v>
      </c>
      <c r="M224" s="15" t="s">
        <v>15</v>
      </c>
      <c r="N224" s="15" t="s">
        <v>17</v>
      </c>
      <c r="O224" t="s">
        <v>32</v>
      </c>
      <c r="P224" t="s">
        <v>42</v>
      </c>
      <c r="Q224" s="15">
        <v>1</v>
      </c>
      <c r="R224" s="15" t="s">
        <v>50</v>
      </c>
      <c r="S224" s="15" t="s">
        <v>16</v>
      </c>
      <c r="T224" s="15">
        <v>74</v>
      </c>
      <c r="U224" s="15" t="s">
        <v>50</v>
      </c>
      <c r="V224" s="15" t="s">
        <v>50</v>
      </c>
      <c r="W224" s="15">
        <v>999</v>
      </c>
      <c r="X224" s="15">
        <v>0</v>
      </c>
      <c r="Y224" s="15">
        <v>0</v>
      </c>
      <c r="Z224" s="15">
        <v>0</v>
      </c>
      <c r="AA224" s="15" t="s">
        <v>50</v>
      </c>
    </row>
    <row r="225" spans="1:27" x14ac:dyDescent="0.2">
      <c r="A225" s="15">
        <v>410157</v>
      </c>
      <c r="B225" s="15">
        <v>2</v>
      </c>
      <c r="C225" s="15">
        <v>0</v>
      </c>
      <c r="D225" s="15">
        <v>2</v>
      </c>
      <c r="E225" t="s">
        <v>71</v>
      </c>
      <c r="F225" s="15" t="s">
        <v>94</v>
      </c>
      <c r="G225" s="15" t="s">
        <v>104</v>
      </c>
      <c r="H225" s="15">
        <v>2012</v>
      </c>
      <c r="I225" s="15">
        <v>14</v>
      </c>
      <c r="J225" s="15" t="s">
        <v>26</v>
      </c>
      <c r="K225" s="15">
        <v>44.619322220000001</v>
      </c>
      <c r="L225" s="15">
        <v>-123.6770472</v>
      </c>
      <c r="M225" s="15" t="s">
        <v>15</v>
      </c>
      <c r="N225" s="15" t="s">
        <v>17</v>
      </c>
      <c r="O225" t="s">
        <v>32</v>
      </c>
      <c r="P225" t="s">
        <v>42</v>
      </c>
      <c r="Q225" s="15">
        <v>1</v>
      </c>
      <c r="R225" s="15" t="s">
        <v>50</v>
      </c>
      <c r="S225" s="15" t="s">
        <v>16</v>
      </c>
      <c r="T225" s="15">
        <v>37</v>
      </c>
      <c r="U225" s="15" t="s">
        <v>50</v>
      </c>
      <c r="V225" s="15" t="s">
        <v>16</v>
      </c>
      <c r="W225" s="15">
        <v>999</v>
      </c>
      <c r="X225" s="15">
        <v>0</v>
      </c>
      <c r="Y225" s="15">
        <v>0</v>
      </c>
      <c r="Z225" s="15">
        <v>1</v>
      </c>
      <c r="AA225" s="15" t="s">
        <v>50</v>
      </c>
    </row>
    <row r="226" spans="1:27" x14ac:dyDescent="0.2">
      <c r="A226" s="15">
        <v>410151</v>
      </c>
      <c r="B226" s="15">
        <v>2</v>
      </c>
      <c r="C226" s="15">
        <v>0</v>
      </c>
      <c r="D226" s="15">
        <v>3</v>
      </c>
      <c r="E226" t="s">
        <v>73</v>
      </c>
      <c r="F226" s="15" t="s">
        <v>94</v>
      </c>
      <c r="G226" s="15" t="s">
        <v>104</v>
      </c>
      <c r="H226" s="15">
        <v>2012</v>
      </c>
      <c r="I226" s="15">
        <v>22</v>
      </c>
      <c r="J226" s="15" t="s">
        <v>26</v>
      </c>
      <c r="K226" s="15">
        <v>43.861819439999998</v>
      </c>
      <c r="L226" s="15">
        <v>-117.5862556</v>
      </c>
      <c r="M226" s="15" t="s">
        <v>15</v>
      </c>
      <c r="N226" s="15" t="s">
        <v>17</v>
      </c>
      <c r="O226" s="15" t="s">
        <v>33</v>
      </c>
      <c r="P226" t="s">
        <v>42</v>
      </c>
      <c r="Q226" s="15">
        <v>1</v>
      </c>
      <c r="R226" s="15" t="s">
        <v>50</v>
      </c>
      <c r="S226" s="15" t="s">
        <v>16</v>
      </c>
      <c r="T226" s="15">
        <v>55</v>
      </c>
      <c r="U226" s="15" t="s">
        <v>50</v>
      </c>
      <c r="V226" s="15" t="s">
        <v>16</v>
      </c>
      <c r="W226" s="15">
        <v>999</v>
      </c>
      <c r="X226" s="15">
        <v>0</v>
      </c>
      <c r="Y226" s="15">
        <v>0</v>
      </c>
      <c r="Z226" s="15">
        <v>1</v>
      </c>
      <c r="AA226" s="15" t="s">
        <v>50</v>
      </c>
    </row>
    <row r="227" spans="1:27" x14ac:dyDescent="0.2">
      <c r="A227" s="15">
        <v>410177</v>
      </c>
      <c r="B227" s="15">
        <v>1</v>
      </c>
      <c r="C227" s="15">
        <v>0</v>
      </c>
      <c r="D227" s="15">
        <v>1</v>
      </c>
      <c r="E227" t="s">
        <v>53</v>
      </c>
      <c r="F227" s="15" t="s">
        <v>94</v>
      </c>
      <c r="G227" s="15" t="s">
        <v>104</v>
      </c>
      <c r="H227" s="15">
        <v>2012</v>
      </c>
      <c r="I227" s="15">
        <v>18</v>
      </c>
      <c r="J227" s="15" t="s">
        <v>31</v>
      </c>
      <c r="K227" s="15">
        <v>45.09326944</v>
      </c>
      <c r="L227" s="15">
        <v>-121.92596109999999</v>
      </c>
      <c r="M227" s="15" t="s">
        <v>6</v>
      </c>
      <c r="N227" s="15" t="s">
        <v>19</v>
      </c>
      <c r="O227" t="s">
        <v>32</v>
      </c>
      <c r="P227" t="s">
        <v>42</v>
      </c>
      <c r="Q227" s="15">
        <v>1</v>
      </c>
      <c r="R227" s="15" t="s">
        <v>51</v>
      </c>
      <c r="S227" s="15" t="s">
        <v>16</v>
      </c>
      <c r="T227" s="15">
        <v>46</v>
      </c>
      <c r="U227" s="15" t="s">
        <v>50</v>
      </c>
      <c r="V227" s="15" t="s">
        <v>16</v>
      </c>
      <c r="W227" s="15">
        <v>999</v>
      </c>
      <c r="X227" s="15">
        <v>1</v>
      </c>
      <c r="Y227" s="15">
        <v>0</v>
      </c>
      <c r="Z227" s="15">
        <v>1</v>
      </c>
      <c r="AA227" s="15" t="s">
        <v>51</v>
      </c>
    </row>
    <row r="228" spans="1:27" x14ac:dyDescent="0.2">
      <c r="A228" s="15">
        <v>410196</v>
      </c>
      <c r="B228" s="15">
        <v>2</v>
      </c>
      <c r="C228" s="15">
        <v>0</v>
      </c>
      <c r="D228" s="15">
        <v>4</v>
      </c>
      <c r="E228" t="s">
        <v>65</v>
      </c>
      <c r="F228" s="15" t="s">
        <v>95</v>
      </c>
      <c r="G228" s="15" t="s">
        <v>104</v>
      </c>
      <c r="H228" s="15">
        <v>2012</v>
      </c>
      <c r="I228" s="15">
        <v>13</v>
      </c>
      <c r="J228" s="15" t="s">
        <v>25</v>
      </c>
      <c r="K228" s="15">
        <v>42.411749999999998</v>
      </c>
      <c r="L228" s="15">
        <v>-123.1490833</v>
      </c>
      <c r="M228" s="15" t="s">
        <v>15</v>
      </c>
      <c r="N228" s="15" t="s">
        <v>17</v>
      </c>
      <c r="O228" t="s">
        <v>32</v>
      </c>
      <c r="P228" t="s">
        <v>42</v>
      </c>
      <c r="Q228" s="15">
        <v>1</v>
      </c>
      <c r="R228" s="15" t="s">
        <v>50</v>
      </c>
      <c r="S228" s="15" t="s">
        <v>16</v>
      </c>
      <c r="T228" s="15">
        <v>51</v>
      </c>
      <c r="U228" s="15" t="s">
        <v>50</v>
      </c>
      <c r="V228" s="15" t="s">
        <v>16</v>
      </c>
      <c r="W228" s="15">
        <v>999</v>
      </c>
      <c r="X228" s="15">
        <v>1</v>
      </c>
      <c r="Y228" s="15">
        <v>0</v>
      </c>
      <c r="Z228" s="15">
        <v>0</v>
      </c>
      <c r="AA228" s="15" t="s">
        <v>51</v>
      </c>
    </row>
    <row r="229" spans="1:27" x14ac:dyDescent="0.2">
      <c r="A229" s="15">
        <v>410207</v>
      </c>
      <c r="B229" s="15">
        <v>1</v>
      </c>
      <c r="C229" s="15">
        <v>0</v>
      </c>
      <c r="D229" s="15">
        <v>2</v>
      </c>
      <c r="E229" t="s">
        <v>67</v>
      </c>
      <c r="F229" s="15" t="s">
        <v>95</v>
      </c>
      <c r="G229" s="15" t="s">
        <v>104</v>
      </c>
      <c r="H229" s="15">
        <v>2012</v>
      </c>
      <c r="I229" s="15">
        <v>21</v>
      </c>
      <c r="J229" s="15" t="s">
        <v>29</v>
      </c>
      <c r="K229" s="15">
        <v>42.225594440000002</v>
      </c>
      <c r="L229" s="15">
        <v>-123.26919169999999</v>
      </c>
      <c r="M229" s="15" t="s">
        <v>157</v>
      </c>
      <c r="N229" s="15" t="s">
        <v>17</v>
      </c>
      <c r="O229" s="15" t="s">
        <v>33</v>
      </c>
      <c r="P229" t="s">
        <v>42</v>
      </c>
      <c r="Q229" s="15">
        <v>1</v>
      </c>
      <c r="R229" s="15" t="s">
        <v>50</v>
      </c>
      <c r="S229" s="15" t="s">
        <v>16</v>
      </c>
      <c r="T229" s="15">
        <v>43</v>
      </c>
      <c r="U229" s="15" t="s">
        <v>50</v>
      </c>
      <c r="V229" s="15" t="s">
        <v>16</v>
      </c>
      <c r="W229" s="15">
        <v>999</v>
      </c>
      <c r="X229" s="15">
        <v>0</v>
      </c>
      <c r="Y229" s="15">
        <v>1</v>
      </c>
      <c r="Z229" s="15">
        <v>0</v>
      </c>
      <c r="AA229" s="15" t="s">
        <v>50</v>
      </c>
    </row>
    <row r="230" spans="1:27" x14ac:dyDescent="0.2">
      <c r="A230" s="15">
        <v>410213</v>
      </c>
      <c r="B230" s="15">
        <v>2</v>
      </c>
      <c r="C230" s="15">
        <v>0</v>
      </c>
      <c r="D230" s="15">
        <v>3</v>
      </c>
      <c r="E230" t="s">
        <v>68</v>
      </c>
      <c r="F230" s="15" t="s">
        <v>95</v>
      </c>
      <c r="G230" s="15" t="s">
        <v>104</v>
      </c>
      <c r="H230" s="15">
        <v>2012</v>
      </c>
      <c r="I230" s="15">
        <v>16</v>
      </c>
      <c r="J230" s="15" t="s">
        <v>26</v>
      </c>
      <c r="K230" s="15">
        <v>42.294791670000002</v>
      </c>
      <c r="L230" s="15">
        <v>-121.8170583</v>
      </c>
      <c r="M230" s="15" t="s">
        <v>15</v>
      </c>
      <c r="N230" s="15" t="s">
        <v>17</v>
      </c>
      <c r="O230" t="s">
        <v>32</v>
      </c>
      <c r="P230" t="s">
        <v>42</v>
      </c>
      <c r="Q230" s="15">
        <v>1</v>
      </c>
      <c r="R230" s="15" t="s">
        <v>50</v>
      </c>
      <c r="S230" s="15" t="s">
        <v>16</v>
      </c>
      <c r="T230" s="15">
        <v>53</v>
      </c>
      <c r="U230" s="15" t="s">
        <v>50</v>
      </c>
      <c r="V230" s="15" t="s">
        <v>16</v>
      </c>
      <c r="W230" s="15">
        <v>999</v>
      </c>
      <c r="X230" s="15">
        <v>0</v>
      </c>
      <c r="Y230" s="15">
        <v>0</v>
      </c>
      <c r="Z230" s="15">
        <v>1</v>
      </c>
      <c r="AA230" s="15" t="s">
        <v>50</v>
      </c>
    </row>
    <row r="231" spans="1:27" x14ac:dyDescent="0.2">
      <c r="A231" s="15">
        <v>410195</v>
      </c>
      <c r="B231" s="15">
        <v>1</v>
      </c>
      <c r="C231" s="15">
        <v>1</v>
      </c>
      <c r="D231" s="15">
        <v>1</v>
      </c>
      <c r="E231" t="s">
        <v>71</v>
      </c>
      <c r="F231" s="15" t="s">
        <v>95</v>
      </c>
      <c r="G231" s="15" t="s">
        <v>104</v>
      </c>
      <c r="H231" s="15">
        <v>2012</v>
      </c>
      <c r="I231" s="15">
        <v>5</v>
      </c>
      <c r="J231" s="15" t="s">
        <v>26</v>
      </c>
      <c r="K231" s="15">
        <v>44.396850000000001</v>
      </c>
      <c r="L231" s="15">
        <v>-124.0860806</v>
      </c>
      <c r="M231" s="15" t="s">
        <v>11</v>
      </c>
      <c r="N231" s="15" t="s">
        <v>17</v>
      </c>
      <c r="O231" s="15" t="s">
        <v>24</v>
      </c>
      <c r="P231" t="s">
        <v>46</v>
      </c>
      <c r="Q231" s="15">
        <v>1</v>
      </c>
      <c r="R231" s="15" t="s">
        <v>50</v>
      </c>
      <c r="S231" s="15" t="s">
        <v>16</v>
      </c>
      <c r="T231" s="15">
        <v>58</v>
      </c>
      <c r="U231" s="15" t="s">
        <v>50</v>
      </c>
      <c r="V231" s="15" t="s">
        <v>16</v>
      </c>
      <c r="W231" s="15">
        <v>999</v>
      </c>
      <c r="X231" s="15">
        <v>0</v>
      </c>
      <c r="Y231" s="15">
        <v>0</v>
      </c>
      <c r="Z231" s="15">
        <v>0</v>
      </c>
      <c r="AA231" s="15" t="s">
        <v>50</v>
      </c>
    </row>
    <row r="232" spans="1:27" x14ac:dyDescent="0.2">
      <c r="A232" s="15">
        <v>410221</v>
      </c>
      <c r="B232" s="15">
        <v>1</v>
      </c>
      <c r="C232" s="15">
        <v>1</v>
      </c>
      <c r="D232" s="15">
        <v>5</v>
      </c>
      <c r="E232" t="s">
        <v>80</v>
      </c>
      <c r="F232" s="15" t="s">
        <v>95</v>
      </c>
      <c r="G232" s="15" t="s">
        <v>104</v>
      </c>
      <c r="H232" s="15">
        <v>2012</v>
      </c>
      <c r="I232" s="15">
        <v>11</v>
      </c>
      <c r="J232" s="15" t="s">
        <v>29</v>
      </c>
      <c r="K232" s="15">
        <v>45.666511110000002</v>
      </c>
      <c r="L232" s="15">
        <v>-118.8075972</v>
      </c>
      <c r="M232" s="15" t="s">
        <v>11</v>
      </c>
      <c r="N232" s="15" t="s">
        <v>17</v>
      </c>
      <c r="O232" t="s">
        <v>32</v>
      </c>
      <c r="P232" t="s">
        <v>42</v>
      </c>
      <c r="Q232" s="15">
        <v>1</v>
      </c>
      <c r="R232" s="15" t="s">
        <v>50</v>
      </c>
      <c r="S232" s="15" t="s">
        <v>16</v>
      </c>
      <c r="T232" s="15">
        <v>23</v>
      </c>
      <c r="U232" s="15" t="s">
        <v>50</v>
      </c>
      <c r="V232" s="15" t="s">
        <v>16</v>
      </c>
      <c r="W232" s="15">
        <v>999</v>
      </c>
      <c r="X232" s="15">
        <v>0</v>
      </c>
      <c r="Y232" s="15">
        <v>0</v>
      </c>
      <c r="Z232" s="15">
        <v>0</v>
      </c>
      <c r="AA232" s="15" t="s">
        <v>50</v>
      </c>
    </row>
    <row r="233" spans="1:27" x14ac:dyDescent="0.2">
      <c r="A233" s="15">
        <v>410205</v>
      </c>
      <c r="B233" s="15">
        <v>1</v>
      </c>
      <c r="C233" s="15">
        <v>0</v>
      </c>
      <c r="D233" s="15">
        <v>1</v>
      </c>
      <c r="E233" t="s">
        <v>85</v>
      </c>
      <c r="F233" s="15" t="s">
        <v>95</v>
      </c>
      <c r="G233" s="15" t="s">
        <v>104</v>
      </c>
      <c r="H233" s="15">
        <v>2012</v>
      </c>
      <c r="I233" s="15">
        <v>17</v>
      </c>
      <c r="J233" s="15" t="s">
        <v>26</v>
      </c>
      <c r="K233" s="15">
        <v>44.521763890000003</v>
      </c>
      <c r="L233" s="15">
        <v>-120.3747972</v>
      </c>
      <c r="M233" s="15" t="s">
        <v>154</v>
      </c>
      <c r="N233" s="15" t="s">
        <v>17</v>
      </c>
      <c r="O233" t="s">
        <v>32</v>
      </c>
      <c r="P233" t="s">
        <v>42</v>
      </c>
      <c r="Q233" s="15">
        <v>1</v>
      </c>
      <c r="R233" s="15" t="s">
        <v>51</v>
      </c>
      <c r="S233" s="15" t="s">
        <v>16</v>
      </c>
      <c r="T233" s="15">
        <v>54</v>
      </c>
      <c r="U233" s="15" t="s">
        <v>50</v>
      </c>
      <c r="V233" s="15" t="s">
        <v>16</v>
      </c>
      <c r="W233" s="15">
        <v>999</v>
      </c>
      <c r="X233" s="15">
        <v>1</v>
      </c>
      <c r="Y233" s="15">
        <v>0</v>
      </c>
      <c r="Z233" s="15">
        <v>0</v>
      </c>
      <c r="AA233" s="15" t="s">
        <v>51</v>
      </c>
    </row>
    <row r="234" spans="1:27" x14ac:dyDescent="0.2">
      <c r="A234" s="15">
        <v>410206</v>
      </c>
      <c r="B234" s="15">
        <v>1</v>
      </c>
      <c r="C234" s="15">
        <v>0</v>
      </c>
      <c r="D234" s="15">
        <v>1</v>
      </c>
      <c r="E234" t="s">
        <v>53</v>
      </c>
      <c r="F234" s="15" t="s">
        <v>95</v>
      </c>
      <c r="G234" s="15" t="s">
        <v>104</v>
      </c>
      <c r="H234" s="15">
        <v>2012</v>
      </c>
      <c r="I234" s="15">
        <v>6</v>
      </c>
      <c r="J234" s="15" t="s">
        <v>28</v>
      </c>
      <c r="K234" s="15">
        <v>45.331794440000003</v>
      </c>
      <c r="L234" s="15">
        <v>-122.7437389</v>
      </c>
      <c r="M234" s="15" t="s">
        <v>157</v>
      </c>
      <c r="N234" s="15" t="s">
        <v>17</v>
      </c>
      <c r="O234" s="15" t="s">
        <v>35</v>
      </c>
      <c r="P234" t="s">
        <v>43</v>
      </c>
      <c r="Q234" s="15">
        <v>1</v>
      </c>
      <c r="R234" s="15" t="s">
        <v>50</v>
      </c>
      <c r="S234" s="15" t="s">
        <v>16</v>
      </c>
      <c r="T234" s="15">
        <v>31</v>
      </c>
      <c r="U234" s="15" t="s">
        <v>50</v>
      </c>
      <c r="V234" s="15" t="s">
        <v>50</v>
      </c>
      <c r="W234" s="15">
        <v>999</v>
      </c>
      <c r="X234" s="15">
        <v>0</v>
      </c>
      <c r="Y234" s="15">
        <v>0</v>
      </c>
      <c r="Z234" s="15">
        <v>0</v>
      </c>
      <c r="AA234" s="15" t="s">
        <v>50</v>
      </c>
    </row>
    <row r="235" spans="1:27" x14ac:dyDescent="0.2">
      <c r="A235" s="15">
        <v>410204</v>
      </c>
      <c r="B235" s="15">
        <v>2</v>
      </c>
      <c r="C235" s="15">
        <v>0</v>
      </c>
      <c r="D235" s="15">
        <v>3</v>
      </c>
      <c r="E235" t="s">
        <v>53</v>
      </c>
      <c r="F235" s="15" t="s">
        <v>95</v>
      </c>
      <c r="G235" s="15" t="s">
        <v>104</v>
      </c>
      <c r="H235" s="15">
        <v>2012</v>
      </c>
      <c r="I235" s="15">
        <v>18</v>
      </c>
      <c r="J235" s="15" t="s">
        <v>26</v>
      </c>
      <c r="K235" s="15">
        <v>45.377822219999999</v>
      </c>
      <c r="L235" s="15">
        <v>-122.2252056</v>
      </c>
      <c r="M235" s="15" t="s">
        <v>15</v>
      </c>
      <c r="N235" s="15" t="s">
        <v>19</v>
      </c>
      <c r="O235" s="15" t="s">
        <v>33</v>
      </c>
      <c r="P235" t="s">
        <v>49</v>
      </c>
      <c r="Q235" s="15">
        <v>1</v>
      </c>
      <c r="R235" s="15" t="s">
        <v>50</v>
      </c>
      <c r="S235" s="15" t="s">
        <v>16</v>
      </c>
      <c r="T235" s="15">
        <v>25</v>
      </c>
      <c r="U235" s="15" t="s">
        <v>50</v>
      </c>
      <c r="V235" s="15" t="s">
        <v>16</v>
      </c>
      <c r="W235" s="15">
        <v>999</v>
      </c>
      <c r="X235" s="15">
        <v>1</v>
      </c>
      <c r="Y235" s="15">
        <v>0</v>
      </c>
      <c r="Z235" s="15">
        <v>1</v>
      </c>
      <c r="AA235" s="15" t="s">
        <v>50</v>
      </c>
    </row>
    <row r="236" spans="1:27" x14ac:dyDescent="0.2">
      <c r="A236" s="15">
        <v>410237</v>
      </c>
      <c r="B236" s="15">
        <v>1</v>
      </c>
      <c r="C236" s="15">
        <v>0</v>
      </c>
      <c r="D236" s="15">
        <v>1</v>
      </c>
      <c r="E236" t="s">
        <v>60</v>
      </c>
      <c r="F236" s="15" t="s">
        <v>96</v>
      </c>
      <c r="G236" s="15" t="s">
        <v>104</v>
      </c>
      <c r="H236" s="15">
        <v>2012</v>
      </c>
      <c r="I236" s="15">
        <v>22</v>
      </c>
      <c r="J236" s="15" t="s">
        <v>29</v>
      </c>
      <c r="K236" s="15">
        <v>44.296008329999999</v>
      </c>
      <c r="L236" s="15">
        <v>-121.1908194</v>
      </c>
      <c r="M236" s="15" t="s">
        <v>14</v>
      </c>
      <c r="N236" s="15" t="s">
        <v>19</v>
      </c>
      <c r="O236" s="15" t="s">
        <v>33</v>
      </c>
      <c r="P236" t="s">
        <v>43</v>
      </c>
      <c r="Q236" s="15">
        <v>1</v>
      </c>
      <c r="R236" s="15" t="s">
        <v>51</v>
      </c>
      <c r="S236" s="15" t="s">
        <v>16</v>
      </c>
      <c r="T236" s="15">
        <v>44</v>
      </c>
      <c r="U236" s="15" t="s">
        <v>50</v>
      </c>
      <c r="V236" s="15" t="s">
        <v>16</v>
      </c>
      <c r="W236" s="15">
        <v>999</v>
      </c>
      <c r="X236" s="15">
        <v>0</v>
      </c>
      <c r="Y236" s="15">
        <v>0</v>
      </c>
      <c r="Z236" s="15">
        <v>0</v>
      </c>
      <c r="AA236" s="15" t="s">
        <v>50</v>
      </c>
    </row>
    <row r="237" spans="1:27" x14ac:dyDescent="0.2">
      <c r="A237" s="15">
        <v>410242</v>
      </c>
      <c r="B237" s="15">
        <v>2</v>
      </c>
      <c r="C237" s="15">
        <v>0</v>
      </c>
      <c r="D237" s="15">
        <v>3</v>
      </c>
      <c r="E237" t="s">
        <v>70</v>
      </c>
      <c r="F237" s="15" t="s">
        <v>96</v>
      </c>
      <c r="G237" s="15" t="s">
        <v>104</v>
      </c>
      <c r="H237" s="15">
        <v>2012</v>
      </c>
      <c r="I237" s="15">
        <v>14</v>
      </c>
      <c r="J237" s="15" t="s">
        <v>27</v>
      </c>
      <c r="K237" s="15">
        <v>44.127825000000001</v>
      </c>
      <c r="L237" s="15">
        <v>-123.19532220000001</v>
      </c>
      <c r="M237" s="15" t="s">
        <v>15</v>
      </c>
      <c r="N237" s="15" t="s">
        <v>18</v>
      </c>
      <c r="O237" t="s">
        <v>32</v>
      </c>
      <c r="P237" t="s">
        <v>49</v>
      </c>
      <c r="Q237" s="15">
        <v>1</v>
      </c>
      <c r="R237" s="15" t="s">
        <v>50</v>
      </c>
      <c r="S237" s="15" t="s">
        <v>16</v>
      </c>
      <c r="T237" s="15">
        <v>47</v>
      </c>
      <c r="U237" s="15" t="s">
        <v>50</v>
      </c>
      <c r="V237" s="15" t="s">
        <v>16</v>
      </c>
      <c r="W237" s="15">
        <v>999</v>
      </c>
      <c r="X237" s="15">
        <v>1</v>
      </c>
      <c r="Y237" s="15">
        <v>0</v>
      </c>
      <c r="Z237" s="15">
        <v>0</v>
      </c>
      <c r="AA237" s="15" t="s">
        <v>50</v>
      </c>
    </row>
    <row r="238" spans="1:27" x14ac:dyDescent="0.2">
      <c r="A238" s="15">
        <v>410314</v>
      </c>
      <c r="B238" s="15">
        <v>2</v>
      </c>
      <c r="C238" s="15">
        <v>0</v>
      </c>
      <c r="D238" s="15">
        <v>2</v>
      </c>
      <c r="E238" t="s">
        <v>65</v>
      </c>
      <c r="F238" s="15" t="s">
        <v>97</v>
      </c>
      <c r="G238" s="15" t="s">
        <v>104</v>
      </c>
      <c r="H238" s="15">
        <v>2012</v>
      </c>
      <c r="I238" s="15">
        <v>8</v>
      </c>
      <c r="J238" s="15" t="s">
        <v>28</v>
      </c>
      <c r="K238" s="15">
        <v>42.427325000000003</v>
      </c>
      <c r="L238" s="15">
        <v>-122.85806669999999</v>
      </c>
      <c r="M238" s="15" t="s">
        <v>15</v>
      </c>
      <c r="N238" s="15" t="s">
        <v>17</v>
      </c>
      <c r="O238" t="s">
        <v>32</v>
      </c>
      <c r="P238" t="s">
        <v>49</v>
      </c>
      <c r="Q238" s="15">
        <v>1</v>
      </c>
      <c r="R238" s="15" t="s">
        <v>50</v>
      </c>
      <c r="S238" s="15" t="s">
        <v>16</v>
      </c>
      <c r="T238" s="15">
        <v>52</v>
      </c>
      <c r="U238" s="15" t="s">
        <v>50</v>
      </c>
      <c r="V238" s="15" t="s">
        <v>50</v>
      </c>
      <c r="W238" s="15">
        <v>999</v>
      </c>
      <c r="X238" s="15">
        <v>1</v>
      </c>
      <c r="Y238" s="15">
        <v>0</v>
      </c>
      <c r="Z238" s="15">
        <v>0</v>
      </c>
      <c r="AA238" s="15" t="s">
        <v>51</v>
      </c>
    </row>
    <row r="239" spans="1:27" x14ac:dyDescent="0.2">
      <c r="A239" s="15">
        <v>410264</v>
      </c>
      <c r="B239" s="15">
        <v>2</v>
      </c>
      <c r="C239" s="15">
        <v>0</v>
      </c>
      <c r="D239" s="15">
        <v>2</v>
      </c>
      <c r="E239" t="s">
        <v>65</v>
      </c>
      <c r="F239" s="15" t="s">
        <v>97</v>
      </c>
      <c r="G239" s="15" t="s">
        <v>104</v>
      </c>
      <c r="H239" s="15">
        <v>2012</v>
      </c>
      <c r="I239" s="15">
        <v>11</v>
      </c>
      <c r="J239" s="15" t="s">
        <v>27</v>
      </c>
      <c r="K239" s="15">
        <v>42.51848889</v>
      </c>
      <c r="L239" s="15">
        <v>-122.8124722</v>
      </c>
      <c r="M239" s="15" t="s">
        <v>15</v>
      </c>
      <c r="N239" s="15" t="s">
        <v>17</v>
      </c>
      <c r="O239" t="s">
        <v>32</v>
      </c>
      <c r="P239" t="s">
        <v>49</v>
      </c>
      <c r="Q239" s="15">
        <v>1</v>
      </c>
      <c r="R239" s="15" t="s">
        <v>50</v>
      </c>
      <c r="S239" s="15" t="s">
        <v>16</v>
      </c>
      <c r="T239" s="15">
        <v>51</v>
      </c>
      <c r="U239" s="15" t="s">
        <v>50</v>
      </c>
      <c r="V239" s="15" t="s">
        <v>16</v>
      </c>
      <c r="W239" s="15">
        <v>999</v>
      </c>
      <c r="X239" s="15">
        <v>0</v>
      </c>
      <c r="Y239" s="15">
        <v>0</v>
      </c>
      <c r="Z239" s="15">
        <v>0</v>
      </c>
      <c r="AA239" s="15" t="s">
        <v>51</v>
      </c>
    </row>
    <row r="240" spans="1:27" x14ac:dyDescent="0.2">
      <c r="A240" s="15">
        <v>410255</v>
      </c>
      <c r="B240" s="15">
        <v>2</v>
      </c>
      <c r="C240" s="15">
        <v>0</v>
      </c>
      <c r="D240" s="15">
        <v>2</v>
      </c>
      <c r="E240" t="s">
        <v>74</v>
      </c>
      <c r="F240" s="15" t="s">
        <v>97</v>
      </c>
      <c r="G240" s="15" t="s">
        <v>104</v>
      </c>
      <c r="H240" s="15">
        <v>2012</v>
      </c>
      <c r="I240" s="15">
        <v>14</v>
      </c>
      <c r="J240" s="15" t="s">
        <v>27</v>
      </c>
      <c r="K240" s="15">
        <v>45.042155559999998</v>
      </c>
      <c r="L240" s="15">
        <v>-122.7933194</v>
      </c>
      <c r="M240" s="15" t="s">
        <v>15</v>
      </c>
      <c r="N240" s="15" t="s">
        <v>18</v>
      </c>
      <c r="O240" t="s">
        <v>32</v>
      </c>
      <c r="P240" t="s">
        <v>43</v>
      </c>
      <c r="Q240" s="15">
        <v>1</v>
      </c>
      <c r="R240" s="15" t="s">
        <v>50</v>
      </c>
      <c r="S240" s="15" t="s">
        <v>16</v>
      </c>
      <c r="T240" s="15">
        <v>36</v>
      </c>
      <c r="U240" s="15" t="s">
        <v>50</v>
      </c>
      <c r="V240" s="15" t="s">
        <v>16</v>
      </c>
      <c r="W240" s="15">
        <v>999</v>
      </c>
      <c r="X240" s="15">
        <v>0</v>
      </c>
      <c r="Y240" s="15">
        <v>0</v>
      </c>
      <c r="Z240" s="15">
        <v>0</v>
      </c>
      <c r="AA240" s="15" t="s">
        <v>50</v>
      </c>
    </row>
    <row r="241" spans="1:27" x14ac:dyDescent="0.2">
      <c r="A241" s="15">
        <v>410256</v>
      </c>
      <c r="B241" s="15">
        <v>2</v>
      </c>
      <c r="C241" s="15">
        <v>0</v>
      </c>
      <c r="D241" s="15">
        <v>5</v>
      </c>
      <c r="E241" t="s">
        <v>76</v>
      </c>
      <c r="F241" s="15" t="s">
        <v>97</v>
      </c>
      <c r="G241" s="15" t="s">
        <v>104</v>
      </c>
      <c r="H241" s="15">
        <v>2012</v>
      </c>
      <c r="I241" s="15">
        <v>15</v>
      </c>
      <c r="J241" s="15" t="s">
        <v>26</v>
      </c>
      <c r="K241" s="15">
        <v>45.57164444</v>
      </c>
      <c r="L241" s="15">
        <v>-122.6263917</v>
      </c>
      <c r="M241" s="15" t="s">
        <v>15</v>
      </c>
      <c r="N241" s="15" t="s">
        <v>17</v>
      </c>
      <c r="O241" t="s">
        <v>32</v>
      </c>
      <c r="P241" t="s">
        <v>43</v>
      </c>
      <c r="Q241" s="15">
        <v>1</v>
      </c>
      <c r="R241" s="15" t="s">
        <v>50</v>
      </c>
      <c r="S241" s="15" t="s">
        <v>16</v>
      </c>
      <c r="T241" s="15">
        <v>22</v>
      </c>
      <c r="U241" s="15" t="s">
        <v>50</v>
      </c>
      <c r="V241" s="15" t="s">
        <v>16</v>
      </c>
      <c r="W241" s="15">
        <v>999</v>
      </c>
      <c r="X241" s="15">
        <v>0</v>
      </c>
      <c r="Y241" s="15">
        <v>0</v>
      </c>
      <c r="Z241" s="15">
        <v>0</v>
      </c>
      <c r="AA241" s="15" t="s">
        <v>50</v>
      </c>
    </row>
    <row r="242" spans="1:27" x14ac:dyDescent="0.2">
      <c r="A242" s="15">
        <v>410288</v>
      </c>
      <c r="B242" s="15">
        <v>2</v>
      </c>
      <c r="C242" s="15">
        <v>0</v>
      </c>
      <c r="D242" s="15">
        <v>3</v>
      </c>
      <c r="E242" t="s">
        <v>55</v>
      </c>
      <c r="F242" s="15" t="s">
        <v>97</v>
      </c>
      <c r="G242" s="15" t="s">
        <v>104</v>
      </c>
      <c r="H242" s="15">
        <v>2012</v>
      </c>
      <c r="I242" s="15">
        <v>18</v>
      </c>
      <c r="J242" s="15" t="s">
        <v>26</v>
      </c>
      <c r="K242" s="15">
        <v>46.166711110000001</v>
      </c>
      <c r="L242" s="15">
        <v>-123.69841390000001</v>
      </c>
      <c r="M242" s="15" t="s">
        <v>15</v>
      </c>
      <c r="N242" s="15" t="s">
        <v>19</v>
      </c>
      <c r="O242" s="15" t="s">
        <v>33</v>
      </c>
      <c r="P242" t="s">
        <v>43</v>
      </c>
      <c r="Q242" s="15">
        <v>1</v>
      </c>
      <c r="R242" s="15" t="s">
        <v>51</v>
      </c>
      <c r="S242" s="15" t="s">
        <v>16</v>
      </c>
      <c r="T242" s="15">
        <v>42</v>
      </c>
      <c r="U242" s="15" t="s">
        <v>50</v>
      </c>
      <c r="V242" s="15" t="s">
        <v>50</v>
      </c>
      <c r="W242" s="15">
        <v>999</v>
      </c>
      <c r="X242" s="15">
        <v>0</v>
      </c>
      <c r="Y242" s="15">
        <v>0</v>
      </c>
      <c r="Z242" s="15">
        <v>0</v>
      </c>
      <c r="AA242" s="15" t="s">
        <v>50</v>
      </c>
    </row>
    <row r="243" spans="1:27" x14ac:dyDescent="0.2">
      <c r="A243" s="15">
        <v>410300</v>
      </c>
      <c r="B243" s="15">
        <v>2</v>
      </c>
      <c r="C243" s="15">
        <v>0</v>
      </c>
      <c r="D243" s="15">
        <v>4</v>
      </c>
      <c r="E243" t="s">
        <v>74</v>
      </c>
      <c r="F243" s="15" t="s">
        <v>98</v>
      </c>
      <c r="G243" s="15" t="s">
        <v>104</v>
      </c>
      <c r="H243" s="15">
        <v>2012</v>
      </c>
      <c r="I243" s="15">
        <v>22</v>
      </c>
      <c r="J243" s="15" t="s">
        <v>27</v>
      </c>
      <c r="K243" s="15">
        <v>45.119452780000003</v>
      </c>
      <c r="L243" s="15">
        <v>-122.86066390000001</v>
      </c>
      <c r="M243" s="15" t="s">
        <v>15</v>
      </c>
      <c r="N243" s="15" t="s">
        <v>17</v>
      </c>
      <c r="O243" s="15" t="s">
        <v>33</v>
      </c>
      <c r="P243" t="s">
        <v>42</v>
      </c>
      <c r="Q243" s="15">
        <v>1</v>
      </c>
      <c r="R243" s="15" t="s">
        <v>51</v>
      </c>
      <c r="S243" s="15" t="s">
        <v>16</v>
      </c>
      <c r="T243" s="15">
        <v>20</v>
      </c>
      <c r="U243" s="15" t="s">
        <v>50</v>
      </c>
      <c r="V243" s="15" t="s">
        <v>16</v>
      </c>
      <c r="W243" s="15">
        <v>999</v>
      </c>
      <c r="X243" s="15">
        <v>1</v>
      </c>
      <c r="Y243" s="15">
        <v>0</v>
      </c>
      <c r="Z243" s="15">
        <v>0</v>
      </c>
      <c r="AA243" s="15" t="s">
        <v>50</v>
      </c>
    </row>
    <row r="244" spans="1:27" x14ac:dyDescent="0.2">
      <c r="A244" s="15">
        <v>410304</v>
      </c>
      <c r="B244" s="15">
        <v>1</v>
      </c>
      <c r="C244" s="15">
        <v>0</v>
      </c>
      <c r="D244" s="15">
        <v>1</v>
      </c>
      <c r="E244" t="s">
        <v>76</v>
      </c>
      <c r="F244" s="15" t="s">
        <v>98</v>
      </c>
      <c r="G244" s="15" t="s">
        <v>104</v>
      </c>
      <c r="H244" s="15">
        <v>2012</v>
      </c>
      <c r="I244" s="15">
        <v>0</v>
      </c>
      <c r="J244" s="15" t="s">
        <v>29</v>
      </c>
      <c r="K244" s="15">
        <v>45.477655560000002</v>
      </c>
      <c r="L244" s="15">
        <v>-122.387575</v>
      </c>
      <c r="M244" s="15" t="s">
        <v>156</v>
      </c>
      <c r="N244" s="15" t="s">
        <v>17</v>
      </c>
      <c r="O244" s="15" t="s">
        <v>33</v>
      </c>
      <c r="P244" t="s">
        <v>43</v>
      </c>
      <c r="Q244" s="15">
        <v>1</v>
      </c>
      <c r="R244" s="15" t="s">
        <v>51</v>
      </c>
      <c r="S244" s="15" t="s">
        <v>16</v>
      </c>
      <c r="T244" s="15">
        <v>29</v>
      </c>
      <c r="U244" s="15" t="s">
        <v>50</v>
      </c>
      <c r="V244" s="15" t="s">
        <v>51</v>
      </c>
      <c r="W244" s="15">
        <v>0</v>
      </c>
      <c r="X244" s="15">
        <v>0</v>
      </c>
      <c r="Y244" s="15">
        <v>0</v>
      </c>
      <c r="Z244" s="15">
        <v>0</v>
      </c>
      <c r="AA244" s="15" t="s">
        <v>51</v>
      </c>
    </row>
    <row r="245" spans="1:27" x14ac:dyDescent="0.2">
      <c r="A245" s="15">
        <v>410303</v>
      </c>
      <c r="B245" s="15">
        <v>2</v>
      </c>
      <c r="C245" s="15">
        <v>0</v>
      </c>
      <c r="D245" s="15">
        <v>2</v>
      </c>
      <c r="E245" t="s">
        <v>53</v>
      </c>
      <c r="F245" s="15" t="s">
        <v>98</v>
      </c>
      <c r="G245" s="15" t="s">
        <v>104</v>
      </c>
      <c r="H245" s="15">
        <v>2012</v>
      </c>
      <c r="I245" s="15">
        <v>13</v>
      </c>
      <c r="J245" s="15" t="s">
        <v>27</v>
      </c>
      <c r="K245" s="15">
        <v>45.369180559999997</v>
      </c>
      <c r="L245" s="15">
        <v>-122.60116669999999</v>
      </c>
      <c r="M245" s="15" t="s">
        <v>15</v>
      </c>
      <c r="N245" s="15" t="s">
        <v>17</v>
      </c>
      <c r="O245" t="s">
        <v>32</v>
      </c>
      <c r="P245" t="s">
        <v>49</v>
      </c>
      <c r="Q245" s="15">
        <v>1</v>
      </c>
      <c r="R245" s="15" t="s">
        <v>50</v>
      </c>
      <c r="S245" s="15" t="s">
        <v>16</v>
      </c>
      <c r="T245" s="15">
        <v>46</v>
      </c>
      <c r="U245" s="15" t="s">
        <v>50</v>
      </c>
      <c r="V245" s="15" t="s">
        <v>51</v>
      </c>
      <c r="W245" s="15">
        <v>999</v>
      </c>
      <c r="X245" s="15">
        <v>0</v>
      </c>
      <c r="Y245" s="15">
        <v>0</v>
      </c>
      <c r="Z245" s="15">
        <v>3</v>
      </c>
      <c r="AA245" s="15" t="s">
        <v>50</v>
      </c>
    </row>
    <row r="246" spans="1:27" x14ac:dyDescent="0.2">
      <c r="A246" s="15">
        <v>410015</v>
      </c>
      <c r="B246" s="15">
        <v>1</v>
      </c>
      <c r="C246" s="15">
        <v>1</v>
      </c>
      <c r="D246" s="15">
        <v>3</v>
      </c>
      <c r="E246" t="s">
        <v>70</v>
      </c>
      <c r="F246" s="15" t="s">
        <v>87</v>
      </c>
      <c r="G246" s="15" t="s">
        <v>105</v>
      </c>
      <c r="H246" s="15">
        <v>2012</v>
      </c>
      <c r="I246" s="15">
        <v>21</v>
      </c>
      <c r="J246" s="15" t="s">
        <v>25</v>
      </c>
      <c r="K246" s="15">
        <v>43.828463890000002</v>
      </c>
      <c r="L246" s="15">
        <v>-123.03172499999999</v>
      </c>
      <c r="M246" s="15" t="s">
        <v>12</v>
      </c>
      <c r="N246" s="15" t="s">
        <v>17</v>
      </c>
      <c r="O246" s="15" t="s">
        <v>33</v>
      </c>
      <c r="P246" t="s">
        <v>49</v>
      </c>
      <c r="Q246" s="15">
        <v>1</v>
      </c>
      <c r="R246" s="15" t="s">
        <v>50</v>
      </c>
      <c r="S246" t="s">
        <v>107</v>
      </c>
      <c r="T246" s="15">
        <v>15</v>
      </c>
      <c r="U246" s="15" t="s">
        <v>50</v>
      </c>
      <c r="V246" s="15" t="s">
        <v>16</v>
      </c>
      <c r="W246" s="15">
        <v>999</v>
      </c>
      <c r="X246" s="15">
        <v>0</v>
      </c>
      <c r="Y246" s="15">
        <v>0</v>
      </c>
      <c r="Z246" s="15">
        <v>0</v>
      </c>
      <c r="AA246" s="15" t="s">
        <v>50</v>
      </c>
    </row>
    <row r="247" spans="1:27" x14ac:dyDescent="0.2">
      <c r="A247" s="15">
        <v>410009</v>
      </c>
      <c r="B247" s="15">
        <v>1</v>
      </c>
      <c r="C247" s="15">
        <v>1</v>
      </c>
      <c r="D247" s="15">
        <v>1</v>
      </c>
      <c r="E247" t="s">
        <v>76</v>
      </c>
      <c r="F247" s="15" t="s">
        <v>87</v>
      </c>
      <c r="G247" s="15" t="s">
        <v>105</v>
      </c>
      <c r="H247" s="15">
        <v>2012</v>
      </c>
      <c r="I247" s="15">
        <v>18</v>
      </c>
      <c r="J247" s="15" t="s">
        <v>29</v>
      </c>
      <c r="K247" s="15">
        <v>45.48736667</v>
      </c>
      <c r="L247" s="15">
        <v>-122.59127220000001</v>
      </c>
      <c r="M247" s="15" t="s">
        <v>11</v>
      </c>
      <c r="N247" s="15" t="s">
        <v>18</v>
      </c>
      <c r="O247" s="15" t="s">
        <v>33</v>
      </c>
      <c r="P247" t="s">
        <v>49</v>
      </c>
      <c r="Q247" s="15">
        <v>1</v>
      </c>
      <c r="R247" s="15" t="s">
        <v>50</v>
      </c>
      <c r="S247" s="15" t="s">
        <v>16</v>
      </c>
      <c r="T247" s="15">
        <v>39</v>
      </c>
      <c r="U247" s="15" t="s">
        <v>50</v>
      </c>
      <c r="V247" s="15" t="s">
        <v>16</v>
      </c>
      <c r="W247" s="15">
        <v>999</v>
      </c>
      <c r="X247" s="15">
        <v>0</v>
      </c>
      <c r="Y247" s="15">
        <v>0</v>
      </c>
      <c r="Z247" s="15">
        <v>0</v>
      </c>
      <c r="AA247" s="15" t="s">
        <v>50</v>
      </c>
    </row>
    <row r="248" spans="1:27" x14ac:dyDescent="0.2">
      <c r="A248" s="15">
        <v>410022</v>
      </c>
      <c r="B248" s="15">
        <v>1</v>
      </c>
      <c r="C248" s="15">
        <v>0</v>
      </c>
      <c r="D248" s="15">
        <v>3</v>
      </c>
      <c r="E248" t="s">
        <v>67</v>
      </c>
      <c r="F248" s="15" t="s">
        <v>88</v>
      </c>
      <c r="G248" s="15" t="s">
        <v>105</v>
      </c>
      <c r="H248" s="15">
        <v>2012</v>
      </c>
      <c r="I248" s="15">
        <v>22</v>
      </c>
      <c r="J248" s="15" t="s">
        <v>27</v>
      </c>
      <c r="K248" s="15">
        <v>42.342233329999999</v>
      </c>
      <c r="L248" s="15">
        <v>-123.31542779999999</v>
      </c>
      <c r="M248" s="15" t="s">
        <v>158</v>
      </c>
      <c r="N248" s="15" t="s">
        <v>17</v>
      </c>
      <c r="O248" s="15" t="s">
        <v>33</v>
      </c>
      <c r="P248" t="s">
        <v>42</v>
      </c>
      <c r="Q248" s="15">
        <v>1</v>
      </c>
      <c r="R248" s="15" t="s">
        <v>51</v>
      </c>
      <c r="S248" s="15" t="s">
        <v>16</v>
      </c>
      <c r="T248" s="15">
        <v>18</v>
      </c>
      <c r="U248" s="15" t="s">
        <v>50</v>
      </c>
      <c r="V248" s="15" t="s">
        <v>16</v>
      </c>
      <c r="W248" s="15">
        <v>999</v>
      </c>
      <c r="X248" s="15">
        <v>0</v>
      </c>
      <c r="Y248" s="15">
        <v>0</v>
      </c>
      <c r="Z248" s="15">
        <v>0</v>
      </c>
      <c r="AA248" s="15" t="s">
        <v>50</v>
      </c>
    </row>
    <row r="249" spans="1:27" x14ac:dyDescent="0.2">
      <c r="A249" s="15">
        <v>410032</v>
      </c>
      <c r="B249" s="15">
        <v>1</v>
      </c>
      <c r="C249" s="15">
        <v>0</v>
      </c>
      <c r="D249" s="15">
        <v>1</v>
      </c>
      <c r="E249" t="s">
        <v>70</v>
      </c>
      <c r="F249" s="15" t="s">
        <v>88</v>
      </c>
      <c r="G249" s="15" t="s">
        <v>105</v>
      </c>
      <c r="H249" s="15">
        <v>2012</v>
      </c>
      <c r="I249" s="15">
        <v>5</v>
      </c>
      <c r="J249" s="15" t="s">
        <v>25</v>
      </c>
      <c r="K249" s="15">
        <v>43.891919440000002</v>
      </c>
      <c r="L249" s="15">
        <v>-123.01433609999999</v>
      </c>
      <c r="M249" s="15" t="s">
        <v>6</v>
      </c>
      <c r="N249" s="15" t="s">
        <v>17</v>
      </c>
      <c r="O249" s="15" t="s">
        <v>33</v>
      </c>
      <c r="P249" t="s">
        <v>44</v>
      </c>
      <c r="Q249" s="15">
        <v>1</v>
      </c>
      <c r="R249" s="15" t="s">
        <v>50</v>
      </c>
      <c r="S249" s="15" t="s">
        <v>16</v>
      </c>
      <c r="T249" s="15">
        <v>66</v>
      </c>
      <c r="U249" s="15" t="s">
        <v>50</v>
      </c>
      <c r="V249" s="15" t="s">
        <v>16</v>
      </c>
      <c r="W249" s="15">
        <v>999</v>
      </c>
      <c r="X249" s="15">
        <v>1</v>
      </c>
      <c r="Y249" s="15">
        <v>0</v>
      </c>
      <c r="Z249" s="15">
        <v>1</v>
      </c>
      <c r="AA249" s="15" t="s">
        <v>50</v>
      </c>
    </row>
    <row r="250" spans="1:27" x14ac:dyDescent="0.2">
      <c r="A250" s="15">
        <v>410025</v>
      </c>
      <c r="B250" s="15">
        <v>1</v>
      </c>
      <c r="C250" s="15">
        <v>0</v>
      </c>
      <c r="D250" s="15">
        <v>1</v>
      </c>
      <c r="E250" t="s">
        <v>54</v>
      </c>
      <c r="F250" s="15" t="s">
        <v>88</v>
      </c>
      <c r="G250" s="15" t="s">
        <v>105</v>
      </c>
      <c r="H250" s="15">
        <v>2012</v>
      </c>
      <c r="I250" s="15">
        <v>0</v>
      </c>
      <c r="J250" s="15" t="s">
        <v>27</v>
      </c>
      <c r="K250" s="15">
        <v>44.51503056</v>
      </c>
      <c r="L250" s="15">
        <v>-123.4298167</v>
      </c>
      <c r="M250" s="15" t="s">
        <v>6</v>
      </c>
      <c r="N250" s="15" t="s">
        <v>17</v>
      </c>
      <c r="O250" s="15" t="s">
        <v>33</v>
      </c>
      <c r="P250" t="s">
        <v>46</v>
      </c>
      <c r="Q250" s="15">
        <v>1</v>
      </c>
      <c r="R250" s="15" t="s">
        <v>51</v>
      </c>
      <c r="S250" s="15" t="s">
        <v>16</v>
      </c>
      <c r="T250" s="15">
        <v>19</v>
      </c>
      <c r="U250" s="15" t="s">
        <v>50</v>
      </c>
      <c r="V250" s="15" t="s">
        <v>16</v>
      </c>
      <c r="W250" s="15">
        <v>999</v>
      </c>
      <c r="X250" s="15">
        <v>0</v>
      </c>
      <c r="Y250" s="15">
        <v>0</v>
      </c>
      <c r="Z250" s="15">
        <v>0</v>
      </c>
      <c r="AA250" s="15" t="s">
        <v>51</v>
      </c>
    </row>
    <row r="251" spans="1:27" x14ac:dyDescent="0.2">
      <c r="A251" s="15">
        <v>410048</v>
      </c>
      <c r="B251" s="15">
        <v>2</v>
      </c>
      <c r="C251" s="15">
        <v>0</v>
      </c>
      <c r="D251" s="15">
        <v>3</v>
      </c>
      <c r="E251" t="s">
        <v>60</v>
      </c>
      <c r="F251" s="15" t="s">
        <v>89</v>
      </c>
      <c r="G251" s="15" t="s">
        <v>105</v>
      </c>
      <c r="H251" s="15">
        <v>2012</v>
      </c>
      <c r="I251" s="15">
        <v>18</v>
      </c>
      <c r="J251" s="15" t="s">
        <v>26</v>
      </c>
      <c r="K251" s="15">
        <v>44.185138889999998</v>
      </c>
      <c r="L251" s="15">
        <v>-121.38490830000001</v>
      </c>
      <c r="M251" s="15" t="s">
        <v>15</v>
      </c>
      <c r="N251" s="15" t="s">
        <v>17</v>
      </c>
      <c r="O251" t="s">
        <v>32</v>
      </c>
      <c r="P251" t="s">
        <v>42</v>
      </c>
      <c r="Q251" s="15">
        <v>2</v>
      </c>
      <c r="R251" s="15" t="s">
        <v>51</v>
      </c>
      <c r="S251" s="15" t="s">
        <v>16</v>
      </c>
      <c r="T251" s="15">
        <v>51</v>
      </c>
      <c r="U251" s="15" t="s">
        <v>50</v>
      </c>
      <c r="V251" s="15" t="s">
        <v>16</v>
      </c>
      <c r="W251" s="15">
        <v>999</v>
      </c>
      <c r="X251" s="15">
        <v>0</v>
      </c>
      <c r="Y251" s="15">
        <v>0</v>
      </c>
      <c r="Z251" s="15">
        <v>0</v>
      </c>
      <c r="AA251" s="15" t="s">
        <v>51</v>
      </c>
    </row>
    <row r="252" spans="1:27" x14ac:dyDescent="0.2">
      <c r="A252" s="15">
        <v>410053</v>
      </c>
      <c r="B252" s="15">
        <v>1</v>
      </c>
      <c r="C252" s="15">
        <v>1</v>
      </c>
      <c r="D252" s="15">
        <v>2</v>
      </c>
      <c r="E252" t="s">
        <v>76</v>
      </c>
      <c r="F252" s="15" t="s">
        <v>89</v>
      </c>
      <c r="G252" s="15" t="s">
        <v>105</v>
      </c>
      <c r="H252" s="15">
        <v>2012</v>
      </c>
      <c r="I252" s="15">
        <v>23</v>
      </c>
      <c r="J252" s="15" t="s">
        <v>29</v>
      </c>
      <c r="K252" s="15">
        <v>45.523874999999997</v>
      </c>
      <c r="L252" s="15">
        <v>-122.7074944</v>
      </c>
      <c r="M252" s="15" t="s">
        <v>11</v>
      </c>
      <c r="N252" s="15" t="s">
        <v>19</v>
      </c>
      <c r="O252" s="15" t="s">
        <v>34</v>
      </c>
      <c r="P252" t="s">
        <v>43</v>
      </c>
      <c r="Q252" s="15">
        <v>1</v>
      </c>
      <c r="R252" s="15" t="s">
        <v>51</v>
      </c>
      <c r="S252" s="15" t="s">
        <v>16</v>
      </c>
      <c r="T252" s="15">
        <v>43</v>
      </c>
      <c r="U252" s="15" t="s">
        <v>50</v>
      </c>
      <c r="V252" s="15" t="s">
        <v>16</v>
      </c>
      <c r="W252" s="15">
        <v>999</v>
      </c>
      <c r="X252" s="15">
        <v>1</v>
      </c>
      <c r="Y252" s="15">
        <v>0</v>
      </c>
      <c r="Z252" s="15">
        <v>3</v>
      </c>
      <c r="AA252" s="15" t="s">
        <v>51</v>
      </c>
    </row>
    <row r="253" spans="1:27" x14ac:dyDescent="0.2">
      <c r="A253" s="15">
        <v>410047</v>
      </c>
      <c r="B253" s="15">
        <v>2</v>
      </c>
      <c r="C253" s="15">
        <v>0</v>
      </c>
      <c r="D253" s="15">
        <v>3</v>
      </c>
      <c r="E253" t="s">
        <v>77</v>
      </c>
      <c r="F253" s="15" t="s">
        <v>89</v>
      </c>
      <c r="G253" s="15" t="s">
        <v>105</v>
      </c>
      <c r="H253" s="15">
        <v>2012</v>
      </c>
      <c r="I253" s="15">
        <v>12</v>
      </c>
      <c r="J253" s="15" t="s">
        <v>27</v>
      </c>
      <c r="K253" s="15">
        <v>44.993716669999998</v>
      </c>
      <c r="L253" s="15">
        <v>-123.3486944</v>
      </c>
      <c r="M253" s="15" t="s">
        <v>15</v>
      </c>
      <c r="N253" s="15" t="s">
        <v>17</v>
      </c>
      <c r="O253" t="s">
        <v>32</v>
      </c>
      <c r="P253" t="s">
        <v>44</v>
      </c>
      <c r="Q253" s="15">
        <v>1</v>
      </c>
      <c r="R253" s="15" t="s">
        <v>50</v>
      </c>
      <c r="S253" s="15" t="s">
        <v>16</v>
      </c>
      <c r="T253" s="15">
        <v>75</v>
      </c>
      <c r="U253" s="15" t="s">
        <v>50</v>
      </c>
      <c r="V253" s="15" t="s">
        <v>50</v>
      </c>
      <c r="W253" s="15">
        <v>999</v>
      </c>
      <c r="X253" s="15">
        <v>0</v>
      </c>
      <c r="Y253" s="15">
        <v>0</v>
      </c>
      <c r="Z253" s="15">
        <v>0</v>
      </c>
      <c r="AA253" s="15" t="s">
        <v>50</v>
      </c>
    </row>
    <row r="254" spans="1:27" x14ac:dyDescent="0.2">
      <c r="A254" s="15">
        <v>410076</v>
      </c>
      <c r="B254" s="15">
        <v>1</v>
      </c>
      <c r="C254" s="15">
        <v>1</v>
      </c>
      <c r="D254" s="15">
        <v>1</v>
      </c>
      <c r="E254" t="s">
        <v>77</v>
      </c>
      <c r="F254" s="15" t="s">
        <v>89</v>
      </c>
      <c r="G254" s="15" t="s">
        <v>105</v>
      </c>
      <c r="H254" s="15">
        <v>2012</v>
      </c>
      <c r="I254" s="15">
        <v>11</v>
      </c>
      <c r="J254" s="15" t="s">
        <v>27</v>
      </c>
      <c r="K254" s="15">
        <v>44.863094439999998</v>
      </c>
      <c r="L254" s="15">
        <v>-123.2291278</v>
      </c>
      <c r="M254" s="15" t="s">
        <v>12</v>
      </c>
      <c r="N254" s="15" t="s">
        <v>17</v>
      </c>
      <c r="O254" t="s">
        <v>32</v>
      </c>
      <c r="P254" t="s">
        <v>42</v>
      </c>
      <c r="Q254" s="15">
        <v>1</v>
      </c>
      <c r="R254" s="15" t="s">
        <v>50</v>
      </c>
      <c r="S254" s="15" t="s">
        <v>16</v>
      </c>
      <c r="T254" s="15">
        <v>64</v>
      </c>
      <c r="U254" s="15" t="s">
        <v>50</v>
      </c>
      <c r="V254" s="15" t="s">
        <v>16</v>
      </c>
      <c r="W254" s="15">
        <v>999</v>
      </c>
      <c r="X254" s="15">
        <v>0</v>
      </c>
      <c r="Y254" s="15">
        <v>0</v>
      </c>
      <c r="Z254" s="15">
        <v>0</v>
      </c>
      <c r="AA254" s="15" t="s">
        <v>50</v>
      </c>
    </row>
    <row r="255" spans="1:27" x14ac:dyDescent="0.2">
      <c r="A255" s="15">
        <v>410044</v>
      </c>
      <c r="B255" s="15">
        <v>1</v>
      </c>
      <c r="C255" s="15">
        <v>0</v>
      </c>
      <c r="D255" s="15">
        <v>3</v>
      </c>
      <c r="E255" t="s">
        <v>80</v>
      </c>
      <c r="F255" s="15" t="s">
        <v>89</v>
      </c>
      <c r="G255" s="15" t="s">
        <v>105</v>
      </c>
      <c r="H255" s="15">
        <v>2012</v>
      </c>
      <c r="I255" s="15">
        <v>22</v>
      </c>
      <c r="J255" s="15" t="s">
        <v>26</v>
      </c>
      <c r="K255" s="15">
        <v>45.63022222</v>
      </c>
      <c r="L255" s="15">
        <v>-118.8124917</v>
      </c>
      <c r="M255" s="15" t="s">
        <v>14</v>
      </c>
      <c r="N255" s="15" t="s">
        <v>17</v>
      </c>
      <c r="O255" s="15" t="s">
        <v>33</v>
      </c>
      <c r="P255" t="s">
        <v>49</v>
      </c>
      <c r="Q255" s="15">
        <v>1</v>
      </c>
      <c r="R255" s="15" t="s">
        <v>50</v>
      </c>
      <c r="S255" t="s">
        <v>109</v>
      </c>
      <c r="T255" s="15">
        <v>34</v>
      </c>
      <c r="U255" s="15" t="s">
        <v>50</v>
      </c>
      <c r="V255" s="15" t="s">
        <v>16</v>
      </c>
      <c r="W255" s="15">
        <v>999</v>
      </c>
      <c r="X255" s="15">
        <v>1</v>
      </c>
      <c r="Y255" s="15">
        <v>0</v>
      </c>
      <c r="Z255" s="15">
        <v>1</v>
      </c>
      <c r="AA255" s="15" t="s">
        <v>50</v>
      </c>
    </row>
    <row r="256" spans="1:27" x14ac:dyDescent="0.2">
      <c r="A256" s="15">
        <v>410069</v>
      </c>
      <c r="B256" s="15">
        <v>1</v>
      </c>
      <c r="C256" s="15">
        <v>0</v>
      </c>
      <c r="D256" s="15">
        <v>1</v>
      </c>
      <c r="E256" t="s">
        <v>70</v>
      </c>
      <c r="F256" s="15" t="s">
        <v>90</v>
      </c>
      <c r="G256" s="15" t="s">
        <v>105</v>
      </c>
      <c r="H256" s="15">
        <v>2012</v>
      </c>
      <c r="I256" s="15">
        <v>20</v>
      </c>
      <c r="J256" s="15" t="s">
        <v>28</v>
      </c>
      <c r="K256" s="15">
        <v>44.195763890000002</v>
      </c>
      <c r="L256" s="15">
        <v>-123.2396944</v>
      </c>
      <c r="M256" s="15" t="s">
        <v>157</v>
      </c>
      <c r="N256" s="15" t="s">
        <v>17</v>
      </c>
      <c r="O256" s="15" t="s">
        <v>36</v>
      </c>
      <c r="P256" t="s">
        <v>42</v>
      </c>
      <c r="Q256" s="15">
        <v>1</v>
      </c>
      <c r="R256" s="15" t="s">
        <v>51</v>
      </c>
      <c r="S256" s="15" t="s">
        <v>16</v>
      </c>
      <c r="T256" s="15">
        <v>50</v>
      </c>
      <c r="U256" s="15" t="s">
        <v>50</v>
      </c>
      <c r="V256" s="15" t="s">
        <v>16</v>
      </c>
      <c r="W256" s="15">
        <v>999</v>
      </c>
      <c r="X256" s="15">
        <v>0</v>
      </c>
      <c r="Y256" s="15">
        <v>0</v>
      </c>
      <c r="Z256" s="15">
        <v>0</v>
      </c>
      <c r="AA256" s="15" t="s">
        <v>50</v>
      </c>
    </row>
    <row r="257" spans="1:27" x14ac:dyDescent="0.2">
      <c r="A257" s="15">
        <v>410168</v>
      </c>
      <c r="B257" s="15">
        <v>2</v>
      </c>
      <c r="C257" s="15">
        <v>0</v>
      </c>
      <c r="D257" s="15">
        <v>2</v>
      </c>
      <c r="E257" t="s">
        <v>76</v>
      </c>
      <c r="F257" s="15" t="s">
        <v>90</v>
      </c>
      <c r="G257" s="15" t="s">
        <v>105</v>
      </c>
      <c r="H257" s="15">
        <v>2012</v>
      </c>
      <c r="I257" s="15">
        <v>16</v>
      </c>
      <c r="J257" s="15" t="s">
        <v>27</v>
      </c>
      <c r="K257" s="15">
        <v>45.518352780000001</v>
      </c>
      <c r="L257" s="15">
        <v>-122.34716109999999</v>
      </c>
      <c r="M257" s="15" t="s">
        <v>15</v>
      </c>
      <c r="N257" s="15" t="s">
        <v>17</v>
      </c>
      <c r="O257" t="s">
        <v>32</v>
      </c>
      <c r="P257" t="s">
        <v>42</v>
      </c>
      <c r="Q257" s="15">
        <v>1</v>
      </c>
      <c r="R257" s="15" t="s">
        <v>51</v>
      </c>
      <c r="S257" s="15" t="s">
        <v>16</v>
      </c>
      <c r="T257" s="15">
        <v>42</v>
      </c>
      <c r="U257" s="15" t="s">
        <v>50</v>
      </c>
      <c r="V257" s="15" t="s">
        <v>16</v>
      </c>
      <c r="W257" s="15">
        <v>999</v>
      </c>
      <c r="X257" s="15">
        <v>0</v>
      </c>
      <c r="Y257" s="15">
        <v>0</v>
      </c>
      <c r="Z257" s="15">
        <v>0</v>
      </c>
      <c r="AA257" s="15" t="s">
        <v>51</v>
      </c>
    </row>
    <row r="258" spans="1:27" x14ac:dyDescent="0.2">
      <c r="A258" s="15">
        <v>410061</v>
      </c>
      <c r="B258" s="15">
        <v>2</v>
      </c>
      <c r="C258" s="15">
        <v>0</v>
      </c>
      <c r="D258" s="15">
        <v>3</v>
      </c>
      <c r="E258" t="s">
        <v>80</v>
      </c>
      <c r="F258" s="15" t="s">
        <v>90</v>
      </c>
      <c r="G258" s="15" t="s">
        <v>105</v>
      </c>
      <c r="H258" s="15">
        <v>2012</v>
      </c>
      <c r="I258" s="15">
        <v>10</v>
      </c>
      <c r="J258" s="15" t="s">
        <v>29</v>
      </c>
      <c r="K258" s="15">
        <v>45.780558329999998</v>
      </c>
      <c r="L258" s="15">
        <v>-119.20501109999999</v>
      </c>
      <c r="M258" s="15" t="s">
        <v>15</v>
      </c>
      <c r="N258" s="15" t="s">
        <v>18</v>
      </c>
      <c r="O258" t="s">
        <v>32</v>
      </c>
      <c r="P258" t="s">
        <v>42</v>
      </c>
      <c r="Q258" s="15">
        <v>1</v>
      </c>
      <c r="R258" s="15" t="s">
        <v>50</v>
      </c>
      <c r="S258" s="15" t="s">
        <v>16</v>
      </c>
      <c r="T258" s="15">
        <v>43</v>
      </c>
      <c r="U258" s="15" t="s">
        <v>50</v>
      </c>
      <c r="V258" s="15" t="s">
        <v>16</v>
      </c>
      <c r="W258" s="15">
        <v>999</v>
      </c>
      <c r="X258" s="15">
        <v>0</v>
      </c>
      <c r="Y258" s="15">
        <v>0</v>
      </c>
      <c r="Z258" s="15">
        <v>0</v>
      </c>
      <c r="AA258" s="15" t="s">
        <v>51</v>
      </c>
    </row>
    <row r="259" spans="1:27" x14ac:dyDescent="0.2">
      <c r="A259" s="15">
        <v>410092</v>
      </c>
      <c r="B259" s="15">
        <v>1</v>
      </c>
      <c r="C259" s="15">
        <v>1</v>
      </c>
      <c r="D259" s="15">
        <v>3</v>
      </c>
      <c r="E259" t="s">
        <v>60</v>
      </c>
      <c r="F259" s="15" t="s">
        <v>91</v>
      </c>
      <c r="G259" s="15" t="s">
        <v>105</v>
      </c>
      <c r="H259" s="15">
        <v>2012</v>
      </c>
      <c r="I259" s="15">
        <v>0</v>
      </c>
      <c r="J259" s="15" t="s">
        <v>26</v>
      </c>
      <c r="K259" s="15">
        <v>43.705866669999999</v>
      </c>
      <c r="L259" s="15">
        <v>-121.47581390000001</v>
      </c>
      <c r="M259" s="15" t="s">
        <v>11</v>
      </c>
      <c r="N259" s="15" t="s">
        <v>17</v>
      </c>
      <c r="O259" s="15" t="s">
        <v>33</v>
      </c>
      <c r="P259" t="s">
        <v>49</v>
      </c>
      <c r="Q259" s="15">
        <v>1</v>
      </c>
      <c r="R259" s="15" t="s">
        <v>50</v>
      </c>
      <c r="S259" t="s">
        <v>108</v>
      </c>
      <c r="T259" s="15">
        <v>35</v>
      </c>
      <c r="U259" s="15" t="s">
        <v>50</v>
      </c>
      <c r="V259" s="15" t="s">
        <v>16</v>
      </c>
      <c r="W259" s="15">
        <v>999</v>
      </c>
      <c r="X259" s="15">
        <v>1</v>
      </c>
      <c r="Y259" s="15">
        <v>0</v>
      </c>
      <c r="Z259" s="15">
        <v>2</v>
      </c>
      <c r="AA259" s="15" t="s">
        <v>50</v>
      </c>
    </row>
    <row r="260" spans="1:27" x14ac:dyDescent="0.2">
      <c r="A260" s="15">
        <v>410079</v>
      </c>
      <c r="B260" s="15">
        <v>1</v>
      </c>
      <c r="C260" s="15">
        <v>0</v>
      </c>
      <c r="D260" s="15">
        <v>2</v>
      </c>
      <c r="E260" t="s">
        <v>65</v>
      </c>
      <c r="F260" s="15" t="s">
        <v>91</v>
      </c>
      <c r="G260" s="15" t="s">
        <v>105</v>
      </c>
      <c r="H260" s="15">
        <v>2012</v>
      </c>
      <c r="I260" s="15">
        <v>10</v>
      </c>
      <c r="J260" s="15" t="s">
        <v>28</v>
      </c>
      <c r="K260" s="15">
        <v>42.428313889999998</v>
      </c>
      <c r="L260" s="15">
        <v>-123.1136611</v>
      </c>
      <c r="M260" s="15" t="s">
        <v>9</v>
      </c>
      <c r="N260" s="15" t="s">
        <v>17</v>
      </c>
      <c r="O260" t="s">
        <v>32</v>
      </c>
      <c r="P260" t="s">
        <v>42</v>
      </c>
      <c r="Q260" s="15">
        <v>1</v>
      </c>
      <c r="R260" s="15" t="s">
        <v>50</v>
      </c>
      <c r="S260" s="15" t="s">
        <v>16</v>
      </c>
      <c r="T260" s="15">
        <v>63</v>
      </c>
      <c r="U260" s="15" t="s">
        <v>50</v>
      </c>
      <c r="V260" s="15" t="s">
        <v>16</v>
      </c>
      <c r="W260" s="15">
        <v>999</v>
      </c>
      <c r="X260" s="15">
        <v>0</v>
      </c>
      <c r="Y260" s="15">
        <v>0</v>
      </c>
      <c r="Z260" s="15">
        <v>0</v>
      </c>
      <c r="AA260" s="15" t="s">
        <v>50</v>
      </c>
    </row>
    <row r="261" spans="1:27" x14ac:dyDescent="0.2">
      <c r="A261" s="15">
        <v>410093</v>
      </c>
      <c r="B261" s="15">
        <v>1</v>
      </c>
      <c r="C261" s="15">
        <v>1</v>
      </c>
      <c r="D261" s="15">
        <v>1</v>
      </c>
      <c r="E261" t="s">
        <v>70</v>
      </c>
      <c r="F261" s="15" t="s">
        <v>91</v>
      </c>
      <c r="G261" s="15" t="s">
        <v>105</v>
      </c>
      <c r="H261" s="15">
        <v>2012</v>
      </c>
      <c r="I261" s="15">
        <v>23</v>
      </c>
      <c r="J261" s="15" t="s">
        <v>28</v>
      </c>
      <c r="K261" s="15">
        <v>44.016941670000001</v>
      </c>
      <c r="L261" s="15">
        <v>-123.0512389</v>
      </c>
      <c r="M261" s="15" t="s">
        <v>12</v>
      </c>
      <c r="N261" s="15" t="s">
        <v>17</v>
      </c>
      <c r="O261" s="15" t="s">
        <v>33</v>
      </c>
      <c r="P261" t="s">
        <v>42</v>
      </c>
      <c r="Q261" s="15">
        <v>1</v>
      </c>
      <c r="R261" s="15" t="s">
        <v>50</v>
      </c>
      <c r="S261" s="15" t="s">
        <v>16</v>
      </c>
      <c r="T261" s="15">
        <v>999</v>
      </c>
      <c r="U261" s="15" t="s">
        <v>50</v>
      </c>
      <c r="V261" s="15" t="s">
        <v>16</v>
      </c>
      <c r="W261" s="15">
        <v>999</v>
      </c>
      <c r="X261" s="15">
        <v>0</v>
      </c>
      <c r="Y261" s="15">
        <v>0</v>
      </c>
      <c r="Z261" s="15">
        <v>0</v>
      </c>
      <c r="AA261" s="15" t="s">
        <v>51</v>
      </c>
    </row>
    <row r="262" spans="1:27" x14ac:dyDescent="0.2">
      <c r="A262" s="15">
        <v>410086</v>
      </c>
      <c r="B262" s="15">
        <v>1</v>
      </c>
      <c r="C262" s="15">
        <v>0</v>
      </c>
      <c r="D262" s="15">
        <v>1</v>
      </c>
      <c r="E262" t="s">
        <v>74</v>
      </c>
      <c r="F262" s="15" t="s">
        <v>91</v>
      </c>
      <c r="G262" s="15" t="s">
        <v>105</v>
      </c>
      <c r="H262" s="15">
        <v>2012</v>
      </c>
      <c r="I262" s="15">
        <v>0</v>
      </c>
      <c r="J262" s="15" t="s">
        <v>25</v>
      </c>
      <c r="K262" s="15">
        <v>45.076080560000001</v>
      </c>
      <c r="L262" s="15">
        <v>-122.9567</v>
      </c>
      <c r="M262" s="15" t="s">
        <v>156</v>
      </c>
      <c r="N262" s="15" t="s">
        <v>17</v>
      </c>
      <c r="O262" s="15" t="s">
        <v>33</v>
      </c>
      <c r="P262" t="s">
        <v>42</v>
      </c>
      <c r="Q262" s="15">
        <v>1</v>
      </c>
      <c r="R262" s="15" t="s">
        <v>50</v>
      </c>
      <c r="S262" s="15" t="s">
        <v>16</v>
      </c>
      <c r="T262" s="15">
        <v>22</v>
      </c>
      <c r="U262" s="15" t="s">
        <v>50</v>
      </c>
      <c r="V262" s="15" t="s">
        <v>16</v>
      </c>
      <c r="W262" s="15">
        <v>0</v>
      </c>
      <c r="X262" s="15">
        <v>0</v>
      </c>
      <c r="Y262" s="15">
        <v>0</v>
      </c>
      <c r="Z262" s="15">
        <v>0</v>
      </c>
      <c r="AA262" s="15" t="s">
        <v>51</v>
      </c>
    </row>
    <row r="263" spans="1:27" x14ac:dyDescent="0.2">
      <c r="A263" s="15">
        <v>410087</v>
      </c>
      <c r="B263" s="15">
        <v>1</v>
      </c>
      <c r="C263" s="15">
        <v>1</v>
      </c>
      <c r="D263" s="15">
        <v>4</v>
      </c>
      <c r="E263" t="s">
        <v>77</v>
      </c>
      <c r="F263" s="15" t="s">
        <v>91</v>
      </c>
      <c r="G263" s="15" t="s">
        <v>105</v>
      </c>
      <c r="H263" s="15">
        <v>2012</v>
      </c>
      <c r="I263" s="15">
        <v>14</v>
      </c>
      <c r="J263" s="15" t="s">
        <v>27</v>
      </c>
      <c r="K263" s="15">
        <v>45.060924999999997</v>
      </c>
      <c r="L263" s="15">
        <v>-123.5565639</v>
      </c>
      <c r="M263" s="15" t="s">
        <v>12</v>
      </c>
      <c r="N263" s="15" t="s">
        <v>17</v>
      </c>
      <c r="O263" t="s">
        <v>32</v>
      </c>
      <c r="P263" t="s">
        <v>49</v>
      </c>
      <c r="Q263" s="15">
        <v>1</v>
      </c>
      <c r="R263" s="15" t="s">
        <v>50</v>
      </c>
      <c r="S263" s="15" t="s">
        <v>16</v>
      </c>
      <c r="T263" s="15">
        <v>23</v>
      </c>
      <c r="U263" s="15" t="s">
        <v>50</v>
      </c>
      <c r="V263" s="15" t="s">
        <v>50</v>
      </c>
      <c r="W263" s="15">
        <v>999</v>
      </c>
      <c r="X263" s="15">
        <v>0</v>
      </c>
      <c r="Y263" s="15">
        <v>0</v>
      </c>
      <c r="Z263" s="15">
        <v>0</v>
      </c>
      <c r="AA263" s="15" t="s">
        <v>50</v>
      </c>
    </row>
    <row r="264" spans="1:27" x14ac:dyDescent="0.2">
      <c r="A264" s="15">
        <v>410089</v>
      </c>
      <c r="B264" s="15">
        <v>1</v>
      </c>
      <c r="C264" s="15">
        <v>0</v>
      </c>
      <c r="D264" s="15">
        <v>1</v>
      </c>
      <c r="E264" t="s">
        <v>80</v>
      </c>
      <c r="F264" s="15" t="s">
        <v>91</v>
      </c>
      <c r="G264" s="15" t="s">
        <v>105</v>
      </c>
      <c r="H264" s="15">
        <v>2012</v>
      </c>
      <c r="I264" s="15">
        <v>2</v>
      </c>
      <c r="J264" s="15" t="s">
        <v>27</v>
      </c>
      <c r="K264" s="15">
        <v>45.735961109999998</v>
      </c>
      <c r="L264" s="15">
        <v>-118.80762780000001</v>
      </c>
      <c r="M264" s="15" t="s">
        <v>158</v>
      </c>
      <c r="N264" s="15" t="s">
        <v>17</v>
      </c>
      <c r="O264" s="15" t="s">
        <v>33</v>
      </c>
      <c r="P264" t="s">
        <v>42</v>
      </c>
      <c r="Q264" s="15">
        <v>1</v>
      </c>
      <c r="R264" s="15" t="s">
        <v>51</v>
      </c>
      <c r="S264" s="15" t="s">
        <v>16</v>
      </c>
      <c r="T264" s="15">
        <v>40</v>
      </c>
      <c r="U264" s="15" t="s">
        <v>50</v>
      </c>
      <c r="V264" s="15" t="s">
        <v>16</v>
      </c>
      <c r="W264" s="15">
        <v>999</v>
      </c>
      <c r="X264" s="15">
        <v>0</v>
      </c>
      <c r="Y264" s="15">
        <v>0</v>
      </c>
      <c r="Z264" s="15">
        <v>0</v>
      </c>
      <c r="AA264" s="15" t="s">
        <v>51</v>
      </c>
    </row>
    <row r="265" spans="1:27" x14ac:dyDescent="0.2">
      <c r="A265" s="15">
        <v>410088</v>
      </c>
      <c r="B265" s="15">
        <v>2</v>
      </c>
      <c r="C265" s="15">
        <v>0</v>
      </c>
      <c r="D265" s="15">
        <v>3</v>
      </c>
      <c r="E265" t="s">
        <v>84</v>
      </c>
      <c r="F265" s="15" t="s">
        <v>91</v>
      </c>
      <c r="G265" s="15" t="s">
        <v>105</v>
      </c>
      <c r="H265" s="15">
        <v>2012</v>
      </c>
      <c r="I265" s="15">
        <v>15</v>
      </c>
      <c r="J265" s="15" t="s">
        <v>28</v>
      </c>
      <c r="K265" s="15">
        <v>45.420411110000003</v>
      </c>
      <c r="L265" s="15">
        <v>-123.0650833</v>
      </c>
      <c r="M265" s="15" t="s">
        <v>6</v>
      </c>
      <c r="N265" s="15" t="s">
        <v>17</v>
      </c>
      <c r="O265" t="s">
        <v>32</v>
      </c>
      <c r="P265" t="s">
        <v>49</v>
      </c>
      <c r="Q265" s="15">
        <v>1</v>
      </c>
      <c r="R265" s="15" t="s">
        <v>50</v>
      </c>
      <c r="S265" s="15" t="s">
        <v>16</v>
      </c>
      <c r="T265" s="15">
        <v>53</v>
      </c>
      <c r="U265" s="15" t="s">
        <v>50</v>
      </c>
      <c r="V265" s="15" t="s">
        <v>16</v>
      </c>
      <c r="W265" s="15">
        <v>999</v>
      </c>
      <c r="X265" s="15">
        <v>0</v>
      </c>
      <c r="Y265" s="15">
        <v>0</v>
      </c>
      <c r="Z265" s="15">
        <v>0</v>
      </c>
      <c r="AA265" s="15" t="s">
        <v>51</v>
      </c>
    </row>
    <row r="266" spans="1:27" x14ac:dyDescent="0.2">
      <c r="A266" s="15">
        <v>410139</v>
      </c>
      <c r="B266" s="15">
        <v>1</v>
      </c>
      <c r="C266" s="15">
        <v>0</v>
      </c>
      <c r="D266" s="15">
        <v>1</v>
      </c>
      <c r="E266" t="s">
        <v>58</v>
      </c>
      <c r="F266" s="15" t="s">
        <v>92</v>
      </c>
      <c r="G266" s="15" t="s">
        <v>105</v>
      </c>
      <c r="H266" s="15">
        <v>2012</v>
      </c>
      <c r="I266" s="15">
        <v>11</v>
      </c>
      <c r="J266" s="15" t="s">
        <v>28</v>
      </c>
      <c r="K266" s="15">
        <v>44.081255560000002</v>
      </c>
      <c r="L266" s="15">
        <v>-120.7840167</v>
      </c>
      <c r="M266" s="15" t="s">
        <v>6</v>
      </c>
      <c r="N266" s="15" t="s">
        <v>17</v>
      </c>
      <c r="O266" t="s">
        <v>32</v>
      </c>
      <c r="P266" t="s">
        <v>49</v>
      </c>
      <c r="Q266" s="15">
        <v>1</v>
      </c>
      <c r="R266" s="15" t="s">
        <v>50</v>
      </c>
      <c r="S266" s="15" t="s">
        <v>16</v>
      </c>
      <c r="T266" s="15">
        <v>64</v>
      </c>
      <c r="U266" s="15" t="s">
        <v>50</v>
      </c>
      <c r="V266" s="15" t="s">
        <v>16</v>
      </c>
      <c r="W266" s="15">
        <v>999</v>
      </c>
      <c r="X266" s="15">
        <v>0</v>
      </c>
      <c r="Y266" s="15">
        <v>0</v>
      </c>
      <c r="Z266" s="15">
        <v>0</v>
      </c>
      <c r="AA266" s="15" t="s">
        <v>51</v>
      </c>
    </row>
    <row r="267" spans="1:27" x14ac:dyDescent="0.2">
      <c r="A267" s="15">
        <v>410233</v>
      </c>
      <c r="B267" s="15">
        <v>1</v>
      </c>
      <c r="C267" s="15">
        <v>0</v>
      </c>
      <c r="D267" s="15">
        <v>1</v>
      </c>
      <c r="E267" t="s">
        <v>66</v>
      </c>
      <c r="F267" s="15" t="s">
        <v>92</v>
      </c>
      <c r="G267" s="15" t="s">
        <v>105</v>
      </c>
      <c r="H267" s="15">
        <v>2012</v>
      </c>
      <c r="I267" s="15">
        <v>17</v>
      </c>
      <c r="J267" s="15" t="s">
        <v>31</v>
      </c>
      <c r="K267" s="15">
        <v>44.412797220000002</v>
      </c>
      <c r="L267" s="15">
        <v>-121.60981940000001</v>
      </c>
      <c r="M267" s="15" t="s">
        <v>156</v>
      </c>
      <c r="N267" s="15" t="s">
        <v>17</v>
      </c>
      <c r="O267" t="s">
        <v>32</v>
      </c>
      <c r="P267" t="s">
        <v>24</v>
      </c>
      <c r="Q267" s="15">
        <v>1</v>
      </c>
      <c r="R267" s="15" t="s">
        <v>51</v>
      </c>
      <c r="S267" s="15" t="s">
        <v>16</v>
      </c>
      <c r="T267" s="15">
        <v>46</v>
      </c>
      <c r="U267" s="15" t="s">
        <v>50</v>
      </c>
      <c r="V267" s="15" t="s">
        <v>16</v>
      </c>
      <c r="W267" s="15">
        <v>999</v>
      </c>
      <c r="X267" s="15">
        <v>0</v>
      </c>
      <c r="Y267" s="15">
        <v>0</v>
      </c>
      <c r="Z267" s="15">
        <v>0</v>
      </c>
      <c r="AA267" s="15" t="s">
        <v>50</v>
      </c>
    </row>
    <row r="268" spans="1:27" x14ac:dyDescent="0.2">
      <c r="A268" s="15">
        <v>410123</v>
      </c>
      <c r="B268" s="15">
        <v>2</v>
      </c>
      <c r="C268" s="15">
        <v>0</v>
      </c>
      <c r="D268" s="15">
        <v>4</v>
      </c>
      <c r="E268" t="s">
        <v>67</v>
      </c>
      <c r="F268" s="15" t="s">
        <v>92</v>
      </c>
      <c r="G268" s="15" t="s">
        <v>105</v>
      </c>
      <c r="H268" s="15">
        <v>2012</v>
      </c>
      <c r="I268" s="15">
        <v>18</v>
      </c>
      <c r="J268" s="15" t="s">
        <v>26</v>
      </c>
      <c r="K268" s="15">
        <v>42.191747220000003</v>
      </c>
      <c r="L268" s="15">
        <v>-123.64919999999999</v>
      </c>
      <c r="M268" s="15" t="s">
        <v>15</v>
      </c>
      <c r="N268" s="15" t="s">
        <v>17</v>
      </c>
      <c r="O268" t="s">
        <v>32</v>
      </c>
      <c r="P268" t="s">
        <v>42</v>
      </c>
      <c r="Q268" s="15">
        <v>1</v>
      </c>
      <c r="R268" s="15" t="s">
        <v>50</v>
      </c>
      <c r="S268" s="15" t="s">
        <v>16</v>
      </c>
      <c r="T268" s="15">
        <v>38</v>
      </c>
      <c r="U268" s="15" t="s">
        <v>50</v>
      </c>
      <c r="V268" s="15" t="s">
        <v>51</v>
      </c>
      <c r="W268" s="15">
        <v>999</v>
      </c>
      <c r="X268" s="15">
        <v>0</v>
      </c>
      <c r="Y268" s="15">
        <v>0</v>
      </c>
      <c r="Z268" s="15">
        <v>1</v>
      </c>
      <c r="AA268" s="15" t="s">
        <v>50</v>
      </c>
    </row>
    <row r="269" spans="1:27" x14ac:dyDescent="0.2">
      <c r="A269" s="15">
        <v>410122</v>
      </c>
      <c r="B269" s="15">
        <v>1</v>
      </c>
      <c r="C269" s="15">
        <v>0</v>
      </c>
      <c r="D269" s="15">
        <v>1</v>
      </c>
      <c r="E269" t="s">
        <v>70</v>
      </c>
      <c r="F269" s="15" t="s">
        <v>92</v>
      </c>
      <c r="G269" s="15" t="s">
        <v>105</v>
      </c>
      <c r="H269" s="15">
        <v>2012</v>
      </c>
      <c r="I269" s="15">
        <v>12</v>
      </c>
      <c r="J269" s="15" t="s">
        <v>28</v>
      </c>
      <c r="K269" s="15">
        <v>44.06720833</v>
      </c>
      <c r="L269" s="15">
        <v>-123.3223028</v>
      </c>
      <c r="M269" s="15" t="s">
        <v>157</v>
      </c>
      <c r="N269" s="15" t="s">
        <v>17</v>
      </c>
      <c r="O269" t="s">
        <v>32</v>
      </c>
      <c r="P269" t="s">
        <v>49</v>
      </c>
      <c r="Q269" s="15">
        <v>1</v>
      </c>
      <c r="R269" s="15" t="s">
        <v>50</v>
      </c>
      <c r="S269" s="15" t="s">
        <v>16</v>
      </c>
      <c r="T269" s="15">
        <v>65</v>
      </c>
      <c r="U269" s="15" t="s">
        <v>50</v>
      </c>
      <c r="V269" s="15" t="s">
        <v>16</v>
      </c>
      <c r="W269" s="15">
        <v>999</v>
      </c>
      <c r="X269" s="15">
        <v>0</v>
      </c>
      <c r="Y269" s="15">
        <v>0</v>
      </c>
      <c r="Z269" s="15">
        <v>0</v>
      </c>
      <c r="AA269" s="15" t="s">
        <v>51</v>
      </c>
    </row>
    <row r="270" spans="1:27" x14ac:dyDescent="0.2">
      <c r="A270" s="15">
        <v>410098</v>
      </c>
      <c r="B270" s="15">
        <v>1</v>
      </c>
      <c r="C270" s="15">
        <v>0</v>
      </c>
      <c r="D270" s="15">
        <v>3</v>
      </c>
      <c r="E270" t="s">
        <v>55</v>
      </c>
      <c r="F270" s="15" t="s">
        <v>92</v>
      </c>
      <c r="G270" s="15" t="s">
        <v>105</v>
      </c>
      <c r="H270" s="15">
        <v>2012</v>
      </c>
      <c r="I270" s="15">
        <v>0</v>
      </c>
      <c r="J270" s="15" t="s">
        <v>26</v>
      </c>
      <c r="K270" s="15">
        <v>46.190588890000001</v>
      </c>
      <c r="L270" s="15">
        <v>-123.8460889</v>
      </c>
      <c r="M270" s="15" t="s">
        <v>155</v>
      </c>
      <c r="N270" s="15" t="s">
        <v>17</v>
      </c>
      <c r="O270" s="15" t="s">
        <v>34</v>
      </c>
      <c r="P270" t="s">
        <v>49</v>
      </c>
      <c r="Q270" s="15">
        <v>1</v>
      </c>
      <c r="R270" s="15" t="s">
        <v>51</v>
      </c>
      <c r="S270" s="15" t="s">
        <v>16</v>
      </c>
      <c r="T270" s="15">
        <v>30</v>
      </c>
      <c r="U270" s="15" t="s">
        <v>50</v>
      </c>
      <c r="V270" s="15" t="s">
        <v>16</v>
      </c>
      <c r="W270" s="15">
        <v>999</v>
      </c>
      <c r="X270" s="15">
        <v>0</v>
      </c>
      <c r="Y270" s="15">
        <v>1</v>
      </c>
      <c r="Z270" s="15">
        <v>0</v>
      </c>
      <c r="AA270" s="15" t="s">
        <v>51</v>
      </c>
    </row>
    <row r="271" spans="1:27" x14ac:dyDescent="0.2">
      <c r="A271" s="15">
        <v>410149</v>
      </c>
      <c r="B271" s="15">
        <v>1</v>
      </c>
      <c r="C271" s="15">
        <v>0</v>
      </c>
      <c r="D271" s="15">
        <v>2</v>
      </c>
      <c r="E271" t="s">
        <v>86</v>
      </c>
      <c r="F271" s="15" t="s">
        <v>93</v>
      </c>
      <c r="G271" s="15" t="s">
        <v>105</v>
      </c>
      <c r="H271" s="15">
        <v>2012</v>
      </c>
      <c r="I271" s="15">
        <v>99</v>
      </c>
      <c r="J271" s="15" t="s">
        <v>28</v>
      </c>
      <c r="K271" s="15">
        <v>45.31034167</v>
      </c>
      <c r="L271" s="15">
        <v>-122.8901611</v>
      </c>
      <c r="M271" s="15" t="s">
        <v>158</v>
      </c>
      <c r="N271" s="15" t="s">
        <v>17</v>
      </c>
      <c r="O271" t="s">
        <v>32</v>
      </c>
      <c r="P271" t="s">
        <v>42</v>
      </c>
      <c r="Q271" s="15">
        <v>2</v>
      </c>
      <c r="R271" s="15" t="s">
        <v>51</v>
      </c>
      <c r="S271" s="15" t="s">
        <v>16</v>
      </c>
      <c r="T271" s="15">
        <v>23</v>
      </c>
      <c r="U271" s="15" t="s">
        <v>50</v>
      </c>
      <c r="V271" s="15" t="s">
        <v>16</v>
      </c>
      <c r="W271" s="15">
        <v>999</v>
      </c>
      <c r="X271" s="15">
        <v>2</v>
      </c>
      <c r="Y271" s="15">
        <v>0</v>
      </c>
      <c r="Z271" s="15">
        <v>1</v>
      </c>
      <c r="AA271" s="15" t="s">
        <v>51</v>
      </c>
    </row>
    <row r="272" spans="1:27" x14ac:dyDescent="0.2">
      <c r="A272" s="15">
        <v>410154</v>
      </c>
      <c r="B272" s="15">
        <v>1</v>
      </c>
      <c r="C272" s="15">
        <v>0</v>
      </c>
      <c r="D272" s="15">
        <v>2</v>
      </c>
      <c r="E272" t="s">
        <v>67</v>
      </c>
      <c r="F272" s="15" t="s">
        <v>94</v>
      </c>
      <c r="G272" s="15" t="s">
        <v>105</v>
      </c>
      <c r="H272" s="15">
        <v>2012</v>
      </c>
      <c r="I272" s="15">
        <v>21</v>
      </c>
      <c r="J272" s="15" t="s">
        <v>26</v>
      </c>
      <c r="K272" s="15">
        <v>42.338588889999997</v>
      </c>
      <c r="L272" s="15">
        <v>-123.5782944</v>
      </c>
      <c r="M272" s="15" t="s">
        <v>156</v>
      </c>
      <c r="N272" s="15" t="s">
        <v>17</v>
      </c>
      <c r="O272" s="15" t="s">
        <v>33</v>
      </c>
      <c r="P272" t="s">
        <v>42</v>
      </c>
      <c r="Q272" s="15">
        <v>1</v>
      </c>
      <c r="R272" s="15" t="s">
        <v>50</v>
      </c>
      <c r="S272" s="15" t="s">
        <v>16</v>
      </c>
      <c r="T272" s="15">
        <v>56</v>
      </c>
      <c r="U272" s="15" t="s">
        <v>50</v>
      </c>
      <c r="V272" s="15" t="s">
        <v>50</v>
      </c>
      <c r="W272" s="15">
        <v>999</v>
      </c>
      <c r="X272" s="15">
        <v>0</v>
      </c>
      <c r="Y272" s="15">
        <v>0</v>
      </c>
      <c r="Z272" s="15">
        <v>0</v>
      </c>
      <c r="AA272" s="15" t="s">
        <v>51</v>
      </c>
    </row>
    <row r="273" spans="1:27" x14ac:dyDescent="0.2">
      <c r="A273" s="15">
        <v>410162</v>
      </c>
      <c r="B273" s="15">
        <v>2</v>
      </c>
      <c r="C273" s="15">
        <v>0</v>
      </c>
      <c r="D273" s="15">
        <v>4</v>
      </c>
      <c r="E273" t="s">
        <v>70</v>
      </c>
      <c r="F273" s="15" t="s">
        <v>94</v>
      </c>
      <c r="G273" s="15" t="s">
        <v>105</v>
      </c>
      <c r="H273" s="15">
        <v>2012</v>
      </c>
      <c r="I273" s="15">
        <v>13</v>
      </c>
      <c r="J273" s="15" t="s">
        <v>27</v>
      </c>
      <c r="K273" s="15">
        <v>44.016272219999998</v>
      </c>
      <c r="L273" s="15">
        <v>-123.9264222</v>
      </c>
      <c r="M273" s="15" t="s">
        <v>15</v>
      </c>
      <c r="N273" s="15" t="s">
        <v>17</v>
      </c>
      <c r="O273" t="s">
        <v>32</v>
      </c>
      <c r="P273" t="s">
        <v>42</v>
      </c>
      <c r="Q273" s="15">
        <v>1</v>
      </c>
      <c r="R273" s="15" t="s">
        <v>50</v>
      </c>
      <c r="S273" s="15" t="s">
        <v>16</v>
      </c>
      <c r="T273" s="15">
        <v>23</v>
      </c>
      <c r="U273" s="15" t="s">
        <v>50</v>
      </c>
      <c r="V273" s="15" t="s">
        <v>16</v>
      </c>
      <c r="W273" s="15">
        <v>999</v>
      </c>
      <c r="X273" s="15">
        <v>0</v>
      </c>
      <c r="Y273" s="15">
        <v>0</v>
      </c>
      <c r="Z273" s="15">
        <v>1</v>
      </c>
      <c r="AA273" s="15" t="s">
        <v>50</v>
      </c>
    </row>
    <row r="274" spans="1:27" x14ac:dyDescent="0.2">
      <c r="A274" s="15">
        <v>410152</v>
      </c>
      <c r="B274" s="15">
        <v>1</v>
      </c>
      <c r="C274" s="15">
        <v>0</v>
      </c>
      <c r="D274" s="15">
        <v>2</v>
      </c>
      <c r="E274" t="s">
        <v>72</v>
      </c>
      <c r="F274" s="15" t="s">
        <v>94</v>
      </c>
      <c r="G274" s="15" t="s">
        <v>105</v>
      </c>
      <c r="H274" s="15">
        <v>2012</v>
      </c>
      <c r="I274" s="15">
        <v>15</v>
      </c>
      <c r="J274" s="15" t="s">
        <v>26</v>
      </c>
      <c r="K274" s="15">
        <v>44.408602780000002</v>
      </c>
      <c r="L274" s="15">
        <v>-122.59380830000001</v>
      </c>
      <c r="M274" s="15" t="s">
        <v>154</v>
      </c>
      <c r="N274" s="15" t="s">
        <v>17</v>
      </c>
      <c r="O274" t="s">
        <v>32</v>
      </c>
      <c r="P274" t="s">
        <v>42</v>
      </c>
      <c r="Q274" s="15">
        <v>2</v>
      </c>
      <c r="R274" s="15" t="s">
        <v>50</v>
      </c>
      <c r="S274" s="15" t="s">
        <v>16</v>
      </c>
      <c r="T274" s="15">
        <v>59</v>
      </c>
      <c r="U274" s="15" t="s">
        <v>50</v>
      </c>
      <c r="V274" s="15" t="s">
        <v>16</v>
      </c>
      <c r="W274" s="15">
        <v>999</v>
      </c>
      <c r="X274" s="15">
        <v>0</v>
      </c>
      <c r="Y274" s="15">
        <v>0</v>
      </c>
      <c r="Z274" s="15">
        <v>0</v>
      </c>
      <c r="AA274" s="15" t="s">
        <v>51</v>
      </c>
    </row>
    <row r="275" spans="1:27" x14ac:dyDescent="0.2">
      <c r="A275" s="15">
        <v>410173</v>
      </c>
      <c r="B275" s="15">
        <v>1</v>
      </c>
      <c r="C275" s="15">
        <v>0</v>
      </c>
      <c r="D275" s="15">
        <v>1</v>
      </c>
      <c r="E275" t="s">
        <v>74</v>
      </c>
      <c r="F275" s="15" t="s">
        <v>94</v>
      </c>
      <c r="G275" s="15" t="s">
        <v>105</v>
      </c>
      <c r="H275" s="15">
        <v>2012</v>
      </c>
      <c r="I275" s="15">
        <v>1</v>
      </c>
      <c r="J275" s="15" t="s">
        <v>27</v>
      </c>
      <c r="K275" s="15">
        <v>44.947480560000002</v>
      </c>
      <c r="L275" s="15">
        <v>-123.038775</v>
      </c>
      <c r="M275" s="15" t="s">
        <v>16</v>
      </c>
      <c r="N275" s="15" t="s">
        <v>19</v>
      </c>
      <c r="O275" s="15" t="s">
        <v>34</v>
      </c>
      <c r="P275" t="s">
        <v>42</v>
      </c>
      <c r="Q275" s="15">
        <v>1</v>
      </c>
      <c r="R275" s="15" t="s">
        <v>51</v>
      </c>
      <c r="S275" s="15" t="s">
        <v>16</v>
      </c>
      <c r="T275" s="15">
        <v>38</v>
      </c>
      <c r="U275" s="15" t="s">
        <v>50</v>
      </c>
      <c r="V275" s="15" t="s">
        <v>16</v>
      </c>
      <c r="W275" s="15">
        <v>999</v>
      </c>
      <c r="X275" s="15">
        <v>0</v>
      </c>
      <c r="Y275" s="15">
        <v>0</v>
      </c>
      <c r="Z275" s="15">
        <v>2</v>
      </c>
      <c r="AA275" s="15" t="s">
        <v>51</v>
      </c>
    </row>
    <row r="276" spans="1:27" x14ac:dyDescent="0.2">
      <c r="A276" s="15">
        <v>410179</v>
      </c>
      <c r="B276" s="15">
        <v>2</v>
      </c>
      <c r="C276" s="15">
        <v>0</v>
      </c>
      <c r="D276" s="15">
        <v>2</v>
      </c>
      <c r="E276" t="s">
        <v>76</v>
      </c>
      <c r="F276" s="15" t="s">
        <v>94</v>
      </c>
      <c r="G276" s="15" t="s">
        <v>105</v>
      </c>
      <c r="H276" s="15">
        <v>2012</v>
      </c>
      <c r="I276" s="15">
        <v>19</v>
      </c>
      <c r="J276" s="15" t="s">
        <v>28</v>
      </c>
      <c r="K276" s="15">
        <v>45.469841670000001</v>
      </c>
      <c r="L276" s="15">
        <v>-122.26311389999999</v>
      </c>
      <c r="M276" s="15" t="s">
        <v>15</v>
      </c>
      <c r="N276" s="15" t="s">
        <v>17</v>
      </c>
      <c r="O276" t="s">
        <v>32</v>
      </c>
      <c r="P276" t="s">
        <v>42</v>
      </c>
      <c r="Q276" s="15">
        <v>1</v>
      </c>
      <c r="R276" s="15" t="s">
        <v>51</v>
      </c>
      <c r="S276" s="15" t="s">
        <v>16</v>
      </c>
      <c r="T276" s="15">
        <v>51</v>
      </c>
      <c r="U276" s="15" t="s">
        <v>50</v>
      </c>
      <c r="V276" s="15" t="s">
        <v>16</v>
      </c>
      <c r="W276" s="15">
        <v>999</v>
      </c>
      <c r="X276" s="15">
        <v>0</v>
      </c>
      <c r="Y276" s="15">
        <v>0</v>
      </c>
      <c r="Z276" s="15">
        <v>0</v>
      </c>
      <c r="AA276" s="15" t="s">
        <v>50</v>
      </c>
    </row>
    <row r="277" spans="1:27" x14ac:dyDescent="0.2">
      <c r="A277" s="15">
        <v>410158</v>
      </c>
      <c r="B277" s="15">
        <v>1</v>
      </c>
      <c r="C277" s="15">
        <v>0</v>
      </c>
      <c r="D277" s="15">
        <v>1</v>
      </c>
      <c r="E277" t="s">
        <v>77</v>
      </c>
      <c r="F277" s="15" t="s">
        <v>94</v>
      </c>
      <c r="G277" s="15" t="s">
        <v>105</v>
      </c>
      <c r="H277" s="15">
        <v>2012</v>
      </c>
      <c r="I277" s="15">
        <v>11</v>
      </c>
      <c r="J277" s="15" t="s">
        <v>27</v>
      </c>
      <c r="K277" s="15">
        <v>45.049975000000003</v>
      </c>
      <c r="L277" s="15">
        <v>-123.48254439999999</v>
      </c>
      <c r="M277" s="15" t="s">
        <v>154</v>
      </c>
      <c r="N277" s="15" t="s">
        <v>17</v>
      </c>
      <c r="O277" t="s">
        <v>32</v>
      </c>
      <c r="P277" t="s">
        <v>42</v>
      </c>
      <c r="Q277" s="15">
        <v>1</v>
      </c>
      <c r="R277" s="15" t="s">
        <v>50</v>
      </c>
      <c r="S277" s="15" t="s">
        <v>16</v>
      </c>
      <c r="T277" s="15">
        <v>56</v>
      </c>
      <c r="U277" s="15" t="s">
        <v>50</v>
      </c>
      <c r="V277" s="15" t="s">
        <v>16</v>
      </c>
      <c r="W277" s="15">
        <v>999</v>
      </c>
      <c r="X277" s="15">
        <v>0</v>
      </c>
      <c r="Y277" s="15">
        <v>0</v>
      </c>
      <c r="Z277" s="15">
        <v>0</v>
      </c>
      <c r="AA277" s="15" t="s">
        <v>51</v>
      </c>
    </row>
    <row r="278" spans="1:27" x14ac:dyDescent="0.2">
      <c r="A278" s="15">
        <v>410180</v>
      </c>
      <c r="B278" s="15">
        <v>1</v>
      </c>
      <c r="C278" s="15">
        <v>0</v>
      </c>
      <c r="D278" s="15">
        <v>1</v>
      </c>
      <c r="E278" t="s">
        <v>80</v>
      </c>
      <c r="F278" s="15" t="s">
        <v>94</v>
      </c>
      <c r="G278" s="15" t="s">
        <v>105</v>
      </c>
      <c r="H278" s="15">
        <v>2012</v>
      </c>
      <c r="I278" s="15">
        <v>13</v>
      </c>
      <c r="J278" s="15" t="s">
        <v>31</v>
      </c>
      <c r="K278" s="15">
        <v>45.017791670000001</v>
      </c>
      <c r="L278" s="15">
        <v>-118.6718667</v>
      </c>
      <c r="M278" s="15" t="s">
        <v>16</v>
      </c>
      <c r="N278" s="15" t="s">
        <v>17</v>
      </c>
      <c r="O278" t="s">
        <v>32</v>
      </c>
      <c r="P278" t="s">
        <v>42</v>
      </c>
      <c r="Q278" s="15">
        <v>1</v>
      </c>
      <c r="R278" s="15" t="s">
        <v>50</v>
      </c>
      <c r="S278" s="15" t="s">
        <v>16</v>
      </c>
      <c r="T278" s="15">
        <v>36</v>
      </c>
      <c r="U278" s="15" t="s">
        <v>50</v>
      </c>
      <c r="V278" s="15" t="s">
        <v>50</v>
      </c>
      <c r="W278" s="15">
        <v>999</v>
      </c>
      <c r="X278" s="15">
        <v>1</v>
      </c>
      <c r="Y278" s="15">
        <v>0</v>
      </c>
      <c r="Z278" s="15">
        <v>0</v>
      </c>
      <c r="AA278" s="15" t="s">
        <v>50</v>
      </c>
    </row>
    <row r="279" spans="1:27" x14ac:dyDescent="0.2">
      <c r="A279" s="15">
        <v>410172</v>
      </c>
      <c r="B279" s="15">
        <v>1</v>
      </c>
      <c r="C279" s="15">
        <v>0</v>
      </c>
      <c r="D279" s="15">
        <v>1</v>
      </c>
      <c r="E279" t="s">
        <v>86</v>
      </c>
      <c r="F279" s="15" t="s">
        <v>94</v>
      </c>
      <c r="G279" s="15" t="s">
        <v>105</v>
      </c>
      <c r="H279" s="15">
        <v>2012</v>
      </c>
      <c r="I279" s="15">
        <v>18</v>
      </c>
      <c r="J279" s="15" t="s">
        <v>28</v>
      </c>
      <c r="K279" s="15">
        <v>45.291386109999998</v>
      </c>
      <c r="L279" s="15">
        <v>-123.25225829999999</v>
      </c>
      <c r="M279" s="15" t="s">
        <v>157</v>
      </c>
      <c r="N279" s="15" t="s">
        <v>17</v>
      </c>
      <c r="O279" t="s">
        <v>32</v>
      </c>
      <c r="P279" t="s">
        <v>42</v>
      </c>
      <c r="Q279" s="15">
        <v>1</v>
      </c>
      <c r="R279" s="15" t="s">
        <v>51</v>
      </c>
      <c r="S279" s="15" t="s">
        <v>16</v>
      </c>
      <c r="T279" s="15">
        <v>63</v>
      </c>
      <c r="U279" s="15" t="s">
        <v>50</v>
      </c>
      <c r="V279" s="15" t="s">
        <v>16</v>
      </c>
      <c r="W279" s="15">
        <v>999</v>
      </c>
      <c r="X279" s="15">
        <v>0</v>
      </c>
      <c r="Y279" s="15">
        <v>0</v>
      </c>
      <c r="Z279" s="15">
        <v>0</v>
      </c>
      <c r="AA279" s="15" t="s">
        <v>51</v>
      </c>
    </row>
    <row r="280" spans="1:27" x14ac:dyDescent="0.2">
      <c r="A280" s="15">
        <v>410153</v>
      </c>
      <c r="B280" s="15">
        <v>1</v>
      </c>
      <c r="C280" s="15">
        <v>0</v>
      </c>
      <c r="D280" s="15">
        <v>4</v>
      </c>
      <c r="E280" t="s">
        <v>52</v>
      </c>
      <c r="F280" s="15" t="s">
        <v>94</v>
      </c>
      <c r="G280" s="15" t="s">
        <v>105</v>
      </c>
      <c r="H280" s="15">
        <v>2012</v>
      </c>
      <c r="I280" s="15">
        <v>19</v>
      </c>
      <c r="J280" s="15" t="s">
        <v>27</v>
      </c>
      <c r="K280" s="15">
        <v>44.819491669999998</v>
      </c>
      <c r="L280" s="15">
        <v>-117.40200280000001</v>
      </c>
      <c r="M280" s="15" t="s">
        <v>6</v>
      </c>
      <c r="N280" s="15" t="s">
        <v>17</v>
      </c>
      <c r="O280" t="s">
        <v>32</v>
      </c>
      <c r="P280" t="s">
        <v>42</v>
      </c>
      <c r="Q280" s="15">
        <v>1</v>
      </c>
      <c r="R280" s="15" t="s">
        <v>50</v>
      </c>
      <c r="S280" s="15" t="s">
        <v>16</v>
      </c>
      <c r="T280" s="15">
        <v>20</v>
      </c>
      <c r="U280" s="15" t="s">
        <v>50</v>
      </c>
      <c r="V280" s="15" t="s">
        <v>16</v>
      </c>
      <c r="W280" s="15">
        <v>999</v>
      </c>
      <c r="X280" s="15">
        <v>0</v>
      </c>
      <c r="Y280" s="15">
        <v>0</v>
      </c>
      <c r="Z280" s="15">
        <v>0</v>
      </c>
      <c r="AA280" s="15" t="s">
        <v>50</v>
      </c>
    </row>
    <row r="281" spans="1:27" x14ac:dyDescent="0.2">
      <c r="A281" s="15">
        <v>410216</v>
      </c>
      <c r="B281" s="15">
        <v>2</v>
      </c>
      <c r="C281" s="15">
        <v>0</v>
      </c>
      <c r="D281" s="15">
        <v>3</v>
      </c>
      <c r="E281" t="s">
        <v>60</v>
      </c>
      <c r="F281" s="15" t="s">
        <v>95</v>
      </c>
      <c r="G281" s="15" t="s">
        <v>105</v>
      </c>
      <c r="H281" s="15">
        <v>2012</v>
      </c>
      <c r="I281" s="15">
        <v>15</v>
      </c>
      <c r="J281" s="15" t="s">
        <v>28</v>
      </c>
      <c r="K281" s="15">
        <v>43.767808330000001</v>
      </c>
      <c r="L281" s="15">
        <v>-121.4622583</v>
      </c>
      <c r="M281" s="15" t="s">
        <v>15</v>
      </c>
      <c r="N281" s="15" t="s">
        <v>17</v>
      </c>
      <c r="O281" t="s">
        <v>32</v>
      </c>
      <c r="P281" t="s">
        <v>42</v>
      </c>
      <c r="Q281" s="15">
        <v>1</v>
      </c>
      <c r="R281" s="15" t="s">
        <v>50</v>
      </c>
      <c r="S281" s="15" t="s">
        <v>16</v>
      </c>
      <c r="T281" s="15">
        <v>32</v>
      </c>
      <c r="U281" s="15" t="s">
        <v>50</v>
      </c>
      <c r="V281" s="15" t="s">
        <v>16</v>
      </c>
      <c r="W281" s="15">
        <v>999</v>
      </c>
      <c r="X281" s="15">
        <v>0</v>
      </c>
      <c r="Y281" s="15">
        <v>0</v>
      </c>
      <c r="Z281" s="15">
        <v>0</v>
      </c>
      <c r="AA281" s="15" t="s">
        <v>50</v>
      </c>
    </row>
    <row r="282" spans="1:27" x14ac:dyDescent="0.2">
      <c r="A282" s="15">
        <v>410209</v>
      </c>
      <c r="B282" s="15">
        <v>1</v>
      </c>
      <c r="C282" s="15">
        <v>0</v>
      </c>
      <c r="D282" s="15">
        <v>1</v>
      </c>
      <c r="E282" t="s">
        <v>63</v>
      </c>
      <c r="F282" s="15" t="s">
        <v>95</v>
      </c>
      <c r="G282" s="15" t="s">
        <v>105</v>
      </c>
      <c r="H282" s="15">
        <v>2012</v>
      </c>
      <c r="I282" s="15">
        <v>16</v>
      </c>
      <c r="J282" s="15" t="s">
        <v>27</v>
      </c>
      <c r="K282" s="15">
        <v>43.46154722</v>
      </c>
      <c r="L282" s="15">
        <v>-119.02011109999999</v>
      </c>
      <c r="M282" s="15" t="s">
        <v>6</v>
      </c>
      <c r="N282" s="15" t="s">
        <v>17</v>
      </c>
      <c r="O282" t="s">
        <v>32</v>
      </c>
      <c r="P282" t="s">
        <v>42</v>
      </c>
      <c r="Q282" s="15">
        <v>1</v>
      </c>
      <c r="R282" s="15" t="s">
        <v>50</v>
      </c>
      <c r="S282" s="15" t="s">
        <v>16</v>
      </c>
      <c r="T282" s="15">
        <v>62</v>
      </c>
      <c r="U282" s="15" t="s">
        <v>50</v>
      </c>
      <c r="V282" s="15" t="s">
        <v>50</v>
      </c>
      <c r="W282" s="15">
        <v>999</v>
      </c>
      <c r="X282" s="15">
        <v>0</v>
      </c>
      <c r="Y282" s="15">
        <v>0</v>
      </c>
      <c r="Z282" s="15">
        <v>0</v>
      </c>
      <c r="AA282" s="15" t="s">
        <v>50</v>
      </c>
    </row>
    <row r="283" spans="1:27" x14ac:dyDescent="0.2">
      <c r="A283" s="15">
        <v>410208</v>
      </c>
      <c r="B283" s="15">
        <v>1</v>
      </c>
      <c r="C283" s="15">
        <v>0</v>
      </c>
      <c r="D283" s="15">
        <v>1</v>
      </c>
      <c r="E283" t="s">
        <v>68</v>
      </c>
      <c r="F283" s="15" t="s">
        <v>95</v>
      </c>
      <c r="G283" s="15" t="s">
        <v>105</v>
      </c>
      <c r="H283" s="15">
        <v>2012</v>
      </c>
      <c r="I283" s="15">
        <v>11</v>
      </c>
      <c r="J283" s="15" t="s">
        <v>27</v>
      </c>
      <c r="K283" s="15">
        <v>42.199938889999999</v>
      </c>
      <c r="L283" s="15">
        <v>-121.8092611</v>
      </c>
      <c r="M283" s="15" t="s">
        <v>6</v>
      </c>
      <c r="N283" s="15" t="s">
        <v>19</v>
      </c>
      <c r="O283" t="s">
        <v>32</v>
      </c>
      <c r="P283" t="s">
        <v>42</v>
      </c>
      <c r="Q283" s="15">
        <v>1</v>
      </c>
      <c r="R283" s="15" t="s">
        <v>50</v>
      </c>
      <c r="S283" s="15" t="s">
        <v>16</v>
      </c>
      <c r="T283" s="15">
        <v>52</v>
      </c>
      <c r="U283" s="15" t="s">
        <v>50</v>
      </c>
      <c r="V283" s="15" t="s">
        <v>50</v>
      </c>
      <c r="W283" s="15">
        <v>999</v>
      </c>
      <c r="X283" s="15">
        <v>0</v>
      </c>
      <c r="Y283" s="15">
        <v>0</v>
      </c>
      <c r="Z283" s="15">
        <v>0</v>
      </c>
      <c r="AA283" s="15" t="s">
        <v>51</v>
      </c>
    </row>
    <row r="284" spans="1:27" x14ac:dyDescent="0.2">
      <c r="A284" s="15">
        <v>410217</v>
      </c>
      <c r="B284" s="15">
        <v>1</v>
      </c>
      <c r="C284" s="15">
        <v>0</v>
      </c>
      <c r="D284" s="15">
        <v>2</v>
      </c>
      <c r="E284" t="s">
        <v>76</v>
      </c>
      <c r="F284" s="15" t="s">
        <v>95</v>
      </c>
      <c r="G284" s="15" t="s">
        <v>105</v>
      </c>
      <c r="H284" s="15">
        <v>2012</v>
      </c>
      <c r="I284" s="15">
        <v>18</v>
      </c>
      <c r="J284" s="15" t="s">
        <v>29</v>
      </c>
      <c r="K284" s="15">
        <v>45.50972222</v>
      </c>
      <c r="L284" s="15">
        <v>-122.6780278</v>
      </c>
      <c r="M284" s="15" t="s">
        <v>9</v>
      </c>
      <c r="N284" s="15" t="s">
        <v>18</v>
      </c>
      <c r="O284" s="15" t="s">
        <v>36</v>
      </c>
      <c r="P284" t="s">
        <v>42</v>
      </c>
      <c r="Q284" s="15">
        <v>1</v>
      </c>
      <c r="R284" s="15" t="s">
        <v>50</v>
      </c>
      <c r="S284" s="15" t="s">
        <v>16</v>
      </c>
      <c r="T284" s="15">
        <v>36</v>
      </c>
      <c r="U284" s="15" t="s">
        <v>50</v>
      </c>
      <c r="V284" s="15" t="s">
        <v>16</v>
      </c>
      <c r="W284" s="15">
        <v>999</v>
      </c>
      <c r="X284" s="15">
        <v>0</v>
      </c>
      <c r="Y284" s="15">
        <v>0</v>
      </c>
      <c r="Z284" s="15">
        <v>0</v>
      </c>
      <c r="AA284" s="15" t="s">
        <v>50</v>
      </c>
    </row>
    <row r="285" spans="1:27" x14ac:dyDescent="0.2">
      <c r="A285" s="15">
        <v>410191</v>
      </c>
      <c r="B285" s="15">
        <v>1</v>
      </c>
      <c r="C285" s="15">
        <v>1</v>
      </c>
      <c r="D285" s="15">
        <v>2</v>
      </c>
      <c r="E285" t="s">
        <v>76</v>
      </c>
      <c r="F285" s="15" t="s">
        <v>95</v>
      </c>
      <c r="G285" s="15" t="s">
        <v>105</v>
      </c>
      <c r="H285" s="15">
        <v>2012</v>
      </c>
      <c r="I285" s="15">
        <v>19</v>
      </c>
      <c r="J285" s="15" t="s">
        <v>26</v>
      </c>
      <c r="K285" s="15">
        <v>45.493330559999997</v>
      </c>
      <c r="L285" s="15">
        <v>-122.40405560000001</v>
      </c>
      <c r="M285" s="15" t="s">
        <v>11</v>
      </c>
      <c r="N285" s="15" t="s">
        <v>17</v>
      </c>
      <c r="O285" s="15" t="s">
        <v>36</v>
      </c>
      <c r="P285" t="s">
        <v>42</v>
      </c>
      <c r="Q285" s="15">
        <v>1</v>
      </c>
      <c r="R285" s="15" t="s">
        <v>50</v>
      </c>
      <c r="S285" s="15" t="s">
        <v>16</v>
      </c>
      <c r="T285" s="15">
        <v>33</v>
      </c>
      <c r="U285" s="15" t="s">
        <v>50</v>
      </c>
      <c r="V285" s="15" t="s">
        <v>16</v>
      </c>
      <c r="W285" s="15">
        <v>999</v>
      </c>
      <c r="X285" s="15">
        <v>0</v>
      </c>
      <c r="Y285" s="15">
        <v>0</v>
      </c>
      <c r="Z285" s="15">
        <v>0</v>
      </c>
      <c r="AA285" s="15" t="s">
        <v>50</v>
      </c>
    </row>
    <row r="286" spans="1:27" x14ac:dyDescent="0.2">
      <c r="A286" s="15">
        <v>410222</v>
      </c>
      <c r="B286" s="15">
        <v>1</v>
      </c>
      <c r="C286" s="15">
        <v>0</v>
      </c>
      <c r="D286" s="15">
        <v>3</v>
      </c>
      <c r="E286" t="s">
        <v>76</v>
      </c>
      <c r="F286" s="15" t="s">
        <v>95</v>
      </c>
      <c r="G286" s="15" t="s">
        <v>105</v>
      </c>
      <c r="H286" s="15">
        <v>2012</v>
      </c>
      <c r="I286" s="15">
        <v>21</v>
      </c>
      <c r="J286" s="15" t="s">
        <v>31</v>
      </c>
      <c r="K286" s="15">
        <v>45.544600000000003</v>
      </c>
      <c r="L286" s="15">
        <v>-122.37755</v>
      </c>
      <c r="M286" s="15" t="s">
        <v>6</v>
      </c>
      <c r="N286" s="15" t="s">
        <v>17</v>
      </c>
      <c r="O286" s="15" t="s">
        <v>33</v>
      </c>
      <c r="P286" t="s">
        <v>42</v>
      </c>
      <c r="Q286" s="15">
        <v>2</v>
      </c>
      <c r="R286" s="15" t="s">
        <v>50</v>
      </c>
      <c r="S286" s="15" t="s">
        <v>16</v>
      </c>
      <c r="T286" s="15">
        <v>18</v>
      </c>
      <c r="U286" s="15" t="s">
        <v>51</v>
      </c>
      <c r="V286" s="15" t="s">
        <v>16</v>
      </c>
      <c r="W286" s="15">
        <v>0</v>
      </c>
      <c r="X286" s="15">
        <v>0</v>
      </c>
      <c r="Y286" s="15">
        <v>0</v>
      </c>
      <c r="Z286" s="15">
        <v>0</v>
      </c>
      <c r="AA286" s="15" t="s">
        <v>51</v>
      </c>
    </row>
    <row r="287" spans="1:27" x14ac:dyDescent="0.2">
      <c r="A287" s="15">
        <v>410190</v>
      </c>
      <c r="B287" s="15">
        <v>1</v>
      </c>
      <c r="C287" s="15">
        <v>0</v>
      </c>
      <c r="D287" s="15">
        <v>2</v>
      </c>
      <c r="E287" t="s">
        <v>77</v>
      </c>
      <c r="F287" s="15" t="s">
        <v>95</v>
      </c>
      <c r="G287" s="15" t="s">
        <v>105</v>
      </c>
      <c r="H287" s="15">
        <v>2012</v>
      </c>
      <c r="I287" s="15">
        <v>0</v>
      </c>
      <c r="J287" s="15" t="s">
        <v>27</v>
      </c>
      <c r="K287" s="15">
        <v>44.946986109999997</v>
      </c>
      <c r="L287" s="15">
        <v>-123.29075829999999</v>
      </c>
      <c r="M287" s="15" t="s">
        <v>157</v>
      </c>
      <c r="N287" s="15" t="s">
        <v>17</v>
      </c>
      <c r="O287" s="15" t="s">
        <v>33</v>
      </c>
      <c r="P287" t="s">
        <v>42</v>
      </c>
      <c r="Q287" s="15">
        <v>1</v>
      </c>
      <c r="R287" s="15" t="s">
        <v>51</v>
      </c>
      <c r="S287" s="15" t="s">
        <v>16</v>
      </c>
      <c r="T287" s="15">
        <v>24</v>
      </c>
      <c r="U287" s="15" t="s">
        <v>50</v>
      </c>
      <c r="V287" s="15" t="s">
        <v>16</v>
      </c>
      <c r="W287" s="15">
        <v>999</v>
      </c>
      <c r="X287" s="15">
        <v>0</v>
      </c>
      <c r="Y287" s="15">
        <v>0</v>
      </c>
      <c r="Z287" s="15">
        <v>1</v>
      </c>
      <c r="AA287" s="15" t="s">
        <v>51</v>
      </c>
    </row>
    <row r="288" spans="1:27" x14ac:dyDescent="0.2">
      <c r="A288" s="15">
        <v>410215</v>
      </c>
      <c r="B288" s="15">
        <v>1</v>
      </c>
      <c r="C288" s="15">
        <v>0</v>
      </c>
      <c r="D288" s="15">
        <v>1</v>
      </c>
      <c r="E288" t="s">
        <v>80</v>
      </c>
      <c r="F288" s="15" t="s">
        <v>95</v>
      </c>
      <c r="G288" s="15" t="s">
        <v>105</v>
      </c>
      <c r="H288" s="15">
        <v>2012</v>
      </c>
      <c r="I288" s="15">
        <v>14</v>
      </c>
      <c r="J288" s="15" t="s">
        <v>27</v>
      </c>
      <c r="K288" s="15">
        <v>45.153405560000003</v>
      </c>
      <c r="L288" s="15">
        <v>-118.8734778</v>
      </c>
      <c r="M288" s="15" t="s">
        <v>6</v>
      </c>
      <c r="N288" s="15" t="s">
        <v>17</v>
      </c>
      <c r="O288" t="s">
        <v>32</v>
      </c>
      <c r="P288" t="s">
        <v>42</v>
      </c>
      <c r="Q288" s="15">
        <v>1</v>
      </c>
      <c r="R288" s="15" t="s">
        <v>50</v>
      </c>
      <c r="S288" s="15" t="s">
        <v>16</v>
      </c>
      <c r="T288" s="15">
        <v>82</v>
      </c>
      <c r="U288" s="15" t="s">
        <v>50</v>
      </c>
      <c r="V288" s="15" t="s">
        <v>16</v>
      </c>
      <c r="W288" s="15">
        <v>999</v>
      </c>
      <c r="X288" s="15">
        <v>0</v>
      </c>
      <c r="Y288" s="15">
        <v>0</v>
      </c>
      <c r="Z288" s="15">
        <v>0</v>
      </c>
      <c r="AA288" s="15" t="s">
        <v>51</v>
      </c>
    </row>
    <row r="289" spans="1:27" x14ac:dyDescent="0.2">
      <c r="A289" s="15">
        <v>410230</v>
      </c>
      <c r="B289" s="15">
        <v>2</v>
      </c>
      <c r="C289" s="15">
        <v>0</v>
      </c>
      <c r="D289" s="15">
        <v>3</v>
      </c>
      <c r="E289" t="s">
        <v>82</v>
      </c>
      <c r="F289" s="15" t="s">
        <v>95</v>
      </c>
      <c r="G289" s="15" t="s">
        <v>105</v>
      </c>
      <c r="H289" s="15">
        <v>2012</v>
      </c>
      <c r="I289" s="15">
        <v>19</v>
      </c>
      <c r="J289" s="15" t="s">
        <v>27</v>
      </c>
      <c r="K289" s="15">
        <v>45.599449999999997</v>
      </c>
      <c r="L289" s="15">
        <v>-117.5636889</v>
      </c>
      <c r="M289" s="15" t="s">
        <v>14</v>
      </c>
      <c r="N289" s="15" t="s">
        <v>17</v>
      </c>
      <c r="O289" s="15" t="s">
        <v>33</v>
      </c>
      <c r="P289" t="s">
        <v>42</v>
      </c>
      <c r="Q289" s="15">
        <v>1</v>
      </c>
      <c r="R289" s="15" t="s">
        <v>51</v>
      </c>
      <c r="S289" s="15" t="s">
        <v>16</v>
      </c>
      <c r="T289" s="15">
        <v>50</v>
      </c>
      <c r="U289" s="15" t="s">
        <v>50</v>
      </c>
      <c r="V289" s="15" t="s">
        <v>16</v>
      </c>
      <c r="W289" s="15">
        <v>999</v>
      </c>
      <c r="X289" s="15">
        <v>0</v>
      </c>
      <c r="Y289" s="15">
        <v>0</v>
      </c>
      <c r="Z289" s="15">
        <v>1</v>
      </c>
      <c r="AA289" s="15" t="s">
        <v>50</v>
      </c>
    </row>
    <row r="290" spans="1:27" x14ac:dyDescent="0.2">
      <c r="A290" s="15">
        <v>410275</v>
      </c>
      <c r="B290" s="15">
        <v>2</v>
      </c>
      <c r="C290" s="15">
        <v>0</v>
      </c>
      <c r="D290" s="15">
        <v>4</v>
      </c>
      <c r="E290" t="s">
        <v>54</v>
      </c>
      <c r="F290" s="15" t="s">
        <v>95</v>
      </c>
      <c r="G290" s="15" t="s">
        <v>105</v>
      </c>
      <c r="H290" s="15">
        <v>2012</v>
      </c>
      <c r="I290" s="15">
        <v>18</v>
      </c>
      <c r="J290" s="15" t="s">
        <v>27</v>
      </c>
      <c r="K290" s="15">
        <v>44.367822220000001</v>
      </c>
      <c r="L290" s="15">
        <v>-123.6657556</v>
      </c>
      <c r="M290" s="15" t="s">
        <v>15</v>
      </c>
      <c r="N290" s="15" t="s">
        <v>17</v>
      </c>
      <c r="O290" t="s">
        <v>32</v>
      </c>
      <c r="P290" t="s">
        <v>42</v>
      </c>
      <c r="Q290" s="15">
        <v>1</v>
      </c>
      <c r="R290" s="15" t="s">
        <v>50</v>
      </c>
      <c r="S290" s="15" t="s">
        <v>16</v>
      </c>
      <c r="T290" s="15">
        <v>59</v>
      </c>
      <c r="U290" s="15" t="s">
        <v>50</v>
      </c>
      <c r="V290" s="15" t="s">
        <v>50</v>
      </c>
      <c r="W290" s="15">
        <v>999</v>
      </c>
      <c r="X290" s="15">
        <v>1</v>
      </c>
      <c r="Y290" s="15">
        <v>0</v>
      </c>
      <c r="Z290" s="15">
        <v>0</v>
      </c>
      <c r="AA290" s="15" t="s">
        <v>50</v>
      </c>
    </row>
    <row r="291" spans="1:27" x14ac:dyDescent="0.2">
      <c r="A291" s="15">
        <v>410183</v>
      </c>
      <c r="B291" s="15">
        <v>1</v>
      </c>
      <c r="C291" s="15">
        <v>0</v>
      </c>
      <c r="D291" s="15">
        <v>3</v>
      </c>
      <c r="E291" t="s">
        <v>53</v>
      </c>
      <c r="F291" s="15" t="s">
        <v>95</v>
      </c>
      <c r="G291" s="15" t="s">
        <v>105</v>
      </c>
      <c r="H291" s="15">
        <v>2012</v>
      </c>
      <c r="I291" s="15">
        <v>12</v>
      </c>
      <c r="J291" s="15" t="s">
        <v>25</v>
      </c>
      <c r="K291" s="15">
        <v>45.358747219999998</v>
      </c>
      <c r="L291" s="15">
        <v>-122.6670694</v>
      </c>
      <c r="M291" s="15" t="s">
        <v>6</v>
      </c>
      <c r="N291" s="15" t="s">
        <v>17</v>
      </c>
      <c r="O291" t="s">
        <v>32</v>
      </c>
      <c r="P291" t="s">
        <v>42</v>
      </c>
      <c r="Q291" s="15">
        <v>1</v>
      </c>
      <c r="R291" s="15" t="s">
        <v>50</v>
      </c>
      <c r="S291" s="15" t="s">
        <v>16</v>
      </c>
      <c r="T291" s="15">
        <v>50</v>
      </c>
      <c r="U291" s="15" t="s">
        <v>50</v>
      </c>
      <c r="V291" s="15" t="s">
        <v>16</v>
      </c>
      <c r="W291" s="15">
        <v>999</v>
      </c>
      <c r="X291" s="15">
        <v>0</v>
      </c>
      <c r="Y291" s="15">
        <v>0</v>
      </c>
      <c r="Z291" s="15">
        <v>0</v>
      </c>
      <c r="AA291" s="15" t="s">
        <v>50</v>
      </c>
    </row>
    <row r="292" spans="1:27" x14ac:dyDescent="0.2">
      <c r="A292" s="15">
        <v>410239</v>
      </c>
      <c r="B292" s="15">
        <v>2</v>
      </c>
      <c r="C292" s="15">
        <v>0</v>
      </c>
      <c r="D292" s="15">
        <v>2</v>
      </c>
      <c r="E292" t="s">
        <v>60</v>
      </c>
      <c r="F292" s="15" t="s">
        <v>96</v>
      </c>
      <c r="G292" s="15" t="s">
        <v>105</v>
      </c>
      <c r="H292" s="15">
        <v>2012</v>
      </c>
      <c r="I292" s="15">
        <v>19</v>
      </c>
      <c r="J292" s="15" t="s">
        <v>27</v>
      </c>
      <c r="K292" s="15">
        <v>44.272977779999998</v>
      </c>
      <c r="L292" s="15">
        <v>-121.23845559999999</v>
      </c>
      <c r="M292" s="15" t="s">
        <v>15</v>
      </c>
      <c r="N292" s="15" t="s">
        <v>17</v>
      </c>
      <c r="O292" s="15" t="s">
        <v>33</v>
      </c>
      <c r="P292" t="s">
        <v>49</v>
      </c>
      <c r="Q292" s="15">
        <v>1</v>
      </c>
      <c r="R292" s="15" t="s">
        <v>51</v>
      </c>
      <c r="S292" s="15" t="s">
        <v>16</v>
      </c>
      <c r="T292" s="15">
        <v>37</v>
      </c>
      <c r="U292" s="15" t="s">
        <v>51</v>
      </c>
      <c r="V292" s="15" t="s">
        <v>16</v>
      </c>
      <c r="W292" s="15">
        <v>999</v>
      </c>
      <c r="X292" s="15">
        <v>0</v>
      </c>
      <c r="Y292" s="15">
        <v>0</v>
      </c>
      <c r="Z292" s="15">
        <v>0</v>
      </c>
      <c r="AA292" s="15" t="s">
        <v>50</v>
      </c>
    </row>
    <row r="293" spans="1:27" x14ac:dyDescent="0.2">
      <c r="A293" s="15">
        <v>410243</v>
      </c>
      <c r="B293" s="15">
        <v>1</v>
      </c>
      <c r="C293" s="15">
        <v>0</v>
      </c>
      <c r="D293" s="15">
        <v>4</v>
      </c>
      <c r="E293" t="s">
        <v>72</v>
      </c>
      <c r="F293" s="15" t="s">
        <v>96</v>
      </c>
      <c r="G293" s="15" t="s">
        <v>105</v>
      </c>
      <c r="H293" s="15">
        <v>2012</v>
      </c>
      <c r="I293" s="15">
        <v>2</v>
      </c>
      <c r="J293" s="15" t="s">
        <v>28</v>
      </c>
      <c r="K293" s="15">
        <v>44.712916669999998</v>
      </c>
      <c r="L293" s="15">
        <v>-123.03690829999999</v>
      </c>
      <c r="M293" s="15" t="s">
        <v>156</v>
      </c>
      <c r="N293" s="15" t="s">
        <v>17</v>
      </c>
      <c r="O293" s="15" t="s">
        <v>33</v>
      </c>
      <c r="P293" t="s">
        <v>49</v>
      </c>
      <c r="Q293" s="15">
        <v>1</v>
      </c>
      <c r="R293" s="15" t="s">
        <v>50</v>
      </c>
      <c r="S293" t="s">
        <v>109</v>
      </c>
      <c r="T293" s="15">
        <v>25</v>
      </c>
      <c r="U293" s="15" t="s">
        <v>50</v>
      </c>
      <c r="V293" s="15" t="s">
        <v>16</v>
      </c>
      <c r="W293" s="15">
        <v>999</v>
      </c>
      <c r="X293" s="15">
        <v>0</v>
      </c>
      <c r="Y293" s="15">
        <v>0</v>
      </c>
      <c r="Z293" s="15">
        <v>1</v>
      </c>
      <c r="AA293" s="15" t="s">
        <v>51</v>
      </c>
    </row>
    <row r="294" spans="1:27" x14ac:dyDescent="0.2">
      <c r="A294" s="15">
        <v>410250</v>
      </c>
      <c r="B294" s="15">
        <v>1</v>
      </c>
      <c r="C294" s="15">
        <v>0</v>
      </c>
      <c r="D294" s="15">
        <v>2</v>
      </c>
      <c r="E294" t="s">
        <v>79</v>
      </c>
      <c r="F294" s="15" t="s">
        <v>96</v>
      </c>
      <c r="G294" s="15" t="s">
        <v>105</v>
      </c>
      <c r="H294" s="15">
        <v>2012</v>
      </c>
      <c r="I294" s="15">
        <v>16</v>
      </c>
      <c r="J294" s="15" t="s">
        <v>28</v>
      </c>
      <c r="K294" s="15">
        <v>45.212611109999997</v>
      </c>
      <c r="L294" s="15">
        <v>-123.86177499999999</v>
      </c>
      <c r="M294" s="15" t="s">
        <v>6</v>
      </c>
      <c r="N294" s="15" t="s">
        <v>17</v>
      </c>
      <c r="O294" t="s">
        <v>32</v>
      </c>
      <c r="P294" t="s">
        <v>24</v>
      </c>
      <c r="Q294" s="15">
        <v>1</v>
      </c>
      <c r="R294" s="15" t="s">
        <v>50</v>
      </c>
      <c r="S294" s="15" t="s">
        <v>16</v>
      </c>
      <c r="T294" s="15">
        <v>45</v>
      </c>
      <c r="U294" s="15" t="s">
        <v>50</v>
      </c>
      <c r="V294" s="15" t="s">
        <v>16</v>
      </c>
      <c r="W294" s="15">
        <v>999</v>
      </c>
      <c r="X294" s="15">
        <v>0</v>
      </c>
      <c r="Y294" s="15">
        <v>0</v>
      </c>
      <c r="Z294" s="15">
        <v>0</v>
      </c>
      <c r="AA294" s="15" t="s">
        <v>51</v>
      </c>
    </row>
    <row r="295" spans="1:27" x14ac:dyDescent="0.2">
      <c r="A295" s="15">
        <v>410235</v>
      </c>
      <c r="B295" s="15">
        <v>1</v>
      </c>
      <c r="C295" s="15">
        <v>1</v>
      </c>
      <c r="D295" s="15">
        <v>1</v>
      </c>
      <c r="E295" t="s">
        <v>84</v>
      </c>
      <c r="F295" s="15" t="s">
        <v>96</v>
      </c>
      <c r="G295" s="15" t="s">
        <v>105</v>
      </c>
      <c r="H295" s="15">
        <v>2012</v>
      </c>
      <c r="I295" s="15">
        <v>2</v>
      </c>
      <c r="J295" s="15" t="s">
        <v>27</v>
      </c>
      <c r="K295" s="15">
        <v>45.494219440000002</v>
      </c>
      <c r="L295" s="15">
        <v>-122.8708833</v>
      </c>
      <c r="M295" s="15" t="s">
        <v>11</v>
      </c>
      <c r="N295" s="15" t="s">
        <v>17</v>
      </c>
      <c r="O295" s="15" t="s">
        <v>33</v>
      </c>
      <c r="P295" t="s">
        <v>42</v>
      </c>
      <c r="Q295" s="15">
        <v>1</v>
      </c>
      <c r="R295" s="15" t="s">
        <v>51</v>
      </c>
      <c r="S295" s="15" t="s">
        <v>16</v>
      </c>
      <c r="T295" s="15">
        <v>38</v>
      </c>
      <c r="U295" s="15" t="s">
        <v>50</v>
      </c>
      <c r="V295" s="15" t="s">
        <v>16</v>
      </c>
      <c r="W295" s="15">
        <v>999</v>
      </c>
      <c r="X295" s="15">
        <v>1</v>
      </c>
      <c r="Y295" s="15">
        <v>0</v>
      </c>
      <c r="Z295" s="15">
        <v>1</v>
      </c>
      <c r="AA295" s="15" t="s">
        <v>50</v>
      </c>
    </row>
    <row r="296" spans="1:27" x14ac:dyDescent="0.2">
      <c r="A296" s="15">
        <v>410301</v>
      </c>
      <c r="B296" s="15">
        <v>1</v>
      </c>
      <c r="C296" s="15">
        <v>0</v>
      </c>
      <c r="D296" s="15">
        <v>2</v>
      </c>
      <c r="E296" t="s">
        <v>84</v>
      </c>
      <c r="F296" s="15" t="s">
        <v>96</v>
      </c>
      <c r="G296" s="15" t="s">
        <v>105</v>
      </c>
      <c r="H296" s="15">
        <v>2012</v>
      </c>
      <c r="I296" s="15">
        <v>3</v>
      </c>
      <c r="J296" s="15" t="s">
        <v>28</v>
      </c>
      <c r="K296" s="15">
        <v>45.458447219999996</v>
      </c>
      <c r="L296" s="15">
        <v>-122.8854556</v>
      </c>
      <c r="M296" s="15" t="s">
        <v>156</v>
      </c>
      <c r="N296" s="15" t="s">
        <v>17</v>
      </c>
      <c r="O296" s="15" t="s">
        <v>33</v>
      </c>
      <c r="P296" t="s">
        <v>49</v>
      </c>
      <c r="Q296" s="15">
        <v>1</v>
      </c>
      <c r="R296" s="15" t="s">
        <v>51</v>
      </c>
      <c r="S296" s="15" t="s">
        <v>16</v>
      </c>
      <c r="T296" s="15">
        <v>21</v>
      </c>
      <c r="U296" s="15" t="s">
        <v>50</v>
      </c>
      <c r="V296" s="15" t="s">
        <v>16</v>
      </c>
      <c r="W296" s="15">
        <v>999</v>
      </c>
      <c r="X296" s="15">
        <v>1</v>
      </c>
      <c r="Y296" s="15">
        <v>0</v>
      </c>
      <c r="Z296" s="15">
        <v>0</v>
      </c>
      <c r="AA296" s="15" t="s">
        <v>51</v>
      </c>
    </row>
    <row r="297" spans="1:27" x14ac:dyDescent="0.2">
      <c r="A297" s="15">
        <v>410225</v>
      </c>
      <c r="B297" s="15">
        <v>1</v>
      </c>
      <c r="C297" s="15">
        <v>0</v>
      </c>
      <c r="D297" s="15">
        <v>1</v>
      </c>
      <c r="E297" t="s">
        <v>86</v>
      </c>
      <c r="F297" s="15" t="s">
        <v>96</v>
      </c>
      <c r="G297" s="15" t="s">
        <v>105</v>
      </c>
      <c r="H297" s="15">
        <v>2012</v>
      </c>
      <c r="I297" s="15">
        <v>2</v>
      </c>
      <c r="J297" s="15" t="s">
        <v>27</v>
      </c>
      <c r="K297" s="15">
        <v>45.095649999999999</v>
      </c>
      <c r="L297" s="15">
        <v>-123.4262889</v>
      </c>
      <c r="M297" s="15" t="s">
        <v>157</v>
      </c>
      <c r="N297" s="15" t="s">
        <v>17</v>
      </c>
      <c r="O297" s="15" t="s">
        <v>33</v>
      </c>
      <c r="P297" t="s">
        <v>42</v>
      </c>
      <c r="Q297" s="15">
        <v>1</v>
      </c>
      <c r="R297" s="15" t="s">
        <v>51</v>
      </c>
      <c r="S297" s="15" t="s">
        <v>16</v>
      </c>
      <c r="T297" s="15">
        <v>23</v>
      </c>
      <c r="U297" s="15" t="s">
        <v>50</v>
      </c>
      <c r="V297" s="15" t="s">
        <v>16</v>
      </c>
      <c r="W297" s="15">
        <v>999</v>
      </c>
      <c r="X297" s="15">
        <v>0</v>
      </c>
      <c r="Y297" s="15">
        <v>0</v>
      </c>
      <c r="Z297" s="15">
        <v>0</v>
      </c>
      <c r="AA297" s="15" t="s">
        <v>51</v>
      </c>
    </row>
    <row r="298" spans="1:27" x14ac:dyDescent="0.2">
      <c r="A298" s="15">
        <v>410270</v>
      </c>
      <c r="B298" s="15">
        <v>2</v>
      </c>
      <c r="C298" s="15">
        <v>0</v>
      </c>
      <c r="D298" s="15">
        <v>2</v>
      </c>
      <c r="E298" t="s">
        <v>61</v>
      </c>
      <c r="F298" s="15" t="s">
        <v>97</v>
      </c>
      <c r="G298" s="15" t="s">
        <v>105</v>
      </c>
      <c r="H298" s="15">
        <v>2012</v>
      </c>
      <c r="I298" s="15">
        <v>9</v>
      </c>
      <c r="J298" s="15" t="s">
        <v>27</v>
      </c>
      <c r="K298" s="15">
        <v>43.214936109999996</v>
      </c>
      <c r="L298" s="15">
        <v>-123.2680972</v>
      </c>
      <c r="M298" s="15" t="s">
        <v>15</v>
      </c>
      <c r="N298" s="15" t="s">
        <v>17</v>
      </c>
      <c r="O298" t="s">
        <v>32</v>
      </c>
      <c r="P298" t="s">
        <v>24</v>
      </c>
      <c r="Q298" s="15">
        <v>1</v>
      </c>
      <c r="R298" s="15" t="s">
        <v>50</v>
      </c>
      <c r="S298" s="15" t="s">
        <v>16</v>
      </c>
      <c r="T298" s="15">
        <v>36</v>
      </c>
      <c r="U298" s="15" t="s">
        <v>50</v>
      </c>
      <c r="V298" s="15" t="s">
        <v>16</v>
      </c>
      <c r="W298" s="15">
        <v>999</v>
      </c>
      <c r="X298" s="15">
        <v>0</v>
      </c>
      <c r="Y298" s="15">
        <v>0</v>
      </c>
      <c r="Z298" s="15">
        <v>0</v>
      </c>
      <c r="AA298" s="15" t="s">
        <v>51</v>
      </c>
    </row>
    <row r="299" spans="1:27" x14ac:dyDescent="0.2">
      <c r="A299" s="15">
        <v>410269</v>
      </c>
      <c r="B299" s="15">
        <v>1</v>
      </c>
      <c r="C299" s="15">
        <v>0</v>
      </c>
      <c r="D299" s="15">
        <v>1</v>
      </c>
      <c r="E299" t="s">
        <v>67</v>
      </c>
      <c r="F299" s="15" t="s">
        <v>97</v>
      </c>
      <c r="G299" s="15" t="s">
        <v>105</v>
      </c>
      <c r="H299" s="15">
        <v>2012</v>
      </c>
      <c r="I299" s="15">
        <v>99</v>
      </c>
      <c r="J299" s="15" t="s">
        <v>25</v>
      </c>
      <c r="K299" s="15">
        <v>42.731513890000002</v>
      </c>
      <c r="L299" s="15">
        <v>-123.3699611</v>
      </c>
      <c r="M299" s="15" t="s">
        <v>154</v>
      </c>
      <c r="N299" s="15" t="s">
        <v>17</v>
      </c>
      <c r="O299" s="15" t="s">
        <v>33</v>
      </c>
      <c r="P299" t="s">
        <v>43</v>
      </c>
      <c r="Q299" s="15">
        <v>1</v>
      </c>
      <c r="R299" s="15" t="s">
        <v>51</v>
      </c>
      <c r="S299" s="15" t="s">
        <v>16</v>
      </c>
      <c r="T299" s="15">
        <v>33</v>
      </c>
      <c r="U299" s="15" t="s">
        <v>50</v>
      </c>
      <c r="V299" s="15" t="s">
        <v>16</v>
      </c>
      <c r="W299" s="15">
        <v>999</v>
      </c>
      <c r="X299" s="15">
        <v>0</v>
      </c>
      <c r="Y299" s="15">
        <v>0</v>
      </c>
      <c r="Z299" s="15">
        <v>0</v>
      </c>
      <c r="AA299" s="15" t="s">
        <v>51</v>
      </c>
    </row>
    <row r="300" spans="1:27" x14ac:dyDescent="0.2">
      <c r="A300" s="15">
        <v>410257</v>
      </c>
      <c r="B300" s="15">
        <v>1</v>
      </c>
      <c r="C300" s="15">
        <v>0</v>
      </c>
      <c r="D300" s="15">
        <v>2</v>
      </c>
      <c r="E300" t="s">
        <v>72</v>
      </c>
      <c r="F300" s="15" t="s">
        <v>97</v>
      </c>
      <c r="G300" s="15" t="s">
        <v>105</v>
      </c>
      <c r="H300" s="15">
        <v>2012</v>
      </c>
      <c r="I300" s="15">
        <v>16</v>
      </c>
      <c r="J300" s="15" t="s">
        <v>27</v>
      </c>
      <c r="K300" s="15">
        <v>44.732616669999999</v>
      </c>
      <c r="L300" s="15">
        <v>-122.6949472</v>
      </c>
      <c r="M300" s="15" t="s">
        <v>156</v>
      </c>
      <c r="N300" s="15" t="s">
        <v>17</v>
      </c>
      <c r="O300" t="s">
        <v>32</v>
      </c>
      <c r="P300" t="s">
        <v>42</v>
      </c>
      <c r="Q300" s="15">
        <v>1</v>
      </c>
      <c r="R300" s="15" t="s">
        <v>50</v>
      </c>
      <c r="S300" s="15" t="s">
        <v>16</v>
      </c>
      <c r="T300" s="15">
        <v>77</v>
      </c>
      <c r="U300" s="15" t="s">
        <v>50</v>
      </c>
      <c r="V300" s="15" t="s">
        <v>16</v>
      </c>
      <c r="W300" s="15">
        <v>999</v>
      </c>
      <c r="X300" s="15">
        <v>0</v>
      </c>
      <c r="Y300" s="15">
        <v>0</v>
      </c>
      <c r="Z300" s="15">
        <v>0</v>
      </c>
      <c r="AA300" s="15" t="s">
        <v>50</v>
      </c>
    </row>
    <row r="301" spans="1:27" x14ac:dyDescent="0.2">
      <c r="A301" s="15">
        <v>410295</v>
      </c>
      <c r="B301" s="15">
        <v>1</v>
      </c>
      <c r="C301" s="15">
        <v>0</v>
      </c>
      <c r="D301" s="15">
        <v>3</v>
      </c>
      <c r="E301" t="s">
        <v>84</v>
      </c>
      <c r="F301" s="15" t="s">
        <v>97</v>
      </c>
      <c r="G301" s="15" t="s">
        <v>105</v>
      </c>
      <c r="H301" s="15">
        <v>2012</v>
      </c>
      <c r="I301" s="15">
        <v>17</v>
      </c>
      <c r="J301" s="15" t="s">
        <v>29</v>
      </c>
      <c r="K301" s="15">
        <v>45.548169440000002</v>
      </c>
      <c r="L301" s="15">
        <v>-122.91010559999999</v>
      </c>
      <c r="M301" s="15" t="s">
        <v>156</v>
      </c>
      <c r="N301" s="15" t="s">
        <v>17</v>
      </c>
      <c r="O301" s="15" t="s">
        <v>34</v>
      </c>
      <c r="P301" t="s">
        <v>49</v>
      </c>
      <c r="Q301" s="15">
        <v>1</v>
      </c>
      <c r="R301" s="15" t="s">
        <v>50</v>
      </c>
      <c r="S301" s="15" t="s">
        <v>16</v>
      </c>
      <c r="T301" s="15">
        <v>23</v>
      </c>
      <c r="U301" s="15" t="s">
        <v>50</v>
      </c>
      <c r="V301" s="15" t="s">
        <v>16</v>
      </c>
      <c r="W301" s="15">
        <v>999</v>
      </c>
      <c r="X301" s="15">
        <v>0</v>
      </c>
      <c r="Y301" s="15">
        <v>0</v>
      </c>
      <c r="Z301" s="15">
        <v>0</v>
      </c>
      <c r="AA301" s="15" t="s">
        <v>50</v>
      </c>
    </row>
    <row r="302" spans="1:27" x14ac:dyDescent="0.2">
      <c r="A302" s="15">
        <v>410258</v>
      </c>
      <c r="B302" s="15">
        <v>1</v>
      </c>
      <c r="C302" s="15">
        <v>1</v>
      </c>
      <c r="D302" s="15">
        <v>2</v>
      </c>
      <c r="E302" t="s">
        <v>54</v>
      </c>
      <c r="F302" s="15" t="s">
        <v>97</v>
      </c>
      <c r="G302" s="15" t="s">
        <v>105</v>
      </c>
      <c r="H302" s="15">
        <v>2012</v>
      </c>
      <c r="I302" s="15">
        <v>10</v>
      </c>
      <c r="J302" s="15" t="s">
        <v>28</v>
      </c>
      <c r="K302" s="15">
        <v>44.643000000000001</v>
      </c>
      <c r="L302" s="15">
        <v>-123.3016056</v>
      </c>
      <c r="M302" s="15" t="s">
        <v>12</v>
      </c>
      <c r="N302" s="15" t="s">
        <v>17</v>
      </c>
      <c r="O302" t="s">
        <v>32</v>
      </c>
      <c r="P302" t="s">
        <v>43</v>
      </c>
      <c r="Q302" s="15">
        <v>1</v>
      </c>
      <c r="R302" s="15" t="s">
        <v>50</v>
      </c>
      <c r="S302" s="15" t="s">
        <v>16</v>
      </c>
      <c r="T302" s="15">
        <v>34</v>
      </c>
      <c r="U302" s="15" t="s">
        <v>50</v>
      </c>
      <c r="V302" s="15" t="s">
        <v>50</v>
      </c>
      <c r="W302" s="15">
        <v>999</v>
      </c>
      <c r="X302" s="15">
        <v>0</v>
      </c>
      <c r="Y302" s="15">
        <v>0</v>
      </c>
      <c r="Z302" s="15">
        <v>0</v>
      </c>
      <c r="AA302" s="15" t="s">
        <v>50</v>
      </c>
    </row>
    <row r="303" spans="1:27" x14ac:dyDescent="0.2">
      <c r="A303" s="15">
        <v>410265</v>
      </c>
      <c r="B303" s="15">
        <v>1</v>
      </c>
      <c r="C303" s="15">
        <v>0</v>
      </c>
      <c r="D303" s="15">
        <v>1</v>
      </c>
      <c r="E303" t="s">
        <v>53</v>
      </c>
      <c r="F303" s="15" t="s">
        <v>97</v>
      </c>
      <c r="G303" s="15" t="s">
        <v>105</v>
      </c>
      <c r="H303" s="15">
        <v>2012</v>
      </c>
      <c r="I303" s="15">
        <v>99</v>
      </c>
      <c r="J303" s="15" t="s">
        <v>28</v>
      </c>
      <c r="K303" s="15">
        <v>45.316377780000003</v>
      </c>
      <c r="L303" s="15">
        <v>-122.3704056</v>
      </c>
      <c r="M303" s="15" t="s">
        <v>6</v>
      </c>
      <c r="N303" s="15" t="s">
        <v>17</v>
      </c>
      <c r="O303" s="15" t="s">
        <v>33</v>
      </c>
      <c r="P303" t="s">
        <v>49</v>
      </c>
      <c r="Q303" s="15">
        <v>1</v>
      </c>
      <c r="R303" s="15" t="s">
        <v>51</v>
      </c>
      <c r="S303" s="15" t="s">
        <v>16</v>
      </c>
      <c r="T303" s="15">
        <v>58</v>
      </c>
      <c r="U303" s="15" t="s">
        <v>50</v>
      </c>
      <c r="V303" s="15" t="s">
        <v>16</v>
      </c>
      <c r="W303" s="15">
        <v>999</v>
      </c>
      <c r="X303" s="15">
        <v>0</v>
      </c>
      <c r="Y303" s="15">
        <v>0</v>
      </c>
      <c r="Z303" s="15">
        <v>0</v>
      </c>
      <c r="AA303" s="15" t="s">
        <v>51</v>
      </c>
    </row>
    <row r="304" spans="1:27" x14ac:dyDescent="0.2">
      <c r="A304" s="15">
        <v>410296</v>
      </c>
      <c r="B304" s="15">
        <v>2</v>
      </c>
      <c r="C304" s="15">
        <v>0</v>
      </c>
      <c r="D304" s="15">
        <v>6</v>
      </c>
      <c r="E304" t="s">
        <v>60</v>
      </c>
      <c r="F304" s="15" t="s">
        <v>98</v>
      </c>
      <c r="G304" s="15" t="s">
        <v>105</v>
      </c>
      <c r="H304" s="15">
        <v>2012</v>
      </c>
      <c r="I304" s="15">
        <v>18</v>
      </c>
      <c r="J304" s="15" t="s">
        <v>26</v>
      </c>
      <c r="K304" s="15">
        <v>44.339452780000002</v>
      </c>
      <c r="L304" s="15">
        <v>-121.17796389999999</v>
      </c>
      <c r="M304" s="15" t="s">
        <v>15</v>
      </c>
      <c r="N304" s="15" t="s">
        <v>17</v>
      </c>
      <c r="O304" s="15" t="s">
        <v>33</v>
      </c>
      <c r="P304" t="s">
        <v>45</v>
      </c>
      <c r="Q304" s="15">
        <v>2</v>
      </c>
      <c r="R304" s="15" t="s">
        <v>50</v>
      </c>
      <c r="S304" s="15" t="s">
        <v>16</v>
      </c>
      <c r="T304" s="15">
        <v>39</v>
      </c>
      <c r="U304" s="15" t="s">
        <v>50</v>
      </c>
      <c r="V304" s="15" t="s">
        <v>16</v>
      </c>
      <c r="W304" s="15">
        <v>999</v>
      </c>
      <c r="X304" s="15">
        <v>0</v>
      </c>
      <c r="Y304" s="15">
        <v>0</v>
      </c>
      <c r="Z304" s="15">
        <v>0</v>
      </c>
      <c r="AA304" s="15" t="s">
        <v>50</v>
      </c>
    </row>
    <row r="305" spans="1:27" x14ac:dyDescent="0.2">
      <c r="A305" s="15">
        <v>410292</v>
      </c>
      <c r="B305" s="15">
        <v>1</v>
      </c>
      <c r="C305" s="15">
        <v>0</v>
      </c>
      <c r="D305" s="15">
        <v>4</v>
      </c>
      <c r="E305" t="s">
        <v>61</v>
      </c>
      <c r="F305" s="15" t="s">
        <v>98</v>
      </c>
      <c r="G305" s="15" t="s">
        <v>105</v>
      </c>
      <c r="H305" s="15">
        <v>2012</v>
      </c>
      <c r="I305" s="15">
        <v>23</v>
      </c>
      <c r="J305" s="15" t="s">
        <v>28</v>
      </c>
      <c r="K305" s="15">
        <v>43.153950000000002</v>
      </c>
      <c r="L305" s="15">
        <v>-123.4582722</v>
      </c>
      <c r="M305" s="15" t="s">
        <v>6</v>
      </c>
      <c r="N305" s="15" t="s">
        <v>17</v>
      </c>
      <c r="O305" s="15" t="s">
        <v>33</v>
      </c>
      <c r="P305" t="s">
        <v>42</v>
      </c>
      <c r="Q305" s="15">
        <v>1</v>
      </c>
      <c r="R305" s="15" t="s">
        <v>50</v>
      </c>
      <c r="S305" s="15" t="s">
        <v>16</v>
      </c>
      <c r="T305" s="15">
        <v>17</v>
      </c>
      <c r="U305" s="15" t="s">
        <v>50</v>
      </c>
      <c r="V305" s="15" t="s">
        <v>16</v>
      </c>
      <c r="W305" s="15">
        <v>999</v>
      </c>
      <c r="X305" s="15">
        <v>0</v>
      </c>
      <c r="Y305" s="15">
        <v>0</v>
      </c>
      <c r="Z305" s="15">
        <v>0</v>
      </c>
      <c r="AA305" s="15" t="s">
        <v>50</v>
      </c>
    </row>
    <row r="306" spans="1:27" x14ac:dyDescent="0.2">
      <c r="A306" s="15">
        <v>410297</v>
      </c>
      <c r="B306" s="15">
        <v>1</v>
      </c>
      <c r="C306" s="15">
        <v>0</v>
      </c>
      <c r="D306" s="15">
        <v>2</v>
      </c>
      <c r="E306" t="s">
        <v>70</v>
      </c>
      <c r="F306" s="15" t="s">
        <v>98</v>
      </c>
      <c r="G306" s="15" t="s">
        <v>105</v>
      </c>
      <c r="H306" s="15">
        <v>2012</v>
      </c>
      <c r="I306" s="15">
        <v>13</v>
      </c>
      <c r="J306" s="15" t="s">
        <v>27</v>
      </c>
      <c r="K306" s="15">
        <v>44.173483330000003</v>
      </c>
      <c r="L306" s="15">
        <v>-122.1580778</v>
      </c>
      <c r="M306" s="15" t="s">
        <v>6</v>
      </c>
      <c r="N306" s="15" t="s">
        <v>17</v>
      </c>
      <c r="O306" t="s">
        <v>32</v>
      </c>
      <c r="P306" t="s">
        <v>45</v>
      </c>
      <c r="Q306" s="15">
        <v>1</v>
      </c>
      <c r="R306" s="15" t="s">
        <v>50</v>
      </c>
      <c r="S306" s="15" t="s">
        <v>16</v>
      </c>
      <c r="T306" s="15">
        <v>69</v>
      </c>
      <c r="U306" s="15" t="s">
        <v>50</v>
      </c>
      <c r="V306" s="15" t="s">
        <v>50</v>
      </c>
      <c r="W306" s="15">
        <v>999</v>
      </c>
      <c r="X306" s="15">
        <v>0</v>
      </c>
      <c r="Y306" s="15">
        <v>0</v>
      </c>
      <c r="Z306" s="15">
        <v>0</v>
      </c>
      <c r="AA306" s="15" t="s">
        <v>51</v>
      </c>
    </row>
    <row r="307" spans="1:27" x14ac:dyDescent="0.2">
      <c r="A307" s="15">
        <v>410291</v>
      </c>
      <c r="B307" s="15">
        <v>1</v>
      </c>
      <c r="C307" s="15">
        <v>0</v>
      </c>
      <c r="D307" s="15">
        <v>1</v>
      </c>
      <c r="E307" t="s">
        <v>80</v>
      </c>
      <c r="F307" s="15" t="s">
        <v>98</v>
      </c>
      <c r="G307" s="15" t="s">
        <v>105</v>
      </c>
      <c r="H307" s="15">
        <v>2012</v>
      </c>
      <c r="I307" s="15">
        <v>2</v>
      </c>
      <c r="J307" s="15" t="s">
        <v>28</v>
      </c>
      <c r="K307" s="15">
        <v>45.976630559999997</v>
      </c>
      <c r="L307" s="15">
        <v>-118.3353444</v>
      </c>
      <c r="M307" s="15" t="s">
        <v>158</v>
      </c>
      <c r="N307" s="15" t="s">
        <v>17</v>
      </c>
      <c r="O307" s="15" t="s">
        <v>33</v>
      </c>
      <c r="P307" t="s">
        <v>42</v>
      </c>
      <c r="Q307" s="15">
        <v>1</v>
      </c>
      <c r="R307" s="15" t="s">
        <v>51</v>
      </c>
      <c r="S307" s="15" t="s">
        <v>16</v>
      </c>
      <c r="T307" s="15">
        <v>26</v>
      </c>
      <c r="U307" s="15" t="s">
        <v>50</v>
      </c>
      <c r="V307" s="15" t="s">
        <v>16</v>
      </c>
      <c r="W307" s="15">
        <v>999</v>
      </c>
      <c r="X307" s="15">
        <v>0</v>
      </c>
      <c r="Y307" s="15">
        <v>0</v>
      </c>
      <c r="Z307" s="15">
        <v>0</v>
      </c>
      <c r="AA307" s="15" t="s">
        <v>51</v>
      </c>
    </row>
  </sheetData>
  <autoFilter ref="A1:AA307">
    <sortState xmlns:xlrd2="http://schemas.microsoft.com/office/spreadsheetml/2017/richdata2" ref="A2:AA307">
      <sortCondition ref="G1:G307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28" sqref="H28"/>
    </sheetView>
  </sheetViews>
  <sheetFormatPr baseColWidth="10" defaultRowHeight="16" x14ac:dyDescent="0.2"/>
  <cols>
    <col min="6" max="6" width="18" bestFit="1" customWidth="1"/>
  </cols>
  <sheetData>
    <row r="1" spans="1:6" x14ac:dyDescent="0.2">
      <c r="A1" t="s">
        <v>51</v>
      </c>
      <c r="B1">
        <f>COUNTIF(Data!AA:AA,'Speeding Related'!A1)</f>
        <v>523</v>
      </c>
      <c r="C1" s="13">
        <f>B1/$B$4</f>
        <v>0.31870810481413769</v>
      </c>
      <c r="F1" s="2"/>
    </row>
    <row r="2" spans="1:6" x14ac:dyDescent="0.2">
      <c r="A2" t="s">
        <v>50</v>
      </c>
      <c r="B2">
        <f>COUNTIF(Data!AA:AA,'Speeding Related'!A2)</f>
        <v>780</v>
      </c>
      <c r="C2" s="13">
        <f t="shared" ref="C2:C3" si="0">B2/$B$4</f>
        <v>0.47531992687385738</v>
      </c>
    </row>
    <row r="3" spans="1:6" x14ac:dyDescent="0.2">
      <c r="A3" t="s">
        <v>16</v>
      </c>
      <c r="B3">
        <f>COUNTIF(Data!AA:AA,'Speeding Related'!A3)</f>
        <v>338</v>
      </c>
      <c r="C3" s="13">
        <f t="shared" si="0"/>
        <v>0.20597196831200487</v>
      </c>
    </row>
    <row r="4" spans="1:6" x14ac:dyDescent="0.2">
      <c r="B4">
        <f>SUM(B1:B3)</f>
        <v>1641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2" sqref="F12"/>
    </sheetView>
  </sheetViews>
  <sheetFormatPr baseColWidth="10" defaultRowHeight="16" x14ac:dyDescent="0.2"/>
  <cols>
    <col min="1" max="1" width="24.83203125" bestFit="1" customWidth="1"/>
    <col min="2" max="2" width="14.83203125" style="3" customWidth="1"/>
    <col min="3" max="3" width="10.83203125" style="3"/>
  </cols>
  <sheetData>
    <row r="1" spans="1:3" x14ac:dyDescent="0.2">
      <c r="A1" s="5" t="s">
        <v>41</v>
      </c>
      <c r="B1" s="4" t="s">
        <v>133</v>
      </c>
      <c r="C1" s="4" t="s">
        <v>136</v>
      </c>
    </row>
    <row r="2" spans="1:3" x14ac:dyDescent="0.2">
      <c r="A2" s="6" t="s">
        <v>26</v>
      </c>
      <c r="B2" s="3">
        <f>COUNTIF(Data!J:J,'Road Type'!A2)</f>
        <v>292</v>
      </c>
      <c r="C2" s="12">
        <f>B2/$B$9</f>
        <v>0.17794028031687995</v>
      </c>
    </row>
    <row r="3" spans="1:3" x14ac:dyDescent="0.2">
      <c r="A3" s="6" t="s">
        <v>31</v>
      </c>
      <c r="B3" s="3">
        <f>COUNTIF(Data!J:J,'Road Type'!A3)</f>
        <v>18</v>
      </c>
      <c r="C3" s="12">
        <f t="shared" ref="C3:C8" si="0">B3/$B$9</f>
        <v>1.0968921389396709E-2</v>
      </c>
    </row>
    <row r="4" spans="1:3" x14ac:dyDescent="0.2">
      <c r="A4" s="6" t="s">
        <v>30</v>
      </c>
      <c r="B4" s="3">
        <f>COUNTIF(Data!J:J,'Road Type'!A4)</f>
        <v>4</v>
      </c>
      <c r="C4" s="12">
        <f t="shared" si="0"/>
        <v>2.4375380865326022E-3</v>
      </c>
    </row>
    <row r="5" spans="1:3" x14ac:dyDescent="0.2">
      <c r="A5" s="6" t="s">
        <v>25</v>
      </c>
      <c r="B5" s="3">
        <f>COUNTIF(Data!J:J,'Road Type'!A5)</f>
        <v>129</v>
      </c>
      <c r="C5" s="12">
        <f t="shared" si="0"/>
        <v>7.8610603290676415E-2</v>
      </c>
    </row>
    <row r="6" spans="1:3" x14ac:dyDescent="0.2">
      <c r="A6" s="6" t="s">
        <v>28</v>
      </c>
      <c r="B6" s="3">
        <f>COUNTIF(Data!J:J,'Road Type'!A6)</f>
        <v>449</v>
      </c>
      <c r="C6" s="12">
        <f t="shared" si="0"/>
        <v>0.2736136502132846</v>
      </c>
    </row>
    <row r="7" spans="1:3" x14ac:dyDescent="0.2">
      <c r="A7" s="6" t="s">
        <v>27</v>
      </c>
      <c r="B7" s="3">
        <f>COUNTIF(Data!J:J,'Road Type'!A7)</f>
        <v>461</v>
      </c>
      <c r="C7" s="12">
        <f t="shared" si="0"/>
        <v>0.28092626447288238</v>
      </c>
    </row>
    <row r="8" spans="1:3" x14ac:dyDescent="0.2">
      <c r="A8" s="6" t="s">
        <v>29</v>
      </c>
      <c r="B8" s="3">
        <f>COUNTIF(Data!J:J,'Road Type'!A8)</f>
        <v>288</v>
      </c>
      <c r="C8" s="12">
        <f t="shared" si="0"/>
        <v>0.17550274223034734</v>
      </c>
    </row>
    <row r="9" spans="1:3" x14ac:dyDescent="0.2">
      <c r="B9" s="3">
        <f>SUM(B2:B8)</f>
        <v>1641</v>
      </c>
    </row>
  </sheetData>
  <autoFilter ref="A1:C8">
    <sortState xmlns:xlrd2="http://schemas.microsoft.com/office/spreadsheetml/2017/richdata2" ref="A2:C8">
      <sortCondition descending="1" ref="B1:B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41" sqref="F41"/>
    </sheetView>
  </sheetViews>
  <sheetFormatPr baseColWidth="10" defaultRowHeight="16" x14ac:dyDescent="0.2"/>
  <cols>
    <col min="1" max="1" width="13.33203125" customWidth="1"/>
    <col min="2" max="3" width="10.83203125" style="3"/>
  </cols>
  <sheetData>
    <row r="1" spans="1:3" x14ac:dyDescent="0.2">
      <c r="A1" s="2" t="s">
        <v>131</v>
      </c>
      <c r="B1" s="4" t="s">
        <v>135</v>
      </c>
      <c r="C1" s="4" t="s">
        <v>134</v>
      </c>
    </row>
    <row r="2" spans="1:3" x14ac:dyDescent="0.2">
      <c r="A2" s="7" t="s">
        <v>61</v>
      </c>
      <c r="B2" s="8">
        <v>157</v>
      </c>
      <c r="C2" s="11">
        <f>B2/$B$37</f>
        <v>0.11760299625468165</v>
      </c>
    </row>
    <row r="3" spans="1:3" x14ac:dyDescent="0.2">
      <c r="A3" t="s">
        <v>56</v>
      </c>
      <c r="B3" s="3">
        <v>150</v>
      </c>
      <c r="C3" s="12">
        <f>B3/$B$37</f>
        <v>0.11235955056179775</v>
      </c>
    </row>
    <row r="4" spans="1:3" x14ac:dyDescent="0.2">
      <c r="A4" t="s">
        <v>54</v>
      </c>
      <c r="B4" s="3">
        <v>106</v>
      </c>
      <c r="C4" s="12">
        <f>B4/$B$37</f>
        <v>7.9400749063670409E-2</v>
      </c>
    </row>
    <row r="5" spans="1:3" x14ac:dyDescent="0.2">
      <c r="A5" t="s">
        <v>55</v>
      </c>
      <c r="B5" s="3">
        <v>82</v>
      </c>
      <c r="C5" s="12">
        <f>B5/$B$37</f>
        <v>6.142322097378277E-2</v>
      </c>
    </row>
    <row r="6" spans="1:3" x14ac:dyDescent="0.2">
      <c r="A6" t="s">
        <v>83</v>
      </c>
      <c r="B6" s="3">
        <v>76</v>
      </c>
      <c r="C6" s="12">
        <f>B6/$B$37</f>
        <v>5.6928838951310859E-2</v>
      </c>
    </row>
    <row r="7" spans="1:3" x14ac:dyDescent="0.2">
      <c r="A7" t="s">
        <v>73</v>
      </c>
      <c r="B7" s="3">
        <v>75</v>
      </c>
      <c r="C7" s="12">
        <f>B7/$B$37</f>
        <v>5.6179775280898875E-2</v>
      </c>
    </row>
    <row r="8" spans="1:3" x14ac:dyDescent="0.2">
      <c r="A8" t="s">
        <v>68</v>
      </c>
      <c r="B8" s="3">
        <v>71</v>
      </c>
      <c r="C8" s="12">
        <f>B8/$B$37</f>
        <v>5.3183520599250939E-2</v>
      </c>
    </row>
    <row r="9" spans="1:3" x14ac:dyDescent="0.2">
      <c r="A9" t="s">
        <v>69</v>
      </c>
      <c r="B9" s="3">
        <v>59</v>
      </c>
      <c r="C9" s="12">
        <f>B9/$B$37</f>
        <v>4.4194756554307116E-2</v>
      </c>
    </row>
    <row r="10" spans="1:3" x14ac:dyDescent="0.2">
      <c r="A10" t="s">
        <v>52</v>
      </c>
      <c r="B10" s="3">
        <v>57</v>
      </c>
      <c r="C10" s="12">
        <f>B10/$B$37</f>
        <v>4.2696629213483148E-2</v>
      </c>
    </row>
    <row r="11" spans="1:3" x14ac:dyDescent="0.2">
      <c r="A11" t="s">
        <v>58</v>
      </c>
      <c r="B11" s="3">
        <v>46</v>
      </c>
      <c r="C11" s="12">
        <f>B11/$B$37</f>
        <v>3.4456928838951309E-2</v>
      </c>
    </row>
    <row r="12" spans="1:3" x14ac:dyDescent="0.2">
      <c r="A12" t="s">
        <v>79</v>
      </c>
      <c r="B12" s="3">
        <v>45</v>
      </c>
      <c r="C12" s="12">
        <f>B12/$B$37</f>
        <v>3.3707865168539325E-2</v>
      </c>
    </row>
    <row r="13" spans="1:3" x14ac:dyDescent="0.2">
      <c r="A13" t="s">
        <v>64</v>
      </c>
      <c r="B13" s="3">
        <v>43</v>
      </c>
      <c r="C13" s="12">
        <f>B13/$B$37</f>
        <v>3.2209737827715357E-2</v>
      </c>
    </row>
    <row r="14" spans="1:3" x14ac:dyDescent="0.2">
      <c r="A14" t="s">
        <v>82</v>
      </c>
      <c r="B14" s="3">
        <v>37</v>
      </c>
      <c r="C14" s="12">
        <f>B14/$B$37</f>
        <v>2.7715355805243445E-2</v>
      </c>
    </row>
    <row r="15" spans="1:3" x14ac:dyDescent="0.2">
      <c r="A15" t="s">
        <v>75</v>
      </c>
      <c r="B15" s="3">
        <v>33</v>
      </c>
      <c r="C15" s="12">
        <f>B15/$B$37</f>
        <v>2.4719101123595506E-2</v>
      </c>
    </row>
    <row r="16" spans="1:3" x14ac:dyDescent="0.2">
      <c r="A16" t="s">
        <v>57</v>
      </c>
      <c r="B16" s="3">
        <v>32</v>
      </c>
      <c r="C16" s="12">
        <f>B16/$B$37</f>
        <v>2.3970037453183522E-2</v>
      </c>
    </row>
    <row r="17" spans="1:3" x14ac:dyDescent="0.2">
      <c r="A17" t="s">
        <v>84</v>
      </c>
      <c r="B17" s="3">
        <v>28</v>
      </c>
      <c r="C17" s="12">
        <f>B17/$B$37</f>
        <v>2.0973782771535582E-2</v>
      </c>
    </row>
    <row r="18" spans="1:3" x14ac:dyDescent="0.2">
      <c r="A18" t="s">
        <v>77</v>
      </c>
      <c r="B18" s="3">
        <v>27</v>
      </c>
      <c r="C18" s="12">
        <f>B18/$B$37</f>
        <v>2.0224719101123594E-2</v>
      </c>
    </row>
    <row r="19" spans="1:3" x14ac:dyDescent="0.2">
      <c r="A19" t="s">
        <v>81</v>
      </c>
      <c r="B19" s="3">
        <v>23</v>
      </c>
      <c r="C19" s="12">
        <f>B19/$B$37</f>
        <v>1.7228464419475654E-2</v>
      </c>
    </row>
    <row r="20" spans="1:3" x14ac:dyDescent="0.2">
      <c r="A20" t="s">
        <v>71</v>
      </c>
      <c r="B20" s="3">
        <v>19</v>
      </c>
      <c r="C20" s="12">
        <f>B20/$B$37</f>
        <v>1.4232209737827715E-2</v>
      </c>
    </row>
    <row r="21" spans="1:3" x14ac:dyDescent="0.2">
      <c r="A21" t="s">
        <v>85</v>
      </c>
      <c r="B21" s="3">
        <v>18</v>
      </c>
      <c r="C21" s="12">
        <f>B21/$B$37</f>
        <v>1.3483146067415731E-2</v>
      </c>
    </row>
    <row r="22" spans="1:3" x14ac:dyDescent="0.2">
      <c r="A22" t="s">
        <v>59</v>
      </c>
      <c r="B22" s="3">
        <v>18</v>
      </c>
      <c r="C22" s="12">
        <f>B22/$B$37</f>
        <v>1.3483146067415731E-2</v>
      </c>
    </row>
    <row r="23" spans="1:3" x14ac:dyDescent="0.2">
      <c r="A23" t="s">
        <v>62</v>
      </c>
      <c r="B23" s="3">
        <v>17</v>
      </c>
      <c r="C23" s="12">
        <f>B23/$B$37</f>
        <v>1.2734082397003745E-2</v>
      </c>
    </row>
    <row r="24" spans="1:3" x14ac:dyDescent="0.2">
      <c r="A24" t="s">
        <v>65</v>
      </c>
      <c r="B24" s="3">
        <v>15</v>
      </c>
      <c r="C24" s="12">
        <f>B24/$B$37</f>
        <v>1.1235955056179775E-2</v>
      </c>
    </row>
    <row r="25" spans="1:3" x14ac:dyDescent="0.2">
      <c r="A25" t="s">
        <v>63</v>
      </c>
      <c r="B25" s="3">
        <v>14</v>
      </c>
      <c r="C25" s="12">
        <f>B25/$B$37</f>
        <v>1.0486891385767791E-2</v>
      </c>
    </row>
    <row r="26" spans="1:3" x14ac:dyDescent="0.2">
      <c r="A26" t="s">
        <v>70</v>
      </c>
      <c r="B26" s="3">
        <v>13</v>
      </c>
      <c r="C26" s="12">
        <f>B26/$B$37</f>
        <v>9.7378277153558051E-3</v>
      </c>
    </row>
    <row r="27" spans="1:3" x14ac:dyDescent="0.2">
      <c r="A27" t="s">
        <v>86</v>
      </c>
      <c r="B27" s="3">
        <v>13</v>
      </c>
      <c r="C27" s="12">
        <f>B27/$B$37</f>
        <v>9.7378277153558051E-3</v>
      </c>
    </row>
    <row r="28" spans="1:3" x14ac:dyDescent="0.2">
      <c r="A28" t="s">
        <v>76</v>
      </c>
      <c r="B28" s="3">
        <v>12</v>
      </c>
      <c r="C28" s="12">
        <f>B28/$B$37</f>
        <v>8.988764044943821E-3</v>
      </c>
    </row>
    <row r="29" spans="1:3" x14ac:dyDescent="0.2">
      <c r="A29" t="s">
        <v>67</v>
      </c>
      <c r="B29" s="3">
        <v>12</v>
      </c>
      <c r="C29" s="12">
        <f>B29/$B$37</f>
        <v>8.988764044943821E-3</v>
      </c>
    </row>
    <row r="30" spans="1:3" x14ac:dyDescent="0.2">
      <c r="A30" t="s">
        <v>60</v>
      </c>
      <c r="B30" s="3">
        <v>9</v>
      </c>
      <c r="C30" s="12">
        <f>B30/$B$37</f>
        <v>6.7415730337078653E-3</v>
      </c>
    </row>
    <row r="31" spans="1:3" x14ac:dyDescent="0.2">
      <c r="A31" t="s">
        <v>78</v>
      </c>
      <c r="B31" s="3">
        <v>6</v>
      </c>
      <c r="C31" s="12">
        <f>B31/$B$37</f>
        <v>4.4943820224719105E-3</v>
      </c>
    </row>
    <row r="32" spans="1:3" x14ac:dyDescent="0.2">
      <c r="A32" t="s">
        <v>80</v>
      </c>
      <c r="B32" s="3">
        <v>6</v>
      </c>
      <c r="C32" s="12">
        <f>B32/$B$37</f>
        <v>4.4943820224719105E-3</v>
      </c>
    </row>
    <row r="33" spans="1:3" x14ac:dyDescent="0.2">
      <c r="A33" t="s">
        <v>66</v>
      </c>
      <c r="B33" s="3">
        <v>5</v>
      </c>
      <c r="C33" s="12">
        <f>B33/$B$37</f>
        <v>3.7453183520599251E-3</v>
      </c>
    </row>
    <row r="34" spans="1:3" x14ac:dyDescent="0.2">
      <c r="A34" t="s">
        <v>72</v>
      </c>
      <c r="B34" s="3">
        <v>5</v>
      </c>
      <c r="C34" s="12">
        <f>B34/$B$37</f>
        <v>3.7453183520599251E-3</v>
      </c>
    </row>
    <row r="35" spans="1:3" x14ac:dyDescent="0.2">
      <c r="A35" s="7" t="s">
        <v>53</v>
      </c>
      <c r="B35" s="8">
        <v>4</v>
      </c>
      <c r="C35" s="11">
        <f>B35/$B$37</f>
        <v>2.9962546816479402E-3</v>
      </c>
    </row>
    <row r="36" spans="1:3" x14ac:dyDescent="0.2">
      <c r="A36" s="7" t="s">
        <v>74</v>
      </c>
      <c r="B36" s="8">
        <v>2</v>
      </c>
      <c r="C36" s="11">
        <f>B36/$B$37</f>
        <v>1.4981273408239701E-3</v>
      </c>
    </row>
    <row r="37" spans="1:3" x14ac:dyDescent="0.2">
      <c r="A37" s="9"/>
      <c r="B37" s="4">
        <f>SUM(B2:B36)</f>
        <v>1335</v>
      </c>
      <c r="C37" s="10"/>
    </row>
  </sheetData>
  <autoFilter ref="A1:C37">
    <sortState xmlns:xlrd2="http://schemas.microsoft.com/office/spreadsheetml/2017/richdata2" ref="A2:C37">
      <sortCondition descending="1" ref="B1:B3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C1336"/>
  <sheetViews>
    <sheetView workbookViewId="0">
      <pane ySplit="1" topLeftCell="A1084" activePane="bottomLeft" state="frozen"/>
      <selection pane="bottomLeft" activeCell="D1351" sqref="D1351"/>
    </sheetView>
  </sheetViews>
  <sheetFormatPr baseColWidth="10" defaultRowHeight="16" x14ac:dyDescent="0.2"/>
  <cols>
    <col min="1" max="1" width="7.83203125" bestFit="1" customWidth="1"/>
    <col min="2" max="2" width="17" bestFit="1" customWidth="1"/>
    <col min="3" max="3" width="16.1640625" bestFit="1" customWidth="1"/>
    <col min="4" max="4" width="12.1640625" bestFit="1" customWidth="1"/>
    <col min="5" max="5" width="13.1640625" bestFit="1" customWidth="1"/>
    <col min="6" max="6" width="10.1640625" bestFit="1" customWidth="1"/>
    <col min="7" max="7" width="10.6640625" bestFit="1" customWidth="1"/>
    <col min="8" max="8" width="7.33203125" bestFit="1" customWidth="1"/>
    <col min="9" max="9" width="7.6640625" bestFit="1" customWidth="1"/>
    <col min="10" max="10" width="24.83203125" bestFit="1" customWidth="1"/>
    <col min="11" max="11" width="12.1640625" bestFit="1" customWidth="1"/>
    <col min="12" max="12" width="12.83203125" bestFit="1" customWidth="1"/>
    <col min="13" max="13" width="28.5" bestFit="1" customWidth="1"/>
    <col min="14" max="14" width="19.5" bestFit="1" customWidth="1"/>
    <col min="15" max="15" width="21.83203125" bestFit="1" customWidth="1"/>
    <col min="16" max="16" width="20.5" bestFit="1" customWidth="1"/>
    <col min="17" max="17" width="11.33203125" bestFit="1" customWidth="1"/>
    <col min="18" max="18" width="14.33203125" bestFit="1" customWidth="1"/>
    <col min="19" max="19" width="16.33203125" bestFit="1" customWidth="1"/>
    <col min="20" max="20" width="54.6640625" bestFit="1" customWidth="1"/>
    <col min="21" max="21" width="6.83203125" bestFit="1" customWidth="1"/>
    <col min="22" max="22" width="18.5" bestFit="1" customWidth="1"/>
    <col min="23" max="23" width="8.83203125" bestFit="1" customWidth="1"/>
    <col min="24" max="24" width="21.33203125" bestFit="1" customWidth="1"/>
    <col min="25" max="25" width="26" bestFit="1" customWidth="1"/>
    <col min="26" max="26" width="25" bestFit="1" customWidth="1"/>
    <col min="27" max="27" width="28.83203125" bestFit="1" customWidth="1"/>
    <col min="28" max="28" width="18" bestFit="1" customWidth="1"/>
  </cols>
  <sheetData>
    <row r="1" spans="1:28" s="2" customFormat="1" x14ac:dyDescent="0.2">
      <c r="A1" s="2" t="s">
        <v>5</v>
      </c>
      <c r="B1" s="2" t="s">
        <v>137</v>
      </c>
      <c r="C1" s="2" t="s">
        <v>139</v>
      </c>
      <c r="D1" s="2" t="s">
        <v>138</v>
      </c>
      <c r="E1" s="2" t="s">
        <v>131</v>
      </c>
      <c r="F1" s="2" t="s">
        <v>130</v>
      </c>
      <c r="G1" s="2" t="s">
        <v>129</v>
      </c>
      <c r="H1" s="2" t="s">
        <v>143</v>
      </c>
      <c r="I1" s="2" t="s">
        <v>144</v>
      </c>
      <c r="J1" s="2" t="s">
        <v>140</v>
      </c>
      <c r="K1" s="2" t="s">
        <v>141</v>
      </c>
      <c r="L1" s="2" t="s">
        <v>142</v>
      </c>
      <c r="M1" s="2" t="s">
        <v>40</v>
      </c>
      <c r="N1" s="2" t="s">
        <v>39</v>
      </c>
      <c r="O1" s="2" t="s">
        <v>38</v>
      </c>
      <c r="P1" s="2" t="s">
        <v>145</v>
      </c>
      <c r="Q1" s="2" t="s">
        <v>128</v>
      </c>
      <c r="R1" s="2" t="s">
        <v>122</v>
      </c>
      <c r="S1" s="2" t="s">
        <v>123</v>
      </c>
      <c r="T1" s="2" t="s">
        <v>132</v>
      </c>
      <c r="U1" s="2" t="s">
        <v>146</v>
      </c>
      <c r="V1" s="2" t="s">
        <v>106</v>
      </c>
      <c r="W1" s="2" t="s">
        <v>127</v>
      </c>
      <c r="X1" s="2" t="s">
        <v>121</v>
      </c>
      <c r="Y1" s="2" t="s">
        <v>126</v>
      </c>
      <c r="Z1" s="2" t="s">
        <v>125</v>
      </c>
      <c r="AA1" s="2" t="s">
        <v>124</v>
      </c>
      <c r="AB1" s="2" t="s">
        <v>147</v>
      </c>
    </row>
    <row r="2" spans="1:28" hidden="1" x14ac:dyDescent="0.2">
      <c r="A2">
        <v>410270</v>
      </c>
      <c r="B2">
        <v>1</v>
      </c>
      <c r="C2">
        <v>0</v>
      </c>
      <c r="D2">
        <v>1</v>
      </c>
      <c r="E2" t="s">
        <v>52</v>
      </c>
      <c r="F2" t="s">
        <v>98</v>
      </c>
      <c r="G2" t="s">
        <v>99</v>
      </c>
      <c r="H2">
        <v>2014</v>
      </c>
      <c r="I2">
        <v>16</v>
      </c>
      <c r="J2" t="s">
        <v>25</v>
      </c>
      <c r="K2">
        <v>44.647286110000003</v>
      </c>
      <c r="L2">
        <v>-117.5547667</v>
      </c>
      <c r="M2" t="s">
        <v>6</v>
      </c>
      <c r="N2" t="s">
        <v>17</v>
      </c>
      <c r="O2" t="s">
        <v>33</v>
      </c>
      <c r="P2" t="s">
        <v>43</v>
      </c>
      <c r="Q2">
        <v>1</v>
      </c>
      <c r="R2" t="s">
        <v>50</v>
      </c>
      <c r="S2" t="s">
        <v>50</v>
      </c>
      <c r="T2" t="s">
        <v>24</v>
      </c>
      <c r="U2">
        <v>58</v>
      </c>
      <c r="V2" t="s">
        <v>50</v>
      </c>
      <c r="W2" t="s">
        <v>50</v>
      </c>
      <c r="X2">
        <v>999</v>
      </c>
      <c r="Y2">
        <v>0</v>
      </c>
      <c r="Z2">
        <v>0</v>
      </c>
      <c r="AA2">
        <v>0</v>
      </c>
      <c r="AB2" t="s">
        <v>51</v>
      </c>
    </row>
    <row r="3" spans="1:28" hidden="1" x14ac:dyDescent="0.2">
      <c r="A3">
        <v>410038</v>
      </c>
      <c r="B3">
        <v>1</v>
      </c>
      <c r="C3">
        <v>4</v>
      </c>
      <c r="D3">
        <v>1</v>
      </c>
      <c r="E3" t="s">
        <v>52</v>
      </c>
      <c r="F3" t="s">
        <v>88</v>
      </c>
      <c r="G3" t="s">
        <v>104</v>
      </c>
      <c r="H3">
        <v>2011</v>
      </c>
      <c r="I3">
        <v>5</v>
      </c>
      <c r="J3" t="s">
        <v>25</v>
      </c>
      <c r="K3">
        <v>44.629286110000002</v>
      </c>
      <c r="L3">
        <v>-117.5182444</v>
      </c>
      <c r="M3" t="s">
        <v>11</v>
      </c>
      <c r="N3" t="s">
        <v>17</v>
      </c>
      <c r="O3" t="s">
        <v>33</v>
      </c>
      <c r="P3" t="s">
        <v>45</v>
      </c>
      <c r="Q3">
        <v>1</v>
      </c>
      <c r="R3" t="s">
        <v>50</v>
      </c>
      <c r="S3" t="s">
        <v>50</v>
      </c>
      <c r="T3" t="s">
        <v>24</v>
      </c>
      <c r="U3">
        <v>27</v>
      </c>
      <c r="V3" t="s">
        <v>50</v>
      </c>
      <c r="W3" t="s">
        <v>16</v>
      </c>
      <c r="X3">
        <v>999</v>
      </c>
      <c r="Y3">
        <v>0</v>
      </c>
      <c r="Z3">
        <v>0</v>
      </c>
      <c r="AA3">
        <v>0</v>
      </c>
      <c r="AB3" t="s">
        <v>51</v>
      </c>
    </row>
    <row r="4" spans="1:28" hidden="1" x14ac:dyDescent="0.2">
      <c r="A4">
        <v>410141</v>
      </c>
      <c r="B4">
        <v>1</v>
      </c>
      <c r="C4">
        <v>0</v>
      </c>
      <c r="D4">
        <v>4</v>
      </c>
      <c r="E4" t="s">
        <v>52</v>
      </c>
      <c r="F4" t="s">
        <v>93</v>
      </c>
      <c r="G4" t="s">
        <v>105</v>
      </c>
      <c r="H4">
        <v>2014</v>
      </c>
      <c r="I4">
        <v>22</v>
      </c>
      <c r="J4" t="s">
        <v>25</v>
      </c>
      <c r="K4">
        <v>44.900633329999998</v>
      </c>
      <c r="L4">
        <v>-117.8197361</v>
      </c>
      <c r="M4" t="s">
        <v>14</v>
      </c>
      <c r="N4" t="s">
        <v>17</v>
      </c>
      <c r="O4" t="s">
        <v>33</v>
      </c>
      <c r="P4" t="s">
        <v>42</v>
      </c>
      <c r="Q4">
        <v>1</v>
      </c>
      <c r="R4" t="s">
        <v>50</v>
      </c>
      <c r="S4" t="s">
        <v>50</v>
      </c>
      <c r="T4" t="s">
        <v>24</v>
      </c>
      <c r="U4">
        <v>43</v>
      </c>
      <c r="V4" t="s">
        <v>50</v>
      </c>
      <c r="W4" t="s">
        <v>16</v>
      </c>
      <c r="X4">
        <v>999</v>
      </c>
      <c r="Y4">
        <v>0</v>
      </c>
      <c r="Z4">
        <v>0</v>
      </c>
      <c r="AA4">
        <v>0</v>
      </c>
      <c r="AB4" t="s">
        <v>16</v>
      </c>
    </row>
    <row r="5" spans="1:28" hidden="1" x14ac:dyDescent="0.2">
      <c r="A5">
        <v>410093</v>
      </c>
      <c r="B5">
        <v>1</v>
      </c>
      <c r="C5">
        <v>0</v>
      </c>
      <c r="D5">
        <v>1</v>
      </c>
      <c r="E5" t="s">
        <v>52</v>
      </c>
      <c r="F5" t="s">
        <v>91</v>
      </c>
      <c r="G5" t="s">
        <v>104</v>
      </c>
      <c r="H5">
        <v>2011</v>
      </c>
      <c r="I5">
        <v>15</v>
      </c>
      <c r="J5" t="s">
        <v>27</v>
      </c>
      <c r="K5">
        <v>44.810266669999997</v>
      </c>
      <c r="L5">
        <v>-117.6692833</v>
      </c>
      <c r="M5" t="s">
        <v>16</v>
      </c>
      <c r="N5" t="s">
        <v>17</v>
      </c>
      <c r="O5" t="s">
        <v>32</v>
      </c>
      <c r="P5" t="s">
        <v>42</v>
      </c>
      <c r="Q5">
        <v>1</v>
      </c>
      <c r="R5" t="s">
        <v>50</v>
      </c>
      <c r="S5" t="s">
        <v>50</v>
      </c>
      <c r="T5" t="s">
        <v>24</v>
      </c>
      <c r="U5">
        <v>64</v>
      </c>
      <c r="V5" t="s">
        <v>50</v>
      </c>
      <c r="W5" t="s">
        <v>16</v>
      </c>
      <c r="X5">
        <v>999</v>
      </c>
      <c r="Y5">
        <v>0</v>
      </c>
      <c r="Z5">
        <v>0</v>
      </c>
      <c r="AA5">
        <v>0</v>
      </c>
      <c r="AB5" t="s">
        <v>50</v>
      </c>
    </row>
    <row r="6" spans="1:28" hidden="1" x14ac:dyDescent="0.2">
      <c r="A6">
        <v>410210</v>
      </c>
      <c r="B6">
        <v>1</v>
      </c>
      <c r="C6">
        <v>0</v>
      </c>
      <c r="D6">
        <v>1</v>
      </c>
      <c r="E6" t="s">
        <v>52</v>
      </c>
      <c r="F6" t="s">
        <v>92</v>
      </c>
      <c r="G6" t="s">
        <v>99</v>
      </c>
      <c r="H6">
        <v>2014</v>
      </c>
      <c r="I6">
        <v>18</v>
      </c>
      <c r="J6" t="s">
        <v>31</v>
      </c>
      <c r="K6">
        <v>45.026855560000001</v>
      </c>
      <c r="L6">
        <v>-117.44645</v>
      </c>
      <c r="M6" t="s">
        <v>16</v>
      </c>
      <c r="N6" t="s">
        <v>17</v>
      </c>
      <c r="O6" t="s">
        <v>32</v>
      </c>
      <c r="P6" t="s">
        <v>42</v>
      </c>
      <c r="Q6">
        <v>1</v>
      </c>
      <c r="R6" t="s">
        <v>50</v>
      </c>
      <c r="S6" t="s">
        <v>50</v>
      </c>
      <c r="T6" t="s">
        <v>24</v>
      </c>
      <c r="U6">
        <v>38</v>
      </c>
      <c r="V6" t="s">
        <v>50</v>
      </c>
      <c r="W6" t="s">
        <v>16</v>
      </c>
      <c r="X6">
        <v>999</v>
      </c>
      <c r="Y6">
        <v>0</v>
      </c>
      <c r="Z6">
        <v>0</v>
      </c>
      <c r="AA6">
        <v>0</v>
      </c>
      <c r="AB6" t="s">
        <v>50</v>
      </c>
    </row>
    <row r="7" spans="1:28" hidden="1" x14ac:dyDescent="0.2">
      <c r="A7">
        <v>410169</v>
      </c>
      <c r="B7">
        <v>1</v>
      </c>
      <c r="C7">
        <v>0</v>
      </c>
      <c r="D7">
        <v>1</v>
      </c>
      <c r="E7" t="s">
        <v>52</v>
      </c>
      <c r="F7" t="s">
        <v>94</v>
      </c>
      <c r="G7" t="s">
        <v>100</v>
      </c>
      <c r="H7">
        <v>2013</v>
      </c>
      <c r="I7">
        <v>8</v>
      </c>
      <c r="J7" t="s">
        <v>27</v>
      </c>
      <c r="K7">
        <v>44.727905560000004</v>
      </c>
      <c r="L7">
        <v>-118.18493890000001</v>
      </c>
      <c r="M7" t="s">
        <v>6</v>
      </c>
      <c r="N7" t="s">
        <v>17</v>
      </c>
      <c r="O7" t="s">
        <v>32</v>
      </c>
      <c r="P7" t="s">
        <v>42</v>
      </c>
      <c r="Q7">
        <v>1</v>
      </c>
      <c r="R7" t="s">
        <v>50</v>
      </c>
      <c r="S7" t="s">
        <v>50</v>
      </c>
      <c r="T7" t="s">
        <v>24</v>
      </c>
      <c r="U7">
        <v>70</v>
      </c>
      <c r="V7" t="s">
        <v>50</v>
      </c>
      <c r="W7" t="s">
        <v>16</v>
      </c>
      <c r="X7">
        <v>999</v>
      </c>
      <c r="Y7">
        <v>0</v>
      </c>
      <c r="Z7">
        <v>0</v>
      </c>
      <c r="AA7">
        <v>0</v>
      </c>
      <c r="AB7" t="s">
        <v>16</v>
      </c>
    </row>
    <row r="8" spans="1:28" hidden="1" x14ac:dyDescent="0.2">
      <c r="A8">
        <v>410214</v>
      </c>
      <c r="B8">
        <v>2</v>
      </c>
      <c r="C8">
        <v>0</v>
      </c>
      <c r="D8">
        <v>3</v>
      </c>
      <c r="E8" t="s">
        <v>52</v>
      </c>
      <c r="F8" t="s">
        <v>95</v>
      </c>
      <c r="G8" t="s">
        <v>101</v>
      </c>
      <c r="H8">
        <v>2015</v>
      </c>
      <c r="I8">
        <v>21</v>
      </c>
      <c r="J8" t="s">
        <v>25</v>
      </c>
      <c r="K8">
        <v>44.544505559999998</v>
      </c>
      <c r="L8">
        <v>-117.4189417</v>
      </c>
      <c r="M8" t="s">
        <v>16</v>
      </c>
      <c r="N8" t="s">
        <v>17</v>
      </c>
      <c r="O8" t="s">
        <v>33</v>
      </c>
      <c r="P8" t="s">
        <v>42</v>
      </c>
      <c r="Q8">
        <v>1</v>
      </c>
      <c r="R8" t="s">
        <v>51</v>
      </c>
      <c r="S8" t="s">
        <v>51</v>
      </c>
      <c r="T8" t="s">
        <v>24</v>
      </c>
      <c r="U8">
        <v>52</v>
      </c>
      <c r="V8" t="s">
        <v>50</v>
      </c>
      <c r="W8" t="s">
        <v>16</v>
      </c>
      <c r="X8">
        <v>999</v>
      </c>
      <c r="Y8">
        <v>0</v>
      </c>
      <c r="Z8">
        <v>0</v>
      </c>
      <c r="AA8">
        <v>0</v>
      </c>
      <c r="AB8" t="s">
        <v>50</v>
      </c>
    </row>
    <row r="9" spans="1:28" hidden="1" x14ac:dyDescent="0.2">
      <c r="A9">
        <v>410182</v>
      </c>
      <c r="B9">
        <v>2</v>
      </c>
      <c r="C9">
        <v>0</v>
      </c>
      <c r="D9">
        <v>2</v>
      </c>
      <c r="E9" t="s">
        <v>52</v>
      </c>
      <c r="F9" t="s">
        <v>93</v>
      </c>
      <c r="G9" t="s">
        <v>105</v>
      </c>
      <c r="H9">
        <v>2015</v>
      </c>
      <c r="I9">
        <v>1</v>
      </c>
      <c r="J9" t="s">
        <v>25</v>
      </c>
      <c r="K9">
        <v>44.587152779999997</v>
      </c>
      <c r="L9">
        <v>-117.4620694</v>
      </c>
      <c r="M9" t="s">
        <v>15</v>
      </c>
      <c r="N9" t="s">
        <v>17</v>
      </c>
      <c r="O9" t="s">
        <v>33</v>
      </c>
      <c r="P9" t="s">
        <v>42</v>
      </c>
      <c r="Q9">
        <v>1</v>
      </c>
      <c r="R9" t="s">
        <v>51</v>
      </c>
      <c r="S9" t="s">
        <v>51</v>
      </c>
      <c r="T9" t="s">
        <v>24</v>
      </c>
      <c r="U9">
        <v>45</v>
      </c>
      <c r="V9" t="s">
        <v>50</v>
      </c>
      <c r="W9" t="s">
        <v>16</v>
      </c>
      <c r="X9">
        <v>999</v>
      </c>
      <c r="Y9">
        <v>0</v>
      </c>
      <c r="Z9">
        <v>0</v>
      </c>
      <c r="AA9">
        <v>2</v>
      </c>
      <c r="AB9" t="s">
        <v>50</v>
      </c>
    </row>
    <row r="10" spans="1:28" hidden="1" x14ac:dyDescent="0.2">
      <c r="A10">
        <v>410205</v>
      </c>
      <c r="B10">
        <v>1</v>
      </c>
      <c r="C10">
        <v>0</v>
      </c>
      <c r="D10">
        <v>5</v>
      </c>
      <c r="E10" t="s">
        <v>52</v>
      </c>
      <c r="F10" t="s">
        <v>96</v>
      </c>
      <c r="G10" t="s">
        <v>104</v>
      </c>
      <c r="H10">
        <v>2014</v>
      </c>
      <c r="I10">
        <v>5</v>
      </c>
      <c r="J10" t="s">
        <v>25</v>
      </c>
      <c r="K10">
        <v>44.933711109999997</v>
      </c>
      <c r="L10">
        <v>-117.8381778</v>
      </c>
      <c r="M10" t="s">
        <v>6</v>
      </c>
      <c r="N10" t="s">
        <v>17</v>
      </c>
      <c r="O10" t="s">
        <v>33</v>
      </c>
      <c r="P10" t="s">
        <v>42</v>
      </c>
      <c r="Q10">
        <v>1</v>
      </c>
      <c r="R10" t="s">
        <v>50</v>
      </c>
      <c r="S10" t="s">
        <v>50</v>
      </c>
      <c r="T10" t="s">
        <v>107</v>
      </c>
      <c r="U10">
        <v>22</v>
      </c>
      <c r="V10" t="s">
        <v>50</v>
      </c>
      <c r="W10" t="s">
        <v>16</v>
      </c>
      <c r="X10">
        <v>999</v>
      </c>
      <c r="Y10">
        <v>0</v>
      </c>
      <c r="Z10">
        <v>0</v>
      </c>
      <c r="AA10">
        <v>0</v>
      </c>
      <c r="AB10" t="s">
        <v>50</v>
      </c>
    </row>
    <row r="11" spans="1:28" hidden="1" x14ac:dyDescent="0.2">
      <c r="A11">
        <v>410266</v>
      </c>
      <c r="B11">
        <v>1</v>
      </c>
      <c r="C11">
        <v>0</v>
      </c>
      <c r="D11">
        <v>1</v>
      </c>
      <c r="E11" t="s">
        <v>52</v>
      </c>
      <c r="F11" t="s">
        <v>97</v>
      </c>
      <c r="G11" t="s">
        <v>101</v>
      </c>
      <c r="H11">
        <v>2013</v>
      </c>
      <c r="I11">
        <v>21</v>
      </c>
      <c r="J11" t="s">
        <v>28</v>
      </c>
      <c r="K11">
        <v>44.708672219999997</v>
      </c>
      <c r="L11">
        <v>-118.50136670000001</v>
      </c>
      <c r="M11" t="s">
        <v>6</v>
      </c>
      <c r="N11" t="s">
        <v>17</v>
      </c>
      <c r="O11" t="s">
        <v>33</v>
      </c>
      <c r="P11" t="s">
        <v>24</v>
      </c>
      <c r="Q11">
        <v>1</v>
      </c>
      <c r="R11" t="s">
        <v>51</v>
      </c>
      <c r="S11" t="s">
        <v>51</v>
      </c>
      <c r="T11" t="s">
        <v>24</v>
      </c>
      <c r="U11">
        <v>58</v>
      </c>
      <c r="V11" t="s">
        <v>50</v>
      </c>
      <c r="W11" t="s">
        <v>16</v>
      </c>
      <c r="X11">
        <v>999</v>
      </c>
      <c r="Y11">
        <v>0</v>
      </c>
      <c r="Z11">
        <v>0</v>
      </c>
      <c r="AA11">
        <v>0</v>
      </c>
      <c r="AB11" t="s">
        <v>50</v>
      </c>
    </row>
    <row r="12" spans="1:28" hidden="1" x14ac:dyDescent="0.2">
      <c r="A12">
        <v>410296</v>
      </c>
      <c r="B12">
        <v>1</v>
      </c>
      <c r="C12">
        <v>0</v>
      </c>
      <c r="D12">
        <v>1</v>
      </c>
      <c r="E12" t="s">
        <v>52</v>
      </c>
      <c r="F12" t="s">
        <v>97</v>
      </c>
      <c r="G12" t="s">
        <v>102</v>
      </c>
      <c r="H12">
        <v>2015</v>
      </c>
      <c r="I12">
        <v>10</v>
      </c>
      <c r="J12" t="s">
        <v>27</v>
      </c>
      <c r="K12">
        <v>44.689300000000003</v>
      </c>
      <c r="L12">
        <v>-117.8544861</v>
      </c>
      <c r="M12" t="s">
        <v>6</v>
      </c>
      <c r="N12" t="s">
        <v>17</v>
      </c>
      <c r="O12" t="s">
        <v>32</v>
      </c>
      <c r="P12" t="s">
        <v>49</v>
      </c>
      <c r="Q12">
        <v>1</v>
      </c>
      <c r="R12" t="s">
        <v>50</v>
      </c>
      <c r="S12" t="s">
        <v>50</v>
      </c>
      <c r="T12" t="s">
        <v>24</v>
      </c>
      <c r="U12">
        <v>51</v>
      </c>
      <c r="V12" t="s">
        <v>50</v>
      </c>
      <c r="W12" t="s">
        <v>16</v>
      </c>
      <c r="X12">
        <v>999</v>
      </c>
      <c r="Y12">
        <v>0</v>
      </c>
      <c r="Z12">
        <v>0</v>
      </c>
      <c r="AA12">
        <v>0</v>
      </c>
      <c r="AB12" t="s">
        <v>16</v>
      </c>
    </row>
    <row r="13" spans="1:28" hidden="1" x14ac:dyDescent="0.2">
      <c r="A13">
        <v>410249</v>
      </c>
      <c r="B13">
        <v>3</v>
      </c>
      <c r="C13">
        <v>0</v>
      </c>
      <c r="D13">
        <v>5</v>
      </c>
      <c r="E13" t="s">
        <v>52</v>
      </c>
      <c r="F13" t="s">
        <v>98</v>
      </c>
      <c r="G13" t="s">
        <v>100</v>
      </c>
      <c r="H13">
        <v>2014</v>
      </c>
      <c r="I13">
        <v>16</v>
      </c>
      <c r="J13" t="s">
        <v>25</v>
      </c>
      <c r="K13">
        <v>44.413219439999999</v>
      </c>
      <c r="L13">
        <v>-117.3075528</v>
      </c>
      <c r="M13" t="s">
        <v>16</v>
      </c>
      <c r="N13" t="s">
        <v>17</v>
      </c>
      <c r="O13" t="s">
        <v>36</v>
      </c>
      <c r="P13" t="s">
        <v>45</v>
      </c>
      <c r="Q13">
        <v>1</v>
      </c>
      <c r="R13" t="s">
        <v>50</v>
      </c>
      <c r="S13" t="s">
        <v>50</v>
      </c>
      <c r="T13" t="s">
        <v>24</v>
      </c>
      <c r="U13">
        <v>42</v>
      </c>
      <c r="V13" t="s">
        <v>50</v>
      </c>
      <c r="W13" t="s">
        <v>16</v>
      </c>
      <c r="X13">
        <v>999</v>
      </c>
      <c r="Y13">
        <v>0</v>
      </c>
      <c r="Z13">
        <v>0</v>
      </c>
      <c r="AA13">
        <v>0</v>
      </c>
      <c r="AB13" t="s">
        <v>16</v>
      </c>
    </row>
    <row r="14" spans="1:28" hidden="1" x14ac:dyDescent="0.2">
      <c r="A14">
        <v>410355</v>
      </c>
      <c r="B14">
        <v>3</v>
      </c>
      <c r="C14">
        <v>0</v>
      </c>
      <c r="D14">
        <v>4</v>
      </c>
      <c r="E14" t="s">
        <v>52</v>
      </c>
      <c r="F14" t="s">
        <v>98</v>
      </c>
      <c r="G14" t="s">
        <v>103</v>
      </c>
      <c r="H14">
        <v>2015</v>
      </c>
      <c r="I14">
        <v>9</v>
      </c>
      <c r="J14" t="s">
        <v>25</v>
      </c>
      <c r="K14">
        <v>44.566797219999998</v>
      </c>
      <c r="L14">
        <v>-117.43393330000001</v>
      </c>
      <c r="M14" t="s">
        <v>15</v>
      </c>
      <c r="N14" t="s">
        <v>17</v>
      </c>
      <c r="O14" t="s">
        <v>32</v>
      </c>
      <c r="P14" t="s">
        <v>45</v>
      </c>
      <c r="Q14">
        <v>2</v>
      </c>
      <c r="R14" t="s">
        <v>50</v>
      </c>
      <c r="S14" t="s">
        <v>50</v>
      </c>
      <c r="T14" t="s">
        <v>24</v>
      </c>
      <c r="U14">
        <v>26</v>
      </c>
      <c r="V14" t="s">
        <v>50</v>
      </c>
      <c r="W14" t="s">
        <v>16</v>
      </c>
      <c r="X14">
        <v>999</v>
      </c>
      <c r="Y14">
        <v>1</v>
      </c>
      <c r="Z14">
        <v>0</v>
      </c>
      <c r="AA14">
        <v>3</v>
      </c>
      <c r="AB14" t="s">
        <v>16</v>
      </c>
    </row>
    <row r="15" spans="1:28" hidden="1" x14ac:dyDescent="0.2">
      <c r="A15">
        <v>410304</v>
      </c>
      <c r="B15">
        <v>1</v>
      </c>
      <c r="C15">
        <v>0</v>
      </c>
      <c r="D15">
        <v>1</v>
      </c>
      <c r="E15" t="s">
        <v>52</v>
      </c>
      <c r="F15" t="s">
        <v>97</v>
      </c>
      <c r="G15" t="s">
        <v>105</v>
      </c>
      <c r="H15">
        <v>2015</v>
      </c>
      <c r="I15">
        <v>18</v>
      </c>
      <c r="J15" t="s">
        <v>27</v>
      </c>
      <c r="K15">
        <v>44.745838890000002</v>
      </c>
      <c r="L15">
        <v>-117.83573610000001</v>
      </c>
      <c r="M15" t="s">
        <v>6</v>
      </c>
      <c r="N15" t="s">
        <v>17</v>
      </c>
      <c r="O15" t="s">
        <v>33</v>
      </c>
      <c r="P15" t="s">
        <v>42</v>
      </c>
      <c r="Q15">
        <v>1</v>
      </c>
      <c r="R15" t="s">
        <v>51</v>
      </c>
      <c r="S15" t="s">
        <v>51</v>
      </c>
      <c r="T15" t="s">
        <v>24</v>
      </c>
      <c r="U15">
        <v>69</v>
      </c>
      <c r="V15" t="s">
        <v>50</v>
      </c>
      <c r="W15" t="s">
        <v>16</v>
      </c>
      <c r="X15">
        <v>999</v>
      </c>
      <c r="Y15">
        <v>1</v>
      </c>
      <c r="Z15">
        <v>0</v>
      </c>
      <c r="AA15">
        <v>0</v>
      </c>
      <c r="AB15" t="s">
        <v>16</v>
      </c>
    </row>
    <row r="16" spans="1:28" hidden="1" x14ac:dyDescent="0.2">
      <c r="A16">
        <v>410278</v>
      </c>
      <c r="B16">
        <v>1</v>
      </c>
      <c r="C16">
        <v>0</v>
      </c>
      <c r="D16">
        <v>1</v>
      </c>
      <c r="E16" t="s">
        <v>52</v>
      </c>
      <c r="F16" t="s">
        <v>97</v>
      </c>
      <c r="G16" t="s">
        <v>105</v>
      </c>
      <c r="H16">
        <v>2011</v>
      </c>
      <c r="I16">
        <v>4</v>
      </c>
      <c r="J16" t="s">
        <v>27</v>
      </c>
      <c r="K16">
        <v>44.877186109999997</v>
      </c>
      <c r="L16">
        <v>-117.09096390000001</v>
      </c>
      <c r="M16" t="s">
        <v>6</v>
      </c>
      <c r="N16" t="s">
        <v>17</v>
      </c>
      <c r="O16" t="s">
        <v>33</v>
      </c>
      <c r="P16" t="s">
        <v>49</v>
      </c>
      <c r="Q16">
        <v>1</v>
      </c>
      <c r="R16" t="s">
        <v>51</v>
      </c>
      <c r="S16" t="s">
        <v>51</v>
      </c>
      <c r="T16" t="s">
        <v>24</v>
      </c>
      <c r="U16">
        <v>38</v>
      </c>
      <c r="V16" t="s">
        <v>50</v>
      </c>
      <c r="W16" t="s">
        <v>16</v>
      </c>
      <c r="X16">
        <v>999</v>
      </c>
      <c r="Y16">
        <v>1</v>
      </c>
      <c r="Z16">
        <v>0</v>
      </c>
      <c r="AA16">
        <v>1</v>
      </c>
      <c r="AB16" t="s">
        <v>51</v>
      </c>
    </row>
    <row r="17" spans="1:28" hidden="1" x14ac:dyDescent="0.2">
      <c r="A17">
        <v>410006</v>
      </c>
      <c r="B17">
        <v>2</v>
      </c>
      <c r="C17">
        <v>0</v>
      </c>
      <c r="D17">
        <v>4</v>
      </c>
      <c r="E17" t="s">
        <v>54</v>
      </c>
      <c r="F17" t="s">
        <v>87</v>
      </c>
      <c r="G17" t="s">
        <v>89</v>
      </c>
      <c r="H17">
        <v>2011</v>
      </c>
      <c r="I17">
        <v>19</v>
      </c>
      <c r="J17" t="s">
        <v>26</v>
      </c>
      <c r="K17">
        <v>44.607891670000001</v>
      </c>
      <c r="L17">
        <v>-123.4808417</v>
      </c>
      <c r="M17" t="s">
        <v>15</v>
      </c>
      <c r="N17" t="s">
        <v>17</v>
      </c>
      <c r="O17" t="s">
        <v>33</v>
      </c>
      <c r="P17" t="s">
        <v>49</v>
      </c>
      <c r="Q17">
        <v>1</v>
      </c>
      <c r="R17" t="s">
        <v>50</v>
      </c>
      <c r="S17" t="s">
        <v>50</v>
      </c>
      <c r="T17" t="s">
        <v>107</v>
      </c>
      <c r="U17">
        <v>29</v>
      </c>
      <c r="V17" t="s">
        <v>50</v>
      </c>
      <c r="W17" t="s">
        <v>50</v>
      </c>
      <c r="X17">
        <v>999</v>
      </c>
      <c r="Y17">
        <v>0</v>
      </c>
      <c r="Z17">
        <v>0</v>
      </c>
      <c r="AA17">
        <v>0</v>
      </c>
      <c r="AB17" t="s">
        <v>51</v>
      </c>
    </row>
    <row r="18" spans="1:28" hidden="1" x14ac:dyDescent="0.2">
      <c r="A18">
        <v>410213</v>
      </c>
      <c r="B18">
        <v>1</v>
      </c>
      <c r="C18">
        <v>0</v>
      </c>
      <c r="D18">
        <v>1</v>
      </c>
      <c r="E18" t="s">
        <v>54</v>
      </c>
      <c r="F18" t="s">
        <v>93</v>
      </c>
      <c r="G18" t="s">
        <v>100</v>
      </c>
      <c r="H18">
        <v>2015</v>
      </c>
      <c r="I18">
        <v>14</v>
      </c>
      <c r="J18" t="s">
        <v>27</v>
      </c>
      <c r="K18">
        <v>44.476233329999999</v>
      </c>
      <c r="L18">
        <v>-123.2731917</v>
      </c>
      <c r="M18" t="s">
        <v>16</v>
      </c>
      <c r="N18" t="s">
        <v>17</v>
      </c>
      <c r="O18" t="s">
        <v>32</v>
      </c>
      <c r="P18" t="s">
        <v>42</v>
      </c>
      <c r="Q18">
        <v>1</v>
      </c>
      <c r="R18" t="s">
        <v>50</v>
      </c>
      <c r="S18" t="s">
        <v>50</v>
      </c>
      <c r="T18" t="s">
        <v>107</v>
      </c>
      <c r="U18">
        <v>63</v>
      </c>
      <c r="V18" t="s">
        <v>50</v>
      </c>
      <c r="W18" t="s">
        <v>50</v>
      </c>
      <c r="X18">
        <v>999</v>
      </c>
      <c r="Y18">
        <v>1</v>
      </c>
      <c r="Z18">
        <v>0</v>
      </c>
      <c r="AA18">
        <v>0</v>
      </c>
      <c r="AB18" t="s">
        <v>50</v>
      </c>
    </row>
    <row r="19" spans="1:28" hidden="1" x14ac:dyDescent="0.2">
      <c r="A19">
        <v>410245</v>
      </c>
      <c r="B19">
        <v>2</v>
      </c>
      <c r="C19">
        <v>0</v>
      </c>
      <c r="D19">
        <v>2</v>
      </c>
      <c r="E19" t="s">
        <v>54</v>
      </c>
      <c r="F19" t="s">
        <v>94</v>
      </c>
      <c r="G19" t="s">
        <v>103</v>
      </c>
      <c r="H19">
        <v>2014</v>
      </c>
      <c r="I19">
        <v>6</v>
      </c>
      <c r="J19" t="s">
        <v>26</v>
      </c>
      <c r="K19">
        <v>44.643188889999998</v>
      </c>
      <c r="L19">
        <v>-123.1378</v>
      </c>
      <c r="M19" t="s">
        <v>15</v>
      </c>
      <c r="N19" t="s">
        <v>17</v>
      </c>
      <c r="O19" t="s">
        <v>32</v>
      </c>
      <c r="P19" t="s">
        <v>42</v>
      </c>
      <c r="Q19">
        <v>1</v>
      </c>
      <c r="R19" t="s">
        <v>50</v>
      </c>
      <c r="S19" t="s">
        <v>50</v>
      </c>
      <c r="T19" t="s">
        <v>24</v>
      </c>
      <c r="U19">
        <v>34</v>
      </c>
      <c r="V19" t="s">
        <v>50</v>
      </c>
      <c r="W19" t="s">
        <v>51</v>
      </c>
      <c r="X19">
        <v>999</v>
      </c>
      <c r="Y19">
        <v>0</v>
      </c>
      <c r="Z19">
        <v>0</v>
      </c>
      <c r="AA19">
        <v>1</v>
      </c>
      <c r="AB19" t="s">
        <v>50</v>
      </c>
    </row>
    <row r="20" spans="1:28" hidden="1" x14ac:dyDescent="0.2">
      <c r="A20">
        <v>410361</v>
      </c>
      <c r="B20">
        <v>2</v>
      </c>
      <c r="C20">
        <v>0</v>
      </c>
      <c r="D20">
        <v>2</v>
      </c>
      <c r="E20" t="s">
        <v>54</v>
      </c>
      <c r="F20" t="s">
        <v>98</v>
      </c>
      <c r="G20" t="s">
        <v>102</v>
      </c>
      <c r="H20">
        <v>2015</v>
      </c>
      <c r="I20">
        <v>7</v>
      </c>
      <c r="J20" t="s">
        <v>27</v>
      </c>
      <c r="K20">
        <v>44.384397219999997</v>
      </c>
      <c r="L20">
        <v>-123.286925</v>
      </c>
      <c r="M20" t="s">
        <v>15</v>
      </c>
      <c r="N20" t="s">
        <v>17</v>
      </c>
      <c r="O20" t="s">
        <v>32</v>
      </c>
      <c r="P20" t="s">
        <v>49</v>
      </c>
      <c r="Q20">
        <v>2</v>
      </c>
      <c r="R20" t="s">
        <v>50</v>
      </c>
      <c r="S20" t="s">
        <v>50</v>
      </c>
      <c r="T20" t="s">
        <v>24</v>
      </c>
      <c r="U20">
        <v>39</v>
      </c>
      <c r="V20" t="s">
        <v>50</v>
      </c>
      <c r="W20" t="s">
        <v>51</v>
      </c>
      <c r="X20">
        <v>999</v>
      </c>
      <c r="Y20">
        <v>0</v>
      </c>
      <c r="Z20">
        <v>0</v>
      </c>
      <c r="AA20">
        <v>0</v>
      </c>
      <c r="AB20" t="s">
        <v>16</v>
      </c>
    </row>
    <row r="21" spans="1:28" hidden="1" x14ac:dyDescent="0.2">
      <c r="A21">
        <v>410018</v>
      </c>
      <c r="B21">
        <v>1</v>
      </c>
      <c r="C21">
        <v>0</v>
      </c>
      <c r="D21">
        <v>1</v>
      </c>
      <c r="E21" t="s">
        <v>54</v>
      </c>
      <c r="F21" t="s">
        <v>87</v>
      </c>
      <c r="G21" t="s">
        <v>105</v>
      </c>
      <c r="H21">
        <v>2013</v>
      </c>
      <c r="I21">
        <v>5</v>
      </c>
      <c r="J21" t="s">
        <v>26</v>
      </c>
      <c r="K21">
        <v>44.554547220000003</v>
      </c>
      <c r="L21">
        <v>-123.28956669999999</v>
      </c>
      <c r="M21" t="s">
        <v>16</v>
      </c>
      <c r="N21" t="s">
        <v>18</v>
      </c>
      <c r="O21" t="s">
        <v>33</v>
      </c>
      <c r="P21" t="s">
        <v>42</v>
      </c>
      <c r="Q21">
        <v>1</v>
      </c>
      <c r="R21" t="s">
        <v>50</v>
      </c>
      <c r="S21" t="s">
        <v>50</v>
      </c>
      <c r="T21" t="s">
        <v>24</v>
      </c>
      <c r="U21">
        <v>23</v>
      </c>
      <c r="V21" t="s">
        <v>50</v>
      </c>
      <c r="W21" t="s">
        <v>16</v>
      </c>
      <c r="X21">
        <v>999</v>
      </c>
      <c r="Y21">
        <v>0</v>
      </c>
      <c r="Z21">
        <v>0</v>
      </c>
      <c r="AA21">
        <v>1</v>
      </c>
      <c r="AB21" t="s">
        <v>50</v>
      </c>
    </row>
    <row r="22" spans="1:28" hidden="1" x14ac:dyDescent="0.2">
      <c r="A22">
        <v>410002</v>
      </c>
      <c r="B22">
        <v>1</v>
      </c>
      <c r="C22">
        <v>1</v>
      </c>
      <c r="D22">
        <v>1</v>
      </c>
      <c r="E22" t="s">
        <v>54</v>
      </c>
      <c r="F22" t="s">
        <v>87</v>
      </c>
      <c r="G22" t="s">
        <v>101</v>
      </c>
      <c r="H22">
        <v>2013</v>
      </c>
      <c r="I22">
        <v>12</v>
      </c>
      <c r="J22" t="s">
        <v>28</v>
      </c>
      <c r="K22">
        <v>44.498486110000002</v>
      </c>
      <c r="L22">
        <v>-123.36140829999999</v>
      </c>
      <c r="M22" t="s">
        <v>11</v>
      </c>
      <c r="N22" t="s">
        <v>17</v>
      </c>
      <c r="O22" t="s">
        <v>32</v>
      </c>
      <c r="P22" t="s">
        <v>49</v>
      </c>
      <c r="Q22">
        <v>1</v>
      </c>
      <c r="R22" t="s">
        <v>50</v>
      </c>
      <c r="S22" t="s">
        <v>50</v>
      </c>
      <c r="T22" t="s">
        <v>107</v>
      </c>
      <c r="U22">
        <v>77</v>
      </c>
      <c r="V22" t="s">
        <v>50</v>
      </c>
      <c r="W22" t="s">
        <v>16</v>
      </c>
      <c r="X22">
        <v>999</v>
      </c>
      <c r="Y22">
        <v>0</v>
      </c>
      <c r="Z22">
        <v>0</v>
      </c>
      <c r="AA22">
        <v>0</v>
      </c>
      <c r="AB22" t="s">
        <v>16</v>
      </c>
    </row>
    <row r="23" spans="1:28" hidden="1" x14ac:dyDescent="0.2">
      <c r="A23">
        <v>410008</v>
      </c>
      <c r="B23">
        <v>1</v>
      </c>
      <c r="C23">
        <v>1</v>
      </c>
      <c r="D23">
        <v>2</v>
      </c>
      <c r="E23" t="s">
        <v>54</v>
      </c>
      <c r="F23" t="s">
        <v>87</v>
      </c>
      <c r="G23" t="s">
        <v>99</v>
      </c>
      <c r="H23">
        <v>2015</v>
      </c>
      <c r="I23">
        <v>17</v>
      </c>
      <c r="J23" t="s">
        <v>27</v>
      </c>
      <c r="K23">
        <v>44.587274999999998</v>
      </c>
      <c r="L23">
        <v>-123.25394439999999</v>
      </c>
      <c r="M23" t="s">
        <v>11</v>
      </c>
      <c r="N23" t="s">
        <v>17</v>
      </c>
      <c r="O23" t="s">
        <v>33</v>
      </c>
      <c r="P23" t="s">
        <v>49</v>
      </c>
      <c r="Q23">
        <v>1</v>
      </c>
      <c r="R23" t="s">
        <v>50</v>
      </c>
      <c r="S23" t="s">
        <v>50</v>
      </c>
      <c r="T23" t="s">
        <v>24</v>
      </c>
      <c r="U23">
        <v>60</v>
      </c>
      <c r="V23" t="s">
        <v>50</v>
      </c>
      <c r="W23" t="s">
        <v>16</v>
      </c>
      <c r="X23">
        <v>999</v>
      </c>
      <c r="Y23">
        <v>0</v>
      </c>
      <c r="Z23">
        <v>0</v>
      </c>
      <c r="AA23">
        <v>0</v>
      </c>
      <c r="AB23" t="s">
        <v>50</v>
      </c>
    </row>
    <row r="24" spans="1:28" hidden="1" x14ac:dyDescent="0.2">
      <c r="A24">
        <v>410009</v>
      </c>
      <c r="B24">
        <v>1</v>
      </c>
      <c r="C24">
        <v>0</v>
      </c>
      <c r="D24">
        <v>1</v>
      </c>
      <c r="E24" t="s">
        <v>54</v>
      </c>
      <c r="F24" t="s">
        <v>87</v>
      </c>
      <c r="G24" t="s">
        <v>100</v>
      </c>
      <c r="H24">
        <v>2014</v>
      </c>
      <c r="I24">
        <v>2</v>
      </c>
      <c r="J24" t="s">
        <v>28</v>
      </c>
      <c r="K24">
        <v>44.363708330000001</v>
      </c>
      <c r="L24">
        <v>-123.35577499999999</v>
      </c>
      <c r="M24" t="s">
        <v>16</v>
      </c>
      <c r="N24" t="s">
        <v>18</v>
      </c>
      <c r="O24" t="s">
        <v>33</v>
      </c>
      <c r="P24" t="s">
        <v>42</v>
      </c>
      <c r="Q24">
        <v>1</v>
      </c>
      <c r="R24" t="s">
        <v>51</v>
      </c>
      <c r="S24" t="s">
        <v>50</v>
      </c>
      <c r="T24" t="s">
        <v>24</v>
      </c>
      <c r="U24">
        <v>36</v>
      </c>
      <c r="V24" t="s">
        <v>50</v>
      </c>
      <c r="W24" t="s">
        <v>16</v>
      </c>
      <c r="X24">
        <v>999</v>
      </c>
      <c r="Y24">
        <v>0</v>
      </c>
      <c r="Z24">
        <v>0</v>
      </c>
      <c r="AA24">
        <v>0</v>
      </c>
      <c r="AB24" t="s">
        <v>51</v>
      </c>
    </row>
    <row r="25" spans="1:28" hidden="1" x14ac:dyDescent="0.2">
      <c r="A25">
        <v>410017</v>
      </c>
      <c r="B25">
        <v>2</v>
      </c>
      <c r="C25">
        <v>0</v>
      </c>
      <c r="D25">
        <v>2</v>
      </c>
      <c r="E25" t="s">
        <v>54</v>
      </c>
      <c r="F25" t="s">
        <v>88</v>
      </c>
      <c r="G25" t="s">
        <v>102</v>
      </c>
      <c r="H25">
        <v>2014</v>
      </c>
      <c r="I25">
        <v>21</v>
      </c>
      <c r="J25" t="s">
        <v>26</v>
      </c>
      <c r="K25">
        <v>44.611199999999997</v>
      </c>
      <c r="L25">
        <v>-123.2161139</v>
      </c>
      <c r="M25" t="s">
        <v>15</v>
      </c>
      <c r="N25" t="s">
        <v>19</v>
      </c>
      <c r="O25" t="s">
        <v>33</v>
      </c>
      <c r="P25" t="s">
        <v>42</v>
      </c>
      <c r="Q25">
        <v>1</v>
      </c>
      <c r="R25" t="s">
        <v>50</v>
      </c>
      <c r="S25" t="s">
        <v>50</v>
      </c>
      <c r="T25" t="s">
        <v>24</v>
      </c>
      <c r="U25">
        <v>29</v>
      </c>
      <c r="V25" t="s">
        <v>50</v>
      </c>
      <c r="W25" t="s">
        <v>16</v>
      </c>
      <c r="X25">
        <v>999</v>
      </c>
      <c r="Y25">
        <v>0</v>
      </c>
      <c r="Z25">
        <v>0</v>
      </c>
      <c r="AA25">
        <v>4</v>
      </c>
      <c r="AB25" t="s">
        <v>50</v>
      </c>
    </row>
    <row r="26" spans="1:28" hidden="1" x14ac:dyDescent="0.2">
      <c r="A26">
        <v>410104</v>
      </c>
      <c r="B26">
        <v>1</v>
      </c>
      <c r="C26">
        <v>0</v>
      </c>
      <c r="D26">
        <v>1</v>
      </c>
      <c r="E26" t="s">
        <v>54</v>
      </c>
      <c r="F26" t="s">
        <v>90</v>
      </c>
      <c r="G26" t="s">
        <v>104</v>
      </c>
      <c r="H26">
        <v>2015</v>
      </c>
      <c r="I26">
        <v>15</v>
      </c>
      <c r="J26" t="s">
        <v>27</v>
      </c>
      <c r="K26">
        <v>44.312844439999999</v>
      </c>
      <c r="L26">
        <v>-123.29545</v>
      </c>
      <c r="M26" t="s">
        <v>16</v>
      </c>
      <c r="N26" t="s">
        <v>17</v>
      </c>
      <c r="O26" t="s">
        <v>32</v>
      </c>
      <c r="P26" t="s">
        <v>49</v>
      </c>
      <c r="Q26">
        <v>1</v>
      </c>
      <c r="R26" t="s">
        <v>50</v>
      </c>
      <c r="S26" t="s">
        <v>50</v>
      </c>
      <c r="T26" t="s">
        <v>24</v>
      </c>
      <c r="U26">
        <v>70</v>
      </c>
      <c r="V26" t="s">
        <v>50</v>
      </c>
      <c r="W26" t="s">
        <v>16</v>
      </c>
      <c r="X26">
        <v>999</v>
      </c>
      <c r="Y26">
        <v>1</v>
      </c>
      <c r="Z26">
        <v>0</v>
      </c>
      <c r="AA26">
        <v>0</v>
      </c>
      <c r="AB26" t="s">
        <v>50</v>
      </c>
    </row>
    <row r="27" spans="1:28" hidden="1" x14ac:dyDescent="0.2">
      <c r="A27">
        <v>410074</v>
      </c>
      <c r="B27">
        <v>1</v>
      </c>
      <c r="C27">
        <v>0</v>
      </c>
      <c r="D27">
        <v>1</v>
      </c>
      <c r="E27" t="s">
        <v>54</v>
      </c>
      <c r="F27" t="s">
        <v>91</v>
      </c>
      <c r="G27" t="s">
        <v>99</v>
      </c>
      <c r="H27">
        <v>2014</v>
      </c>
      <c r="I27">
        <v>15</v>
      </c>
      <c r="J27" t="s">
        <v>28</v>
      </c>
      <c r="K27">
        <v>44.480133330000001</v>
      </c>
      <c r="L27">
        <v>-123.4271806</v>
      </c>
      <c r="M27" t="s">
        <v>16</v>
      </c>
      <c r="N27" t="s">
        <v>17</v>
      </c>
      <c r="O27" t="s">
        <v>32</v>
      </c>
      <c r="P27" t="s">
        <v>42</v>
      </c>
      <c r="Q27">
        <v>1</v>
      </c>
      <c r="R27" t="s">
        <v>50</v>
      </c>
      <c r="S27" t="s">
        <v>50</v>
      </c>
      <c r="T27" t="s">
        <v>24</v>
      </c>
      <c r="U27">
        <v>60</v>
      </c>
      <c r="V27" t="s">
        <v>50</v>
      </c>
      <c r="W27" t="s">
        <v>16</v>
      </c>
      <c r="X27">
        <v>999</v>
      </c>
      <c r="Y27">
        <v>0</v>
      </c>
      <c r="Z27">
        <v>0</v>
      </c>
      <c r="AA27">
        <v>0</v>
      </c>
      <c r="AB27" t="s">
        <v>51</v>
      </c>
    </row>
    <row r="28" spans="1:28" hidden="1" x14ac:dyDescent="0.2">
      <c r="A28">
        <v>410223</v>
      </c>
      <c r="B28">
        <v>1</v>
      </c>
      <c r="C28">
        <v>0</v>
      </c>
      <c r="D28">
        <v>1</v>
      </c>
      <c r="E28" t="s">
        <v>54</v>
      </c>
      <c r="F28" t="s">
        <v>93</v>
      </c>
      <c r="G28" t="s">
        <v>103</v>
      </c>
      <c r="H28">
        <v>2015</v>
      </c>
      <c r="I28">
        <v>23</v>
      </c>
      <c r="J28" t="s">
        <v>27</v>
      </c>
      <c r="K28">
        <v>44.383013890000001</v>
      </c>
      <c r="L28">
        <v>-123.28728889999999</v>
      </c>
      <c r="M28" t="s">
        <v>16</v>
      </c>
      <c r="N28" t="s">
        <v>17</v>
      </c>
      <c r="O28" t="s">
        <v>33</v>
      </c>
      <c r="P28" t="s">
        <v>42</v>
      </c>
      <c r="Q28">
        <v>1</v>
      </c>
      <c r="R28" t="s">
        <v>50</v>
      </c>
      <c r="S28" t="s">
        <v>50</v>
      </c>
      <c r="T28" t="s">
        <v>24</v>
      </c>
      <c r="U28">
        <v>18</v>
      </c>
      <c r="V28" t="s">
        <v>50</v>
      </c>
      <c r="W28" t="s">
        <v>16</v>
      </c>
      <c r="X28">
        <v>999</v>
      </c>
      <c r="Y28">
        <v>0</v>
      </c>
      <c r="Z28">
        <v>0</v>
      </c>
      <c r="AA28">
        <v>0</v>
      </c>
      <c r="AB28" t="s">
        <v>16</v>
      </c>
    </row>
    <row r="29" spans="1:28" hidden="1" x14ac:dyDescent="0.2">
      <c r="A29">
        <v>410305</v>
      </c>
      <c r="B29">
        <v>1</v>
      </c>
      <c r="C29">
        <v>0</v>
      </c>
      <c r="D29">
        <v>3</v>
      </c>
      <c r="E29" t="s">
        <v>54</v>
      </c>
      <c r="F29" t="s">
        <v>98</v>
      </c>
      <c r="G29" t="s">
        <v>105</v>
      </c>
      <c r="H29">
        <v>2011</v>
      </c>
      <c r="I29">
        <v>9</v>
      </c>
      <c r="J29" t="s">
        <v>26</v>
      </c>
      <c r="K29">
        <v>44.571205560000003</v>
      </c>
      <c r="L29">
        <v>-123.4195694</v>
      </c>
      <c r="M29" t="s">
        <v>6</v>
      </c>
      <c r="N29" t="s">
        <v>17</v>
      </c>
      <c r="O29" t="s">
        <v>32</v>
      </c>
      <c r="P29" t="s">
        <v>42</v>
      </c>
      <c r="Q29">
        <v>1</v>
      </c>
      <c r="R29" t="s">
        <v>50</v>
      </c>
      <c r="S29" t="s">
        <v>50</v>
      </c>
      <c r="T29" t="s">
        <v>24</v>
      </c>
      <c r="U29">
        <v>36</v>
      </c>
      <c r="V29" t="s">
        <v>50</v>
      </c>
      <c r="W29" t="s">
        <v>16</v>
      </c>
      <c r="X29">
        <v>999</v>
      </c>
      <c r="Y29">
        <v>0</v>
      </c>
      <c r="Z29">
        <v>0</v>
      </c>
      <c r="AA29">
        <v>0</v>
      </c>
      <c r="AB29" t="s">
        <v>51</v>
      </c>
    </row>
    <row r="30" spans="1:28" hidden="1" x14ac:dyDescent="0.2">
      <c r="A30">
        <v>410180</v>
      </c>
      <c r="B30">
        <v>1</v>
      </c>
      <c r="C30">
        <v>0</v>
      </c>
      <c r="D30">
        <v>1</v>
      </c>
      <c r="E30" t="s">
        <v>54</v>
      </c>
      <c r="F30" t="s">
        <v>94</v>
      </c>
      <c r="G30" t="s">
        <v>101</v>
      </c>
      <c r="H30">
        <v>2011</v>
      </c>
      <c r="I30">
        <v>19</v>
      </c>
      <c r="J30" t="s">
        <v>27</v>
      </c>
      <c r="K30">
        <v>44.575580559999999</v>
      </c>
      <c r="L30">
        <v>-123.25687499999999</v>
      </c>
      <c r="M30" t="s">
        <v>6</v>
      </c>
      <c r="N30" t="s">
        <v>17</v>
      </c>
      <c r="O30" t="s">
        <v>36</v>
      </c>
      <c r="P30" t="s">
        <v>42</v>
      </c>
      <c r="Q30">
        <v>1</v>
      </c>
      <c r="R30" t="s">
        <v>51</v>
      </c>
      <c r="S30" t="s">
        <v>51</v>
      </c>
      <c r="T30" t="s">
        <v>24</v>
      </c>
      <c r="U30">
        <v>35</v>
      </c>
      <c r="V30" t="s">
        <v>50</v>
      </c>
      <c r="W30" t="s">
        <v>16</v>
      </c>
      <c r="X30">
        <v>999</v>
      </c>
      <c r="Y30">
        <v>0</v>
      </c>
      <c r="Z30">
        <v>0</v>
      </c>
      <c r="AA30">
        <v>0</v>
      </c>
      <c r="AB30" t="s">
        <v>51</v>
      </c>
    </row>
    <row r="31" spans="1:28" hidden="1" x14ac:dyDescent="0.2">
      <c r="A31">
        <v>410154</v>
      </c>
      <c r="B31">
        <v>2</v>
      </c>
      <c r="C31">
        <v>0</v>
      </c>
      <c r="D31">
        <v>3</v>
      </c>
      <c r="E31" t="s">
        <v>54</v>
      </c>
      <c r="F31" t="s">
        <v>94</v>
      </c>
      <c r="G31" t="s">
        <v>104</v>
      </c>
      <c r="H31">
        <v>2013</v>
      </c>
      <c r="I31">
        <v>16</v>
      </c>
      <c r="J31" t="s">
        <v>28</v>
      </c>
      <c r="K31">
        <v>44.555772220000001</v>
      </c>
      <c r="L31">
        <v>-123.3526861</v>
      </c>
      <c r="M31" t="s">
        <v>15</v>
      </c>
      <c r="N31" t="s">
        <v>19</v>
      </c>
      <c r="O31" t="s">
        <v>32</v>
      </c>
      <c r="P31" t="s">
        <v>42</v>
      </c>
      <c r="Q31">
        <v>1</v>
      </c>
      <c r="R31" t="s">
        <v>50</v>
      </c>
      <c r="S31" t="s">
        <v>50</v>
      </c>
      <c r="T31" t="s">
        <v>24</v>
      </c>
      <c r="U31">
        <v>34</v>
      </c>
      <c r="V31" t="s">
        <v>50</v>
      </c>
      <c r="W31" t="s">
        <v>16</v>
      </c>
      <c r="X31">
        <v>999</v>
      </c>
      <c r="Y31">
        <v>0</v>
      </c>
      <c r="Z31">
        <v>0</v>
      </c>
      <c r="AA31">
        <v>0</v>
      </c>
      <c r="AB31" t="s">
        <v>50</v>
      </c>
    </row>
    <row r="32" spans="1:28" hidden="1" x14ac:dyDescent="0.2">
      <c r="A32">
        <v>410066</v>
      </c>
      <c r="B32">
        <v>2</v>
      </c>
      <c r="C32">
        <v>0</v>
      </c>
      <c r="D32">
        <v>5</v>
      </c>
      <c r="E32" t="s">
        <v>54</v>
      </c>
      <c r="F32" t="s">
        <v>90</v>
      </c>
      <c r="G32" t="s">
        <v>105</v>
      </c>
      <c r="H32">
        <v>2014</v>
      </c>
      <c r="I32">
        <v>15</v>
      </c>
      <c r="J32" t="s">
        <v>26</v>
      </c>
      <c r="K32">
        <v>44.642024999999997</v>
      </c>
      <c r="L32">
        <v>-123.13439169999999</v>
      </c>
      <c r="M32" t="s">
        <v>15</v>
      </c>
      <c r="N32" t="s">
        <v>17</v>
      </c>
      <c r="O32" t="s">
        <v>32</v>
      </c>
      <c r="P32" t="s">
        <v>43</v>
      </c>
      <c r="Q32">
        <v>1</v>
      </c>
      <c r="R32" t="s">
        <v>51</v>
      </c>
      <c r="S32" t="s">
        <v>51</v>
      </c>
      <c r="T32" t="s">
        <v>24</v>
      </c>
      <c r="U32">
        <v>24</v>
      </c>
      <c r="V32" t="s">
        <v>50</v>
      </c>
      <c r="W32" t="s">
        <v>16</v>
      </c>
      <c r="X32">
        <v>999</v>
      </c>
      <c r="Y32">
        <v>0</v>
      </c>
      <c r="Z32">
        <v>0</v>
      </c>
      <c r="AA32">
        <v>1</v>
      </c>
      <c r="AB32" t="s">
        <v>16</v>
      </c>
    </row>
    <row r="33" spans="1:28" hidden="1" x14ac:dyDescent="0.2">
      <c r="A33">
        <v>410247</v>
      </c>
      <c r="B33">
        <v>1</v>
      </c>
      <c r="C33">
        <v>0</v>
      </c>
      <c r="D33">
        <v>2</v>
      </c>
      <c r="E33" t="s">
        <v>54</v>
      </c>
      <c r="F33" t="s">
        <v>96</v>
      </c>
      <c r="G33" t="s">
        <v>102</v>
      </c>
      <c r="H33">
        <v>2011</v>
      </c>
      <c r="I33">
        <v>4</v>
      </c>
      <c r="J33" t="s">
        <v>28</v>
      </c>
      <c r="K33">
        <v>44.588602780000002</v>
      </c>
      <c r="L33">
        <v>-123.3388389</v>
      </c>
      <c r="M33" t="s">
        <v>16</v>
      </c>
      <c r="N33" t="s">
        <v>17</v>
      </c>
      <c r="O33" t="s">
        <v>33</v>
      </c>
      <c r="P33" t="s">
        <v>42</v>
      </c>
      <c r="Q33">
        <v>2</v>
      </c>
      <c r="R33" t="s">
        <v>51</v>
      </c>
      <c r="S33" t="s">
        <v>51</v>
      </c>
      <c r="T33" t="s">
        <v>24</v>
      </c>
      <c r="U33">
        <v>21</v>
      </c>
      <c r="V33" t="s">
        <v>50</v>
      </c>
      <c r="W33" t="s">
        <v>16</v>
      </c>
      <c r="X33">
        <v>999</v>
      </c>
      <c r="Y33">
        <v>0</v>
      </c>
      <c r="Z33">
        <v>0</v>
      </c>
      <c r="AA33">
        <v>2</v>
      </c>
      <c r="AB33" t="s">
        <v>51</v>
      </c>
    </row>
    <row r="34" spans="1:28" hidden="1" x14ac:dyDescent="0.2">
      <c r="A34">
        <v>410232</v>
      </c>
      <c r="B34">
        <v>1</v>
      </c>
      <c r="C34">
        <v>0</v>
      </c>
      <c r="D34">
        <v>1</v>
      </c>
      <c r="E34" t="s">
        <v>54</v>
      </c>
      <c r="F34" t="s">
        <v>96</v>
      </c>
      <c r="G34" t="s">
        <v>99</v>
      </c>
      <c r="H34">
        <v>2011</v>
      </c>
      <c r="I34">
        <v>8</v>
      </c>
      <c r="J34" t="s">
        <v>27</v>
      </c>
      <c r="K34">
        <v>44.571944440000003</v>
      </c>
      <c r="L34">
        <v>-123.2582306</v>
      </c>
      <c r="M34" t="s">
        <v>16</v>
      </c>
      <c r="N34" t="s">
        <v>17</v>
      </c>
      <c r="O34" t="s">
        <v>32</v>
      </c>
      <c r="P34" t="s">
        <v>24</v>
      </c>
      <c r="Q34">
        <v>1</v>
      </c>
      <c r="R34" t="s">
        <v>50</v>
      </c>
      <c r="S34" t="s">
        <v>50</v>
      </c>
      <c r="T34" t="s">
        <v>24</v>
      </c>
      <c r="U34">
        <v>21</v>
      </c>
      <c r="V34" t="s">
        <v>50</v>
      </c>
      <c r="W34" t="s">
        <v>16</v>
      </c>
      <c r="X34">
        <v>999</v>
      </c>
      <c r="Y34">
        <v>0</v>
      </c>
      <c r="Z34">
        <v>0</v>
      </c>
      <c r="AA34">
        <v>0</v>
      </c>
      <c r="AB34" t="s">
        <v>16</v>
      </c>
    </row>
    <row r="35" spans="1:28" hidden="1" x14ac:dyDescent="0.2">
      <c r="A35">
        <v>410243</v>
      </c>
      <c r="B35">
        <v>1</v>
      </c>
      <c r="C35">
        <v>1</v>
      </c>
      <c r="D35">
        <v>1</v>
      </c>
      <c r="E35" t="s">
        <v>53</v>
      </c>
      <c r="F35" t="s">
        <v>87</v>
      </c>
      <c r="G35" t="s">
        <v>103</v>
      </c>
      <c r="H35">
        <v>2014</v>
      </c>
      <c r="I35">
        <v>19</v>
      </c>
      <c r="J35" t="s">
        <v>27</v>
      </c>
      <c r="K35">
        <v>45.423652779999998</v>
      </c>
      <c r="L35">
        <v>-122.63359440000001</v>
      </c>
      <c r="M35" t="s">
        <v>11</v>
      </c>
      <c r="N35" t="s">
        <v>19</v>
      </c>
      <c r="O35" t="s">
        <v>33</v>
      </c>
      <c r="P35" t="s">
        <v>42</v>
      </c>
      <c r="Q35">
        <v>1</v>
      </c>
      <c r="R35" t="s">
        <v>50</v>
      </c>
      <c r="S35" t="s">
        <v>50</v>
      </c>
      <c r="T35" t="s">
        <v>24</v>
      </c>
      <c r="U35">
        <v>50</v>
      </c>
      <c r="V35" t="s">
        <v>50</v>
      </c>
      <c r="W35" t="s">
        <v>50</v>
      </c>
      <c r="X35">
        <v>999</v>
      </c>
      <c r="Y35">
        <v>0</v>
      </c>
      <c r="Z35">
        <v>0</v>
      </c>
      <c r="AA35">
        <v>0</v>
      </c>
      <c r="AB35" t="s">
        <v>16</v>
      </c>
    </row>
    <row r="36" spans="1:28" hidden="1" x14ac:dyDescent="0.2">
      <c r="A36">
        <v>410212</v>
      </c>
      <c r="B36">
        <v>1</v>
      </c>
      <c r="C36">
        <v>1</v>
      </c>
      <c r="D36">
        <v>1</v>
      </c>
      <c r="E36" t="s">
        <v>53</v>
      </c>
      <c r="F36" t="s">
        <v>87</v>
      </c>
      <c r="G36" t="s">
        <v>103</v>
      </c>
      <c r="H36">
        <v>2014</v>
      </c>
      <c r="I36">
        <v>17</v>
      </c>
      <c r="J36" t="s">
        <v>29</v>
      </c>
      <c r="K36">
        <v>45.43827778</v>
      </c>
      <c r="L36">
        <v>-122.57325830000001</v>
      </c>
      <c r="M36" t="s">
        <v>11</v>
      </c>
      <c r="N36" t="s">
        <v>17</v>
      </c>
      <c r="O36" t="s">
        <v>34</v>
      </c>
      <c r="P36" t="s">
        <v>43</v>
      </c>
      <c r="Q36">
        <v>1</v>
      </c>
      <c r="R36" t="s">
        <v>50</v>
      </c>
      <c r="S36" t="s">
        <v>50</v>
      </c>
      <c r="T36" t="s">
        <v>24</v>
      </c>
      <c r="U36">
        <v>53</v>
      </c>
      <c r="V36" t="s">
        <v>50</v>
      </c>
      <c r="W36" t="s">
        <v>50</v>
      </c>
      <c r="X36">
        <v>999</v>
      </c>
      <c r="Y36">
        <v>0</v>
      </c>
      <c r="Z36">
        <v>0</v>
      </c>
      <c r="AA36">
        <v>0</v>
      </c>
      <c r="AB36" t="s">
        <v>51</v>
      </c>
    </row>
    <row r="37" spans="1:28" hidden="1" x14ac:dyDescent="0.2">
      <c r="A37">
        <v>410067</v>
      </c>
      <c r="B37">
        <v>1</v>
      </c>
      <c r="C37">
        <v>1</v>
      </c>
      <c r="D37">
        <v>1</v>
      </c>
      <c r="E37" t="s">
        <v>53</v>
      </c>
      <c r="F37" t="s">
        <v>87</v>
      </c>
      <c r="G37" t="s">
        <v>100</v>
      </c>
      <c r="H37">
        <v>2015</v>
      </c>
      <c r="I37">
        <v>17</v>
      </c>
      <c r="J37" t="s">
        <v>27</v>
      </c>
      <c r="K37">
        <v>45.427527779999998</v>
      </c>
      <c r="L37">
        <v>-122.634225</v>
      </c>
      <c r="M37" t="s">
        <v>11</v>
      </c>
      <c r="N37" t="s">
        <v>17</v>
      </c>
      <c r="O37" t="s">
        <v>34</v>
      </c>
      <c r="P37" t="s">
        <v>46</v>
      </c>
      <c r="Q37">
        <v>1</v>
      </c>
      <c r="R37" t="s">
        <v>50</v>
      </c>
      <c r="S37" t="s">
        <v>50</v>
      </c>
      <c r="T37" t="s">
        <v>24</v>
      </c>
      <c r="U37">
        <v>69</v>
      </c>
      <c r="V37" t="s">
        <v>50</v>
      </c>
      <c r="W37" t="s">
        <v>50</v>
      </c>
      <c r="X37">
        <v>999</v>
      </c>
      <c r="Y37">
        <v>0</v>
      </c>
      <c r="Z37">
        <v>0</v>
      </c>
      <c r="AA37">
        <v>0</v>
      </c>
      <c r="AB37" t="s">
        <v>50</v>
      </c>
    </row>
    <row r="38" spans="1:28" hidden="1" x14ac:dyDescent="0.2">
      <c r="A38">
        <v>410371</v>
      </c>
      <c r="B38">
        <v>1</v>
      </c>
      <c r="C38">
        <v>0</v>
      </c>
      <c r="D38">
        <v>2</v>
      </c>
      <c r="E38" t="s">
        <v>53</v>
      </c>
      <c r="F38" t="s">
        <v>88</v>
      </c>
      <c r="G38" t="s">
        <v>101</v>
      </c>
      <c r="H38">
        <v>2015</v>
      </c>
      <c r="I38">
        <v>12</v>
      </c>
      <c r="J38" t="s">
        <v>29</v>
      </c>
      <c r="K38">
        <v>45.365266669999997</v>
      </c>
      <c r="L38">
        <v>-122.6481</v>
      </c>
      <c r="M38" t="s">
        <v>16</v>
      </c>
      <c r="N38" t="s">
        <v>17</v>
      </c>
      <c r="O38" t="s">
        <v>32</v>
      </c>
      <c r="P38" t="s">
        <v>42</v>
      </c>
      <c r="Q38">
        <v>1</v>
      </c>
      <c r="R38" t="s">
        <v>50</v>
      </c>
      <c r="S38" t="s">
        <v>50</v>
      </c>
      <c r="T38" t="s">
        <v>24</v>
      </c>
      <c r="U38">
        <v>71</v>
      </c>
      <c r="V38" t="s">
        <v>50</v>
      </c>
      <c r="W38" t="s">
        <v>50</v>
      </c>
      <c r="X38">
        <v>999</v>
      </c>
      <c r="Y38">
        <v>0</v>
      </c>
      <c r="Z38">
        <v>0</v>
      </c>
      <c r="AA38">
        <v>0</v>
      </c>
      <c r="AB38" t="s">
        <v>50</v>
      </c>
    </row>
    <row r="39" spans="1:28" hidden="1" x14ac:dyDescent="0.2">
      <c r="A39">
        <v>410151</v>
      </c>
      <c r="B39">
        <v>1</v>
      </c>
      <c r="C39">
        <v>0</v>
      </c>
      <c r="D39">
        <v>1</v>
      </c>
      <c r="E39" t="s">
        <v>53</v>
      </c>
      <c r="F39" t="s">
        <v>88</v>
      </c>
      <c r="G39" t="s">
        <v>102</v>
      </c>
      <c r="H39">
        <v>2014</v>
      </c>
      <c r="I39">
        <v>18</v>
      </c>
      <c r="J39" t="s">
        <v>28</v>
      </c>
      <c r="K39">
        <v>45.36400278</v>
      </c>
      <c r="L39">
        <v>-122.3323917</v>
      </c>
      <c r="M39" t="s">
        <v>16</v>
      </c>
      <c r="N39" t="s">
        <v>19</v>
      </c>
      <c r="O39" t="s">
        <v>33</v>
      </c>
      <c r="P39" t="s">
        <v>42</v>
      </c>
      <c r="Q39">
        <v>1</v>
      </c>
      <c r="R39" t="s">
        <v>50</v>
      </c>
      <c r="S39" t="s">
        <v>50</v>
      </c>
      <c r="T39" t="s">
        <v>24</v>
      </c>
      <c r="U39">
        <v>79</v>
      </c>
      <c r="V39" t="s">
        <v>50</v>
      </c>
      <c r="W39" t="s">
        <v>50</v>
      </c>
      <c r="X39">
        <v>999</v>
      </c>
      <c r="Y39">
        <v>0</v>
      </c>
      <c r="Z39">
        <v>0</v>
      </c>
      <c r="AA39">
        <v>0</v>
      </c>
      <c r="AB39" t="s">
        <v>16</v>
      </c>
    </row>
    <row r="40" spans="1:28" hidden="1" x14ac:dyDescent="0.2">
      <c r="A40">
        <v>410047</v>
      </c>
      <c r="B40">
        <v>2</v>
      </c>
      <c r="C40">
        <v>0</v>
      </c>
      <c r="D40">
        <v>2</v>
      </c>
      <c r="E40" t="s">
        <v>53</v>
      </c>
      <c r="F40" t="s">
        <v>89</v>
      </c>
      <c r="G40" t="s">
        <v>99</v>
      </c>
      <c r="H40">
        <v>2014</v>
      </c>
      <c r="I40">
        <v>23</v>
      </c>
      <c r="J40" t="s">
        <v>27</v>
      </c>
      <c r="K40">
        <v>45.42246111</v>
      </c>
      <c r="L40">
        <v>-122.3955278</v>
      </c>
      <c r="M40" t="s">
        <v>15</v>
      </c>
      <c r="N40" t="s">
        <v>17</v>
      </c>
      <c r="O40" t="s">
        <v>33</v>
      </c>
      <c r="P40" t="s">
        <v>42</v>
      </c>
      <c r="Q40">
        <v>1</v>
      </c>
      <c r="R40" t="s">
        <v>50</v>
      </c>
      <c r="S40" t="s">
        <v>50</v>
      </c>
      <c r="T40" t="s">
        <v>107</v>
      </c>
      <c r="U40">
        <v>38</v>
      </c>
      <c r="V40" t="s">
        <v>50</v>
      </c>
      <c r="W40" t="s">
        <v>50</v>
      </c>
      <c r="X40">
        <v>999</v>
      </c>
      <c r="Y40">
        <v>0</v>
      </c>
      <c r="Z40">
        <v>0</v>
      </c>
      <c r="AA40">
        <v>0</v>
      </c>
      <c r="AB40" t="s">
        <v>50</v>
      </c>
    </row>
    <row r="41" spans="1:28" hidden="1" x14ac:dyDescent="0.2">
      <c r="A41">
        <v>410083</v>
      </c>
      <c r="B41">
        <v>1</v>
      </c>
      <c r="C41">
        <v>0</v>
      </c>
      <c r="D41">
        <v>1</v>
      </c>
      <c r="E41" t="s">
        <v>53</v>
      </c>
      <c r="F41" t="s">
        <v>91</v>
      </c>
      <c r="G41" t="s">
        <v>105</v>
      </c>
      <c r="H41">
        <v>2013</v>
      </c>
      <c r="I41">
        <v>15</v>
      </c>
      <c r="J41" t="s">
        <v>29</v>
      </c>
      <c r="K41">
        <v>45.371088890000003</v>
      </c>
      <c r="L41">
        <v>-122.58506939999999</v>
      </c>
      <c r="M41" t="s">
        <v>16</v>
      </c>
      <c r="N41" t="s">
        <v>17</v>
      </c>
      <c r="O41" t="s">
        <v>32</v>
      </c>
      <c r="P41" t="s">
        <v>42</v>
      </c>
      <c r="Q41">
        <v>1</v>
      </c>
      <c r="R41" t="s">
        <v>50</v>
      </c>
      <c r="S41" t="s">
        <v>50</v>
      </c>
      <c r="T41" t="s">
        <v>24</v>
      </c>
      <c r="U41">
        <v>58</v>
      </c>
      <c r="V41" t="s">
        <v>50</v>
      </c>
      <c r="W41" t="s">
        <v>50</v>
      </c>
      <c r="X41">
        <v>999</v>
      </c>
      <c r="Y41">
        <v>0</v>
      </c>
      <c r="Z41">
        <v>0</v>
      </c>
      <c r="AA41">
        <v>1</v>
      </c>
      <c r="AB41" t="s">
        <v>50</v>
      </c>
    </row>
    <row r="42" spans="1:28" hidden="1" x14ac:dyDescent="0.2">
      <c r="A42">
        <v>410378</v>
      </c>
      <c r="B42">
        <v>1</v>
      </c>
      <c r="C42">
        <v>0</v>
      </c>
      <c r="D42">
        <v>1</v>
      </c>
      <c r="E42" t="s">
        <v>53</v>
      </c>
      <c r="F42" t="s">
        <v>90</v>
      </c>
      <c r="G42" t="s">
        <v>103</v>
      </c>
      <c r="H42">
        <v>2015</v>
      </c>
      <c r="I42">
        <v>16</v>
      </c>
      <c r="J42" t="s">
        <v>27</v>
      </c>
      <c r="K42">
        <v>45.149452779999997</v>
      </c>
      <c r="L42">
        <v>-122.6200139</v>
      </c>
      <c r="M42" t="s">
        <v>16</v>
      </c>
      <c r="N42" t="s">
        <v>17</v>
      </c>
      <c r="O42" t="s">
        <v>32</v>
      </c>
      <c r="P42" t="s">
        <v>42</v>
      </c>
      <c r="Q42">
        <v>1</v>
      </c>
      <c r="R42" t="s">
        <v>50</v>
      </c>
      <c r="S42" t="s">
        <v>50</v>
      </c>
      <c r="T42" t="s">
        <v>24</v>
      </c>
      <c r="U42">
        <v>57</v>
      </c>
      <c r="V42" t="s">
        <v>50</v>
      </c>
      <c r="W42" t="s">
        <v>50</v>
      </c>
      <c r="X42">
        <v>999</v>
      </c>
      <c r="Y42">
        <v>0</v>
      </c>
      <c r="Z42">
        <v>0</v>
      </c>
      <c r="AA42">
        <v>0</v>
      </c>
      <c r="AB42" t="s">
        <v>50</v>
      </c>
    </row>
    <row r="43" spans="1:28" hidden="1" x14ac:dyDescent="0.2">
      <c r="A43">
        <v>410186</v>
      </c>
      <c r="B43">
        <v>2</v>
      </c>
      <c r="C43">
        <v>0</v>
      </c>
      <c r="D43">
        <v>2</v>
      </c>
      <c r="E43" t="s">
        <v>53</v>
      </c>
      <c r="F43" t="s">
        <v>90</v>
      </c>
      <c r="G43" t="s">
        <v>102</v>
      </c>
      <c r="H43">
        <v>2015</v>
      </c>
      <c r="I43">
        <v>5</v>
      </c>
      <c r="J43" t="s">
        <v>27</v>
      </c>
      <c r="K43">
        <v>45.42416944</v>
      </c>
      <c r="L43">
        <v>-122.590075</v>
      </c>
      <c r="M43" t="s">
        <v>15</v>
      </c>
      <c r="N43" t="s">
        <v>19</v>
      </c>
      <c r="O43" t="s">
        <v>33</v>
      </c>
      <c r="P43" t="s">
        <v>42</v>
      </c>
      <c r="Q43">
        <v>1</v>
      </c>
      <c r="R43" t="s">
        <v>50</v>
      </c>
      <c r="S43" t="s">
        <v>50</v>
      </c>
      <c r="T43" t="s">
        <v>107</v>
      </c>
      <c r="U43">
        <v>52</v>
      </c>
      <c r="V43" t="s">
        <v>50</v>
      </c>
      <c r="W43" t="s">
        <v>50</v>
      </c>
      <c r="X43">
        <v>999</v>
      </c>
      <c r="Y43">
        <v>0</v>
      </c>
      <c r="Z43">
        <v>0</v>
      </c>
      <c r="AA43">
        <v>1</v>
      </c>
      <c r="AB43" t="s">
        <v>50</v>
      </c>
    </row>
    <row r="44" spans="1:28" hidden="1" x14ac:dyDescent="0.2">
      <c r="A44">
        <v>410129</v>
      </c>
      <c r="B44">
        <v>1</v>
      </c>
      <c r="C44">
        <v>0</v>
      </c>
      <c r="D44">
        <v>1</v>
      </c>
      <c r="E44" t="s">
        <v>53</v>
      </c>
      <c r="F44" t="s">
        <v>91</v>
      </c>
      <c r="G44" t="s">
        <v>102</v>
      </c>
      <c r="H44">
        <v>2014</v>
      </c>
      <c r="I44">
        <v>3</v>
      </c>
      <c r="J44" t="s">
        <v>25</v>
      </c>
      <c r="K44">
        <v>45.37655556</v>
      </c>
      <c r="L44">
        <v>-122.58496940000001</v>
      </c>
      <c r="M44" t="s">
        <v>16</v>
      </c>
      <c r="N44" t="s">
        <v>17</v>
      </c>
      <c r="O44" t="s">
        <v>34</v>
      </c>
      <c r="P44" t="s">
        <v>42</v>
      </c>
      <c r="Q44">
        <v>1</v>
      </c>
      <c r="R44" t="s">
        <v>51</v>
      </c>
      <c r="S44" t="s">
        <v>51</v>
      </c>
      <c r="T44" t="s">
        <v>24</v>
      </c>
      <c r="U44">
        <v>19</v>
      </c>
      <c r="V44" t="s">
        <v>50</v>
      </c>
      <c r="W44" t="s">
        <v>50</v>
      </c>
      <c r="X44">
        <v>999</v>
      </c>
      <c r="Y44">
        <v>0</v>
      </c>
      <c r="Z44">
        <v>0</v>
      </c>
      <c r="AA44">
        <v>0</v>
      </c>
      <c r="AB44" t="s">
        <v>50</v>
      </c>
    </row>
    <row r="45" spans="1:28" hidden="1" x14ac:dyDescent="0.2">
      <c r="A45">
        <v>410161</v>
      </c>
      <c r="B45">
        <v>3</v>
      </c>
      <c r="C45">
        <v>0</v>
      </c>
      <c r="D45">
        <v>3</v>
      </c>
      <c r="E45" t="s">
        <v>53</v>
      </c>
      <c r="F45" t="s">
        <v>94</v>
      </c>
      <c r="G45" t="s">
        <v>105</v>
      </c>
      <c r="H45">
        <v>2013</v>
      </c>
      <c r="I45">
        <v>20</v>
      </c>
      <c r="J45" t="s">
        <v>27</v>
      </c>
      <c r="K45">
        <v>45.248619439999999</v>
      </c>
      <c r="L45">
        <v>-122.7241861</v>
      </c>
      <c r="M45" t="s">
        <v>15</v>
      </c>
      <c r="N45" t="s">
        <v>17</v>
      </c>
      <c r="O45" t="s">
        <v>32</v>
      </c>
      <c r="P45" t="s">
        <v>42</v>
      </c>
      <c r="Q45">
        <v>1</v>
      </c>
      <c r="R45" t="s">
        <v>50</v>
      </c>
      <c r="S45" t="s">
        <v>50</v>
      </c>
      <c r="T45" t="s">
        <v>24</v>
      </c>
      <c r="U45">
        <v>44</v>
      </c>
      <c r="V45" t="s">
        <v>50</v>
      </c>
      <c r="W45" t="s">
        <v>50</v>
      </c>
      <c r="X45">
        <v>999</v>
      </c>
      <c r="Y45">
        <v>2</v>
      </c>
      <c r="Z45">
        <v>0</v>
      </c>
      <c r="AA45">
        <v>2</v>
      </c>
      <c r="AB45" t="s">
        <v>50</v>
      </c>
    </row>
    <row r="46" spans="1:28" hidden="1" x14ac:dyDescent="0.2">
      <c r="A46">
        <v>410120</v>
      </c>
      <c r="B46">
        <v>2</v>
      </c>
      <c r="C46">
        <v>0</v>
      </c>
      <c r="D46">
        <v>3</v>
      </c>
      <c r="E46" t="s">
        <v>53</v>
      </c>
      <c r="F46" t="s">
        <v>92</v>
      </c>
      <c r="G46" t="s">
        <v>99</v>
      </c>
      <c r="H46">
        <v>2011</v>
      </c>
      <c r="I46">
        <v>16</v>
      </c>
      <c r="J46" t="s">
        <v>28</v>
      </c>
      <c r="K46">
        <v>45.208661110000001</v>
      </c>
      <c r="L46">
        <v>-122.6786972</v>
      </c>
      <c r="M46" t="s">
        <v>15</v>
      </c>
      <c r="N46" t="s">
        <v>17</v>
      </c>
      <c r="O46" t="s">
        <v>32</v>
      </c>
      <c r="P46" t="s">
        <v>43</v>
      </c>
      <c r="Q46">
        <v>1</v>
      </c>
      <c r="R46" t="s">
        <v>50</v>
      </c>
      <c r="S46" t="s">
        <v>50</v>
      </c>
      <c r="T46" t="s">
        <v>24</v>
      </c>
      <c r="U46">
        <v>44</v>
      </c>
      <c r="V46" t="s">
        <v>50</v>
      </c>
      <c r="W46" t="s">
        <v>50</v>
      </c>
      <c r="X46">
        <v>999</v>
      </c>
      <c r="Y46">
        <v>0</v>
      </c>
      <c r="Z46">
        <v>0</v>
      </c>
      <c r="AA46">
        <v>0</v>
      </c>
      <c r="AB46" t="s">
        <v>51</v>
      </c>
    </row>
    <row r="47" spans="1:28" hidden="1" x14ac:dyDescent="0.2">
      <c r="A47">
        <v>410149</v>
      </c>
      <c r="B47">
        <v>1</v>
      </c>
      <c r="C47">
        <v>0</v>
      </c>
      <c r="D47">
        <v>2</v>
      </c>
      <c r="E47" t="s">
        <v>53</v>
      </c>
      <c r="F47" t="s">
        <v>94</v>
      </c>
      <c r="G47" t="s">
        <v>99</v>
      </c>
      <c r="H47">
        <v>2014</v>
      </c>
      <c r="I47">
        <v>16</v>
      </c>
      <c r="J47" t="s">
        <v>27</v>
      </c>
      <c r="K47">
        <v>45.211552779999998</v>
      </c>
      <c r="L47">
        <v>-122.3656917</v>
      </c>
      <c r="M47" t="s">
        <v>16</v>
      </c>
      <c r="N47" t="s">
        <v>17</v>
      </c>
      <c r="O47" t="s">
        <v>32</v>
      </c>
      <c r="P47" t="s">
        <v>42</v>
      </c>
      <c r="Q47">
        <v>1</v>
      </c>
      <c r="R47" t="s">
        <v>50</v>
      </c>
      <c r="S47" t="s">
        <v>50</v>
      </c>
      <c r="T47" t="s">
        <v>24</v>
      </c>
      <c r="U47">
        <v>83</v>
      </c>
      <c r="V47" t="s">
        <v>50</v>
      </c>
      <c r="W47" t="s">
        <v>50</v>
      </c>
      <c r="X47">
        <v>999</v>
      </c>
      <c r="Y47">
        <v>0</v>
      </c>
      <c r="Z47">
        <v>0</v>
      </c>
      <c r="AA47">
        <v>0</v>
      </c>
      <c r="AB47" t="s">
        <v>50</v>
      </c>
    </row>
    <row r="48" spans="1:28" hidden="1" x14ac:dyDescent="0.2">
      <c r="A48">
        <v>410218</v>
      </c>
      <c r="B48">
        <v>2</v>
      </c>
      <c r="C48">
        <v>0</v>
      </c>
      <c r="D48">
        <v>3</v>
      </c>
      <c r="E48" t="s">
        <v>53</v>
      </c>
      <c r="F48" t="s">
        <v>95</v>
      </c>
      <c r="G48" t="s">
        <v>100</v>
      </c>
      <c r="H48">
        <v>2015</v>
      </c>
      <c r="I48">
        <v>9</v>
      </c>
      <c r="J48" t="s">
        <v>27</v>
      </c>
      <c r="K48">
        <v>45.149944439999999</v>
      </c>
      <c r="L48">
        <v>-122.6136722</v>
      </c>
      <c r="M48" t="s">
        <v>15</v>
      </c>
      <c r="N48" t="s">
        <v>17</v>
      </c>
      <c r="O48" t="s">
        <v>32</v>
      </c>
      <c r="P48" t="s">
        <v>49</v>
      </c>
      <c r="Q48">
        <v>1</v>
      </c>
      <c r="R48" t="s">
        <v>50</v>
      </c>
      <c r="S48" t="s">
        <v>50</v>
      </c>
      <c r="T48" t="s">
        <v>107</v>
      </c>
      <c r="U48">
        <v>16</v>
      </c>
      <c r="V48" t="s">
        <v>50</v>
      </c>
      <c r="W48" t="s">
        <v>50</v>
      </c>
      <c r="X48">
        <v>999</v>
      </c>
      <c r="Y48">
        <v>0</v>
      </c>
      <c r="Z48">
        <v>0</v>
      </c>
      <c r="AA48">
        <v>0</v>
      </c>
      <c r="AB48" t="s">
        <v>50</v>
      </c>
    </row>
    <row r="49" spans="1:28" hidden="1" x14ac:dyDescent="0.2">
      <c r="A49">
        <v>410281</v>
      </c>
      <c r="B49">
        <v>1</v>
      </c>
      <c r="C49">
        <v>0</v>
      </c>
      <c r="D49">
        <v>2</v>
      </c>
      <c r="E49" t="s">
        <v>53</v>
      </c>
      <c r="F49" t="s">
        <v>95</v>
      </c>
      <c r="G49" t="s">
        <v>105</v>
      </c>
      <c r="H49">
        <v>2014</v>
      </c>
      <c r="I49">
        <v>14</v>
      </c>
      <c r="J49" t="s">
        <v>28</v>
      </c>
      <c r="K49">
        <v>45.301261109999999</v>
      </c>
      <c r="L49">
        <v>-122.6926306</v>
      </c>
      <c r="M49" t="s">
        <v>6</v>
      </c>
      <c r="N49" t="s">
        <v>17</v>
      </c>
      <c r="O49" t="s">
        <v>32</v>
      </c>
      <c r="P49" t="s">
        <v>42</v>
      </c>
      <c r="Q49">
        <v>1</v>
      </c>
      <c r="R49" t="s">
        <v>51</v>
      </c>
      <c r="S49" t="s">
        <v>51</v>
      </c>
      <c r="T49" t="s">
        <v>24</v>
      </c>
      <c r="U49">
        <v>27</v>
      </c>
      <c r="V49" t="s">
        <v>50</v>
      </c>
      <c r="W49" t="s">
        <v>50</v>
      </c>
      <c r="X49">
        <v>999</v>
      </c>
      <c r="Y49">
        <v>0</v>
      </c>
      <c r="Z49">
        <v>0</v>
      </c>
      <c r="AA49">
        <v>0</v>
      </c>
      <c r="AB49" t="s">
        <v>16</v>
      </c>
    </row>
    <row r="50" spans="1:28" hidden="1" x14ac:dyDescent="0.2">
      <c r="A50">
        <v>410294</v>
      </c>
      <c r="B50">
        <v>1</v>
      </c>
      <c r="C50">
        <v>0</v>
      </c>
      <c r="D50">
        <v>1</v>
      </c>
      <c r="E50" t="s">
        <v>53</v>
      </c>
      <c r="F50" t="s">
        <v>98</v>
      </c>
      <c r="G50" t="s">
        <v>103</v>
      </c>
      <c r="H50">
        <v>2011</v>
      </c>
      <c r="I50">
        <v>18</v>
      </c>
      <c r="J50" t="s">
        <v>28</v>
      </c>
      <c r="K50">
        <v>45.20156111</v>
      </c>
      <c r="L50">
        <v>-122.57709439999999</v>
      </c>
      <c r="M50" t="s">
        <v>16</v>
      </c>
      <c r="N50" t="s">
        <v>17</v>
      </c>
      <c r="O50" t="s">
        <v>33</v>
      </c>
      <c r="P50" t="s">
        <v>42</v>
      </c>
      <c r="Q50">
        <v>1</v>
      </c>
      <c r="R50" t="s">
        <v>50</v>
      </c>
      <c r="S50" t="s">
        <v>50</v>
      </c>
      <c r="T50" t="s">
        <v>24</v>
      </c>
      <c r="U50">
        <v>77</v>
      </c>
      <c r="V50" t="s">
        <v>50</v>
      </c>
      <c r="W50" t="s">
        <v>50</v>
      </c>
      <c r="X50">
        <v>999</v>
      </c>
      <c r="Y50">
        <v>1</v>
      </c>
      <c r="Z50">
        <v>0</v>
      </c>
      <c r="AA50">
        <v>0</v>
      </c>
      <c r="AB50" t="s">
        <v>51</v>
      </c>
    </row>
    <row r="51" spans="1:28" hidden="1" x14ac:dyDescent="0.2">
      <c r="A51">
        <v>410304</v>
      </c>
      <c r="B51">
        <v>1</v>
      </c>
      <c r="C51">
        <v>0</v>
      </c>
      <c r="D51">
        <v>1</v>
      </c>
      <c r="E51" t="s">
        <v>53</v>
      </c>
      <c r="F51" t="s">
        <v>98</v>
      </c>
      <c r="G51" t="s">
        <v>104</v>
      </c>
      <c r="H51">
        <v>2011</v>
      </c>
      <c r="I51">
        <v>8</v>
      </c>
      <c r="J51" t="s">
        <v>27</v>
      </c>
      <c r="K51">
        <v>45.160274999999999</v>
      </c>
      <c r="L51">
        <v>-122.54534169999999</v>
      </c>
      <c r="M51" t="s">
        <v>6</v>
      </c>
      <c r="N51" t="s">
        <v>17</v>
      </c>
      <c r="O51" t="s">
        <v>32</v>
      </c>
      <c r="P51" t="s">
        <v>43</v>
      </c>
      <c r="Q51">
        <v>1</v>
      </c>
      <c r="R51" t="s">
        <v>50</v>
      </c>
      <c r="S51" t="s">
        <v>50</v>
      </c>
      <c r="T51" t="s">
        <v>24</v>
      </c>
      <c r="U51">
        <v>77</v>
      </c>
      <c r="V51" t="s">
        <v>50</v>
      </c>
      <c r="W51" t="s">
        <v>50</v>
      </c>
      <c r="X51">
        <v>999</v>
      </c>
      <c r="Y51">
        <v>0</v>
      </c>
      <c r="Z51">
        <v>0</v>
      </c>
      <c r="AA51">
        <v>0</v>
      </c>
      <c r="AB51" t="s">
        <v>50</v>
      </c>
    </row>
    <row r="52" spans="1:28" hidden="1" x14ac:dyDescent="0.2">
      <c r="A52">
        <v>410261</v>
      </c>
      <c r="B52">
        <v>1</v>
      </c>
      <c r="C52">
        <v>0</v>
      </c>
      <c r="D52">
        <v>1</v>
      </c>
      <c r="E52" t="s">
        <v>53</v>
      </c>
      <c r="F52" t="s">
        <v>97</v>
      </c>
      <c r="G52" t="s">
        <v>99</v>
      </c>
      <c r="H52">
        <v>2011</v>
      </c>
      <c r="I52">
        <v>14</v>
      </c>
      <c r="J52" t="s">
        <v>28</v>
      </c>
      <c r="K52">
        <v>45.192816669999999</v>
      </c>
      <c r="L52">
        <v>-122.54195</v>
      </c>
      <c r="M52" t="s">
        <v>16</v>
      </c>
      <c r="N52" t="s">
        <v>17</v>
      </c>
      <c r="O52" t="s">
        <v>32</v>
      </c>
      <c r="P52" t="s">
        <v>49</v>
      </c>
      <c r="Q52">
        <v>1</v>
      </c>
      <c r="R52" t="s">
        <v>51</v>
      </c>
      <c r="S52" t="s">
        <v>51</v>
      </c>
      <c r="T52" t="s">
        <v>24</v>
      </c>
      <c r="U52">
        <v>54</v>
      </c>
      <c r="V52" t="s">
        <v>50</v>
      </c>
      <c r="W52" t="s">
        <v>51</v>
      </c>
      <c r="X52">
        <v>999</v>
      </c>
      <c r="Y52">
        <v>0</v>
      </c>
      <c r="Z52">
        <v>0</v>
      </c>
      <c r="AA52">
        <v>0</v>
      </c>
      <c r="AB52" t="s">
        <v>51</v>
      </c>
    </row>
    <row r="53" spans="1:28" hidden="1" x14ac:dyDescent="0.2">
      <c r="A53">
        <v>410066</v>
      </c>
      <c r="B53">
        <v>2</v>
      </c>
      <c r="C53">
        <v>0</v>
      </c>
      <c r="D53">
        <v>6</v>
      </c>
      <c r="E53" t="s">
        <v>53</v>
      </c>
      <c r="F53" t="s">
        <v>87</v>
      </c>
      <c r="G53" t="s">
        <v>99</v>
      </c>
      <c r="H53">
        <v>2015</v>
      </c>
      <c r="I53">
        <v>15</v>
      </c>
      <c r="J53" t="s">
        <v>27</v>
      </c>
      <c r="K53">
        <v>45.446525000000001</v>
      </c>
      <c r="L53">
        <v>-122.6322972</v>
      </c>
      <c r="M53" t="s">
        <v>15</v>
      </c>
      <c r="N53" t="s">
        <v>18</v>
      </c>
      <c r="O53" t="s">
        <v>32</v>
      </c>
      <c r="P53" t="s">
        <v>42</v>
      </c>
      <c r="Q53">
        <v>1</v>
      </c>
      <c r="R53" t="s">
        <v>50</v>
      </c>
      <c r="S53" t="s">
        <v>50</v>
      </c>
      <c r="T53" t="s">
        <v>24</v>
      </c>
      <c r="U53">
        <v>24</v>
      </c>
      <c r="V53" t="s">
        <v>50</v>
      </c>
      <c r="W53" t="s">
        <v>16</v>
      </c>
      <c r="X53">
        <v>999</v>
      </c>
      <c r="Y53">
        <v>0</v>
      </c>
      <c r="Z53">
        <v>0</v>
      </c>
      <c r="AA53">
        <v>2</v>
      </c>
      <c r="AB53" t="s">
        <v>16</v>
      </c>
    </row>
    <row r="54" spans="1:28" hidden="1" x14ac:dyDescent="0.2">
      <c r="A54">
        <v>410246</v>
      </c>
      <c r="B54">
        <v>2</v>
      </c>
      <c r="C54">
        <v>0</v>
      </c>
      <c r="D54">
        <v>2</v>
      </c>
      <c r="E54" t="s">
        <v>53</v>
      </c>
      <c r="F54" t="s">
        <v>87</v>
      </c>
      <c r="G54" t="s">
        <v>104</v>
      </c>
      <c r="H54">
        <v>2015</v>
      </c>
      <c r="I54">
        <v>21</v>
      </c>
      <c r="J54" t="s">
        <v>27</v>
      </c>
      <c r="K54">
        <v>45.432669439999998</v>
      </c>
      <c r="L54">
        <v>-122.34205559999999</v>
      </c>
      <c r="M54" t="s">
        <v>15</v>
      </c>
      <c r="N54" t="s">
        <v>19</v>
      </c>
      <c r="O54" t="s">
        <v>33</v>
      </c>
      <c r="P54" t="s">
        <v>42</v>
      </c>
      <c r="Q54">
        <v>1</v>
      </c>
      <c r="R54" t="s">
        <v>50</v>
      </c>
      <c r="S54" t="s">
        <v>50</v>
      </c>
      <c r="T54" t="s">
        <v>107</v>
      </c>
      <c r="U54">
        <v>35</v>
      </c>
      <c r="V54" t="s">
        <v>50</v>
      </c>
      <c r="W54" t="s">
        <v>16</v>
      </c>
      <c r="X54">
        <v>999</v>
      </c>
      <c r="Y54">
        <v>1</v>
      </c>
      <c r="Z54">
        <v>1</v>
      </c>
      <c r="AA54">
        <v>3</v>
      </c>
      <c r="AB54" t="s">
        <v>51</v>
      </c>
    </row>
    <row r="55" spans="1:28" hidden="1" x14ac:dyDescent="0.2">
      <c r="A55">
        <v>410029</v>
      </c>
      <c r="B55">
        <v>2</v>
      </c>
      <c r="C55">
        <v>0</v>
      </c>
      <c r="D55">
        <v>4</v>
      </c>
      <c r="E55" t="s">
        <v>53</v>
      </c>
      <c r="F55" t="s">
        <v>87</v>
      </c>
      <c r="G55" t="s">
        <v>104</v>
      </c>
      <c r="H55">
        <v>2014</v>
      </c>
      <c r="I55">
        <v>8</v>
      </c>
      <c r="J55" t="s">
        <v>28</v>
      </c>
      <c r="K55">
        <v>45.381675000000001</v>
      </c>
      <c r="L55">
        <v>-122.6957417</v>
      </c>
      <c r="M55" t="s">
        <v>15</v>
      </c>
      <c r="N55" t="s">
        <v>17</v>
      </c>
      <c r="O55" t="s">
        <v>32</v>
      </c>
      <c r="P55" t="s">
        <v>43</v>
      </c>
      <c r="Q55">
        <v>1</v>
      </c>
      <c r="R55" t="s">
        <v>50</v>
      </c>
      <c r="S55" t="s">
        <v>50</v>
      </c>
      <c r="T55" t="s">
        <v>24</v>
      </c>
      <c r="U55">
        <v>17</v>
      </c>
      <c r="V55" t="s">
        <v>50</v>
      </c>
      <c r="W55" t="s">
        <v>16</v>
      </c>
      <c r="X55">
        <v>999</v>
      </c>
      <c r="Y55">
        <v>0</v>
      </c>
      <c r="Z55">
        <v>0</v>
      </c>
      <c r="AA55">
        <v>2</v>
      </c>
      <c r="AB55" t="s">
        <v>50</v>
      </c>
    </row>
    <row r="56" spans="1:28" hidden="1" x14ac:dyDescent="0.2">
      <c r="A56">
        <v>410021</v>
      </c>
      <c r="B56">
        <v>1</v>
      </c>
      <c r="C56">
        <v>0</v>
      </c>
      <c r="D56">
        <v>1</v>
      </c>
      <c r="E56" t="s">
        <v>53</v>
      </c>
      <c r="F56" t="s">
        <v>87</v>
      </c>
      <c r="G56" t="s">
        <v>99</v>
      </c>
      <c r="H56">
        <v>2011</v>
      </c>
      <c r="I56">
        <v>16</v>
      </c>
      <c r="J56" t="s">
        <v>27</v>
      </c>
      <c r="K56">
        <v>45.165911110000003</v>
      </c>
      <c r="L56">
        <v>-122.5269028</v>
      </c>
      <c r="M56" t="s">
        <v>16</v>
      </c>
      <c r="N56" t="s">
        <v>17</v>
      </c>
      <c r="O56" t="s">
        <v>32</v>
      </c>
      <c r="P56" t="s">
        <v>49</v>
      </c>
      <c r="Q56">
        <v>1</v>
      </c>
      <c r="R56" t="s">
        <v>50</v>
      </c>
      <c r="S56" t="s">
        <v>50</v>
      </c>
      <c r="T56" t="s">
        <v>24</v>
      </c>
      <c r="U56">
        <v>18</v>
      </c>
      <c r="V56" t="s">
        <v>50</v>
      </c>
      <c r="W56" t="s">
        <v>16</v>
      </c>
      <c r="X56">
        <v>999</v>
      </c>
      <c r="Y56">
        <v>0</v>
      </c>
      <c r="Z56">
        <v>0</v>
      </c>
      <c r="AA56">
        <v>0</v>
      </c>
      <c r="AB56" t="s">
        <v>16</v>
      </c>
    </row>
    <row r="57" spans="1:28" hidden="1" x14ac:dyDescent="0.2">
      <c r="A57">
        <v>410030</v>
      </c>
      <c r="B57">
        <v>2</v>
      </c>
      <c r="C57">
        <v>0</v>
      </c>
      <c r="D57">
        <v>3</v>
      </c>
      <c r="E57" t="s">
        <v>53</v>
      </c>
      <c r="F57" t="s">
        <v>87</v>
      </c>
      <c r="G57" t="s">
        <v>104</v>
      </c>
      <c r="H57">
        <v>2014</v>
      </c>
      <c r="I57">
        <v>10</v>
      </c>
      <c r="J57" t="s">
        <v>28</v>
      </c>
      <c r="K57">
        <v>45.392030560000002</v>
      </c>
      <c r="L57">
        <v>-122.6110444</v>
      </c>
      <c r="M57" t="s">
        <v>15</v>
      </c>
      <c r="N57" t="s">
        <v>18</v>
      </c>
      <c r="O57" t="s">
        <v>32</v>
      </c>
      <c r="P57" t="s">
        <v>49</v>
      </c>
      <c r="Q57">
        <v>1</v>
      </c>
      <c r="R57" t="s">
        <v>50</v>
      </c>
      <c r="S57" t="s">
        <v>50</v>
      </c>
      <c r="T57" t="s">
        <v>24</v>
      </c>
      <c r="U57">
        <v>46</v>
      </c>
      <c r="V57" t="s">
        <v>50</v>
      </c>
      <c r="W57" t="s">
        <v>16</v>
      </c>
      <c r="X57">
        <v>999</v>
      </c>
      <c r="Y57">
        <v>0</v>
      </c>
      <c r="Z57">
        <v>0</v>
      </c>
      <c r="AA57">
        <v>0</v>
      </c>
      <c r="AB57" t="s">
        <v>50</v>
      </c>
    </row>
    <row r="58" spans="1:28" hidden="1" x14ac:dyDescent="0.2">
      <c r="A58">
        <v>410013</v>
      </c>
      <c r="B58">
        <v>2</v>
      </c>
      <c r="C58">
        <v>0</v>
      </c>
      <c r="D58">
        <v>2</v>
      </c>
      <c r="E58" t="s">
        <v>53</v>
      </c>
      <c r="F58" t="s">
        <v>87</v>
      </c>
      <c r="G58" t="s">
        <v>104</v>
      </c>
      <c r="H58">
        <v>2014</v>
      </c>
      <c r="I58">
        <v>4</v>
      </c>
      <c r="J58" t="s">
        <v>27</v>
      </c>
      <c r="K58">
        <v>45.19256944</v>
      </c>
      <c r="L58">
        <v>-122.5853583</v>
      </c>
      <c r="M58" t="s">
        <v>15</v>
      </c>
      <c r="N58" t="s">
        <v>18</v>
      </c>
      <c r="O58" t="s">
        <v>33</v>
      </c>
      <c r="P58" t="s">
        <v>49</v>
      </c>
      <c r="Q58">
        <v>1</v>
      </c>
      <c r="R58" t="s">
        <v>50</v>
      </c>
      <c r="S58" t="s">
        <v>50</v>
      </c>
      <c r="T58" t="s">
        <v>107</v>
      </c>
      <c r="U58">
        <v>47</v>
      </c>
      <c r="V58" t="s">
        <v>50</v>
      </c>
      <c r="W58" t="s">
        <v>16</v>
      </c>
      <c r="X58">
        <v>999</v>
      </c>
      <c r="Y58">
        <v>1</v>
      </c>
      <c r="Z58">
        <v>0</v>
      </c>
      <c r="AA58">
        <v>0</v>
      </c>
      <c r="AB58" t="s">
        <v>50</v>
      </c>
    </row>
    <row r="59" spans="1:28" hidden="1" x14ac:dyDescent="0.2">
      <c r="A59">
        <v>410028</v>
      </c>
      <c r="B59">
        <v>1</v>
      </c>
      <c r="C59">
        <v>1</v>
      </c>
      <c r="D59">
        <v>1</v>
      </c>
      <c r="E59" t="s">
        <v>53</v>
      </c>
      <c r="F59" t="s">
        <v>87</v>
      </c>
      <c r="G59" t="s">
        <v>104</v>
      </c>
      <c r="H59">
        <v>2014</v>
      </c>
      <c r="I59">
        <v>18</v>
      </c>
      <c r="J59" t="s">
        <v>29</v>
      </c>
      <c r="K59">
        <v>45.359938890000002</v>
      </c>
      <c r="L59">
        <v>-122.6014861</v>
      </c>
      <c r="M59" t="s">
        <v>11</v>
      </c>
      <c r="N59" t="s">
        <v>18</v>
      </c>
      <c r="O59" t="s">
        <v>34</v>
      </c>
      <c r="P59" t="s">
        <v>49</v>
      </c>
      <c r="Q59">
        <v>1</v>
      </c>
      <c r="R59" t="s">
        <v>50</v>
      </c>
      <c r="S59" t="s">
        <v>50</v>
      </c>
      <c r="T59" t="s">
        <v>24</v>
      </c>
      <c r="U59">
        <v>38</v>
      </c>
      <c r="V59" t="s">
        <v>50</v>
      </c>
      <c r="W59" t="s">
        <v>16</v>
      </c>
      <c r="X59">
        <v>999</v>
      </c>
      <c r="Y59">
        <v>0</v>
      </c>
      <c r="Z59">
        <v>0</v>
      </c>
      <c r="AA59">
        <v>0</v>
      </c>
      <c r="AB59" t="s">
        <v>50</v>
      </c>
    </row>
    <row r="60" spans="1:28" hidden="1" x14ac:dyDescent="0.2">
      <c r="A60">
        <v>410012</v>
      </c>
      <c r="B60">
        <v>1</v>
      </c>
      <c r="C60">
        <v>1</v>
      </c>
      <c r="D60">
        <v>1</v>
      </c>
      <c r="E60" t="s">
        <v>53</v>
      </c>
      <c r="F60" t="s">
        <v>87</v>
      </c>
      <c r="G60" t="s">
        <v>101</v>
      </c>
      <c r="H60">
        <v>2013</v>
      </c>
      <c r="I60">
        <v>20</v>
      </c>
      <c r="J60" t="s">
        <v>27</v>
      </c>
      <c r="K60">
        <v>45.42786667</v>
      </c>
      <c r="L60">
        <v>-122.56627779999999</v>
      </c>
      <c r="M60" t="s">
        <v>11</v>
      </c>
      <c r="N60" t="s">
        <v>17</v>
      </c>
      <c r="O60" t="s">
        <v>33</v>
      </c>
      <c r="P60" t="s">
        <v>24</v>
      </c>
      <c r="Q60">
        <v>1</v>
      </c>
      <c r="R60" t="s">
        <v>50</v>
      </c>
      <c r="S60" t="s">
        <v>50</v>
      </c>
      <c r="T60" t="s">
        <v>24</v>
      </c>
      <c r="U60">
        <v>33</v>
      </c>
      <c r="V60" t="s">
        <v>50</v>
      </c>
      <c r="W60" t="s">
        <v>16</v>
      </c>
      <c r="X60">
        <v>999</v>
      </c>
      <c r="Y60">
        <v>0</v>
      </c>
      <c r="Z60">
        <v>0</v>
      </c>
      <c r="AA60">
        <v>1</v>
      </c>
      <c r="AB60" t="s">
        <v>50</v>
      </c>
    </row>
    <row r="61" spans="1:28" hidden="1" x14ac:dyDescent="0.2">
      <c r="A61">
        <v>410023</v>
      </c>
      <c r="B61">
        <v>1</v>
      </c>
      <c r="C61">
        <v>0</v>
      </c>
      <c r="D61">
        <v>1</v>
      </c>
      <c r="E61" t="s">
        <v>53</v>
      </c>
      <c r="F61" t="s">
        <v>87</v>
      </c>
      <c r="G61" t="s">
        <v>104</v>
      </c>
      <c r="H61">
        <v>2015</v>
      </c>
      <c r="I61">
        <v>17</v>
      </c>
      <c r="J61" t="s">
        <v>28</v>
      </c>
      <c r="K61">
        <v>45.305511109999998</v>
      </c>
      <c r="L61">
        <v>-122.62556669999999</v>
      </c>
      <c r="M61" t="s">
        <v>16</v>
      </c>
      <c r="N61" t="s">
        <v>17</v>
      </c>
      <c r="O61" t="s">
        <v>33</v>
      </c>
      <c r="P61" t="s">
        <v>42</v>
      </c>
      <c r="Q61">
        <v>1</v>
      </c>
      <c r="R61" t="s">
        <v>51</v>
      </c>
      <c r="S61" t="s">
        <v>51</v>
      </c>
      <c r="T61" t="s">
        <v>24</v>
      </c>
      <c r="U61">
        <v>45</v>
      </c>
      <c r="V61" t="s">
        <v>50</v>
      </c>
      <c r="W61" t="s">
        <v>16</v>
      </c>
      <c r="X61">
        <v>999</v>
      </c>
      <c r="Y61">
        <v>0</v>
      </c>
      <c r="Z61">
        <v>0</v>
      </c>
      <c r="AA61">
        <v>2</v>
      </c>
      <c r="AB61" t="s">
        <v>16</v>
      </c>
    </row>
    <row r="62" spans="1:28" hidden="1" x14ac:dyDescent="0.2">
      <c r="A62">
        <v>410006</v>
      </c>
      <c r="B62">
        <v>1</v>
      </c>
      <c r="C62">
        <v>1</v>
      </c>
      <c r="D62">
        <v>1</v>
      </c>
      <c r="E62" t="s">
        <v>53</v>
      </c>
      <c r="F62" t="s">
        <v>87</v>
      </c>
      <c r="G62" t="s">
        <v>104</v>
      </c>
      <c r="H62">
        <v>2014</v>
      </c>
      <c r="I62">
        <v>23</v>
      </c>
      <c r="J62" t="s">
        <v>29</v>
      </c>
      <c r="K62">
        <v>45.398738889999997</v>
      </c>
      <c r="L62">
        <v>-122.2670083</v>
      </c>
      <c r="M62" t="s">
        <v>11</v>
      </c>
      <c r="N62" t="s">
        <v>18</v>
      </c>
      <c r="O62" t="s">
        <v>34</v>
      </c>
      <c r="P62" t="s">
        <v>42</v>
      </c>
      <c r="Q62">
        <v>1</v>
      </c>
      <c r="R62" t="s">
        <v>51</v>
      </c>
      <c r="S62" t="s">
        <v>51</v>
      </c>
      <c r="T62" t="s">
        <v>24</v>
      </c>
      <c r="U62">
        <v>36</v>
      </c>
      <c r="V62" t="s">
        <v>50</v>
      </c>
      <c r="W62" t="s">
        <v>16</v>
      </c>
      <c r="X62">
        <v>999</v>
      </c>
      <c r="Y62">
        <v>0</v>
      </c>
      <c r="Z62">
        <v>0</v>
      </c>
      <c r="AA62">
        <v>1</v>
      </c>
      <c r="AB62" t="s">
        <v>51</v>
      </c>
    </row>
    <row r="63" spans="1:28" hidden="1" x14ac:dyDescent="0.2">
      <c r="A63">
        <v>410031</v>
      </c>
      <c r="B63">
        <v>1</v>
      </c>
      <c r="C63">
        <v>0</v>
      </c>
      <c r="D63">
        <v>2</v>
      </c>
      <c r="E63" t="s">
        <v>53</v>
      </c>
      <c r="F63" t="s">
        <v>88</v>
      </c>
      <c r="G63" t="s">
        <v>100</v>
      </c>
      <c r="H63">
        <v>2015</v>
      </c>
      <c r="I63">
        <v>0</v>
      </c>
      <c r="J63" t="s">
        <v>28</v>
      </c>
      <c r="K63">
        <v>45.397986109999998</v>
      </c>
      <c r="L63">
        <v>-122.59939439999999</v>
      </c>
      <c r="M63" t="s">
        <v>16</v>
      </c>
      <c r="N63" t="s">
        <v>17</v>
      </c>
      <c r="O63" t="s">
        <v>33</v>
      </c>
      <c r="P63" t="s">
        <v>42</v>
      </c>
      <c r="Q63">
        <v>1</v>
      </c>
      <c r="R63" t="s">
        <v>51</v>
      </c>
      <c r="S63" t="s">
        <v>51</v>
      </c>
      <c r="T63" t="s">
        <v>107</v>
      </c>
      <c r="U63">
        <v>46</v>
      </c>
      <c r="V63" t="s">
        <v>50</v>
      </c>
      <c r="W63" t="s">
        <v>16</v>
      </c>
      <c r="X63">
        <v>999</v>
      </c>
      <c r="Y63">
        <v>0</v>
      </c>
      <c r="Z63">
        <v>0</v>
      </c>
      <c r="AA63">
        <v>0</v>
      </c>
      <c r="AB63" t="s">
        <v>51</v>
      </c>
    </row>
    <row r="64" spans="1:28" hidden="1" x14ac:dyDescent="0.2">
      <c r="A64">
        <v>410039</v>
      </c>
      <c r="B64">
        <v>2</v>
      </c>
      <c r="C64">
        <v>0</v>
      </c>
      <c r="D64">
        <v>3</v>
      </c>
      <c r="E64" t="s">
        <v>53</v>
      </c>
      <c r="F64" t="s">
        <v>88</v>
      </c>
      <c r="G64" t="s">
        <v>104</v>
      </c>
      <c r="H64">
        <v>2015</v>
      </c>
      <c r="I64">
        <v>18</v>
      </c>
      <c r="J64" t="s">
        <v>28</v>
      </c>
      <c r="K64">
        <v>45.311174999999999</v>
      </c>
      <c r="L64">
        <v>-122.45602220000001</v>
      </c>
      <c r="M64" t="s">
        <v>15</v>
      </c>
      <c r="N64" t="s">
        <v>17</v>
      </c>
      <c r="O64" t="s">
        <v>33</v>
      </c>
      <c r="P64" t="s">
        <v>42</v>
      </c>
      <c r="Q64">
        <v>1</v>
      </c>
      <c r="R64" t="s">
        <v>50</v>
      </c>
      <c r="S64" t="s">
        <v>50</v>
      </c>
      <c r="T64" t="s">
        <v>24</v>
      </c>
      <c r="U64">
        <v>27</v>
      </c>
      <c r="V64" t="s">
        <v>50</v>
      </c>
      <c r="W64" t="s">
        <v>16</v>
      </c>
      <c r="X64">
        <v>999</v>
      </c>
      <c r="Y64">
        <v>2</v>
      </c>
      <c r="Z64">
        <v>0</v>
      </c>
      <c r="AA64">
        <v>0</v>
      </c>
      <c r="AB64" t="s">
        <v>51</v>
      </c>
    </row>
    <row r="65" spans="1:28" hidden="1" x14ac:dyDescent="0.2">
      <c r="A65">
        <v>410171</v>
      </c>
      <c r="B65">
        <v>1</v>
      </c>
      <c r="C65">
        <v>0</v>
      </c>
      <c r="D65">
        <v>1</v>
      </c>
      <c r="E65" t="s">
        <v>53</v>
      </c>
      <c r="F65" t="s">
        <v>88</v>
      </c>
      <c r="G65" t="s">
        <v>104</v>
      </c>
      <c r="H65">
        <v>2015</v>
      </c>
      <c r="I65">
        <v>12</v>
      </c>
      <c r="J65" t="s">
        <v>28</v>
      </c>
      <c r="K65">
        <v>45.321594439999998</v>
      </c>
      <c r="L65">
        <v>-122.3435139</v>
      </c>
      <c r="M65" t="s">
        <v>16</v>
      </c>
      <c r="N65" t="s">
        <v>17</v>
      </c>
      <c r="O65" t="s">
        <v>32</v>
      </c>
      <c r="P65" t="s">
        <v>49</v>
      </c>
      <c r="Q65">
        <v>1</v>
      </c>
      <c r="R65" t="s">
        <v>50</v>
      </c>
      <c r="S65" t="s">
        <v>50</v>
      </c>
      <c r="T65" t="s">
        <v>24</v>
      </c>
      <c r="U65">
        <v>59</v>
      </c>
      <c r="V65" t="s">
        <v>50</v>
      </c>
      <c r="W65" t="s">
        <v>16</v>
      </c>
      <c r="X65">
        <v>999</v>
      </c>
      <c r="Y65">
        <v>0</v>
      </c>
      <c r="Z65">
        <v>0</v>
      </c>
      <c r="AA65">
        <v>0</v>
      </c>
      <c r="AB65" t="s">
        <v>51</v>
      </c>
    </row>
    <row r="66" spans="1:28" hidden="1" x14ac:dyDescent="0.2">
      <c r="A66">
        <v>410031</v>
      </c>
      <c r="B66">
        <v>1</v>
      </c>
      <c r="C66">
        <v>0</v>
      </c>
      <c r="D66">
        <v>1</v>
      </c>
      <c r="E66" t="s">
        <v>53</v>
      </c>
      <c r="F66" t="s">
        <v>88</v>
      </c>
      <c r="G66" t="s">
        <v>102</v>
      </c>
      <c r="H66">
        <v>2013</v>
      </c>
      <c r="I66">
        <v>2</v>
      </c>
      <c r="J66" t="s">
        <v>25</v>
      </c>
      <c r="K66">
        <v>45.356586110000002</v>
      </c>
      <c r="L66">
        <v>-122.6193222</v>
      </c>
      <c r="M66" t="s">
        <v>16</v>
      </c>
      <c r="N66" t="s">
        <v>17</v>
      </c>
      <c r="O66" t="s">
        <v>34</v>
      </c>
      <c r="P66" t="s">
        <v>42</v>
      </c>
      <c r="Q66">
        <v>1</v>
      </c>
      <c r="R66" t="s">
        <v>51</v>
      </c>
      <c r="S66" t="s">
        <v>51</v>
      </c>
      <c r="T66" t="s">
        <v>24</v>
      </c>
      <c r="U66">
        <v>36</v>
      </c>
      <c r="V66" t="s">
        <v>50</v>
      </c>
      <c r="W66" t="s">
        <v>16</v>
      </c>
      <c r="X66">
        <v>999</v>
      </c>
      <c r="Y66">
        <v>0</v>
      </c>
      <c r="Z66">
        <v>0</v>
      </c>
      <c r="AA66">
        <v>1</v>
      </c>
      <c r="AB66" t="s">
        <v>51</v>
      </c>
    </row>
    <row r="67" spans="1:28" hidden="1" x14ac:dyDescent="0.2">
      <c r="A67">
        <v>410030</v>
      </c>
      <c r="B67">
        <v>2</v>
      </c>
      <c r="C67">
        <v>0</v>
      </c>
      <c r="D67">
        <v>2</v>
      </c>
      <c r="E67" t="s">
        <v>53</v>
      </c>
      <c r="F67" t="s">
        <v>88</v>
      </c>
      <c r="G67" t="s">
        <v>99</v>
      </c>
      <c r="H67">
        <v>2011</v>
      </c>
      <c r="I67">
        <v>21</v>
      </c>
      <c r="J67" t="s">
        <v>27</v>
      </c>
      <c r="K67">
        <v>45.378577780000001</v>
      </c>
      <c r="L67">
        <v>-122.29123060000001</v>
      </c>
      <c r="M67" t="s">
        <v>15</v>
      </c>
      <c r="N67" t="s">
        <v>19</v>
      </c>
      <c r="O67" t="s">
        <v>34</v>
      </c>
      <c r="P67" t="s">
        <v>49</v>
      </c>
      <c r="Q67">
        <v>1</v>
      </c>
      <c r="R67" t="s">
        <v>51</v>
      </c>
      <c r="S67" t="s">
        <v>51</v>
      </c>
      <c r="T67" t="s">
        <v>107</v>
      </c>
      <c r="U67">
        <v>38</v>
      </c>
      <c r="V67" t="s">
        <v>50</v>
      </c>
      <c r="W67" t="s">
        <v>16</v>
      </c>
      <c r="X67">
        <v>999</v>
      </c>
      <c r="Y67">
        <v>1</v>
      </c>
      <c r="Z67">
        <v>0</v>
      </c>
      <c r="AA67">
        <v>1</v>
      </c>
      <c r="AB67" t="s">
        <v>51</v>
      </c>
    </row>
    <row r="68" spans="1:28" hidden="1" x14ac:dyDescent="0.2">
      <c r="A68">
        <v>410372</v>
      </c>
      <c r="B68">
        <v>1</v>
      </c>
      <c r="C68">
        <v>0</v>
      </c>
      <c r="D68">
        <v>1</v>
      </c>
      <c r="E68" t="s">
        <v>53</v>
      </c>
      <c r="F68" t="s">
        <v>89</v>
      </c>
      <c r="G68" t="s">
        <v>99</v>
      </c>
      <c r="H68">
        <v>2015</v>
      </c>
      <c r="I68">
        <v>1</v>
      </c>
      <c r="J68" t="s">
        <v>26</v>
      </c>
      <c r="K68">
        <v>45.340786110000003</v>
      </c>
      <c r="L68">
        <v>-121.93258059999999</v>
      </c>
      <c r="M68" t="s">
        <v>6</v>
      </c>
      <c r="N68" t="s">
        <v>17</v>
      </c>
      <c r="O68" t="s">
        <v>33</v>
      </c>
      <c r="P68" t="s">
        <v>42</v>
      </c>
      <c r="Q68">
        <v>1</v>
      </c>
      <c r="R68" t="s">
        <v>51</v>
      </c>
      <c r="S68" t="s">
        <v>51</v>
      </c>
      <c r="T68" t="s">
        <v>24</v>
      </c>
      <c r="U68">
        <v>34</v>
      </c>
      <c r="V68" t="s">
        <v>50</v>
      </c>
      <c r="W68" t="s">
        <v>16</v>
      </c>
      <c r="X68">
        <v>999</v>
      </c>
      <c r="Y68">
        <v>2</v>
      </c>
      <c r="Z68">
        <v>0</v>
      </c>
      <c r="AA68">
        <v>4</v>
      </c>
      <c r="AB68" t="s">
        <v>16</v>
      </c>
    </row>
    <row r="69" spans="1:28" hidden="1" x14ac:dyDescent="0.2">
      <c r="A69">
        <v>410032</v>
      </c>
      <c r="B69">
        <v>1</v>
      </c>
      <c r="C69">
        <v>0</v>
      </c>
      <c r="D69">
        <v>1</v>
      </c>
      <c r="E69" t="s">
        <v>53</v>
      </c>
      <c r="F69" t="s">
        <v>89</v>
      </c>
      <c r="G69" t="s">
        <v>104</v>
      </c>
      <c r="H69">
        <v>2014</v>
      </c>
      <c r="I69">
        <v>18</v>
      </c>
      <c r="J69" t="s">
        <v>28</v>
      </c>
      <c r="K69">
        <v>45.347938890000002</v>
      </c>
      <c r="L69">
        <v>-122.57225</v>
      </c>
      <c r="M69" t="s">
        <v>6</v>
      </c>
      <c r="N69" t="s">
        <v>19</v>
      </c>
      <c r="O69" t="s">
        <v>33</v>
      </c>
      <c r="P69" t="s">
        <v>42</v>
      </c>
      <c r="Q69">
        <v>1</v>
      </c>
      <c r="R69" t="s">
        <v>50</v>
      </c>
      <c r="S69" t="s">
        <v>50</v>
      </c>
      <c r="T69" t="s">
        <v>24</v>
      </c>
      <c r="U69">
        <v>48</v>
      </c>
      <c r="V69" t="s">
        <v>50</v>
      </c>
      <c r="W69" t="s">
        <v>16</v>
      </c>
      <c r="X69">
        <v>999</v>
      </c>
      <c r="Y69">
        <v>0</v>
      </c>
      <c r="Z69">
        <v>0</v>
      </c>
      <c r="AA69">
        <v>1</v>
      </c>
      <c r="AB69" t="s">
        <v>16</v>
      </c>
    </row>
    <row r="70" spans="1:28" hidden="1" x14ac:dyDescent="0.2">
      <c r="A70">
        <v>410044</v>
      </c>
      <c r="B70">
        <v>2</v>
      </c>
      <c r="C70">
        <v>0</v>
      </c>
      <c r="D70">
        <v>4</v>
      </c>
      <c r="E70" t="s">
        <v>53</v>
      </c>
      <c r="F70" t="s">
        <v>89</v>
      </c>
      <c r="G70" t="s">
        <v>104</v>
      </c>
      <c r="H70">
        <v>2014</v>
      </c>
      <c r="I70">
        <v>7</v>
      </c>
      <c r="J70" t="s">
        <v>27</v>
      </c>
      <c r="K70">
        <v>45.35758611</v>
      </c>
      <c r="L70">
        <v>-122.3588889</v>
      </c>
      <c r="M70" t="s">
        <v>15</v>
      </c>
      <c r="N70" t="s">
        <v>19</v>
      </c>
      <c r="O70" t="s">
        <v>32</v>
      </c>
      <c r="P70" t="s">
        <v>46</v>
      </c>
      <c r="Q70">
        <v>1</v>
      </c>
      <c r="R70" t="s">
        <v>50</v>
      </c>
      <c r="S70" t="s">
        <v>50</v>
      </c>
      <c r="T70" t="s">
        <v>24</v>
      </c>
      <c r="U70">
        <v>31</v>
      </c>
      <c r="V70" t="s">
        <v>50</v>
      </c>
      <c r="W70" t="s">
        <v>16</v>
      </c>
      <c r="X70">
        <v>999</v>
      </c>
      <c r="Y70">
        <v>0</v>
      </c>
      <c r="Z70">
        <v>0</v>
      </c>
      <c r="AA70">
        <v>0</v>
      </c>
      <c r="AB70" t="s">
        <v>50</v>
      </c>
    </row>
    <row r="71" spans="1:28" hidden="1" x14ac:dyDescent="0.2">
      <c r="A71">
        <v>410058</v>
      </c>
      <c r="B71">
        <v>1</v>
      </c>
      <c r="C71">
        <v>1</v>
      </c>
      <c r="D71">
        <v>1</v>
      </c>
      <c r="E71" t="s">
        <v>53</v>
      </c>
      <c r="F71" t="s">
        <v>89</v>
      </c>
      <c r="G71" t="s">
        <v>101</v>
      </c>
      <c r="H71">
        <v>2011</v>
      </c>
      <c r="I71">
        <v>15</v>
      </c>
      <c r="J71" t="s">
        <v>27</v>
      </c>
      <c r="K71">
        <v>45.150208329999998</v>
      </c>
      <c r="L71">
        <v>-122.63238610000001</v>
      </c>
      <c r="M71" t="s">
        <v>12</v>
      </c>
      <c r="N71" t="s">
        <v>17</v>
      </c>
      <c r="O71" t="s">
        <v>32</v>
      </c>
      <c r="P71" t="s">
        <v>49</v>
      </c>
      <c r="Q71">
        <v>1</v>
      </c>
      <c r="R71" t="s">
        <v>50</v>
      </c>
      <c r="S71" t="s">
        <v>50</v>
      </c>
      <c r="T71" t="s">
        <v>24</v>
      </c>
      <c r="U71">
        <v>46</v>
      </c>
      <c r="V71" t="s">
        <v>50</v>
      </c>
      <c r="W71" t="s">
        <v>16</v>
      </c>
      <c r="X71">
        <v>999</v>
      </c>
      <c r="Y71">
        <v>1</v>
      </c>
      <c r="Z71">
        <v>0</v>
      </c>
      <c r="AA71">
        <v>2</v>
      </c>
      <c r="AB71" t="s">
        <v>16</v>
      </c>
    </row>
    <row r="72" spans="1:28" hidden="1" x14ac:dyDescent="0.2">
      <c r="A72">
        <v>410057</v>
      </c>
      <c r="B72">
        <v>1</v>
      </c>
      <c r="C72">
        <v>1</v>
      </c>
      <c r="D72">
        <v>1</v>
      </c>
      <c r="E72" t="s">
        <v>53</v>
      </c>
      <c r="F72" t="s">
        <v>89</v>
      </c>
      <c r="G72" t="s">
        <v>99</v>
      </c>
      <c r="H72">
        <v>2011</v>
      </c>
      <c r="I72">
        <v>21</v>
      </c>
      <c r="J72" t="s">
        <v>28</v>
      </c>
      <c r="K72">
        <v>45.156036110000002</v>
      </c>
      <c r="L72">
        <v>-122.503725</v>
      </c>
      <c r="M72" t="s">
        <v>11</v>
      </c>
      <c r="N72" t="s">
        <v>17</v>
      </c>
      <c r="O72" t="s">
        <v>34</v>
      </c>
      <c r="P72" t="s">
        <v>49</v>
      </c>
      <c r="Q72">
        <v>1</v>
      </c>
      <c r="R72" t="s">
        <v>50</v>
      </c>
      <c r="S72" t="s">
        <v>50</v>
      </c>
      <c r="T72" t="s">
        <v>24</v>
      </c>
      <c r="U72">
        <v>41</v>
      </c>
      <c r="V72" t="s">
        <v>50</v>
      </c>
      <c r="W72" t="s">
        <v>16</v>
      </c>
      <c r="X72">
        <v>999</v>
      </c>
      <c r="Y72">
        <v>0</v>
      </c>
      <c r="Z72">
        <v>0</v>
      </c>
      <c r="AA72">
        <v>0</v>
      </c>
      <c r="AB72" t="s">
        <v>50</v>
      </c>
    </row>
    <row r="73" spans="1:28" hidden="1" x14ac:dyDescent="0.2">
      <c r="A73">
        <v>410275</v>
      </c>
      <c r="B73">
        <v>1</v>
      </c>
      <c r="C73">
        <v>0</v>
      </c>
      <c r="D73">
        <v>1</v>
      </c>
      <c r="E73" t="s">
        <v>53</v>
      </c>
      <c r="F73" t="s">
        <v>89</v>
      </c>
      <c r="G73" t="s">
        <v>104</v>
      </c>
      <c r="H73">
        <v>2014</v>
      </c>
      <c r="I73">
        <v>23</v>
      </c>
      <c r="J73" t="s">
        <v>28</v>
      </c>
      <c r="K73">
        <v>45.336277780000003</v>
      </c>
      <c r="L73">
        <v>-122.47979170000001</v>
      </c>
      <c r="M73" t="s">
        <v>16</v>
      </c>
      <c r="N73" t="s">
        <v>17</v>
      </c>
      <c r="O73" t="s">
        <v>33</v>
      </c>
      <c r="P73" t="s">
        <v>42</v>
      </c>
      <c r="Q73">
        <v>1</v>
      </c>
      <c r="R73" t="s">
        <v>51</v>
      </c>
      <c r="S73" t="s">
        <v>51</v>
      </c>
      <c r="T73" t="s">
        <v>24</v>
      </c>
      <c r="U73">
        <v>48</v>
      </c>
      <c r="V73" t="s">
        <v>50</v>
      </c>
      <c r="W73" t="s">
        <v>16</v>
      </c>
      <c r="X73">
        <v>999</v>
      </c>
      <c r="Y73">
        <v>0</v>
      </c>
      <c r="Z73">
        <v>0</v>
      </c>
      <c r="AA73">
        <v>0</v>
      </c>
      <c r="AB73" t="s">
        <v>16</v>
      </c>
    </row>
    <row r="74" spans="1:28" hidden="1" x14ac:dyDescent="0.2">
      <c r="A74">
        <v>410049</v>
      </c>
      <c r="B74">
        <v>3</v>
      </c>
      <c r="C74">
        <v>0</v>
      </c>
      <c r="D74">
        <v>3</v>
      </c>
      <c r="E74" t="s">
        <v>53</v>
      </c>
      <c r="F74" t="s">
        <v>89</v>
      </c>
      <c r="G74" t="s">
        <v>103</v>
      </c>
      <c r="H74">
        <v>2011</v>
      </c>
      <c r="I74">
        <v>12</v>
      </c>
      <c r="J74" t="s">
        <v>26</v>
      </c>
      <c r="K74">
        <v>45.30614722</v>
      </c>
      <c r="L74">
        <v>-121.79043059999999</v>
      </c>
      <c r="M74" t="s">
        <v>15</v>
      </c>
      <c r="N74" t="s">
        <v>17</v>
      </c>
      <c r="O74" t="s">
        <v>32</v>
      </c>
      <c r="P74" t="s">
        <v>45</v>
      </c>
      <c r="Q74">
        <v>1</v>
      </c>
      <c r="R74" t="s">
        <v>51</v>
      </c>
      <c r="S74" t="s">
        <v>51</v>
      </c>
      <c r="T74" t="s">
        <v>24</v>
      </c>
      <c r="U74">
        <v>44</v>
      </c>
      <c r="V74" t="s">
        <v>50</v>
      </c>
      <c r="W74" t="s">
        <v>16</v>
      </c>
      <c r="X74">
        <v>999</v>
      </c>
      <c r="Y74">
        <v>2</v>
      </c>
      <c r="Z74">
        <v>0</v>
      </c>
      <c r="AA74">
        <v>1</v>
      </c>
      <c r="AB74" t="s">
        <v>50</v>
      </c>
    </row>
    <row r="75" spans="1:28" hidden="1" x14ac:dyDescent="0.2">
      <c r="A75">
        <v>410091</v>
      </c>
      <c r="B75">
        <v>2</v>
      </c>
      <c r="C75">
        <v>0</v>
      </c>
      <c r="D75">
        <v>3</v>
      </c>
      <c r="E75" t="s">
        <v>53</v>
      </c>
      <c r="F75" t="s">
        <v>91</v>
      </c>
      <c r="G75" t="s">
        <v>105</v>
      </c>
      <c r="H75">
        <v>2014</v>
      </c>
      <c r="I75">
        <v>12</v>
      </c>
      <c r="J75" t="s">
        <v>29</v>
      </c>
      <c r="K75">
        <v>45.332583329999999</v>
      </c>
      <c r="L75">
        <v>-122.579075</v>
      </c>
      <c r="M75" t="s">
        <v>15</v>
      </c>
      <c r="N75" t="s">
        <v>19</v>
      </c>
      <c r="O75" t="s">
        <v>32</v>
      </c>
      <c r="P75" t="s">
        <v>42</v>
      </c>
      <c r="Q75">
        <v>1</v>
      </c>
      <c r="R75" t="s">
        <v>50</v>
      </c>
      <c r="S75" t="s">
        <v>50</v>
      </c>
      <c r="T75" t="s">
        <v>24</v>
      </c>
      <c r="U75">
        <v>32</v>
      </c>
      <c r="V75" t="s">
        <v>50</v>
      </c>
      <c r="W75" t="s">
        <v>16</v>
      </c>
      <c r="X75">
        <v>999</v>
      </c>
      <c r="Y75">
        <v>0</v>
      </c>
      <c r="Z75">
        <v>0</v>
      </c>
      <c r="AA75">
        <v>0</v>
      </c>
      <c r="AB75" t="s">
        <v>50</v>
      </c>
    </row>
    <row r="76" spans="1:28" hidden="1" x14ac:dyDescent="0.2">
      <c r="A76">
        <v>410087</v>
      </c>
      <c r="B76">
        <v>2</v>
      </c>
      <c r="C76">
        <v>0</v>
      </c>
      <c r="D76">
        <v>3</v>
      </c>
      <c r="E76" t="s">
        <v>53</v>
      </c>
      <c r="F76" t="s">
        <v>91</v>
      </c>
      <c r="G76" t="s">
        <v>105</v>
      </c>
      <c r="H76">
        <v>2011</v>
      </c>
      <c r="I76">
        <v>21</v>
      </c>
      <c r="J76" t="s">
        <v>27</v>
      </c>
      <c r="K76">
        <v>45.075063890000003</v>
      </c>
      <c r="L76">
        <v>-122.68445560000001</v>
      </c>
      <c r="M76" t="s">
        <v>15</v>
      </c>
      <c r="N76" t="s">
        <v>17</v>
      </c>
      <c r="O76" t="s">
        <v>34</v>
      </c>
      <c r="P76" t="s">
        <v>42</v>
      </c>
      <c r="Q76">
        <v>1</v>
      </c>
      <c r="R76" t="s">
        <v>50</v>
      </c>
      <c r="S76" t="s">
        <v>50</v>
      </c>
      <c r="T76" t="s">
        <v>24</v>
      </c>
      <c r="U76">
        <v>63</v>
      </c>
      <c r="V76" t="s">
        <v>50</v>
      </c>
      <c r="W76" t="s">
        <v>16</v>
      </c>
      <c r="X76">
        <v>999</v>
      </c>
      <c r="Y76">
        <v>1</v>
      </c>
      <c r="Z76">
        <v>0</v>
      </c>
      <c r="AA76">
        <v>2</v>
      </c>
      <c r="AB76" t="s">
        <v>51</v>
      </c>
    </row>
    <row r="77" spans="1:28" hidden="1" x14ac:dyDescent="0.2">
      <c r="A77">
        <v>410099</v>
      </c>
      <c r="B77">
        <v>2</v>
      </c>
      <c r="C77">
        <v>0</v>
      </c>
      <c r="D77">
        <v>2</v>
      </c>
      <c r="E77" t="s">
        <v>53</v>
      </c>
      <c r="F77" t="s">
        <v>90</v>
      </c>
      <c r="G77" t="s">
        <v>100</v>
      </c>
      <c r="H77">
        <v>2015</v>
      </c>
      <c r="I77">
        <v>3</v>
      </c>
      <c r="J77" t="s">
        <v>27</v>
      </c>
      <c r="K77">
        <v>45.452869440000001</v>
      </c>
      <c r="L77">
        <v>-122.6412389</v>
      </c>
      <c r="M77" t="s">
        <v>15</v>
      </c>
      <c r="N77" t="s">
        <v>19</v>
      </c>
      <c r="O77" t="s">
        <v>34</v>
      </c>
      <c r="P77" t="s">
        <v>42</v>
      </c>
      <c r="Q77">
        <v>1</v>
      </c>
      <c r="R77" t="s">
        <v>51</v>
      </c>
      <c r="S77" t="s">
        <v>51</v>
      </c>
      <c r="T77" t="s">
        <v>24</v>
      </c>
      <c r="U77">
        <v>45</v>
      </c>
      <c r="V77" t="s">
        <v>50</v>
      </c>
      <c r="W77" t="s">
        <v>16</v>
      </c>
      <c r="X77">
        <v>999</v>
      </c>
      <c r="Y77">
        <v>1</v>
      </c>
      <c r="Z77">
        <v>0</v>
      </c>
      <c r="AA77">
        <v>3</v>
      </c>
      <c r="AB77" t="s">
        <v>16</v>
      </c>
    </row>
    <row r="78" spans="1:28" hidden="1" x14ac:dyDescent="0.2">
      <c r="A78">
        <v>410071</v>
      </c>
      <c r="B78">
        <v>2</v>
      </c>
      <c r="C78">
        <v>0</v>
      </c>
      <c r="D78">
        <v>2</v>
      </c>
      <c r="E78" t="s">
        <v>53</v>
      </c>
      <c r="F78" t="s">
        <v>90</v>
      </c>
      <c r="G78" t="s">
        <v>100</v>
      </c>
      <c r="H78">
        <v>2011</v>
      </c>
      <c r="I78">
        <v>10</v>
      </c>
      <c r="J78" t="s">
        <v>27</v>
      </c>
      <c r="K78">
        <v>45.19812778</v>
      </c>
      <c r="L78">
        <v>-122.5809222</v>
      </c>
      <c r="M78" t="s">
        <v>15</v>
      </c>
      <c r="N78" t="s">
        <v>19</v>
      </c>
      <c r="O78" t="s">
        <v>32</v>
      </c>
      <c r="P78" t="s">
        <v>49</v>
      </c>
      <c r="Q78">
        <v>1</v>
      </c>
      <c r="R78" t="s">
        <v>50</v>
      </c>
      <c r="S78" t="s">
        <v>50</v>
      </c>
      <c r="T78" t="s">
        <v>24</v>
      </c>
      <c r="U78">
        <v>46</v>
      </c>
      <c r="V78" t="s">
        <v>50</v>
      </c>
      <c r="W78" t="s">
        <v>16</v>
      </c>
      <c r="X78">
        <v>999</v>
      </c>
      <c r="Y78">
        <v>2</v>
      </c>
      <c r="Z78">
        <v>0</v>
      </c>
      <c r="AA78">
        <v>1</v>
      </c>
      <c r="AB78" t="s">
        <v>50</v>
      </c>
    </row>
    <row r="79" spans="1:28" hidden="1" x14ac:dyDescent="0.2">
      <c r="A79">
        <v>410173</v>
      </c>
      <c r="B79">
        <v>3</v>
      </c>
      <c r="C79">
        <v>0</v>
      </c>
      <c r="D79">
        <v>5</v>
      </c>
      <c r="E79" t="s">
        <v>53</v>
      </c>
      <c r="F79" t="s">
        <v>92</v>
      </c>
      <c r="G79" t="s">
        <v>105</v>
      </c>
      <c r="H79">
        <v>2013</v>
      </c>
      <c r="I79">
        <v>16</v>
      </c>
      <c r="J79" t="s">
        <v>27</v>
      </c>
      <c r="K79">
        <v>45.144311109999997</v>
      </c>
      <c r="L79">
        <v>-122.7573361</v>
      </c>
      <c r="M79" t="s">
        <v>15</v>
      </c>
      <c r="N79" t="s">
        <v>18</v>
      </c>
      <c r="O79" t="s">
        <v>32</v>
      </c>
      <c r="P79" t="s">
        <v>42</v>
      </c>
      <c r="Q79">
        <v>1</v>
      </c>
      <c r="R79" t="s">
        <v>50</v>
      </c>
      <c r="S79" t="s">
        <v>50</v>
      </c>
      <c r="T79" t="s">
        <v>24</v>
      </c>
      <c r="U79">
        <v>56</v>
      </c>
      <c r="V79" t="s">
        <v>50</v>
      </c>
      <c r="W79" t="s">
        <v>16</v>
      </c>
      <c r="X79">
        <v>999</v>
      </c>
      <c r="Y79">
        <v>0</v>
      </c>
      <c r="Z79">
        <v>0</v>
      </c>
      <c r="AA79">
        <v>0</v>
      </c>
      <c r="AB79" t="s">
        <v>50</v>
      </c>
    </row>
    <row r="80" spans="1:28" hidden="1" x14ac:dyDescent="0.2">
      <c r="A80">
        <v>410112</v>
      </c>
      <c r="B80">
        <v>1</v>
      </c>
      <c r="C80">
        <v>0</v>
      </c>
      <c r="D80">
        <v>1</v>
      </c>
      <c r="E80" t="s">
        <v>53</v>
      </c>
      <c r="F80" t="s">
        <v>91</v>
      </c>
      <c r="G80" t="s">
        <v>99</v>
      </c>
      <c r="H80">
        <v>2015</v>
      </c>
      <c r="I80">
        <v>21</v>
      </c>
      <c r="J80" t="s">
        <v>28</v>
      </c>
      <c r="K80">
        <v>45.238047219999999</v>
      </c>
      <c r="L80">
        <v>-122.6365639</v>
      </c>
      <c r="M80" t="s">
        <v>16</v>
      </c>
      <c r="N80" t="s">
        <v>17</v>
      </c>
      <c r="O80" t="s">
        <v>33</v>
      </c>
      <c r="P80" t="s">
        <v>42</v>
      </c>
      <c r="Q80">
        <v>1</v>
      </c>
      <c r="R80" t="s">
        <v>51</v>
      </c>
      <c r="S80" t="s">
        <v>51</v>
      </c>
      <c r="T80" t="s">
        <v>24</v>
      </c>
      <c r="U80">
        <v>40</v>
      </c>
      <c r="V80" t="s">
        <v>50</v>
      </c>
      <c r="W80" t="s">
        <v>16</v>
      </c>
      <c r="X80">
        <v>999</v>
      </c>
      <c r="Y80">
        <v>0</v>
      </c>
      <c r="Z80">
        <v>1</v>
      </c>
      <c r="AA80">
        <v>0</v>
      </c>
      <c r="AB80" t="s">
        <v>16</v>
      </c>
    </row>
    <row r="81" spans="1:28" hidden="1" x14ac:dyDescent="0.2">
      <c r="A81">
        <v>410071</v>
      </c>
      <c r="B81">
        <v>1</v>
      </c>
      <c r="C81">
        <v>0</v>
      </c>
      <c r="D81">
        <v>3</v>
      </c>
      <c r="E81" t="s">
        <v>53</v>
      </c>
      <c r="F81" t="s">
        <v>91</v>
      </c>
      <c r="G81" t="s">
        <v>104</v>
      </c>
      <c r="H81">
        <v>2013</v>
      </c>
      <c r="I81">
        <v>23</v>
      </c>
      <c r="J81" t="s">
        <v>28</v>
      </c>
      <c r="K81">
        <v>45.242447220000003</v>
      </c>
      <c r="L81">
        <v>-122.68704169999999</v>
      </c>
      <c r="M81" t="s">
        <v>16</v>
      </c>
      <c r="N81" t="s">
        <v>17</v>
      </c>
      <c r="O81" t="s">
        <v>34</v>
      </c>
      <c r="P81" t="s">
        <v>42</v>
      </c>
      <c r="Q81">
        <v>1</v>
      </c>
      <c r="R81" t="s">
        <v>51</v>
      </c>
      <c r="S81" t="s">
        <v>51</v>
      </c>
      <c r="T81" t="s">
        <v>24</v>
      </c>
      <c r="U81">
        <v>17</v>
      </c>
      <c r="V81" t="s">
        <v>50</v>
      </c>
      <c r="W81" t="s">
        <v>16</v>
      </c>
      <c r="X81">
        <v>999</v>
      </c>
      <c r="Y81">
        <v>0</v>
      </c>
      <c r="Z81">
        <v>0</v>
      </c>
      <c r="AA81">
        <v>1</v>
      </c>
      <c r="AB81" t="s">
        <v>50</v>
      </c>
    </row>
    <row r="82" spans="1:28" hidden="1" x14ac:dyDescent="0.2">
      <c r="A82">
        <v>410138</v>
      </c>
      <c r="B82">
        <v>1</v>
      </c>
      <c r="C82">
        <v>0</v>
      </c>
      <c r="D82">
        <v>1</v>
      </c>
      <c r="E82" t="s">
        <v>53</v>
      </c>
      <c r="F82" t="s">
        <v>91</v>
      </c>
      <c r="G82" t="s">
        <v>100</v>
      </c>
      <c r="H82">
        <v>2011</v>
      </c>
      <c r="I82">
        <v>23</v>
      </c>
      <c r="J82" t="s">
        <v>26</v>
      </c>
      <c r="K82">
        <v>45.302675000000001</v>
      </c>
      <c r="L82">
        <v>-121.7668611</v>
      </c>
      <c r="M82" t="s">
        <v>16</v>
      </c>
      <c r="N82" t="s">
        <v>17</v>
      </c>
      <c r="O82" t="s">
        <v>33</v>
      </c>
      <c r="P82" t="s">
        <v>43</v>
      </c>
      <c r="Q82">
        <v>1</v>
      </c>
      <c r="R82" t="s">
        <v>51</v>
      </c>
      <c r="S82" t="s">
        <v>51</v>
      </c>
      <c r="T82" t="s">
        <v>24</v>
      </c>
      <c r="U82">
        <v>33</v>
      </c>
      <c r="V82" t="s">
        <v>50</v>
      </c>
      <c r="W82" t="s">
        <v>16</v>
      </c>
      <c r="X82">
        <v>999</v>
      </c>
      <c r="Y82">
        <v>0</v>
      </c>
      <c r="Z82">
        <v>0</v>
      </c>
      <c r="AA82">
        <v>0</v>
      </c>
      <c r="AB82" t="s">
        <v>16</v>
      </c>
    </row>
    <row r="83" spans="1:28" hidden="1" x14ac:dyDescent="0.2">
      <c r="A83">
        <v>410130</v>
      </c>
      <c r="B83">
        <v>1</v>
      </c>
      <c r="C83">
        <v>1</v>
      </c>
      <c r="D83">
        <v>1</v>
      </c>
      <c r="E83" t="s">
        <v>53</v>
      </c>
      <c r="F83" t="s">
        <v>93</v>
      </c>
      <c r="G83" t="s">
        <v>105</v>
      </c>
      <c r="H83">
        <v>2014</v>
      </c>
      <c r="I83">
        <v>4</v>
      </c>
      <c r="J83" t="s">
        <v>27</v>
      </c>
      <c r="K83">
        <v>45.144155560000002</v>
      </c>
      <c r="L83">
        <v>-122.7262556</v>
      </c>
      <c r="M83" t="s">
        <v>11</v>
      </c>
      <c r="N83" t="s">
        <v>17</v>
      </c>
      <c r="O83" t="s">
        <v>33</v>
      </c>
      <c r="P83" t="s">
        <v>42</v>
      </c>
      <c r="Q83">
        <v>1</v>
      </c>
      <c r="R83" t="s">
        <v>50</v>
      </c>
      <c r="S83" t="s">
        <v>50</v>
      </c>
      <c r="T83" t="s">
        <v>24</v>
      </c>
      <c r="U83">
        <v>28</v>
      </c>
      <c r="V83" t="s">
        <v>50</v>
      </c>
      <c r="W83" t="s">
        <v>16</v>
      </c>
      <c r="X83">
        <v>999</v>
      </c>
      <c r="Y83">
        <v>0</v>
      </c>
      <c r="Z83">
        <v>0</v>
      </c>
      <c r="AA83">
        <v>0</v>
      </c>
      <c r="AB83" t="s">
        <v>50</v>
      </c>
    </row>
    <row r="84" spans="1:28" hidden="1" x14ac:dyDescent="0.2">
      <c r="A84">
        <v>410099</v>
      </c>
      <c r="B84">
        <v>1</v>
      </c>
      <c r="C84">
        <v>1</v>
      </c>
      <c r="D84">
        <v>1</v>
      </c>
      <c r="E84" t="s">
        <v>53</v>
      </c>
      <c r="F84" t="s">
        <v>91</v>
      </c>
      <c r="G84" t="s">
        <v>103</v>
      </c>
      <c r="H84">
        <v>2011</v>
      </c>
      <c r="I84">
        <v>13</v>
      </c>
      <c r="J84" t="s">
        <v>27</v>
      </c>
      <c r="K84">
        <v>45.151063890000003</v>
      </c>
      <c r="L84">
        <v>-122.66103889999999</v>
      </c>
      <c r="M84" t="s">
        <v>12</v>
      </c>
      <c r="N84" t="s">
        <v>17</v>
      </c>
      <c r="O84" t="s">
        <v>32</v>
      </c>
      <c r="P84" t="s">
        <v>42</v>
      </c>
      <c r="Q84">
        <v>1</v>
      </c>
      <c r="R84" t="s">
        <v>50</v>
      </c>
      <c r="S84" t="s">
        <v>50</v>
      </c>
      <c r="T84" t="s">
        <v>24</v>
      </c>
      <c r="U84">
        <v>49</v>
      </c>
      <c r="V84" t="s">
        <v>50</v>
      </c>
      <c r="W84" t="s">
        <v>16</v>
      </c>
      <c r="X84">
        <v>999</v>
      </c>
      <c r="Y84">
        <v>0</v>
      </c>
      <c r="Z84">
        <v>0</v>
      </c>
      <c r="AA84">
        <v>0</v>
      </c>
      <c r="AB84" t="s">
        <v>50</v>
      </c>
    </row>
    <row r="85" spans="1:28" hidden="1" x14ac:dyDescent="0.2">
      <c r="A85">
        <v>410086</v>
      </c>
      <c r="B85">
        <v>3</v>
      </c>
      <c r="C85">
        <v>0</v>
      </c>
      <c r="D85">
        <v>3</v>
      </c>
      <c r="E85" t="s">
        <v>53</v>
      </c>
      <c r="F85" t="s">
        <v>91</v>
      </c>
      <c r="G85" t="s">
        <v>101</v>
      </c>
      <c r="H85">
        <v>2014</v>
      </c>
      <c r="I85">
        <v>18</v>
      </c>
      <c r="J85" t="s">
        <v>27</v>
      </c>
      <c r="K85">
        <v>45.410152779999997</v>
      </c>
      <c r="L85">
        <v>-122.51677220000001</v>
      </c>
      <c r="M85" t="s">
        <v>15</v>
      </c>
      <c r="N85" t="s">
        <v>17</v>
      </c>
      <c r="O85" t="s">
        <v>32</v>
      </c>
      <c r="P85" t="s">
        <v>42</v>
      </c>
      <c r="Q85">
        <v>1</v>
      </c>
      <c r="R85" t="s">
        <v>50</v>
      </c>
      <c r="S85" t="s">
        <v>50</v>
      </c>
      <c r="T85" t="s">
        <v>24</v>
      </c>
      <c r="U85">
        <v>54</v>
      </c>
      <c r="V85" t="s">
        <v>50</v>
      </c>
      <c r="W85" t="s">
        <v>16</v>
      </c>
      <c r="X85">
        <v>999</v>
      </c>
      <c r="Y85">
        <v>0</v>
      </c>
      <c r="Z85">
        <v>0</v>
      </c>
      <c r="AA85">
        <v>2</v>
      </c>
      <c r="AB85" t="s">
        <v>16</v>
      </c>
    </row>
    <row r="86" spans="1:28" hidden="1" x14ac:dyDescent="0.2">
      <c r="A86">
        <v>410087</v>
      </c>
      <c r="B86">
        <v>2</v>
      </c>
      <c r="C86">
        <v>0</v>
      </c>
      <c r="D86">
        <v>2</v>
      </c>
      <c r="E86" t="s">
        <v>53</v>
      </c>
      <c r="F86" t="s">
        <v>91</v>
      </c>
      <c r="G86" t="s">
        <v>101</v>
      </c>
      <c r="H86">
        <v>2014</v>
      </c>
      <c r="I86">
        <v>11</v>
      </c>
      <c r="J86" t="s">
        <v>27</v>
      </c>
      <c r="K86">
        <v>45.297147219999999</v>
      </c>
      <c r="L86">
        <v>-122.5629778</v>
      </c>
      <c r="M86" t="s">
        <v>15</v>
      </c>
      <c r="N86" t="s">
        <v>17</v>
      </c>
      <c r="O86" t="s">
        <v>32</v>
      </c>
      <c r="P86" t="s">
        <v>42</v>
      </c>
      <c r="Q86">
        <v>1</v>
      </c>
      <c r="R86" t="s">
        <v>50</v>
      </c>
      <c r="S86" t="s">
        <v>50</v>
      </c>
      <c r="T86" t="s">
        <v>24</v>
      </c>
      <c r="U86">
        <v>46</v>
      </c>
      <c r="V86" t="s">
        <v>50</v>
      </c>
      <c r="W86" t="s">
        <v>16</v>
      </c>
      <c r="X86">
        <v>999</v>
      </c>
      <c r="Y86">
        <v>0</v>
      </c>
      <c r="Z86">
        <v>0</v>
      </c>
      <c r="AA86">
        <v>0</v>
      </c>
      <c r="AB86" t="s">
        <v>16</v>
      </c>
    </row>
    <row r="87" spans="1:28" hidden="1" x14ac:dyDescent="0.2">
      <c r="A87">
        <v>410100</v>
      </c>
      <c r="B87">
        <v>1</v>
      </c>
      <c r="C87">
        <v>0</v>
      </c>
      <c r="D87">
        <v>1</v>
      </c>
      <c r="E87" t="s">
        <v>53</v>
      </c>
      <c r="F87" t="s">
        <v>91</v>
      </c>
      <c r="G87" t="s">
        <v>103</v>
      </c>
      <c r="H87">
        <v>2011</v>
      </c>
      <c r="I87">
        <v>15</v>
      </c>
      <c r="J87" t="s">
        <v>27</v>
      </c>
      <c r="K87">
        <v>45.144308330000001</v>
      </c>
      <c r="L87">
        <v>-122.75225279999999</v>
      </c>
      <c r="M87" t="s">
        <v>16</v>
      </c>
      <c r="N87" t="s">
        <v>17</v>
      </c>
      <c r="O87" t="s">
        <v>32</v>
      </c>
      <c r="P87" t="s">
        <v>42</v>
      </c>
      <c r="Q87">
        <v>1</v>
      </c>
      <c r="R87" t="s">
        <v>50</v>
      </c>
      <c r="S87" t="s">
        <v>50</v>
      </c>
      <c r="T87" t="s">
        <v>24</v>
      </c>
      <c r="U87">
        <v>63</v>
      </c>
      <c r="V87" t="s">
        <v>50</v>
      </c>
      <c r="W87" t="s">
        <v>16</v>
      </c>
      <c r="X87">
        <v>999</v>
      </c>
      <c r="Y87">
        <v>0</v>
      </c>
      <c r="Z87">
        <v>0</v>
      </c>
      <c r="AA87">
        <v>0</v>
      </c>
      <c r="AB87" t="s">
        <v>50</v>
      </c>
    </row>
    <row r="88" spans="1:28" hidden="1" x14ac:dyDescent="0.2">
      <c r="A88">
        <v>410171</v>
      </c>
      <c r="B88">
        <v>1</v>
      </c>
      <c r="C88">
        <v>1</v>
      </c>
      <c r="D88">
        <v>1</v>
      </c>
      <c r="E88" t="s">
        <v>53</v>
      </c>
      <c r="F88" t="s">
        <v>93</v>
      </c>
      <c r="G88" t="s">
        <v>105</v>
      </c>
      <c r="H88">
        <v>2011</v>
      </c>
      <c r="I88">
        <v>1</v>
      </c>
      <c r="J88" t="s">
        <v>28</v>
      </c>
      <c r="K88">
        <v>45.42387222</v>
      </c>
      <c r="L88">
        <v>-122.5464861</v>
      </c>
      <c r="M88" t="s">
        <v>12</v>
      </c>
      <c r="N88" t="s">
        <v>17</v>
      </c>
      <c r="O88" t="s">
        <v>34</v>
      </c>
      <c r="P88" t="s">
        <v>42</v>
      </c>
      <c r="Q88">
        <v>1</v>
      </c>
      <c r="R88" t="s">
        <v>50</v>
      </c>
      <c r="S88" t="s">
        <v>50</v>
      </c>
      <c r="T88" t="s">
        <v>24</v>
      </c>
      <c r="U88">
        <v>23</v>
      </c>
      <c r="V88" t="s">
        <v>50</v>
      </c>
      <c r="W88" t="s">
        <v>16</v>
      </c>
      <c r="X88">
        <v>999</v>
      </c>
      <c r="Y88">
        <v>0</v>
      </c>
      <c r="Z88">
        <v>0</v>
      </c>
      <c r="AA88">
        <v>1</v>
      </c>
      <c r="AB88" t="s">
        <v>51</v>
      </c>
    </row>
    <row r="89" spans="1:28" hidden="1" x14ac:dyDescent="0.2">
      <c r="A89">
        <v>410182</v>
      </c>
      <c r="B89">
        <v>1</v>
      </c>
      <c r="C89">
        <v>0</v>
      </c>
      <c r="D89">
        <v>1</v>
      </c>
      <c r="E89" t="s">
        <v>53</v>
      </c>
      <c r="F89" t="s">
        <v>94</v>
      </c>
      <c r="G89" t="s">
        <v>105</v>
      </c>
      <c r="H89">
        <v>2013</v>
      </c>
      <c r="I89">
        <v>18</v>
      </c>
      <c r="J89" t="s">
        <v>27</v>
      </c>
      <c r="K89">
        <v>45.410161109999997</v>
      </c>
      <c r="L89">
        <v>-122.5147083</v>
      </c>
      <c r="M89" t="s">
        <v>16</v>
      </c>
      <c r="N89" t="s">
        <v>17</v>
      </c>
      <c r="O89" t="s">
        <v>32</v>
      </c>
      <c r="P89" t="s">
        <v>42</v>
      </c>
      <c r="Q89">
        <v>1</v>
      </c>
      <c r="R89" t="s">
        <v>50</v>
      </c>
      <c r="S89" t="s">
        <v>50</v>
      </c>
      <c r="T89" t="s">
        <v>24</v>
      </c>
      <c r="U89">
        <v>41</v>
      </c>
      <c r="V89" t="s">
        <v>50</v>
      </c>
      <c r="W89" t="s">
        <v>16</v>
      </c>
      <c r="X89">
        <v>999</v>
      </c>
      <c r="Y89">
        <v>0</v>
      </c>
      <c r="Z89">
        <v>0</v>
      </c>
      <c r="AA89">
        <v>1</v>
      </c>
      <c r="AB89" t="s">
        <v>51</v>
      </c>
    </row>
    <row r="90" spans="1:28" hidden="1" x14ac:dyDescent="0.2">
      <c r="A90">
        <v>410241</v>
      </c>
      <c r="B90">
        <v>1</v>
      </c>
      <c r="C90">
        <v>1</v>
      </c>
      <c r="D90">
        <v>2</v>
      </c>
      <c r="E90" t="s">
        <v>53</v>
      </c>
      <c r="F90" t="s">
        <v>94</v>
      </c>
      <c r="G90" t="s">
        <v>105</v>
      </c>
      <c r="H90">
        <v>2015</v>
      </c>
      <c r="I90">
        <v>20</v>
      </c>
      <c r="J90" t="s">
        <v>26</v>
      </c>
      <c r="K90">
        <v>45.39911111</v>
      </c>
      <c r="L90">
        <v>-122.27477500000001</v>
      </c>
      <c r="M90" t="s">
        <v>11</v>
      </c>
      <c r="N90" t="s">
        <v>17</v>
      </c>
      <c r="O90" t="s">
        <v>33</v>
      </c>
      <c r="P90" t="s">
        <v>42</v>
      </c>
      <c r="Q90">
        <v>1</v>
      </c>
      <c r="R90" t="s">
        <v>50</v>
      </c>
      <c r="S90" t="s">
        <v>50</v>
      </c>
      <c r="T90" t="s">
        <v>24</v>
      </c>
      <c r="U90">
        <v>65</v>
      </c>
      <c r="V90" t="s">
        <v>50</v>
      </c>
      <c r="W90" t="s">
        <v>16</v>
      </c>
      <c r="X90">
        <v>999</v>
      </c>
      <c r="Y90">
        <v>0</v>
      </c>
      <c r="Z90">
        <v>0</v>
      </c>
      <c r="AA90">
        <v>0</v>
      </c>
      <c r="AB90" t="s">
        <v>50</v>
      </c>
    </row>
    <row r="91" spans="1:28" hidden="1" x14ac:dyDescent="0.2">
      <c r="A91">
        <v>410165</v>
      </c>
      <c r="B91">
        <v>1</v>
      </c>
      <c r="C91">
        <v>1</v>
      </c>
      <c r="D91">
        <v>1</v>
      </c>
      <c r="E91" t="s">
        <v>53</v>
      </c>
      <c r="F91" t="s">
        <v>94</v>
      </c>
      <c r="G91" t="s">
        <v>105</v>
      </c>
      <c r="H91">
        <v>2014</v>
      </c>
      <c r="I91">
        <v>0</v>
      </c>
      <c r="J91" t="s">
        <v>27</v>
      </c>
      <c r="K91">
        <v>45.318213890000003</v>
      </c>
      <c r="L91">
        <v>-122.57561939999999</v>
      </c>
      <c r="M91" t="s">
        <v>11</v>
      </c>
      <c r="N91" t="s">
        <v>17</v>
      </c>
      <c r="O91" t="s">
        <v>33</v>
      </c>
      <c r="P91" t="s">
        <v>42</v>
      </c>
      <c r="Q91">
        <v>1</v>
      </c>
      <c r="R91" t="s">
        <v>50</v>
      </c>
      <c r="S91" t="s">
        <v>50</v>
      </c>
      <c r="T91" t="s">
        <v>24</v>
      </c>
      <c r="U91">
        <v>33</v>
      </c>
      <c r="V91" t="s">
        <v>50</v>
      </c>
      <c r="W91" t="s">
        <v>16</v>
      </c>
      <c r="X91">
        <v>999</v>
      </c>
      <c r="Y91">
        <v>1</v>
      </c>
      <c r="Z91">
        <v>0</v>
      </c>
      <c r="AA91">
        <v>0</v>
      </c>
      <c r="AB91" t="s">
        <v>50</v>
      </c>
    </row>
    <row r="92" spans="1:28" hidden="1" x14ac:dyDescent="0.2">
      <c r="A92">
        <v>410155</v>
      </c>
      <c r="B92">
        <v>1</v>
      </c>
      <c r="C92">
        <v>0</v>
      </c>
      <c r="D92">
        <v>5</v>
      </c>
      <c r="E92" t="s">
        <v>53</v>
      </c>
      <c r="F92" t="s">
        <v>94</v>
      </c>
      <c r="G92" t="s">
        <v>105</v>
      </c>
      <c r="H92">
        <v>2014</v>
      </c>
      <c r="I92">
        <v>20</v>
      </c>
      <c r="J92" t="s">
        <v>28</v>
      </c>
      <c r="K92">
        <v>45.091611110000002</v>
      </c>
      <c r="L92">
        <v>-122.46408889999999</v>
      </c>
      <c r="M92" t="s">
        <v>6</v>
      </c>
      <c r="N92" t="s">
        <v>17</v>
      </c>
      <c r="O92" t="s">
        <v>36</v>
      </c>
      <c r="P92" t="s">
        <v>42</v>
      </c>
      <c r="Q92">
        <v>2</v>
      </c>
      <c r="R92" t="s">
        <v>50</v>
      </c>
      <c r="S92" t="s">
        <v>50</v>
      </c>
      <c r="T92" t="s">
        <v>24</v>
      </c>
      <c r="U92">
        <v>20</v>
      </c>
      <c r="V92" t="s">
        <v>50</v>
      </c>
      <c r="W92" t="s">
        <v>16</v>
      </c>
      <c r="X92">
        <v>999</v>
      </c>
      <c r="Y92">
        <v>0</v>
      </c>
      <c r="Z92">
        <v>0</v>
      </c>
      <c r="AA92">
        <v>1</v>
      </c>
      <c r="AB92" t="s">
        <v>16</v>
      </c>
    </row>
    <row r="93" spans="1:28" hidden="1" x14ac:dyDescent="0.2">
      <c r="A93">
        <v>410316</v>
      </c>
      <c r="B93">
        <v>7</v>
      </c>
      <c r="C93">
        <v>0</v>
      </c>
      <c r="D93">
        <v>8</v>
      </c>
      <c r="E93" t="s">
        <v>53</v>
      </c>
      <c r="F93" t="s">
        <v>92</v>
      </c>
      <c r="G93" t="s">
        <v>101</v>
      </c>
      <c r="H93">
        <v>2015</v>
      </c>
      <c r="I93">
        <v>19</v>
      </c>
      <c r="J93" t="s">
        <v>25</v>
      </c>
      <c r="K93">
        <v>45.433430559999998</v>
      </c>
      <c r="L93">
        <v>-122.5673194</v>
      </c>
      <c r="M93" t="s">
        <v>15</v>
      </c>
      <c r="N93" t="s">
        <v>18</v>
      </c>
      <c r="O93" t="s">
        <v>32</v>
      </c>
      <c r="P93" t="s">
        <v>42</v>
      </c>
      <c r="Q93">
        <v>1</v>
      </c>
      <c r="R93" t="s">
        <v>51</v>
      </c>
      <c r="S93" t="s">
        <v>51</v>
      </c>
      <c r="T93" t="s">
        <v>107</v>
      </c>
      <c r="U93">
        <v>38</v>
      </c>
      <c r="V93" t="s">
        <v>50</v>
      </c>
      <c r="W93" t="s">
        <v>16</v>
      </c>
      <c r="X93">
        <v>999</v>
      </c>
      <c r="Y93">
        <v>1</v>
      </c>
      <c r="Z93">
        <v>0</v>
      </c>
      <c r="AA93">
        <v>3</v>
      </c>
      <c r="AB93" t="s">
        <v>51</v>
      </c>
    </row>
    <row r="94" spans="1:28" hidden="1" x14ac:dyDescent="0.2">
      <c r="A94">
        <v>410153</v>
      </c>
      <c r="B94">
        <v>1</v>
      </c>
      <c r="C94">
        <v>0</v>
      </c>
      <c r="D94">
        <v>1</v>
      </c>
      <c r="E94" t="s">
        <v>53</v>
      </c>
      <c r="F94" t="s">
        <v>92</v>
      </c>
      <c r="G94" t="s">
        <v>99</v>
      </c>
      <c r="H94">
        <v>2015</v>
      </c>
      <c r="I94">
        <v>23</v>
      </c>
      <c r="J94" t="s">
        <v>28</v>
      </c>
      <c r="K94">
        <v>45.271044439999997</v>
      </c>
      <c r="L94">
        <v>-122.6447194</v>
      </c>
      <c r="M94" t="s">
        <v>6</v>
      </c>
      <c r="N94" t="s">
        <v>17</v>
      </c>
      <c r="O94" t="s">
        <v>33</v>
      </c>
      <c r="P94" t="s">
        <v>42</v>
      </c>
      <c r="Q94">
        <v>1</v>
      </c>
      <c r="R94" t="s">
        <v>51</v>
      </c>
      <c r="S94" t="s">
        <v>51</v>
      </c>
      <c r="T94" t="s">
        <v>24</v>
      </c>
      <c r="U94">
        <v>44</v>
      </c>
      <c r="V94" t="s">
        <v>50</v>
      </c>
      <c r="W94" t="s">
        <v>16</v>
      </c>
      <c r="X94">
        <v>999</v>
      </c>
      <c r="Y94">
        <v>0</v>
      </c>
      <c r="Z94">
        <v>0</v>
      </c>
      <c r="AA94">
        <v>1</v>
      </c>
      <c r="AB94" t="s">
        <v>16</v>
      </c>
    </row>
    <row r="95" spans="1:28" hidden="1" x14ac:dyDescent="0.2">
      <c r="A95">
        <v>410100</v>
      </c>
      <c r="B95">
        <v>1</v>
      </c>
      <c r="C95">
        <v>0</v>
      </c>
      <c r="D95">
        <v>2</v>
      </c>
      <c r="E95" t="s">
        <v>53</v>
      </c>
      <c r="F95" t="s">
        <v>92</v>
      </c>
      <c r="G95" t="s">
        <v>99</v>
      </c>
      <c r="H95">
        <v>2014</v>
      </c>
      <c r="I95">
        <v>17</v>
      </c>
      <c r="J95" t="s">
        <v>28</v>
      </c>
      <c r="K95">
        <v>45.316858330000002</v>
      </c>
      <c r="L95">
        <v>-122.6780278</v>
      </c>
      <c r="M95" t="s">
        <v>16</v>
      </c>
      <c r="N95" t="s">
        <v>17</v>
      </c>
      <c r="O95" t="s">
        <v>32</v>
      </c>
      <c r="P95" t="s">
        <v>42</v>
      </c>
      <c r="Q95">
        <v>2</v>
      </c>
      <c r="R95" t="s">
        <v>50</v>
      </c>
      <c r="S95" t="s">
        <v>50</v>
      </c>
      <c r="T95" t="s">
        <v>24</v>
      </c>
      <c r="U95">
        <v>17</v>
      </c>
      <c r="V95" t="s">
        <v>50</v>
      </c>
      <c r="W95" t="s">
        <v>16</v>
      </c>
      <c r="X95">
        <v>999</v>
      </c>
      <c r="Y95">
        <v>0</v>
      </c>
      <c r="Z95">
        <v>0</v>
      </c>
      <c r="AA95">
        <v>0</v>
      </c>
      <c r="AB95" t="s">
        <v>51</v>
      </c>
    </row>
    <row r="96" spans="1:28" hidden="1" x14ac:dyDescent="0.2">
      <c r="A96">
        <v>410134</v>
      </c>
      <c r="B96">
        <v>1</v>
      </c>
      <c r="C96">
        <v>1</v>
      </c>
      <c r="D96">
        <v>4</v>
      </c>
      <c r="E96" t="s">
        <v>53</v>
      </c>
      <c r="F96" t="s">
        <v>92</v>
      </c>
      <c r="G96" t="s">
        <v>101</v>
      </c>
      <c r="H96">
        <v>2011</v>
      </c>
      <c r="I96">
        <v>21</v>
      </c>
      <c r="J96" t="s">
        <v>26</v>
      </c>
      <c r="K96">
        <v>45.400383329999997</v>
      </c>
      <c r="L96">
        <v>-122.2782222</v>
      </c>
      <c r="M96" t="s">
        <v>11</v>
      </c>
      <c r="N96" t="s">
        <v>19</v>
      </c>
      <c r="O96" t="s">
        <v>34</v>
      </c>
      <c r="P96" t="s">
        <v>42</v>
      </c>
      <c r="Q96">
        <v>1</v>
      </c>
      <c r="R96" t="s">
        <v>50</v>
      </c>
      <c r="S96" t="s">
        <v>50</v>
      </c>
      <c r="T96" t="s">
        <v>24</v>
      </c>
      <c r="U96">
        <v>61</v>
      </c>
      <c r="V96" t="s">
        <v>50</v>
      </c>
      <c r="W96" t="s">
        <v>16</v>
      </c>
      <c r="X96">
        <v>999</v>
      </c>
      <c r="Y96">
        <v>0</v>
      </c>
      <c r="Z96">
        <v>0</v>
      </c>
      <c r="AA96">
        <v>0</v>
      </c>
      <c r="AB96" t="s">
        <v>50</v>
      </c>
    </row>
    <row r="97" spans="1:28" hidden="1" x14ac:dyDescent="0.2">
      <c r="A97">
        <v>410155</v>
      </c>
      <c r="B97">
        <v>1</v>
      </c>
      <c r="C97">
        <v>0</v>
      </c>
      <c r="D97">
        <v>1</v>
      </c>
      <c r="E97" t="s">
        <v>53</v>
      </c>
      <c r="F97" t="s">
        <v>92</v>
      </c>
      <c r="G97" t="s">
        <v>100</v>
      </c>
      <c r="H97">
        <v>2013</v>
      </c>
      <c r="I97">
        <v>19</v>
      </c>
      <c r="J97" t="s">
        <v>26</v>
      </c>
      <c r="K97">
        <v>45.305972220000001</v>
      </c>
      <c r="L97">
        <v>-121.86239999999999</v>
      </c>
      <c r="M97" t="s">
        <v>16</v>
      </c>
      <c r="N97" t="s">
        <v>17</v>
      </c>
      <c r="O97" t="s">
        <v>32</v>
      </c>
      <c r="P97" t="s">
        <v>49</v>
      </c>
      <c r="Q97">
        <v>1</v>
      </c>
      <c r="R97" t="s">
        <v>50</v>
      </c>
      <c r="S97" t="s">
        <v>50</v>
      </c>
      <c r="T97" t="s">
        <v>24</v>
      </c>
      <c r="U97">
        <v>65</v>
      </c>
      <c r="V97" t="s">
        <v>50</v>
      </c>
      <c r="W97" t="s">
        <v>16</v>
      </c>
      <c r="X97">
        <v>999</v>
      </c>
      <c r="Y97">
        <v>3</v>
      </c>
      <c r="Z97">
        <v>0</v>
      </c>
      <c r="AA97">
        <v>0</v>
      </c>
      <c r="AB97" t="s">
        <v>50</v>
      </c>
    </row>
    <row r="98" spans="1:28" hidden="1" x14ac:dyDescent="0.2">
      <c r="A98">
        <v>410127</v>
      </c>
      <c r="B98">
        <v>1</v>
      </c>
      <c r="C98">
        <v>0</v>
      </c>
      <c r="D98">
        <v>1</v>
      </c>
      <c r="E98" t="s">
        <v>53</v>
      </c>
      <c r="F98" t="s">
        <v>92</v>
      </c>
      <c r="G98" t="s">
        <v>100</v>
      </c>
      <c r="H98">
        <v>2011</v>
      </c>
      <c r="I98">
        <v>15</v>
      </c>
      <c r="J98" t="s">
        <v>28</v>
      </c>
      <c r="K98">
        <v>45.428519440000002</v>
      </c>
      <c r="L98">
        <v>-122.5631444</v>
      </c>
      <c r="M98" t="s">
        <v>6</v>
      </c>
      <c r="N98" t="s">
        <v>17</v>
      </c>
      <c r="O98" t="s">
        <v>32</v>
      </c>
      <c r="P98" t="s">
        <v>49</v>
      </c>
      <c r="Q98">
        <v>1</v>
      </c>
      <c r="R98" t="s">
        <v>50</v>
      </c>
      <c r="S98" t="s">
        <v>50</v>
      </c>
      <c r="T98" t="s">
        <v>24</v>
      </c>
      <c r="U98">
        <v>55</v>
      </c>
      <c r="V98" t="s">
        <v>50</v>
      </c>
      <c r="W98" t="s">
        <v>16</v>
      </c>
      <c r="X98">
        <v>999</v>
      </c>
      <c r="Y98">
        <v>0</v>
      </c>
      <c r="Z98">
        <v>0</v>
      </c>
      <c r="AA98">
        <v>0</v>
      </c>
      <c r="AB98" t="s">
        <v>16</v>
      </c>
    </row>
    <row r="99" spans="1:28" hidden="1" x14ac:dyDescent="0.2">
      <c r="A99">
        <v>410140</v>
      </c>
      <c r="B99">
        <v>1</v>
      </c>
      <c r="C99">
        <v>0</v>
      </c>
      <c r="D99">
        <v>1</v>
      </c>
      <c r="E99" t="s">
        <v>53</v>
      </c>
      <c r="F99" t="s">
        <v>93</v>
      </c>
      <c r="G99" t="s">
        <v>104</v>
      </c>
      <c r="H99">
        <v>2014</v>
      </c>
      <c r="I99">
        <v>11</v>
      </c>
      <c r="J99" t="s">
        <v>25</v>
      </c>
      <c r="K99">
        <v>45.271530560000002</v>
      </c>
      <c r="L99">
        <v>-122.7690667</v>
      </c>
      <c r="M99" t="s">
        <v>16</v>
      </c>
      <c r="N99" t="s">
        <v>17</v>
      </c>
      <c r="O99" t="s">
        <v>32</v>
      </c>
      <c r="P99" t="s">
        <v>42</v>
      </c>
      <c r="Q99">
        <v>1</v>
      </c>
      <c r="R99" t="s">
        <v>50</v>
      </c>
      <c r="S99" t="s">
        <v>50</v>
      </c>
      <c r="T99" t="s">
        <v>24</v>
      </c>
      <c r="U99">
        <v>48</v>
      </c>
      <c r="V99" t="s">
        <v>50</v>
      </c>
      <c r="W99" t="s">
        <v>16</v>
      </c>
      <c r="X99">
        <v>999</v>
      </c>
      <c r="Y99">
        <v>0</v>
      </c>
      <c r="Z99">
        <v>0</v>
      </c>
      <c r="AA99">
        <v>0</v>
      </c>
      <c r="AB99" t="s">
        <v>16</v>
      </c>
    </row>
    <row r="100" spans="1:28" hidden="1" x14ac:dyDescent="0.2">
      <c r="A100">
        <v>410147</v>
      </c>
      <c r="B100">
        <v>1</v>
      </c>
      <c r="C100">
        <v>0</v>
      </c>
      <c r="D100">
        <v>1</v>
      </c>
      <c r="E100" t="s">
        <v>53</v>
      </c>
      <c r="F100" t="s">
        <v>93</v>
      </c>
      <c r="G100" t="s">
        <v>103</v>
      </c>
      <c r="H100">
        <v>2014</v>
      </c>
      <c r="I100">
        <v>14</v>
      </c>
      <c r="J100" t="s">
        <v>29</v>
      </c>
      <c r="K100">
        <v>45.42951944</v>
      </c>
      <c r="L100">
        <v>-122.5617056</v>
      </c>
      <c r="M100" t="s">
        <v>16</v>
      </c>
      <c r="N100" t="s">
        <v>17</v>
      </c>
      <c r="O100" t="s">
        <v>32</v>
      </c>
      <c r="P100" t="s">
        <v>42</v>
      </c>
      <c r="Q100">
        <v>1</v>
      </c>
      <c r="R100" t="s">
        <v>50</v>
      </c>
      <c r="S100" t="s">
        <v>50</v>
      </c>
      <c r="T100" t="s">
        <v>24</v>
      </c>
      <c r="U100">
        <v>38</v>
      </c>
      <c r="V100" t="s">
        <v>50</v>
      </c>
      <c r="W100" t="s">
        <v>16</v>
      </c>
      <c r="X100">
        <v>999</v>
      </c>
      <c r="Y100">
        <v>0</v>
      </c>
      <c r="Z100">
        <v>0</v>
      </c>
      <c r="AA100">
        <v>1</v>
      </c>
      <c r="AB100" t="s">
        <v>51</v>
      </c>
    </row>
    <row r="101" spans="1:28" hidden="1" x14ac:dyDescent="0.2">
      <c r="A101">
        <v>410151</v>
      </c>
      <c r="B101">
        <v>2</v>
      </c>
      <c r="C101">
        <v>0</v>
      </c>
      <c r="D101">
        <v>4</v>
      </c>
      <c r="E101" t="s">
        <v>53</v>
      </c>
      <c r="F101" t="s">
        <v>93</v>
      </c>
      <c r="G101" t="s">
        <v>99</v>
      </c>
      <c r="H101">
        <v>2011</v>
      </c>
      <c r="I101">
        <v>21</v>
      </c>
      <c r="J101" t="s">
        <v>29</v>
      </c>
      <c r="K101">
        <v>45.252163889999999</v>
      </c>
      <c r="L101">
        <v>-122.6869722</v>
      </c>
      <c r="M101" t="s">
        <v>15</v>
      </c>
      <c r="N101" t="s">
        <v>18</v>
      </c>
      <c r="O101" t="s">
        <v>34</v>
      </c>
      <c r="P101" t="s">
        <v>42</v>
      </c>
      <c r="Q101">
        <v>1</v>
      </c>
      <c r="R101" t="s">
        <v>50</v>
      </c>
      <c r="S101" t="s">
        <v>50</v>
      </c>
      <c r="T101" t="s">
        <v>24</v>
      </c>
      <c r="U101">
        <v>27</v>
      </c>
      <c r="V101" t="s">
        <v>50</v>
      </c>
      <c r="W101" t="s">
        <v>16</v>
      </c>
      <c r="X101">
        <v>999</v>
      </c>
      <c r="Y101">
        <v>0</v>
      </c>
      <c r="Z101">
        <v>0</v>
      </c>
      <c r="AA101">
        <v>0</v>
      </c>
      <c r="AB101" t="s">
        <v>50</v>
      </c>
    </row>
    <row r="102" spans="1:28" hidden="1" x14ac:dyDescent="0.2">
      <c r="A102">
        <v>410170</v>
      </c>
      <c r="B102">
        <v>1</v>
      </c>
      <c r="C102">
        <v>0</v>
      </c>
      <c r="D102">
        <v>1</v>
      </c>
      <c r="E102" t="s">
        <v>53</v>
      </c>
      <c r="F102" t="s">
        <v>93</v>
      </c>
      <c r="G102" t="s">
        <v>100</v>
      </c>
      <c r="H102">
        <v>2011</v>
      </c>
      <c r="I102">
        <v>21</v>
      </c>
      <c r="J102" t="s">
        <v>29</v>
      </c>
      <c r="K102">
        <v>45.451783329999998</v>
      </c>
      <c r="L102">
        <v>-122.466775</v>
      </c>
      <c r="M102" t="s">
        <v>16</v>
      </c>
      <c r="N102" t="s">
        <v>19</v>
      </c>
      <c r="O102" t="s">
        <v>36</v>
      </c>
      <c r="P102" t="s">
        <v>42</v>
      </c>
      <c r="Q102">
        <v>1</v>
      </c>
      <c r="R102" t="s">
        <v>50</v>
      </c>
      <c r="S102" t="s">
        <v>50</v>
      </c>
      <c r="T102" t="s">
        <v>24</v>
      </c>
      <c r="U102">
        <v>16</v>
      </c>
      <c r="V102" t="s">
        <v>50</v>
      </c>
      <c r="W102" t="s">
        <v>16</v>
      </c>
      <c r="X102">
        <v>999</v>
      </c>
      <c r="Y102">
        <v>0</v>
      </c>
      <c r="Z102">
        <v>0</v>
      </c>
      <c r="AA102">
        <v>0</v>
      </c>
      <c r="AB102" t="s">
        <v>50</v>
      </c>
    </row>
    <row r="103" spans="1:28" hidden="1" x14ac:dyDescent="0.2">
      <c r="A103">
        <v>410063</v>
      </c>
      <c r="B103">
        <v>2</v>
      </c>
      <c r="C103">
        <v>0</v>
      </c>
      <c r="D103">
        <v>2</v>
      </c>
      <c r="E103" t="s">
        <v>53</v>
      </c>
      <c r="F103" t="s">
        <v>87</v>
      </c>
      <c r="G103" t="s">
        <v>105</v>
      </c>
      <c r="H103">
        <v>2011</v>
      </c>
      <c r="I103">
        <v>1</v>
      </c>
      <c r="J103" t="s">
        <v>29</v>
      </c>
      <c r="K103">
        <v>45.44418889</v>
      </c>
      <c r="L103">
        <v>-122.5688806</v>
      </c>
      <c r="M103" t="s">
        <v>15</v>
      </c>
      <c r="N103" t="s">
        <v>17</v>
      </c>
      <c r="O103" t="s">
        <v>34</v>
      </c>
      <c r="P103" t="s">
        <v>49</v>
      </c>
      <c r="Q103">
        <v>1</v>
      </c>
      <c r="R103" t="s">
        <v>51</v>
      </c>
      <c r="S103" t="s">
        <v>51</v>
      </c>
      <c r="T103" t="s">
        <v>24</v>
      </c>
      <c r="U103">
        <v>28</v>
      </c>
      <c r="V103" t="s">
        <v>50</v>
      </c>
      <c r="W103" t="s">
        <v>16</v>
      </c>
      <c r="X103">
        <v>999</v>
      </c>
      <c r="Y103">
        <v>0</v>
      </c>
      <c r="Z103">
        <v>0</v>
      </c>
      <c r="AA103">
        <v>0</v>
      </c>
      <c r="AB103" t="s">
        <v>51</v>
      </c>
    </row>
    <row r="104" spans="1:28" hidden="1" x14ac:dyDescent="0.2">
      <c r="A104">
        <v>410212</v>
      </c>
      <c r="B104">
        <v>1</v>
      </c>
      <c r="C104">
        <v>0</v>
      </c>
      <c r="D104">
        <v>7</v>
      </c>
      <c r="E104" t="s">
        <v>53</v>
      </c>
      <c r="F104" t="s">
        <v>89</v>
      </c>
      <c r="G104" t="s">
        <v>105</v>
      </c>
      <c r="H104">
        <v>2013</v>
      </c>
      <c r="I104">
        <v>22</v>
      </c>
      <c r="J104" t="s">
        <v>28</v>
      </c>
      <c r="K104">
        <v>45.21497222</v>
      </c>
      <c r="L104">
        <v>-122.2869917</v>
      </c>
      <c r="M104" t="s">
        <v>6</v>
      </c>
      <c r="N104" t="s">
        <v>17</v>
      </c>
      <c r="O104" t="s">
        <v>33</v>
      </c>
      <c r="P104" t="s">
        <v>42</v>
      </c>
      <c r="Q104">
        <v>1</v>
      </c>
      <c r="R104" t="s">
        <v>51</v>
      </c>
      <c r="S104" t="s">
        <v>51</v>
      </c>
      <c r="T104" t="s">
        <v>24</v>
      </c>
      <c r="U104">
        <v>18</v>
      </c>
      <c r="V104" t="s">
        <v>50</v>
      </c>
      <c r="W104" t="s">
        <v>16</v>
      </c>
      <c r="X104">
        <v>999</v>
      </c>
      <c r="Y104">
        <v>0</v>
      </c>
      <c r="Z104">
        <v>0</v>
      </c>
      <c r="AA104">
        <v>0</v>
      </c>
      <c r="AB104" t="s">
        <v>51</v>
      </c>
    </row>
    <row r="105" spans="1:28" hidden="1" x14ac:dyDescent="0.2">
      <c r="A105">
        <v>410052</v>
      </c>
      <c r="B105">
        <v>1</v>
      </c>
      <c r="C105">
        <v>0</v>
      </c>
      <c r="D105">
        <v>1</v>
      </c>
      <c r="E105" t="s">
        <v>53</v>
      </c>
      <c r="F105" t="s">
        <v>89</v>
      </c>
      <c r="G105" t="s">
        <v>105</v>
      </c>
      <c r="H105">
        <v>2013</v>
      </c>
      <c r="I105">
        <v>20</v>
      </c>
      <c r="J105" t="s">
        <v>29</v>
      </c>
      <c r="K105">
        <v>45.14554167</v>
      </c>
      <c r="L105">
        <v>-122.57713889999999</v>
      </c>
      <c r="M105" t="s">
        <v>16</v>
      </c>
      <c r="N105" t="s">
        <v>17</v>
      </c>
      <c r="O105" t="s">
        <v>33</v>
      </c>
      <c r="P105" t="s">
        <v>42</v>
      </c>
      <c r="Q105">
        <v>1</v>
      </c>
      <c r="R105" t="s">
        <v>51</v>
      </c>
      <c r="S105" t="s">
        <v>51</v>
      </c>
      <c r="T105" t="s">
        <v>24</v>
      </c>
      <c r="U105">
        <v>33</v>
      </c>
      <c r="V105" t="s">
        <v>50</v>
      </c>
      <c r="W105" t="s">
        <v>16</v>
      </c>
      <c r="X105">
        <v>999</v>
      </c>
      <c r="Y105">
        <v>0</v>
      </c>
      <c r="Z105">
        <v>0</v>
      </c>
      <c r="AA105">
        <v>0</v>
      </c>
      <c r="AB105" t="s">
        <v>16</v>
      </c>
    </row>
    <row r="106" spans="1:28" hidden="1" x14ac:dyDescent="0.2">
      <c r="A106">
        <v>410061</v>
      </c>
      <c r="B106">
        <v>1</v>
      </c>
      <c r="C106">
        <v>0</v>
      </c>
      <c r="D106">
        <v>1</v>
      </c>
      <c r="E106" t="s">
        <v>53</v>
      </c>
      <c r="F106" t="s">
        <v>89</v>
      </c>
      <c r="G106" t="s">
        <v>105</v>
      </c>
      <c r="H106">
        <v>2015</v>
      </c>
      <c r="I106">
        <v>19</v>
      </c>
      <c r="J106" t="s">
        <v>28</v>
      </c>
      <c r="K106">
        <v>45.158180559999998</v>
      </c>
      <c r="L106">
        <v>-122.5316528</v>
      </c>
      <c r="M106" t="s">
        <v>16</v>
      </c>
      <c r="N106" t="s">
        <v>17</v>
      </c>
      <c r="O106" t="s">
        <v>33</v>
      </c>
      <c r="P106" t="s">
        <v>43</v>
      </c>
      <c r="Q106">
        <v>1</v>
      </c>
      <c r="R106" t="s">
        <v>51</v>
      </c>
      <c r="S106" t="s">
        <v>51</v>
      </c>
      <c r="T106" t="s">
        <v>24</v>
      </c>
      <c r="U106">
        <v>58</v>
      </c>
      <c r="V106" t="s">
        <v>50</v>
      </c>
      <c r="W106" t="s">
        <v>16</v>
      </c>
      <c r="X106">
        <v>999</v>
      </c>
      <c r="Y106">
        <v>0</v>
      </c>
      <c r="Z106">
        <v>0</v>
      </c>
      <c r="AA106">
        <v>0</v>
      </c>
      <c r="AB106" t="s">
        <v>16</v>
      </c>
    </row>
    <row r="107" spans="1:28" hidden="1" x14ac:dyDescent="0.2">
      <c r="A107">
        <v>410165</v>
      </c>
      <c r="B107">
        <v>1</v>
      </c>
      <c r="C107">
        <v>1</v>
      </c>
      <c r="D107">
        <v>1</v>
      </c>
      <c r="E107" t="s">
        <v>53</v>
      </c>
      <c r="F107" t="s">
        <v>94</v>
      </c>
      <c r="G107" t="s">
        <v>101</v>
      </c>
      <c r="H107">
        <v>2011</v>
      </c>
      <c r="I107">
        <v>14</v>
      </c>
      <c r="J107" t="s">
        <v>27</v>
      </c>
      <c r="K107">
        <v>45.144308330000001</v>
      </c>
      <c r="L107">
        <v>-122.76173060000001</v>
      </c>
      <c r="M107" t="s">
        <v>11</v>
      </c>
      <c r="N107" t="s">
        <v>17</v>
      </c>
      <c r="O107" t="s">
        <v>32</v>
      </c>
      <c r="P107" t="s">
        <v>42</v>
      </c>
      <c r="Q107">
        <v>1</v>
      </c>
      <c r="R107" t="s">
        <v>50</v>
      </c>
      <c r="S107" t="s">
        <v>50</v>
      </c>
      <c r="T107" t="s">
        <v>24</v>
      </c>
      <c r="U107">
        <v>48</v>
      </c>
      <c r="V107" t="s">
        <v>50</v>
      </c>
      <c r="W107" t="s">
        <v>16</v>
      </c>
      <c r="X107">
        <v>999</v>
      </c>
      <c r="Y107">
        <v>1</v>
      </c>
      <c r="Z107">
        <v>0</v>
      </c>
      <c r="AA107">
        <v>0</v>
      </c>
      <c r="AB107" t="s">
        <v>50</v>
      </c>
    </row>
    <row r="108" spans="1:28" hidden="1" x14ac:dyDescent="0.2">
      <c r="A108">
        <v>410211</v>
      </c>
      <c r="B108">
        <v>1</v>
      </c>
      <c r="C108">
        <v>0</v>
      </c>
      <c r="D108">
        <v>1</v>
      </c>
      <c r="E108" t="s">
        <v>53</v>
      </c>
      <c r="F108" t="s">
        <v>94</v>
      </c>
      <c r="G108" t="s">
        <v>100</v>
      </c>
      <c r="H108">
        <v>2011</v>
      </c>
      <c r="I108">
        <v>13</v>
      </c>
      <c r="J108" t="s">
        <v>29</v>
      </c>
      <c r="K108">
        <v>45.44308333</v>
      </c>
      <c r="L108">
        <v>-122.5312972</v>
      </c>
      <c r="M108" t="s">
        <v>16</v>
      </c>
      <c r="N108" t="s">
        <v>17</v>
      </c>
      <c r="O108" t="s">
        <v>32</v>
      </c>
      <c r="P108" t="s">
        <v>42</v>
      </c>
      <c r="Q108">
        <v>1</v>
      </c>
      <c r="R108" t="s">
        <v>50</v>
      </c>
      <c r="S108" t="s">
        <v>50</v>
      </c>
      <c r="T108" t="s">
        <v>24</v>
      </c>
      <c r="U108">
        <v>73</v>
      </c>
      <c r="V108" t="s">
        <v>50</v>
      </c>
      <c r="W108" t="s">
        <v>16</v>
      </c>
      <c r="X108">
        <v>999</v>
      </c>
      <c r="Y108">
        <v>0</v>
      </c>
      <c r="Z108">
        <v>0</v>
      </c>
      <c r="AA108">
        <v>0</v>
      </c>
      <c r="AB108" t="s">
        <v>16</v>
      </c>
    </row>
    <row r="109" spans="1:28" hidden="1" x14ac:dyDescent="0.2">
      <c r="A109">
        <v>410322</v>
      </c>
      <c r="B109">
        <v>1</v>
      </c>
      <c r="C109">
        <v>1</v>
      </c>
      <c r="D109">
        <v>1</v>
      </c>
      <c r="E109" t="s">
        <v>53</v>
      </c>
      <c r="F109" t="s">
        <v>94</v>
      </c>
      <c r="G109" t="s">
        <v>99</v>
      </c>
      <c r="H109">
        <v>2015</v>
      </c>
      <c r="I109">
        <v>21</v>
      </c>
      <c r="J109" t="s">
        <v>27</v>
      </c>
      <c r="K109">
        <v>45.42551667</v>
      </c>
      <c r="L109">
        <v>-122.63389170000001</v>
      </c>
      <c r="M109" t="s">
        <v>11</v>
      </c>
      <c r="N109" t="s">
        <v>17</v>
      </c>
      <c r="O109" t="s">
        <v>33</v>
      </c>
      <c r="P109" t="s">
        <v>42</v>
      </c>
      <c r="Q109">
        <v>1</v>
      </c>
      <c r="R109" t="s">
        <v>50</v>
      </c>
      <c r="S109" t="s">
        <v>50</v>
      </c>
      <c r="T109" t="s">
        <v>107</v>
      </c>
      <c r="U109">
        <v>50</v>
      </c>
      <c r="V109" t="s">
        <v>50</v>
      </c>
      <c r="W109" t="s">
        <v>16</v>
      </c>
      <c r="X109">
        <v>999</v>
      </c>
      <c r="Y109">
        <v>0</v>
      </c>
      <c r="Z109">
        <v>0</v>
      </c>
      <c r="AA109">
        <v>1</v>
      </c>
      <c r="AB109" t="s">
        <v>50</v>
      </c>
    </row>
    <row r="110" spans="1:28" hidden="1" x14ac:dyDescent="0.2">
      <c r="A110">
        <v>410161</v>
      </c>
      <c r="B110">
        <v>1</v>
      </c>
      <c r="C110">
        <v>0</v>
      </c>
      <c r="D110">
        <v>4</v>
      </c>
      <c r="E110" t="s">
        <v>53</v>
      </c>
      <c r="F110" t="s">
        <v>94</v>
      </c>
      <c r="G110" t="s">
        <v>100</v>
      </c>
      <c r="H110">
        <v>2014</v>
      </c>
      <c r="I110">
        <v>2</v>
      </c>
      <c r="J110" t="s">
        <v>28</v>
      </c>
      <c r="K110">
        <v>45.449133330000002</v>
      </c>
      <c r="L110">
        <v>-122.2599639</v>
      </c>
      <c r="M110" t="s">
        <v>16</v>
      </c>
      <c r="N110" t="s">
        <v>19</v>
      </c>
      <c r="O110" t="s">
        <v>33</v>
      </c>
      <c r="P110" t="s">
        <v>42</v>
      </c>
      <c r="Q110">
        <v>4</v>
      </c>
      <c r="R110" t="s">
        <v>50</v>
      </c>
      <c r="S110" t="s">
        <v>50</v>
      </c>
      <c r="T110" t="s">
        <v>24</v>
      </c>
      <c r="U110">
        <v>27</v>
      </c>
      <c r="V110" t="s">
        <v>50</v>
      </c>
      <c r="W110" t="s">
        <v>16</v>
      </c>
      <c r="X110">
        <v>999</v>
      </c>
      <c r="Y110">
        <v>0</v>
      </c>
      <c r="Z110">
        <v>0</v>
      </c>
      <c r="AA110">
        <v>0</v>
      </c>
      <c r="AB110" t="s">
        <v>51</v>
      </c>
    </row>
    <row r="111" spans="1:28" hidden="1" x14ac:dyDescent="0.2">
      <c r="A111">
        <v>410184</v>
      </c>
      <c r="B111">
        <v>1</v>
      </c>
      <c r="C111">
        <v>1</v>
      </c>
      <c r="D111">
        <v>2</v>
      </c>
      <c r="E111" t="s">
        <v>53</v>
      </c>
      <c r="F111" t="s">
        <v>94</v>
      </c>
      <c r="G111" t="s">
        <v>104</v>
      </c>
      <c r="H111">
        <v>2011</v>
      </c>
      <c r="I111">
        <v>23</v>
      </c>
      <c r="J111" t="s">
        <v>27</v>
      </c>
      <c r="K111">
        <v>45.389466669999997</v>
      </c>
      <c r="L111">
        <v>-122.6115556</v>
      </c>
      <c r="M111" t="s">
        <v>11</v>
      </c>
      <c r="N111" t="s">
        <v>17</v>
      </c>
      <c r="O111" t="s">
        <v>34</v>
      </c>
      <c r="P111" t="s">
        <v>42</v>
      </c>
      <c r="Q111">
        <v>1</v>
      </c>
      <c r="R111" t="s">
        <v>50</v>
      </c>
      <c r="S111" t="s">
        <v>50</v>
      </c>
      <c r="T111" t="s">
        <v>24</v>
      </c>
      <c r="U111">
        <v>50</v>
      </c>
      <c r="V111" t="s">
        <v>50</v>
      </c>
      <c r="W111" t="s">
        <v>16</v>
      </c>
      <c r="X111">
        <v>999</v>
      </c>
      <c r="Y111">
        <v>0</v>
      </c>
      <c r="Z111">
        <v>0</v>
      </c>
      <c r="AA111">
        <v>2</v>
      </c>
      <c r="AB111" t="s">
        <v>50</v>
      </c>
    </row>
    <row r="112" spans="1:28" hidden="1" x14ac:dyDescent="0.2">
      <c r="A112">
        <v>410104</v>
      </c>
      <c r="B112">
        <v>2</v>
      </c>
      <c r="C112">
        <v>0</v>
      </c>
      <c r="D112">
        <v>2</v>
      </c>
      <c r="E112" t="s">
        <v>53</v>
      </c>
      <c r="F112" t="s">
        <v>91</v>
      </c>
      <c r="G112" t="s">
        <v>105</v>
      </c>
      <c r="H112">
        <v>2011</v>
      </c>
      <c r="I112">
        <v>19</v>
      </c>
      <c r="J112" t="s">
        <v>28</v>
      </c>
      <c r="K112">
        <v>45.339691670000001</v>
      </c>
      <c r="L112">
        <v>-122.18296669999999</v>
      </c>
      <c r="M112" t="s">
        <v>15</v>
      </c>
      <c r="N112" t="s">
        <v>17</v>
      </c>
      <c r="O112" t="s">
        <v>36</v>
      </c>
      <c r="P112" t="s">
        <v>49</v>
      </c>
      <c r="Q112">
        <v>1</v>
      </c>
      <c r="R112" t="s">
        <v>51</v>
      </c>
      <c r="S112" t="s">
        <v>51</v>
      </c>
      <c r="T112" t="s">
        <v>24</v>
      </c>
      <c r="U112">
        <v>41</v>
      </c>
      <c r="V112" t="s">
        <v>50</v>
      </c>
      <c r="W112" t="s">
        <v>16</v>
      </c>
      <c r="X112">
        <v>999</v>
      </c>
      <c r="Y112">
        <v>0</v>
      </c>
      <c r="Z112">
        <v>1</v>
      </c>
      <c r="AA112">
        <v>0</v>
      </c>
      <c r="AB112" t="s">
        <v>51</v>
      </c>
    </row>
    <row r="113" spans="1:28" hidden="1" x14ac:dyDescent="0.2">
      <c r="A113">
        <v>410284</v>
      </c>
      <c r="B113">
        <v>1</v>
      </c>
      <c r="C113">
        <v>0</v>
      </c>
      <c r="D113">
        <v>1</v>
      </c>
      <c r="E113" t="s">
        <v>53</v>
      </c>
      <c r="F113" t="s">
        <v>95</v>
      </c>
      <c r="G113" t="s">
        <v>99</v>
      </c>
      <c r="H113">
        <v>2014</v>
      </c>
      <c r="I113">
        <v>19</v>
      </c>
      <c r="J113" t="s">
        <v>28</v>
      </c>
      <c r="K113">
        <v>45.317477779999997</v>
      </c>
      <c r="L113">
        <v>-122.7056611</v>
      </c>
      <c r="M113" t="s">
        <v>16</v>
      </c>
      <c r="N113" t="s">
        <v>17</v>
      </c>
      <c r="O113" t="s">
        <v>33</v>
      </c>
      <c r="P113" t="s">
        <v>42</v>
      </c>
      <c r="Q113">
        <v>1</v>
      </c>
      <c r="R113" t="s">
        <v>51</v>
      </c>
      <c r="S113" t="s">
        <v>51</v>
      </c>
      <c r="T113" t="s">
        <v>24</v>
      </c>
      <c r="U113">
        <v>49</v>
      </c>
      <c r="V113" t="s">
        <v>50</v>
      </c>
      <c r="W113" t="s">
        <v>16</v>
      </c>
      <c r="X113">
        <v>999</v>
      </c>
      <c r="Y113">
        <v>0</v>
      </c>
      <c r="Z113">
        <v>0</v>
      </c>
      <c r="AA113">
        <v>0</v>
      </c>
      <c r="AB113" t="s">
        <v>16</v>
      </c>
    </row>
    <row r="114" spans="1:28" hidden="1" x14ac:dyDescent="0.2">
      <c r="A114">
        <v>410220</v>
      </c>
      <c r="B114">
        <v>1</v>
      </c>
      <c r="C114">
        <v>0</v>
      </c>
      <c r="D114">
        <v>1</v>
      </c>
      <c r="E114" t="s">
        <v>53</v>
      </c>
      <c r="F114" t="s">
        <v>95</v>
      </c>
      <c r="G114" t="s">
        <v>100</v>
      </c>
      <c r="H114">
        <v>2011</v>
      </c>
      <c r="I114">
        <v>22</v>
      </c>
      <c r="J114" t="s">
        <v>29</v>
      </c>
      <c r="K114">
        <v>45.363725000000002</v>
      </c>
      <c r="L114">
        <v>-122.5850667</v>
      </c>
      <c r="M114" t="s">
        <v>16</v>
      </c>
      <c r="N114" t="s">
        <v>17</v>
      </c>
      <c r="O114" t="s">
        <v>33</v>
      </c>
      <c r="P114" t="s">
        <v>43</v>
      </c>
      <c r="Q114">
        <v>1</v>
      </c>
      <c r="R114" t="s">
        <v>51</v>
      </c>
      <c r="S114" t="s">
        <v>51</v>
      </c>
      <c r="T114" t="s">
        <v>24</v>
      </c>
      <c r="U114">
        <v>25</v>
      </c>
      <c r="V114" t="s">
        <v>50</v>
      </c>
      <c r="W114" t="s">
        <v>16</v>
      </c>
      <c r="X114">
        <v>999</v>
      </c>
      <c r="Y114">
        <v>0</v>
      </c>
      <c r="Z114">
        <v>0</v>
      </c>
      <c r="AA114">
        <v>0</v>
      </c>
      <c r="AB114" t="s">
        <v>51</v>
      </c>
    </row>
    <row r="115" spans="1:28" hidden="1" x14ac:dyDescent="0.2">
      <c r="A115">
        <v>410285</v>
      </c>
      <c r="B115">
        <v>2</v>
      </c>
      <c r="C115">
        <v>0</v>
      </c>
      <c r="D115">
        <v>3</v>
      </c>
      <c r="E115" t="s">
        <v>53</v>
      </c>
      <c r="F115" t="s">
        <v>95</v>
      </c>
      <c r="G115" t="s">
        <v>99</v>
      </c>
      <c r="H115">
        <v>2011</v>
      </c>
      <c r="I115">
        <v>1</v>
      </c>
      <c r="J115" t="s">
        <v>27</v>
      </c>
      <c r="K115">
        <v>45.333849999999998</v>
      </c>
      <c r="L115">
        <v>-122.5884861</v>
      </c>
      <c r="M115" t="s">
        <v>15</v>
      </c>
      <c r="N115" t="s">
        <v>18</v>
      </c>
      <c r="O115" t="s">
        <v>34</v>
      </c>
      <c r="P115" t="s">
        <v>43</v>
      </c>
      <c r="Q115">
        <v>1</v>
      </c>
      <c r="R115" t="s">
        <v>51</v>
      </c>
      <c r="S115" t="s">
        <v>51</v>
      </c>
      <c r="T115" t="s">
        <v>24</v>
      </c>
      <c r="U115">
        <v>37</v>
      </c>
      <c r="V115" t="s">
        <v>50</v>
      </c>
      <c r="W115" t="s">
        <v>16</v>
      </c>
      <c r="X115">
        <v>999</v>
      </c>
      <c r="Y115">
        <v>0</v>
      </c>
      <c r="Z115">
        <v>0</v>
      </c>
      <c r="AA115">
        <v>0</v>
      </c>
      <c r="AB115" t="s">
        <v>50</v>
      </c>
    </row>
    <row r="116" spans="1:28" hidden="1" x14ac:dyDescent="0.2">
      <c r="A116">
        <v>410187</v>
      </c>
      <c r="B116">
        <v>1</v>
      </c>
      <c r="C116">
        <v>1</v>
      </c>
      <c r="D116">
        <v>1</v>
      </c>
      <c r="E116" t="s">
        <v>53</v>
      </c>
      <c r="F116" t="s">
        <v>95</v>
      </c>
      <c r="G116" t="s">
        <v>101</v>
      </c>
      <c r="H116">
        <v>2014</v>
      </c>
      <c r="I116">
        <v>14</v>
      </c>
      <c r="J116" t="s">
        <v>25</v>
      </c>
      <c r="K116">
        <v>45.384538890000002</v>
      </c>
      <c r="L116">
        <v>-122.58029999999999</v>
      </c>
      <c r="M116" t="s">
        <v>11</v>
      </c>
      <c r="N116" t="s">
        <v>18</v>
      </c>
      <c r="O116" t="s">
        <v>32</v>
      </c>
      <c r="P116" t="s">
        <v>42</v>
      </c>
      <c r="Q116">
        <v>1</v>
      </c>
      <c r="R116" t="s">
        <v>50</v>
      </c>
      <c r="S116" t="s">
        <v>50</v>
      </c>
      <c r="T116" t="s">
        <v>24</v>
      </c>
      <c r="U116">
        <v>58</v>
      </c>
      <c r="V116" t="s">
        <v>50</v>
      </c>
      <c r="W116" t="s">
        <v>16</v>
      </c>
      <c r="X116">
        <v>999</v>
      </c>
      <c r="Y116">
        <v>0</v>
      </c>
      <c r="Z116">
        <v>0</v>
      </c>
      <c r="AA116">
        <v>0</v>
      </c>
      <c r="AB116" t="s">
        <v>50</v>
      </c>
    </row>
    <row r="117" spans="1:28" hidden="1" x14ac:dyDescent="0.2">
      <c r="A117">
        <v>410388</v>
      </c>
      <c r="B117">
        <v>2</v>
      </c>
      <c r="C117">
        <v>0</v>
      </c>
      <c r="D117">
        <v>2</v>
      </c>
      <c r="E117" t="s">
        <v>53</v>
      </c>
      <c r="F117" t="s">
        <v>95</v>
      </c>
      <c r="G117" t="s">
        <v>102</v>
      </c>
      <c r="H117">
        <v>2015</v>
      </c>
      <c r="I117">
        <v>7</v>
      </c>
      <c r="J117" t="s">
        <v>26</v>
      </c>
      <c r="K117">
        <v>45.377183330000001</v>
      </c>
      <c r="L117">
        <v>-122.1112806</v>
      </c>
      <c r="M117" t="s">
        <v>16</v>
      </c>
      <c r="N117" t="s">
        <v>17</v>
      </c>
      <c r="O117" t="s">
        <v>32</v>
      </c>
      <c r="P117" t="s">
        <v>42</v>
      </c>
      <c r="Q117">
        <v>1</v>
      </c>
      <c r="R117" t="s">
        <v>50</v>
      </c>
      <c r="S117" t="s">
        <v>50</v>
      </c>
      <c r="T117" t="s">
        <v>24</v>
      </c>
      <c r="U117">
        <v>66</v>
      </c>
      <c r="V117" t="s">
        <v>50</v>
      </c>
      <c r="W117" t="s">
        <v>16</v>
      </c>
      <c r="X117">
        <v>999</v>
      </c>
      <c r="Y117">
        <v>0</v>
      </c>
      <c r="Z117">
        <v>0</v>
      </c>
      <c r="AA117">
        <v>3</v>
      </c>
      <c r="AB117" t="s">
        <v>16</v>
      </c>
    </row>
    <row r="118" spans="1:28" hidden="1" x14ac:dyDescent="0.2">
      <c r="A118">
        <v>410207</v>
      </c>
      <c r="B118">
        <v>3</v>
      </c>
      <c r="C118">
        <v>0</v>
      </c>
      <c r="D118">
        <v>5</v>
      </c>
      <c r="E118" t="s">
        <v>53</v>
      </c>
      <c r="F118" t="s">
        <v>95</v>
      </c>
      <c r="G118" t="s">
        <v>104</v>
      </c>
      <c r="H118">
        <v>2011</v>
      </c>
      <c r="I118">
        <v>18</v>
      </c>
      <c r="J118" t="s">
        <v>28</v>
      </c>
      <c r="K118">
        <v>45.37443889</v>
      </c>
      <c r="L118">
        <v>-122.47475559999999</v>
      </c>
      <c r="M118" t="s">
        <v>15</v>
      </c>
      <c r="N118" t="s">
        <v>17</v>
      </c>
      <c r="O118" t="s">
        <v>32</v>
      </c>
      <c r="P118" t="s">
        <v>42</v>
      </c>
      <c r="Q118">
        <v>2</v>
      </c>
      <c r="R118" t="s">
        <v>50</v>
      </c>
      <c r="S118" t="s">
        <v>50</v>
      </c>
      <c r="T118" t="s">
        <v>24</v>
      </c>
      <c r="U118">
        <v>38</v>
      </c>
      <c r="V118" t="s">
        <v>50</v>
      </c>
      <c r="W118" t="s">
        <v>16</v>
      </c>
      <c r="X118">
        <v>999</v>
      </c>
      <c r="Y118">
        <v>0</v>
      </c>
      <c r="Z118">
        <v>0</v>
      </c>
      <c r="AA118">
        <v>2</v>
      </c>
      <c r="AB118" t="s">
        <v>51</v>
      </c>
    </row>
    <row r="119" spans="1:28" hidden="1" x14ac:dyDescent="0.2">
      <c r="A119">
        <v>410271</v>
      </c>
      <c r="B119">
        <v>1</v>
      </c>
      <c r="C119">
        <v>1</v>
      </c>
      <c r="D119">
        <v>1</v>
      </c>
      <c r="E119" t="s">
        <v>53</v>
      </c>
      <c r="F119" t="s">
        <v>95</v>
      </c>
      <c r="G119" t="s">
        <v>104</v>
      </c>
      <c r="H119">
        <v>2015</v>
      </c>
      <c r="I119">
        <v>0</v>
      </c>
      <c r="J119" t="s">
        <v>27</v>
      </c>
      <c r="K119">
        <v>45.330552779999998</v>
      </c>
      <c r="L119">
        <v>-122.57562780000001</v>
      </c>
      <c r="M119" t="s">
        <v>11</v>
      </c>
      <c r="N119" t="s">
        <v>17</v>
      </c>
      <c r="O119" t="s">
        <v>34</v>
      </c>
      <c r="P119" t="s">
        <v>42</v>
      </c>
      <c r="Q119">
        <v>1</v>
      </c>
      <c r="R119" t="s">
        <v>50</v>
      </c>
      <c r="S119" t="s">
        <v>50</v>
      </c>
      <c r="T119" t="s">
        <v>24</v>
      </c>
      <c r="U119">
        <v>24</v>
      </c>
      <c r="V119" t="s">
        <v>50</v>
      </c>
      <c r="W119" t="s">
        <v>16</v>
      </c>
      <c r="X119">
        <v>999</v>
      </c>
      <c r="Y119">
        <v>0</v>
      </c>
      <c r="Z119">
        <v>0</v>
      </c>
      <c r="AA119">
        <v>0</v>
      </c>
      <c r="AB119" t="s">
        <v>50</v>
      </c>
    </row>
    <row r="120" spans="1:28" hidden="1" x14ac:dyDescent="0.2">
      <c r="A120">
        <v>410195</v>
      </c>
      <c r="B120">
        <v>2</v>
      </c>
      <c r="C120">
        <v>1</v>
      </c>
      <c r="D120">
        <v>2</v>
      </c>
      <c r="E120" t="s">
        <v>53</v>
      </c>
      <c r="F120" t="s">
        <v>95</v>
      </c>
      <c r="G120" t="s">
        <v>103</v>
      </c>
      <c r="H120">
        <v>2014</v>
      </c>
      <c r="I120">
        <v>14</v>
      </c>
      <c r="J120" t="s">
        <v>27</v>
      </c>
      <c r="K120">
        <v>45.313108329999999</v>
      </c>
      <c r="L120">
        <v>-122.6599444</v>
      </c>
      <c r="M120" t="s">
        <v>11</v>
      </c>
      <c r="N120" t="s">
        <v>17</v>
      </c>
      <c r="O120" t="s">
        <v>32</v>
      </c>
      <c r="P120" t="s">
        <v>49</v>
      </c>
      <c r="Q120">
        <v>1</v>
      </c>
      <c r="R120" t="s">
        <v>50</v>
      </c>
      <c r="S120" t="s">
        <v>50</v>
      </c>
      <c r="T120" t="s">
        <v>118</v>
      </c>
      <c r="U120">
        <v>53</v>
      </c>
      <c r="V120" t="s">
        <v>50</v>
      </c>
      <c r="W120" t="s">
        <v>16</v>
      </c>
      <c r="X120">
        <v>999</v>
      </c>
      <c r="Y120">
        <v>0</v>
      </c>
      <c r="Z120">
        <v>0</v>
      </c>
      <c r="AA120">
        <v>0</v>
      </c>
      <c r="AB120" t="s">
        <v>16</v>
      </c>
    </row>
    <row r="121" spans="1:28" hidden="1" x14ac:dyDescent="0.2">
      <c r="A121">
        <v>410316</v>
      </c>
      <c r="B121">
        <v>1</v>
      </c>
      <c r="C121">
        <v>0</v>
      </c>
      <c r="D121">
        <v>2</v>
      </c>
      <c r="E121" t="s">
        <v>53</v>
      </c>
      <c r="F121" t="s">
        <v>95</v>
      </c>
      <c r="G121" t="s">
        <v>99</v>
      </c>
      <c r="H121">
        <v>2011</v>
      </c>
      <c r="I121">
        <v>13</v>
      </c>
      <c r="J121" t="s">
        <v>28</v>
      </c>
      <c r="K121">
        <v>44.915213889999997</v>
      </c>
      <c r="L121">
        <v>-121.88934999999999</v>
      </c>
      <c r="M121" t="s">
        <v>16</v>
      </c>
      <c r="N121" t="s">
        <v>17</v>
      </c>
      <c r="O121" t="s">
        <v>32</v>
      </c>
      <c r="P121" t="s">
        <v>24</v>
      </c>
      <c r="Q121">
        <v>1</v>
      </c>
      <c r="R121" t="s">
        <v>50</v>
      </c>
      <c r="S121" t="s">
        <v>50</v>
      </c>
      <c r="T121" t="s">
        <v>24</v>
      </c>
      <c r="U121">
        <v>53</v>
      </c>
      <c r="V121" t="s">
        <v>50</v>
      </c>
      <c r="W121" t="s">
        <v>16</v>
      </c>
      <c r="X121">
        <v>999</v>
      </c>
      <c r="Y121">
        <v>1</v>
      </c>
      <c r="Z121">
        <v>1</v>
      </c>
      <c r="AA121">
        <v>1</v>
      </c>
      <c r="AB121" t="s">
        <v>16</v>
      </c>
    </row>
    <row r="122" spans="1:28" hidden="1" x14ac:dyDescent="0.2">
      <c r="A122">
        <v>410111</v>
      </c>
      <c r="B122">
        <v>1</v>
      </c>
      <c r="C122">
        <v>0</v>
      </c>
      <c r="D122">
        <v>1</v>
      </c>
      <c r="E122" t="s">
        <v>53</v>
      </c>
      <c r="F122" t="s">
        <v>92</v>
      </c>
      <c r="G122" t="s">
        <v>105</v>
      </c>
      <c r="H122">
        <v>2014</v>
      </c>
      <c r="I122">
        <v>15</v>
      </c>
      <c r="J122" t="s">
        <v>28</v>
      </c>
      <c r="K122">
        <v>45.335500000000003</v>
      </c>
      <c r="L122">
        <v>-122.5265167</v>
      </c>
      <c r="M122" t="s">
        <v>16</v>
      </c>
      <c r="N122" t="s">
        <v>17</v>
      </c>
      <c r="O122" t="s">
        <v>32</v>
      </c>
      <c r="P122" t="s">
        <v>42</v>
      </c>
      <c r="Q122">
        <v>1</v>
      </c>
      <c r="R122" t="s">
        <v>51</v>
      </c>
      <c r="S122" t="s">
        <v>51</v>
      </c>
      <c r="T122" t="s">
        <v>24</v>
      </c>
      <c r="U122">
        <v>64</v>
      </c>
      <c r="V122" t="s">
        <v>50</v>
      </c>
      <c r="W122" t="s">
        <v>16</v>
      </c>
      <c r="X122">
        <v>999</v>
      </c>
      <c r="Y122">
        <v>0</v>
      </c>
      <c r="Z122">
        <v>0</v>
      </c>
      <c r="AA122">
        <v>0</v>
      </c>
      <c r="AB122" t="s">
        <v>16</v>
      </c>
    </row>
    <row r="123" spans="1:28" hidden="1" x14ac:dyDescent="0.2">
      <c r="A123">
        <v>410299</v>
      </c>
      <c r="B123">
        <v>1</v>
      </c>
      <c r="C123">
        <v>0</v>
      </c>
      <c r="D123">
        <v>1</v>
      </c>
      <c r="E123" t="s">
        <v>53</v>
      </c>
      <c r="F123" t="s">
        <v>96</v>
      </c>
      <c r="G123" t="s">
        <v>99</v>
      </c>
      <c r="H123">
        <v>2015</v>
      </c>
      <c r="I123">
        <v>7</v>
      </c>
      <c r="J123" t="s">
        <v>27</v>
      </c>
      <c r="K123">
        <v>45.075916669999998</v>
      </c>
      <c r="L123">
        <v>-122.6837639</v>
      </c>
      <c r="M123" t="s">
        <v>16</v>
      </c>
      <c r="N123" t="s">
        <v>17</v>
      </c>
      <c r="O123" t="s">
        <v>32</v>
      </c>
      <c r="P123" t="s">
        <v>42</v>
      </c>
      <c r="Q123">
        <v>1</v>
      </c>
      <c r="R123" t="s">
        <v>51</v>
      </c>
      <c r="S123" t="s">
        <v>51</v>
      </c>
      <c r="T123" t="s">
        <v>24</v>
      </c>
      <c r="U123">
        <v>41</v>
      </c>
      <c r="V123" t="s">
        <v>50</v>
      </c>
      <c r="W123" t="s">
        <v>16</v>
      </c>
      <c r="X123">
        <v>999</v>
      </c>
      <c r="Y123">
        <v>0</v>
      </c>
      <c r="Z123">
        <v>0</v>
      </c>
      <c r="AA123">
        <v>0</v>
      </c>
      <c r="AB123" t="s">
        <v>16</v>
      </c>
    </row>
    <row r="124" spans="1:28" hidden="1" x14ac:dyDescent="0.2">
      <c r="A124">
        <v>410295</v>
      </c>
      <c r="B124">
        <v>1</v>
      </c>
      <c r="C124">
        <v>0</v>
      </c>
      <c r="D124">
        <v>1</v>
      </c>
      <c r="E124" t="s">
        <v>53</v>
      </c>
      <c r="F124" t="s">
        <v>96</v>
      </c>
      <c r="G124" t="s">
        <v>100</v>
      </c>
      <c r="H124">
        <v>2014</v>
      </c>
      <c r="I124">
        <v>23</v>
      </c>
      <c r="J124" t="s">
        <v>28</v>
      </c>
      <c r="K124">
        <v>45.28251667</v>
      </c>
      <c r="L124">
        <v>-122.3590694</v>
      </c>
      <c r="M124" t="s">
        <v>16</v>
      </c>
      <c r="N124" t="s">
        <v>17</v>
      </c>
      <c r="O124" t="s">
        <v>33</v>
      </c>
      <c r="P124" t="s">
        <v>43</v>
      </c>
      <c r="Q124">
        <v>1</v>
      </c>
      <c r="R124" t="s">
        <v>51</v>
      </c>
      <c r="S124" t="s">
        <v>51</v>
      </c>
      <c r="T124" t="s">
        <v>24</v>
      </c>
      <c r="U124">
        <v>21</v>
      </c>
      <c r="V124" t="s">
        <v>50</v>
      </c>
      <c r="W124" t="s">
        <v>16</v>
      </c>
      <c r="X124">
        <v>999</v>
      </c>
      <c r="Y124">
        <v>0</v>
      </c>
      <c r="Z124">
        <v>0</v>
      </c>
      <c r="AA124">
        <v>0</v>
      </c>
      <c r="AB124" t="s">
        <v>16</v>
      </c>
    </row>
    <row r="125" spans="1:28" hidden="1" x14ac:dyDescent="0.2">
      <c r="A125">
        <v>410296</v>
      </c>
      <c r="B125">
        <v>3</v>
      </c>
      <c r="C125">
        <v>0</v>
      </c>
      <c r="D125">
        <v>4</v>
      </c>
      <c r="E125" t="s">
        <v>53</v>
      </c>
      <c r="F125" t="s">
        <v>96</v>
      </c>
      <c r="G125" t="s">
        <v>102</v>
      </c>
      <c r="H125">
        <v>2014</v>
      </c>
      <c r="I125">
        <v>15</v>
      </c>
      <c r="J125" t="s">
        <v>27</v>
      </c>
      <c r="K125">
        <v>45.409055559999999</v>
      </c>
      <c r="L125">
        <v>-122.5303667</v>
      </c>
      <c r="M125" t="s">
        <v>15</v>
      </c>
      <c r="N125" t="s">
        <v>17</v>
      </c>
      <c r="O125" t="s">
        <v>32</v>
      </c>
      <c r="P125" t="s">
        <v>43</v>
      </c>
      <c r="Q125">
        <v>1</v>
      </c>
      <c r="R125" t="s">
        <v>50</v>
      </c>
      <c r="S125" t="s">
        <v>50</v>
      </c>
      <c r="T125" t="s">
        <v>24</v>
      </c>
      <c r="U125">
        <v>56</v>
      </c>
      <c r="V125" t="s">
        <v>50</v>
      </c>
      <c r="W125" t="s">
        <v>16</v>
      </c>
      <c r="X125">
        <v>999</v>
      </c>
      <c r="Y125">
        <v>0</v>
      </c>
      <c r="Z125">
        <v>0</v>
      </c>
      <c r="AA125">
        <v>0</v>
      </c>
      <c r="AB125" t="s">
        <v>16</v>
      </c>
    </row>
    <row r="126" spans="1:28" hidden="1" x14ac:dyDescent="0.2">
      <c r="A126">
        <v>410219</v>
      </c>
      <c r="B126">
        <v>2</v>
      </c>
      <c r="C126">
        <v>0</v>
      </c>
      <c r="D126">
        <v>3</v>
      </c>
      <c r="E126" t="s">
        <v>53</v>
      </c>
      <c r="F126" t="s">
        <v>96</v>
      </c>
      <c r="G126" t="s">
        <v>102</v>
      </c>
      <c r="H126">
        <v>2014</v>
      </c>
      <c r="I126">
        <v>14</v>
      </c>
      <c r="J126" t="s">
        <v>27</v>
      </c>
      <c r="K126">
        <v>45.149691670000003</v>
      </c>
      <c r="L126">
        <v>-122.55659439999999</v>
      </c>
      <c r="M126" t="s">
        <v>15</v>
      </c>
      <c r="N126" t="s">
        <v>17</v>
      </c>
      <c r="O126" t="s">
        <v>32</v>
      </c>
      <c r="P126" t="s">
        <v>49</v>
      </c>
      <c r="Q126">
        <v>1</v>
      </c>
      <c r="R126" t="s">
        <v>50</v>
      </c>
      <c r="S126" t="s">
        <v>50</v>
      </c>
      <c r="T126" t="s">
        <v>24</v>
      </c>
      <c r="U126">
        <v>33</v>
      </c>
      <c r="V126" t="s">
        <v>50</v>
      </c>
      <c r="W126" t="s">
        <v>16</v>
      </c>
      <c r="X126">
        <v>999</v>
      </c>
      <c r="Y126">
        <v>0</v>
      </c>
      <c r="Z126">
        <v>0</v>
      </c>
      <c r="AA126">
        <v>0</v>
      </c>
      <c r="AB126" t="s">
        <v>16</v>
      </c>
    </row>
    <row r="127" spans="1:28" hidden="1" x14ac:dyDescent="0.2">
      <c r="A127">
        <v>410165</v>
      </c>
      <c r="B127">
        <v>1</v>
      </c>
      <c r="C127">
        <v>0</v>
      </c>
      <c r="D127">
        <v>1</v>
      </c>
      <c r="E127" t="s">
        <v>53</v>
      </c>
      <c r="F127" t="s">
        <v>94</v>
      </c>
      <c r="G127" t="s">
        <v>105</v>
      </c>
      <c r="H127">
        <v>2013</v>
      </c>
      <c r="I127">
        <v>21</v>
      </c>
      <c r="J127" t="s">
        <v>28</v>
      </c>
      <c r="K127">
        <v>45.347411110000003</v>
      </c>
      <c r="L127">
        <v>-122.4288389</v>
      </c>
      <c r="M127" t="s">
        <v>16</v>
      </c>
      <c r="N127" t="s">
        <v>17</v>
      </c>
      <c r="O127" t="s">
        <v>33</v>
      </c>
      <c r="P127" t="s">
        <v>49</v>
      </c>
      <c r="Q127">
        <v>1</v>
      </c>
      <c r="R127" t="s">
        <v>51</v>
      </c>
      <c r="S127" t="s">
        <v>51</v>
      </c>
      <c r="T127" t="s">
        <v>24</v>
      </c>
      <c r="U127">
        <v>21</v>
      </c>
      <c r="V127" t="s">
        <v>50</v>
      </c>
      <c r="W127" t="s">
        <v>16</v>
      </c>
      <c r="X127">
        <v>999</v>
      </c>
      <c r="Y127">
        <v>0</v>
      </c>
      <c r="Z127">
        <v>0</v>
      </c>
      <c r="AA127">
        <v>2</v>
      </c>
      <c r="AB127" t="s">
        <v>51</v>
      </c>
    </row>
    <row r="128" spans="1:28" hidden="1" x14ac:dyDescent="0.2">
      <c r="A128">
        <v>410197</v>
      </c>
      <c r="B128">
        <v>1</v>
      </c>
      <c r="C128">
        <v>0</v>
      </c>
      <c r="D128">
        <v>1</v>
      </c>
      <c r="E128" t="s">
        <v>53</v>
      </c>
      <c r="F128" t="s">
        <v>95</v>
      </c>
      <c r="G128" t="s">
        <v>105</v>
      </c>
      <c r="H128">
        <v>2013</v>
      </c>
      <c r="I128">
        <v>0</v>
      </c>
      <c r="J128" t="s">
        <v>28</v>
      </c>
      <c r="K128">
        <v>44.917869439999997</v>
      </c>
      <c r="L128">
        <v>-122.5000139</v>
      </c>
      <c r="M128" t="s">
        <v>8</v>
      </c>
      <c r="N128" t="s">
        <v>17</v>
      </c>
      <c r="O128" t="s">
        <v>33</v>
      </c>
      <c r="P128" t="s">
        <v>43</v>
      </c>
      <c r="Q128">
        <v>1</v>
      </c>
      <c r="R128" t="s">
        <v>51</v>
      </c>
      <c r="S128" t="s">
        <v>51</v>
      </c>
      <c r="T128" t="s">
        <v>24</v>
      </c>
      <c r="U128">
        <v>36</v>
      </c>
      <c r="V128" t="s">
        <v>50</v>
      </c>
      <c r="W128" t="s">
        <v>16</v>
      </c>
      <c r="X128">
        <v>999</v>
      </c>
      <c r="Y128">
        <v>0</v>
      </c>
      <c r="Z128">
        <v>0</v>
      </c>
      <c r="AA128">
        <v>0</v>
      </c>
      <c r="AB128" t="s">
        <v>51</v>
      </c>
    </row>
    <row r="129" spans="1:28" hidden="1" x14ac:dyDescent="0.2">
      <c r="A129">
        <v>410265</v>
      </c>
      <c r="B129">
        <v>2</v>
      </c>
      <c r="C129">
        <v>0</v>
      </c>
      <c r="D129">
        <v>2</v>
      </c>
      <c r="E129" t="s">
        <v>53</v>
      </c>
      <c r="F129" t="s">
        <v>97</v>
      </c>
      <c r="G129" t="s">
        <v>102</v>
      </c>
      <c r="H129">
        <v>2011</v>
      </c>
      <c r="I129">
        <v>15</v>
      </c>
      <c r="J129" t="s">
        <v>27</v>
      </c>
      <c r="K129">
        <v>45.395386109999997</v>
      </c>
      <c r="L129">
        <v>-122.48160559999999</v>
      </c>
      <c r="M129" t="s">
        <v>15</v>
      </c>
      <c r="N129" t="s">
        <v>17</v>
      </c>
      <c r="O129" t="s">
        <v>32</v>
      </c>
      <c r="P129" t="s">
        <v>42</v>
      </c>
      <c r="Q129">
        <v>1</v>
      </c>
      <c r="R129" t="s">
        <v>51</v>
      </c>
      <c r="S129" t="s">
        <v>51</v>
      </c>
      <c r="T129" t="s">
        <v>24</v>
      </c>
      <c r="U129">
        <v>56</v>
      </c>
      <c r="V129" t="s">
        <v>50</v>
      </c>
      <c r="W129" t="s">
        <v>16</v>
      </c>
      <c r="X129">
        <v>999</v>
      </c>
      <c r="Y129">
        <v>0</v>
      </c>
      <c r="Z129">
        <v>0</v>
      </c>
      <c r="AA129">
        <v>1</v>
      </c>
      <c r="AB129" t="s">
        <v>50</v>
      </c>
    </row>
    <row r="130" spans="1:28" hidden="1" x14ac:dyDescent="0.2">
      <c r="A130">
        <v>410340</v>
      </c>
      <c r="B130">
        <v>1</v>
      </c>
      <c r="C130">
        <v>0</v>
      </c>
      <c r="D130">
        <v>1</v>
      </c>
      <c r="E130" t="s">
        <v>53</v>
      </c>
      <c r="F130" t="s">
        <v>97</v>
      </c>
      <c r="G130" t="s">
        <v>103</v>
      </c>
      <c r="H130">
        <v>2015</v>
      </c>
      <c r="I130">
        <v>23</v>
      </c>
      <c r="J130" t="s">
        <v>27</v>
      </c>
      <c r="K130">
        <v>45.124402779999997</v>
      </c>
      <c r="L130">
        <v>-122.6228861</v>
      </c>
      <c r="M130" t="s">
        <v>6</v>
      </c>
      <c r="N130" t="s">
        <v>17</v>
      </c>
      <c r="O130" t="s">
        <v>33</v>
      </c>
      <c r="P130" t="s">
        <v>42</v>
      </c>
      <c r="Q130">
        <v>1</v>
      </c>
      <c r="R130" t="s">
        <v>51</v>
      </c>
      <c r="S130" t="s">
        <v>51</v>
      </c>
      <c r="T130" t="s">
        <v>24</v>
      </c>
      <c r="U130">
        <v>65</v>
      </c>
      <c r="V130" t="s">
        <v>50</v>
      </c>
      <c r="W130" t="s">
        <v>16</v>
      </c>
      <c r="X130">
        <v>999</v>
      </c>
      <c r="Y130">
        <v>0</v>
      </c>
      <c r="Z130">
        <v>0</v>
      </c>
      <c r="AA130">
        <v>0</v>
      </c>
      <c r="AB130" t="s">
        <v>16</v>
      </c>
    </row>
    <row r="131" spans="1:28" hidden="1" x14ac:dyDescent="0.2">
      <c r="A131">
        <v>410246</v>
      </c>
      <c r="B131">
        <v>4</v>
      </c>
      <c r="C131">
        <v>0</v>
      </c>
      <c r="D131">
        <v>8</v>
      </c>
      <c r="E131" t="s">
        <v>53</v>
      </c>
      <c r="F131" t="s">
        <v>97</v>
      </c>
      <c r="G131" t="s">
        <v>99</v>
      </c>
      <c r="H131">
        <v>2013</v>
      </c>
      <c r="I131">
        <v>16</v>
      </c>
      <c r="J131" t="s">
        <v>27</v>
      </c>
      <c r="K131">
        <v>45.312125000000002</v>
      </c>
      <c r="L131">
        <v>-122.6605528</v>
      </c>
      <c r="M131" t="s">
        <v>15</v>
      </c>
      <c r="N131" t="s">
        <v>17</v>
      </c>
      <c r="O131" t="s">
        <v>36</v>
      </c>
      <c r="P131" t="s">
        <v>42</v>
      </c>
      <c r="Q131">
        <v>1</v>
      </c>
      <c r="R131" t="s">
        <v>51</v>
      </c>
      <c r="S131" t="s">
        <v>51</v>
      </c>
      <c r="T131" t="s">
        <v>24</v>
      </c>
      <c r="U131">
        <v>50</v>
      </c>
      <c r="V131" t="s">
        <v>50</v>
      </c>
      <c r="W131" t="s">
        <v>16</v>
      </c>
      <c r="X131">
        <v>999</v>
      </c>
      <c r="Y131">
        <v>0</v>
      </c>
      <c r="Z131">
        <v>0</v>
      </c>
      <c r="AA131">
        <v>2</v>
      </c>
      <c r="AB131" t="s">
        <v>50</v>
      </c>
    </row>
    <row r="132" spans="1:28" hidden="1" x14ac:dyDescent="0.2">
      <c r="A132">
        <v>410280</v>
      </c>
      <c r="B132">
        <v>1</v>
      </c>
      <c r="C132">
        <v>0</v>
      </c>
      <c r="D132">
        <v>1</v>
      </c>
      <c r="E132" t="s">
        <v>53</v>
      </c>
      <c r="F132" t="s">
        <v>97</v>
      </c>
      <c r="G132" t="s">
        <v>100</v>
      </c>
      <c r="H132">
        <v>2011</v>
      </c>
      <c r="I132">
        <v>2</v>
      </c>
      <c r="J132" t="s">
        <v>27</v>
      </c>
      <c r="K132">
        <v>45.380644439999998</v>
      </c>
      <c r="L132">
        <v>-122.6369972</v>
      </c>
      <c r="M132" t="s">
        <v>16</v>
      </c>
      <c r="N132" t="s">
        <v>17</v>
      </c>
      <c r="O132" t="s">
        <v>34</v>
      </c>
      <c r="P132" t="s">
        <v>43</v>
      </c>
      <c r="Q132">
        <v>1</v>
      </c>
      <c r="R132" t="s">
        <v>51</v>
      </c>
      <c r="S132" t="s">
        <v>51</v>
      </c>
      <c r="T132" t="s">
        <v>24</v>
      </c>
      <c r="U132">
        <v>21</v>
      </c>
      <c r="V132" t="s">
        <v>50</v>
      </c>
      <c r="W132" t="s">
        <v>16</v>
      </c>
      <c r="X132">
        <v>999</v>
      </c>
      <c r="Y132">
        <v>0</v>
      </c>
      <c r="Z132">
        <v>0</v>
      </c>
      <c r="AA132">
        <v>0</v>
      </c>
      <c r="AB132" t="s">
        <v>51</v>
      </c>
    </row>
    <row r="133" spans="1:28" hidden="1" x14ac:dyDescent="0.2">
      <c r="A133">
        <v>410336</v>
      </c>
      <c r="B133">
        <v>1</v>
      </c>
      <c r="C133">
        <v>1</v>
      </c>
      <c r="D133">
        <v>1</v>
      </c>
      <c r="E133" t="s">
        <v>53</v>
      </c>
      <c r="F133" t="s">
        <v>97</v>
      </c>
      <c r="G133" t="s">
        <v>102</v>
      </c>
      <c r="H133">
        <v>2015</v>
      </c>
      <c r="I133">
        <v>17</v>
      </c>
      <c r="J133" t="s">
        <v>27</v>
      </c>
      <c r="K133">
        <v>45.385236110000001</v>
      </c>
      <c r="L133">
        <v>-122.4535889</v>
      </c>
      <c r="M133" t="s">
        <v>11</v>
      </c>
      <c r="N133" t="s">
        <v>17</v>
      </c>
      <c r="O133" t="s">
        <v>33</v>
      </c>
      <c r="P133" t="s">
        <v>42</v>
      </c>
      <c r="Q133">
        <v>1</v>
      </c>
      <c r="R133" t="s">
        <v>50</v>
      </c>
      <c r="S133" t="s">
        <v>50</v>
      </c>
      <c r="T133" t="s">
        <v>24</v>
      </c>
      <c r="U133">
        <v>34</v>
      </c>
      <c r="V133" t="s">
        <v>50</v>
      </c>
      <c r="W133" t="s">
        <v>16</v>
      </c>
      <c r="X133">
        <v>999</v>
      </c>
      <c r="Y133">
        <v>0</v>
      </c>
      <c r="Z133">
        <v>0</v>
      </c>
      <c r="AA133">
        <v>3</v>
      </c>
      <c r="AB133" t="s">
        <v>50</v>
      </c>
    </row>
    <row r="134" spans="1:28" hidden="1" x14ac:dyDescent="0.2">
      <c r="A134">
        <v>410242</v>
      </c>
      <c r="B134">
        <v>1</v>
      </c>
      <c r="C134">
        <v>1</v>
      </c>
      <c r="D134">
        <v>1</v>
      </c>
      <c r="E134" t="s">
        <v>53</v>
      </c>
      <c r="F134" t="s">
        <v>97</v>
      </c>
      <c r="G134" t="s">
        <v>102</v>
      </c>
      <c r="H134">
        <v>2014</v>
      </c>
      <c r="I134">
        <v>17</v>
      </c>
      <c r="J134" t="s">
        <v>27</v>
      </c>
      <c r="K134">
        <v>45.44142222</v>
      </c>
      <c r="L134">
        <v>-122.5789472</v>
      </c>
      <c r="M134" t="s">
        <v>11</v>
      </c>
      <c r="N134" t="s">
        <v>17</v>
      </c>
      <c r="O134" t="s">
        <v>34</v>
      </c>
      <c r="P134" t="s">
        <v>49</v>
      </c>
      <c r="Q134">
        <v>1</v>
      </c>
      <c r="R134" t="s">
        <v>50</v>
      </c>
      <c r="S134" t="s">
        <v>50</v>
      </c>
      <c r="T134" t="s">
        <v>107</v>
      </c>
      <c r="U134">
        <v>52</v>
      </c>
      <c r="V134" t="s">
        <v>50</v>
      </c>
      <c r="W134" t="s">
        <v>16</v>
      </c>
      <c r="X134">
        <v>999</v>
      </c>
      <c r="Y134">
        <v>0</v>
      </c>
      <c r="Z134">
        <v>0</v>
      </c>
      <c r="AA134">
        <v>0</v>
      </c>
      <c r="AB134" t="s">
        <v>50</v>
      </c>
    </row>
    <row r="135" spans="1:28" hidden="1" x14ac:dyDescent="0.2">
      <c r="A135">
        <v>410298</v>
      </c>
      <c r="B135">
        <v>1</v>
      </c>
      <c r="C135">
        <v>0</v>
      </c>
      <c r="D135">
        <v>1</v>
      </c>
      <c r="E135" t="s">
        <v>53</v>
      </c>
      <c r="F135" t="s">
        <v>98</v>
      </c>
      <c r="G135" t="s">
        <v>99</v>
      </c>
      <c r="H135">
        <v>2011</v>
      </c>
      <c r="I135">
        <v>20</v>
      </c>
      <c r="J135" t="s">
        <v>28</v>
      </c>
      <c r="K135">
        <v>45.331858330000003</v>
      </c>
      <c r="L135">
        <v>-122.3429778</v>
      </c>
      <c r="M135" t="s">
        <v>6</v>
      </c>
      <c r="N135" t="s">
        <v>17</v>
      </c>
      <c r="O135" t="s">
        <v>33</v>
      </c>
      <c r="P135" t="s">
        <v>46</v>
      </c>
      <c r="Q135">
        <v>1</v>
      </c>
      <c r="R135" t="s">
        <v>50</v>
      </c>
      <c r="S135" t="s">
        <v>50</v>
      </c>
      <c r="T135" t="s">
        <v>24</v>
      </c>
      <c r="U135">
        <v>18</v>
      </c>
      <c r="V135" t="s">
        <v>50</v>
      </c>
      <c r="W135" t="s">
        <v>16</v>
      </c>
      <c r="X135">
        <v>999</v>
      </c>
      <c r="Y135">
        <v>0</v>
      </c>
      <c r="Z135">
        <v>0</v>
      </c>
      <c r="AA135">
        <v>0</v>
      </c>
      <c r="AB135" t="s">
        <v>51</v>
      </c>
    </row>
    <row r="136" spans="1:28" hidden="1" x14ac:dyDescent="0.2">
      <c r="A136">
        <v>410365</v>
      </c>
      <c r="B136">
        <v>3</v>
      </c>
      <c r="C136">
        <v>0</v>
      </c>
      <c r="D136">
        <v>4</v>
      </c>
      <c r="E136" t="s">
        <v>53</v>
      </c>
      <c r="F136" t="s">
        <v>98</v>
      </c>
      <c r="G136" t="s">
        <v>103</v>
      </c>
      <c r="H136">
        <v>2015</v>
      </c>
      <c r="I136">
        <v>16</v>
      </c>
      <c r="J136" t="s">
        <v>27</v>
      </c>
      <c r="K136">
        <v>45.387058330000002</v>
      </c>
      <c r="L136">
        <v>-122.43989999999999</v>
      </c>
      <c r="M136" t="s">
        <v>15</v>
      </c>
      <c r="N136" t="s">
        <v>17</v>
      </c>
      <c r="O136" t="s">
        <v>36</v>
      </c>
      <c r="P136" t="s">
        <v>43</v>
      </c>
      <c r="Q136">
        <v>1</v>
      </c>
      <c r="R136" t="s">
        <v>51</v>
      </c>
      <c r="S136" t="s">
        <v>51</v>
      </c>
      <c r="T136" t="s">
        <v>24</v>
      </c>
      <c r="U136">
        <v>49</v>
      </c>
      <c r="V136" t="s">
        <v>50</v>
      </c>
      <c r="W136" t="s">
        <v>16</v>
      </c>
      <c r="X136">
        <v>999</v>
      </c>
      <c r="Y136">
        <v>1</v>
      </c>
      <c r="Z136">
        <v>0</v>
      </c>
      <c r="AA136">
        <v>1</v>
      </c>
      <c r="AB136" t="s">
        <v>50</v>
      </c>
    </row>
    <row r="137" spans="1:28" hidden="1" x14ac:dyDescent="0.2">
      <c r="A137">
        <v>410278</v>
      </c>
      <c r="B137">
        <v>1</v>
      </c>
      <c r="C137">
        <v>0</v>
      </c>
      <c r="D137">
        <v>1</v>
      </c>
      <c r="E137" t="s">
        <v>53</v>
      </c>
      <c r="F137" t="s">
        <v>98</v>
      </c>
      <c r="G137" t="s">
        <v>101</v>
      </c>
      <c r="H137">
        <v>2013</v>
      </c>
      <c r="I137">
        <v>10</v>
      </c>
      <c r="J137" t="s">
        <v>28</v>
      </c>
      <c r="K137">
        <v>45.418022219999997</v>
      </c>
      <c r="L137">
        <v>-122.38252780000001</v>
      </c>
      <c r="M137" t="s">
        <v>16</v>
      </c>
      <c r="N137" t="s">
        <v>17</v>
      </c>
      <c r="O137" t="s">
        <v>32</v>
      </c>
      <c r="P137" t="s">
        <v>46</v>
      </c>
      <c r="Q137">
        <v>1</v>
      </c>
      <c r="R137" t="s">
        <v>50</v>
      </c>
      <c r="S137" t="s">
        <v>50</v>
      </c>
      <c r="T137" t="s">
        <v>24</v>
      </c>
      <c r="U137">
        <v>80</v>
      </c>
      <c r="V137" t="s">
        <v>51</v>
      </c>
      <c r="W137" t="s">
        <v>16</v>
      </c>
      <c r="X137">
        <v>999</v>
      </c>
      <c r="Y137">
        <v>0</v>
      </c>
      <c r="Z137">
        <v>0</v>
      </c>
      <c r="AA137">
        <v>0</v>
      </c>
      <c r="AB137" t="s">
        <v>51</v>
      </c>
    </row>
    <row r="138" spans="1:28" hidden="1" x14ac:dyDescent="0.2">
      <c r="A138">
        <v>410242</v>
      </c>
      <c r="B138">
        <v>2</v>
      </c>
      <c r="C138">
        <v>0</v>
      </c>
      <c r="D138">
        <v>2</v>
      </c>
      <c r="E138" t="s">
        <v>53</v>
      </c>
      <c r="F138" t="s">
        <v>97</v>
      </c>
      <c r="G138" t="s">
        <v>105</v>
      </c>
      <c r="H138">
        <v>2013</v>
      </c>
      <c r="I138">
        <v>22</v>
      </c>
      <c r="J138" t="s">
        <v>28</v>
      </c>
      <c r="K138">
        <v>45.313683330000003</v>
      </c>
      <c r="L138">
        <v>-122.34254439999999</v>
      </c>
      <c r="M138" t="s">
        <v>15</v>
      </c>
      <c r="N138" t="s">
        <v>17</v>
      </c>
      <c r="O138" t="s">
        <v>32</v>
      </c>
      <c r="P138" t="s">
        <v>24</v>
      </c>
      <c r="Q138">
        <v>1</v>
      </c>
      <c r="R138" t="s">
        <v>51</v>
      </c>
      <c r="S138" t="s">
        <v>51</v>
      </c>
      <c r="T138" t="s">
        <v>24</v>
      </c>
      <c r="U138">
        <v>37</v>
      </c>
      <c r="V138" t="s">
        <v>50</v>
      </c>
      <c r="W138" t="s">
        <v>16</v>
      </c>
      <c r="X138">
        <v>999</v>
      </c>
      <c r="Y138">
        <v>0</v>
      </c>
      <c r="Z138">
        <v>0</v>
      </c>
      <c r="AA138">
        <v>1</v>
      </c>
      <c r="AB138" t="s">
        <v>16</v>
      </c>
    </row>
    <row r="139" spans="1:28" hidden="1" x14ac:dyDescent="0.2">
      <c r="A139">
        <v>410193</v>
      </c>
      <c r="B139">
        <v>2</v>
      </c>
      <c r="C139">
        <v>0</v>
      </c>
      <c r="D139">
        <v>3</v>
      </c>
      <c r="E139" t="s">
        <v>53</v>
      </c>
      <c r="F139" t="s">
        <v>87</v>
      </c>
      <c r="G139" t="s">
        <v>100</v>
      </c>
      <c r="H139">
        <v>2015</v>
      </c>
      <c r="I139">
        <v>10</v>
      </c>
      <c r="J139" t="s">
        <v>27</v>
      </c>
      <c r="K139">
        <v>45.306419439999999</v>
      </c>
      <c r="L139">
        <v>-122.6628639</v>
      </c>
      <c r="M139" t="s">
        <v>15</v>
      </c>
      <c r="N139" t="s">
        <v>17</v>
      </c>
      <c r="O139" t="s">
        <v>32</v>
      </c>
      <c r="P139" t="s">
        <v>49</v>
      </c>
      <c r="Q139">
        <v>2</v>
      </c>
      <c r="R139" t="s">
        <v>51</v>
      </c>
      <c r="S139" t="s">
        <v>51</v>
      </c>
      <c r="T139" t="s">
        <v>24</v>
      </c>
      <c r="U139">
        <v>33</v>
      </c>
      <c r="V139" t="s">
        <v>51</v>
      </c>
      <c r="W139" t="s">
        <v>16</v>
      </c>
      <c r="X139">
        <v>999</v>
      </c>
      <c r="Y139">
        <v>1</v>
      </c>
      <c r="Z139">
        <v>0</v>
      </c>
      <c r="AA139">
        <v>0</v>
      </c>
      <c r="AB139" t="s">
        <v>50</v>
      </c>
    </row>
    <row r="140" spans="1:28" hidden="1" x14ac:dyDescent="0.2">
      <c r="A140">
        <v>410286</v>
      </c>
      <c r="B140">
        <v>2</v>
      </c>
      <c r="C140">
        <v>0</v>
      </c>
      <c r="D140">
        <v>2</v>
      </c>
      <c r="E140" t="s">
        <v>53</v>
      </c>
      <c r="F140" t="s">
        <v>91</v>
      </c>
      <c r="G140" t="s">
        <v>105</v>
      </c>
      <c r="H140">
        <v>2013</v>
      </c>
      <c r="I140">
        <v>0</v>
      </c>
      <c r="J140" t="s">
        <v>27</v>
      </c>
      <c r="K140">
        <v>45.410438890000002</v>
      </c>
      <c r="L140">
        <v>-122.5246389</v>
      </c>
      <c r="M140" t="s">
        <v>15</v>
      </c>
      <c r="N140" t="s">
        <v>18</v>
      </c>
      <c r="O140" t="s">
        <v>34</v>
      </c>
      <c r="P140" t="s">
        <v>42</v>
      </c>
      <c r="Q140">
        <v>1</v>
      </c>
      <c r="R140" t="s">
        <v>51</v>
      </c>
      <c r="S140" t="s">
        <v>51</v>
      </c>
      <c r="T140" t="s">
        <v>24</v>
      </c>
      <c r="U140">
        <v>37</v>
      </c>
      <c r="V140" t="s">
        <v>51</v>
      </c>
      <c r="W140" t="s">
        <v>16</v>
      </c>
      <c r="X140">
        <v>999</v>
      </c>
      <c r="Y140">
        <v>0</v>
      </c>
      <c r="Z140">
        <v>0</v>
      </c>
      <c r="AA140">
        <v>1</v>
      </c>
      <c r="AB140" t="s">
        <v>51</v>
      </c>
    </row>
    <row r="141" spans="1:28" hidden="1" x14ac:dyDescent="0.2">
      <c r="A141">
        <v>410140</v>
      </c>
      <c r="B141">
        <v>1</v>
      </c>
      <c r="C141">
        <v>0</v>
      </c>
      <c r="D141">
        <v>1</v>
      </c>
      <c r="E141" t="s">
        <v>55</v>
      </c>
      <c r="F141" t="s">
        <v>93</v>
      </c>
      <c r="G141" t="s">
        <v>105</v>
      </c>
      <c r="H141">
        <v>2013</v>
      </c>
      <c r="I141">
        <v>17</v>
      </c>
      <c r="J141" t="s">
        <v>26</v>
      </c>
      <c r="K141">
        <v>46.050049999999999</v>
      </c>
      <c r="L141">
        <v>-123.9140944</v>
      </c>
      <c r="M141" t="s">
        <v>16</v>
      </c>
      <c r="N141" t="s">
        <v>17</v>
      </c>
      <c r="O141" t="s">
        <v>32</v>
      </c>
      <c r="P141" t="s">
        <v>42</v>
      </c>
      <c r="Q141">
        <v>1</v>
      </c>
      <c r="R141" t="s">
        <v>50</v>
      </c>
      <c r="S141" t="s">
        <v>50</v>
      </c>
      <c r="T141" t="s">
        <v>24</v>
      </c>
      <c r="U141">
        <v>87</v>
      </c>
      <c r="V141" t="s">
        <v>50</v>
      </c>
      <c r="W141" t="s">
        <v>50</v>
      </c>
      <c r="X141">
        <v>999</v>
      </c>
      <c r="Y141">
        <v>0</v>
      </c>
      <c r="Z141">
        <v>0</v>
      </c>
      <c r="AA141">
        <v>0</v>
      </c>
      <c r="AB141" t="s">
        <v>50</v>
      </c>
    </row>
    <row r="142" spans="1:28" hidden="1" x14ac:dyDescent="0.2">
      <c r="A142">
        <v>410391</v>
      </c>
      <c r="B142">
        <v>2</v>
      </c>
      <c r="C142">
        <v>0</v>
      </c>
      <c r="D142">
        <v>2</v>
      </c>
      <c r="E142" t="s">
        <v>55</v>
      </c>
      <c r="F142" t="s">
        <v>95</v>
      </c>
      <c r="G142" t="s">
        <v>105</v>
      </c>
      <c r="H142">
        <v>2015</v>
      </c>
      <c r="I142">
        <v>11</v>
      </c>
      <c r="J142" t="s">
        <v>27</v>
      </c>
      <c r="K142">
        <v>46.171347220000001</v>
      </c>
      <c r="L142">
        <v>-123.8173444</v>
      </c>
      <c r="M142" t="s">
        <v>15</v>
      </c>
      <c r="N142" t="s">
        <v>17</v>
      </c>
      <c r="O142" t="s">
        <v>32</v>
      </c>
      <c r="P142" t="s">
        <v>42</v>
      </c>
      <c r="Q142">
        <v>1</v>
      </c>
      <c r="R142" t="s">
        <v>50</v>
      </c>
      <c r="S142" t="s">
        <v>50</v>
      </c>
      <c r="T142" t="s">
        <v>108</v>
      </c>
      <c r="U142">
        <v>26</v>
      </c>
      <c r="V142" t="s">
        <v>51</v>
      </c>
      <c r="W142" t="s">
        <v>50</v>
      </c>
      <c r="X142">
        <v>999</v>
      </c>
      <c r="Y142">
        <v>1</v>
      </c>
      <c r="Z142">
        <v>0</v>
      </c>
      <c r="AA142">
        <v>1</v>
      </c>
      <c r="AB142" t="s">
        <v>50</v>
      </c>
    </row>
    <row r="143" spans="1:28" hidden="1" x14ac:dyDescent="0.2">
      <c r="A143">
        <v>410338</v>
      </c>
      <c r="B143">
        <v>3</v>
      </c>
      <c r="C143">
        <v>0</v>
      </c>
      <c r="D143">
        <v>5</v>
      </c>
      <c r="E143" t="s">
        <v>55</v>
      </c>
      <c r="F143" t="s">
        <v>97</v>
      </c>
      <c r="G143" t="s">
        <v>99</v>
      </c>
      <c r="H143">
        <v>2015</v>
      </c>
      <c r="I143">
        <v>17</v>
      </c>
      <c r="J143" t="s">
        <v>26</v>
      </c>
      <c r="K143">
        <v>45.858697220000003</v>
      </c>
      <c r="L143">
        <v>-123.5538056</v>
      </c>
      <c r="M143" t="s">
        <v>15</v>
      </c>
      <c r="N143" t="s">
        <v>17</v>
      </c>
      <c r="O143" t="s">
        <v>36</v>
      </c>
      <c r="P143" t="s">
        <v>42</v>
      </c>
      <c r="Q143">
        <v>1</v>
      </c>
      <c r="R143" t="s">
        <v>51</v>
      </c>
      <c r="S143" t="s">
        <v>51</v>
      </c>
      <c r="T143" t="s">
        <v>24</v>
      </c>
      <c r="U143">
        <v>25</v>
      </c>
      <c r="V143" t="s">
        <v>50</v>
      </c>
      <c r="W143" t="s">
        <v>50</v>
      </c>
      <c r="X143">
        <v>999</v>
      </c>
      <c r="Y143">
        <v>0</v>
      </c>
      <c r="Z143">
        <v>0</v>
      </c>
      <c r="AA143">
        <v>0</v>
      </c>
      <c r="AB143" t="s">
        <v>16</v>
      </c>
    </row>
    <row r="144" spans="1:28" hidden="1" x14ac:dyDescent="0.2">
      <c r="A144">
        <v>410061</v>
      </c>
      <c r="B144">
        <v>3</v>
      </c>
      <c r="C144">
        <v>0</v>
      </c>
      <c r="D144">
        <v>6</v>
      </c>
      <c r="E144" t="s">
        <v>55</v>
      </c>
      <c r="F144" t="s">
        <v>90</v>
      </c>
      <c r="G144" t="s">
        <v>104</v>
      </c>
      <c r="H144">
        <v>2013</v>
      </c>
      <c r="I144">
        <v>18</v>
      </c>
      <c r="J144" t="s">
        <v>26</v>
      </c>
      <c r="K144">
        <v>45.905161110000002</v>
      </c>
      <c r="L144">
        <v>-123.7501</v>
      </c>
      <c r="M144" t="s">
        <v>15</v>
      </c>
      <c r="N144" t="s">
        <v>17</v>
      </c>
      <c r="O144" t="s">
        <v>32</v>
      </c>
      <c r="P144" t="s">
        <v>49</v>
      </c>
      <c r="Q144">
        <v>2</v>
      </c>
      <c r="R144" t="s">
        <v>50</v>
      </c>
      <c r="S144" t="s">
        <v>50</v>
      </c>
      <c r="T144" t="s">
        <v>24</v>
      </c>
      <c r="U144">
        <v>40</v>
      </c>
      <c r="V144" t="s">
        <v>50</v>
      </c>
      <c r="W144" t="s">
        <v>51</v>
      </c>
      <c r="X144">
        <v>999</v>
      </c>
      <c r="Y144">
        <v>0</v>
      </c>
      <c r="Z144">
        <v>0</v>
      </c>
      <c r="AA144">
        <v>0</v>
      </c>
      <c r="AB144" t="s">
        <v>50</v>
      </c>
    </row>
    <row r="145" spans="1:28" hidden="1" x14ac:dyDescent="0.2">
      <c r="A145">
        <v>410132</v>
      </c>
      <c r="B145">
        <v>2</v>
      </c>
      <c r="C145">
        <v>0</v>
      </c>
      <c r="D145">
        <v>5</v>
      </c>
      <c r="E145" t="s">
        <v>55</v>
      </c>
      <c r="F145" t="s">
        <v>93</v>
      </c>
      <c r="G145" t="s">
        <v>104</v>
      </c>
      <c r="H145">
        <v>2014</v>
      </c>
      <c r="I145">
        <v>6</v>
      </c>
      <c r="J145" t="s">
        <v>26</v>
      </c>
      <c r="K145">
        <v>46.189483330000002</v>
      </c>
      <c r="L145">
        <v>-123.756775</v>
      </c>
      <c r="M145" t="s">
        <v>15</v>
      </c>
      <c r="N145" t="s">
        <v>17</v>
      </c>
      <c r="O145" t="s">
        <v>32</v>
      </c>
      <c r="P145" t="s">
        <v>42</v>
      </c>
      <c r="Q145">
        <v>1</v>
      </c>
      <c r="R145" t="s">
        <v>50</v>
      </c>
      <c r="S145" t="s">
        <v>50</v>
      </c>
      <c r="T145" t="s">
        <v>24</v>
      </c>
      <c r="U145">
        <v>38</v>
      </c>
      <c r="V145" t="s">
        <v>50</v>
      </c>
      <c r="W145" t="s">
        <v>51</v>
      </c>
      <c r="X145">
        <v>999</v>
      </c>
      <c r="Y145">
        <v>0</v>
      </c>
      <c r="Z145">
        <v>0</v>
      </c>
      <c r="AA145">
        <v>0</v>
      </c>
      <c r="AB145" t="s">
        <v>50</v>
      </c>
    </row>
    <row r="146" spans="1:28" hidden="1" x14ac:dyDescent="0.2">
      <c r="A146">
        <v>410013</v>
      </c>
      <c r="B146">
        <v>2</v>
      </c>
      <c r="C146">
        <v>0</v>
      </c>
      <c r="D146">
        <v>2</v>
      </c>
      <c r="E146" t="s">
        <v>55</v>
      </c>
      <c r="F146" t="s">
        <v>87</v>
      </c>
      <c r="G146" t="s">
        <v>101</v>
      </c>
      <c r="H146">
        <v>2015</v>
      </c>
      <c r="I146">
        <v>16</v>
      </c>
      <c r="J146" t="s">
        <v>26</v>
      </c>
      <c r="K146">
        <v>46.186358329999997</v>
      </c>
      <c r="L146">
        <v>-123.8555389</v>
      </c>
      <c r="M146" t="s">
        <v>15</v>
      </c>
      <c r="N146" t="s">
        <v>19</v>
      </c>
      <c r="O146" t="s">
        <v>33</v>
      </c>
      <c r="P146" t="s">
        <v>42</v>
      </c>
      <c r="Q146">
        <v>1</v>
      </c>
      <c r="R146" t="s">
        <v>50</v>
      </c>
      <c r="S146" t="s">
        <v>50</v>
      </c>
      <c r="T146" t="s">
        <v>24</v>
      </c>
      <c r="U146">
        <v>59</v>
      </c>
      <c r="V146" t="s">
        <v>50</v>
      </c>
      <c r="W146" t="s">
        <v>16</v>
      </c>
      <c r="X146">
        <v>999</v>
      </c>
      <c r="Y146">
        <v>0</v>
      </c>
      <c r="Z146">
        <v>0</v>
      </c>
      <c r="AA146">
        <v>1</v>
      </c>
      <c r="AB146" t="s">
        <v>16</v>
      </c>
    </row>
    <row r="147" spans="1:28" hidden="1" x14ac:dyDescent="0.2">
      <c r="A147">
        <v>410034</v>
      </c>
      <c r="B147">
        <v>1</v>
      </c>
      <c r="C147">
        <v>1</v>
      </c>
      <c r="D147">
        <v>1</v>
      </c>
      <c r="E147" t="s">
        <v>55</v>
      </c>
      <c r="F147" t="s">
        <v>88</v>
      </c>
      <c r="G147" t="s">
        <v>102</v>
      </c>
      <c r="H147">
        <v>2013</v>
      </c>
      <c r="I147">
        <v>13</v>
      </c>
      <c r="J147" t="s">
        <v>26</v>
      </c>
      <c r="K147">
        <v>45.819002779999998</v>
      </c>
      <c r="L147">
        <v>-123.9610917</v>
      </c>
      <c r="M147" t="s">
        <v>11</v>
      </c>
      <c r="N147" t="s">
        <v>17</v>
      </c>
      <c r="O147" t="s">
        <v>32</v>
      </c>
      <c r="P147" t="s">
        <v>43</v>
      </c>
      <c r="Q147">
        <v>1</v>
      </c>
      <c r="R147" t="s">
        <v>50</v>
      </c>
      <c r="S147" t="s">
        <v>50</v>
      </c>
      <c r="T147" t="s">
        <v>24</v>
      </c>
      <c r="U147">
        <v>45</v>
      </c>
      <c r="V147" t="s">
        <v>50</v>
      </c>
      <c r="W147" t="s">
        <v>16</v>
      </c>
      <c r="X147">
        <v>999</v>
      </c>
      <c r="Y147">
        <v>0</v>
      </c>
      <c r="Z147">
        <v>0</v>
      </c>
      <c r="AA147">
        <v>0</v>
      </c>
      <c r="AB147" t="s">
        <v>50</v>
      </c>
    </row>
    <row r="148" spans="1:28" hidden="1" x14ac:dyDescent="0.2">
      <c r="A148">
        <v>410044</v>
      </c>
      <c r="B148">
        <v>1</v>
      </c>
      <c r="C148">
        <v>1</v>
      </c>
      <c r="D148">
        <v>1</v>
      </c>
      <c r="E148" t="s">
        <v>55</v>
      </c>
      <c r="F148" t="s">
        <v>88</v>
      </c>
      <c r="G148" t="s">
        <v>102</v>
      </c>
      <c r="H148">
        <v>2015</v>
      </c>
      <c r="I148">
        <v>18</v>
      </c>
      <c r="J148" t="s">
        <v>26</v>
      </c>
      <c r="K148">
        <v>46.009749999999997</v>
      </c>
      <c r="L148">
        <v>-123.91319439999999</v>
      </c>
      <c r="M148" t="s">
        <v>11</v>
      </c>
      <c r="N148" t="s">
        <v>17</v>
      </c>
      <c r="O148" t="s">
        <v>33</v>
      </c>
      <c r="P148" t="s">
        <v>43</v>
      </c>
      <c r="Q148">
        <v>1</v>
      </c>
      <c r="R148" t="s">
        <v>50</v>
      </c>
      <c r="S148" t="s">
        <v>50</v>
      </c>
      <c r="T148" t="s">
        <v>107</v>
      </c>
      <c r="U148">
        <v>53</v>
      </c>
      <c r="V148" t="s">
        <v>50</v>
      </c>
      <c r="W148" t="s">
        <v>16</v>
      </c>
      <c r="X148">
        <v>999</v>
      </c>
      <c r="Y148">
        <v>0</v>
      </c>
      <c r="Z148">
        <v>0</v>
      </c>
      <c r="AA148">
        <v>0</v>
      </c>
      <c r="AB148" t="s">
        <v>50</v>
      </c>
    </row>
    <row r="149" spans="1:28" hidden="1" x14ac:dyDescent="0.2">
      <c r="A149">
        <v>410044</v>
      </c>
      <c r="B149">
        <v>2</v>
      </c>
      <c r="C149">
        <v>0</v>
      </c>
      <c r="D149">
        <v>4</v>
      </c>
      <c r="E149" t="s">
        <v>55</v>
      </c>
      <c r="F149" t="s">
        <v>88</v>
      </c>
      <c r="G149" t="s">
        <v>99</v>
      </c>
      <c r="H149">
        <v>2011</v>
      </c>
      <c r="I149">
        <v>10</v>
      </c>
      <c r="J149" t="s">
        <v>26</v>
      </c>
      <c r="K149">
        <v>45.911933329999997</v>
      </c>
      <c r="L149">
        <v>-123.70823609999999</v>
      </c>
      <c r="M149" t="s">
        <v>16</v>
      </c>
      <c r="N149" t="s">
        <v>17</v>
      </c>
      <c r="O149" t="s">
        <v>32</v>
      </c>
      <c r="P149" t="s">
        <v>49</v>
      </c>
      <c r="Q149">
        <v>1</v>
      </c>
      <c r="R149" t="s">
        <v>50</v>
      </c>
      <c r="S149" t="s">
        <v>50</v>
      </c>
      <c r="T149" t="s">
        <v>24</v>
      </c>
      <c r="U149">
        <v>24</v>
      </c>
      <c r="V149" t="s">
        <v>50</v>
      </c>
      <c r="W149" t="s">
        <v>16</v>
      </c>
      <c r="X149">
        <v>999</v>
      </c>
      <c r="Y149">
        <v>0</v>
      </c>
      <c r="Z149">
        <v>0</v>
      </c>
      <c r="AA149">
        <v>0</v>
      </c>
      <c r="AB149" t="s">
        <v>51</v>
      </c>
    </row>
    <row r="150" spans="1:28" hidden="1" x14ac:dyDescent="0.2">
      <c r="A150">
        <v>410082</v>
      </c>
      <c r="B150">
        <v>1</v>
      </c>
      <c r="C150">
        <v>0</v>
      </c>
      <c r="D150">
        <v>2</v>
      </c>
      <c r="E150" t="s">
        <v>55</v>
      </c>
      <c r="F150" t="s">
        <v>90</v>
      </c>
      <c r="G150" t="s">
        <v>100</v>
      </c>
      <c r="H150">
        <v>2011</v>
      </c>
      <c r="I150">
        <v>22</v>
      </c>
      <c r="J150" t="s">
        <v>29</v>
      </c>
      <c r="K150">
        <v>45.9938</v>
      </c>
      <c r="L150">
        <v>-123.9250139</v>
      </c>
      <c r="M150" t="s">
        <v>8</v>
      </c>
      <c r="N150" t="s">
        <v>17</v>
      </c>
      <c r="O150" t="s">
        <v>34</v>
      </c>
      <c r="P150" t="s">
        <v>43</v>
      </c>
      <c r="Q150">
        <v>2</v>
      </c>
      <c r="R150" t="s">
        <v>51</v>
      </c>
      <c r="S150" t="s">
        <v>51</v>
      </c>
      <c r="T150" t="s">
        <v>24</v>
      </c>
      <c r="U150">
        <v>32</v>
      </c>
      <c r="V150" t="s">
        <v>50</v>
      </c>
      <c r="W150" t="s">
        <v>16</v>
      </c>
      <c r="X150">
        <v>999</v>
      </c>
      <c r="Y150">
        <v>0</v>
      </c>
      <c r="Z150">
        <v>0</v>
      </c>
      <c r="AA150">
        <v>0</v>
      </c>
      <c r="AB150" t="s">
        <v>50</v>
      </c>
    </row>
    <row r="151" spans="1:28" hidden="1" x14ac:dyDescent="0.2">
      <c r="A151">
        <v>410065</v>
      </c>
      <c r="B151">
        <v>2</v>
      </c>
      <c r="C151">
        <v>0</v>
      </c>
      <c r="D151">
        <v>7</v>
      </c>
      <c r="E151" t="s">
        <v>55</v>
      </c>
      <c r="F151" t="s">
        <v>90</v>
      </c>
      <c r="G151" t="s">
        <v>99</v>
      </c>
      <c r="H151">
        <v>2013</v>
      </c>
      <c r="I151">
        <v>17</v>
      </c>
      <c r="J151" t="s">
        <v>26</v>
      </c>
      <c r="K151">
        <v>46.170008330000002</v>
      </c>
      <c r="L151">
        <v>-123.4360389</v>
      </c>
      <c r="M151" t="s">
        <v>15</v>
      </c>
      <c r="N151" t="s">
        <v>17</v>
      </c>
      <c r="O151" t="s">
        <v>32</v>
      </c>
      <c r="P151" t="s">
        <v>42</v>
      </c>
      <c r="Q151">
        <v>2</v>
      </c>
      <c r="R151" t="s">
        <v>50</v>
      </c>
      <c r="S151" t="s">
        <v>50</v>
      </c>
      <c r="T151" t="s">
        <v>24</v>
      </c>
      <c r="U151">
        <v>22</v>
      </c>
      <c r="V151" t="s">
        <v>50</v>
      </c>
      <c r="W151" t="s">
        <v>16</v>
      </c>
      <c r="X151">
        <v>999</v>
      </c>
      <c r="Y151">
        <v>0</v>
      </c>
      <c r="Z151">
        <v>0</v>
      </c>
      <c r="AA151">
        <v>2</v>
      </c>
      <c r="AB151" t="s">
        <v>51</v>
      </c>
    </row>
    <row r="152" spans="1:28" hidden="1" x14ac:dyDescent="0.2">
      <c r="A152">
        <v>410124</v>
      </c>
      <c r="B152">
        <v>2</v>
      </c>
      <c r="C152">
        <v>0</v>
      </c>
      <c r="D152">
        <v>3</v>
      </c>
      <c r="E152" t="s">
        <v>55</v>
      </c>
      <c r="F152" t="s">
        <v>92</v>
      </c>
      <c r="G152" t="s">
        <v>101</v>
      </c>
      <c r="H152">
        <v>2011</v>
      </c>
      <c r="I152">
        <v>15</v>
      </c>
      <c r="J152" t="s">
        <v>27</v>
      </c>
      <c r="K152">
        <v>46.173277779999999</v>
      </c>
      <c r="L152">
        <v>-123.8381917</v>
      </c>
      <c r="M152" t="s">
        <v>15</v>
      </c>
      <c r="N152" t="s">
        <v>17</v>
      </c>
      <c r="O152" t="s">
        <v>32</v>
      </c>
      <c r="P152" t="s">
        <v>49</v>
      </c>
      <c r="Q152">
        <v>1</v>
      </c>
      <c r="R152" t="s">
        <v>50</v>
      </c>
      <c r="S152" t="s">
        <v>50</v>
      </c>
      <c r="T152" t="s">
        <v>24</v>
      </c>
      <c r="U152">
        <v>73</v>
      </c>
      <c r="V152" t="s">
        <v>50</v>
      </c>
      <c r="W152" t="s">
        <v>16</v>
      </c>
      <c r="X152">
        <v>999</v>
      </c>
      <c r="Y152">
        <v>0</v>
      </c>
      <c r="Z152">
        <v>0</v>
      </c>
      <c r="AA152">
        <v>0</v>
      </c>
      <c r="AB152" t="s">
        <v>50</v>
      </c>
    </row>
    <row r="153" spans="1:28" hidden="1" x14ac:dyDescent="0.2">
      <c r="A153">
        <v>410244</v>
      </c>
      <c r="B153">
        <v>1</v>
      </c>
      <c r="C153">
        <v>0</v>
      </c>
      <c r="D153">
        <v>2</v>
      </c>
      <c r="E153" t="s">
        <v>55</v>
      </c>
      <c r="F153" t="s">
        <v>93</v>
      </c>
      <c r="G153" t="s">
        <v>99</v>
      </c>
      <c r="H153">
        <v>2014</v>
      </c>
      <c r="I153">
        <v>5</v>
      </c>
      <c r="J153" t="s">
        <v>26</v>
      </c>
      <c r="K153">
        <v>45.915236110000002</v>
      </c>
      <c r="L153">
        <v>-123.93936669999999</v>
      </c>
      <c r="M153" t="s">
        <v>16</v>
      </c>
      <c r="N153" t="s">
        <v>17</v>
      </c>
      <c r="O153" t="s">
        <v>33</v>
      </c>
      <c r="P153" t="s">
        <v>42</v>
      </c>
      <c r="Q153">
        <v>1</v>
      </c>
      <c r="R153" t="s">
        <v>50</v>
      </c>
      <c r="S153" t="s">
        <v>50</v>
      </c>
      <c r="T153" t="s">
        <v>24</v>
      </c>
      <c r="U153">
        <v>22</v>
      </c>
      <c r="V153" t="s">
        <v>50</v>
      </c>
      <c r="W153" t="s">
        <v>16</v>
      </c>
      <c r="X153">
        <v>999</v>
      </c>
      <c r="Y153">
        <v>0</v>
      </c>
      <c r="Z153">
        <v>0</v>
      </c>
      <c r="AA153">
        <v>0</v>
      </c>
      <c r="AB153" t="s">
        <v>16</v>
      </c>
    </row>
    <row r="154" spans="1:28" hidden="1" x14ac:dyDescent="0.2">
      <c r="A154">
        <v>410227</v>
      </c>
      <c r="B154">
        <v>1</v>
      </c>
      <c r="C154">
        <v>0</v>
      </c>
      <c r="D154">
        <v>1</v>
      </c>
      <c r="E154" t="s">
        <v>55</v>
      </c>
      <c r="F154" t="s">
        <v>96</v>
      </c>
      <c r="G154" t="s">
        <v>100</v>
      </c>
      <c r="H154">
        <v>2011</v>
      </c>
      <c r="I154">
        <v>14</v>
      </c>
      <c r="J154" t="s">
        <v>26</v>
      </c>
      <c r="K154">
        <v>45.809877780000001</v>
      </c>
      <c r="L154">
        <v>-123.481775</v>
      </c>
      <c r="M154" t="s">
        <v>6</v>
      </c>
      <c r="N154" t="s">
        <v>17</v>
      </c>
      <c r="O154" t="s">
        <v>32</v>
      </c>
      <c r="P154" t="s">
        <v>49</v>
      </c>
      <c r="Q154">
        <v>1</v>
      </c>
      <c r="R154" t="s">
        <v>50</v>
      </c>
      <c r="S154" t="s">
        <v>50</v>
      </c>
      <c r="T154" t="s">
        <v>24</v>
      </c>
      <c r="U154">
        <v>18</v>
      </c>
      <c r="V154" t="s">
        <v>50</v>
      </c>
      <c r="W154" t="s">
        <v>16</v>
      </c>
      <c r="X154">
        <v>999</v>
      </c>
      <c r="Y154">
        <v>1</v>
      </c>
      <c r="Z154">
        <v>0</v>
      </c>
      <c r="AA154">
        <v>2</v>
      </c>
      <c r="AB154" t="s">
        <v>50</v>
      </c>
    </row>
    <row r="155" spans="1:28" hidden="1" x14ac:dyDescent="0.2">
      <c r="A155">
        <v>410260</v>
      </c>
      <c r="B155">
        <v>1</v>
      </c>
      <c r="C155">
        <v>0</v>
      </c>
      <c r="D155">
        <v>3</v>
      </c>
      <c r="E155" t="s">
        <v>55</v>
      </c>
      <c r="F155" t="s">
        <v>97</v>
      </c>
      <c r="G155" t="s">
        <v>101</v>
      </c>
      <c r="H155">
        <v>2014</v>
      </c>
      <c r="I155">
        <v>6</v>
      </c>
      <c r="J155" t="s">
        <v>27</v>
      </c>
      <c r="K155">
        <v>45.884691670000002</v>
      </c>
      <c r="L155">
        <v>-123.55560560000001</v>
      </c>
      <c r="M155" t="s">
        <v>16</v>
      </c>
      <c r="N155" t="s">
        <v>17</v>
      </c>
      <c r="O155" t="s">
        <v>35</v>
      </c>
      <c r="P155" t="s">
        <v>42</v>
      </c>
      <c r="Q155">
        <v>1</v>
      </c>
      <c r="R155" t="s">
        <v>50</v>
      </c>
      <c r="S155" t="s">
        <v>50</v>
      </c>
      <c r="T155" t="s">
        <v>24</v>
      </c>
      <c r="U155">
        <v>63</v>
      </c>
      <c r="V155" t="s">
        <v>50</v>
      </c>
      <c r="W155" t="s">
        <v>16</v>
      </c>
      <c r="X155">
        <v>999</v>
      </c>
      <c r="Y155">
        <v>0</v>
      </c>
      <c r="Z155">
        <v>0</v>
      </c>
      <c r="AA155">
        <v>0</v>
      </c>
      <c r="AB155" t="s">
        <v>51</v>
      </c>
    </row>
    <row r="156" spans="1:28" hidden="1" x14ac:dyDescent="0.2">
      <c r="A156">
        <v>410264</v>
      </c>
      <c r="B156">
        <v>1</v>
      </c>
      <c r="C156">
        <v>1</v>
      </c>
      <c r="D156">
        <v>1</v>
      </c>
      <c r="E156" t="s">
        <v>55</v>
      </c>
      <c r="F156" t="s">
        <v>97</v>
      </c>
      <c r="G156" t="s">
        <v>100</v>
      </c>
      <c r="H156">
        <v>2011</v>
      </c>
      <c r="I156">
        <v>16</v>
      </c>
      <c r="J156" t="s">
        <v>26</v>
      </c>
      <c r="K156">
        <v>46.16666111</v>
      </c>
      <c r="L156">
        <v>-123.6042889</v>
      </c>
      <c r="M156" t="s">
        <v>11</v>
      </c>
      <c r="N156" t="s">
        <v>17</v>
      </c>
      <c r="O156" t="s">
        <v>32</v>
      </c>
      <c r="P156" t="s">
        <v>49</v>
      </c>
      <c r="Q156">
        <v>1</v>
      </c>
      <c r="R156" t="s">
        <v>50</v>
      </c>
      <c r="S156" t="s">
        <v>50</v>
      </c>
      <c r="T156" t="s">
        <v>24</v>
      </c>
      <c r="U156">
        <v>16</v>
      </c>
      <c r="V156" t="s">
        <v>50</v>
      </c>
      <c r="W156" t="s">
        <v>16</v>
      </c>
      <c r="X156">
        <v>999</v>
      </c>
      <c r="Y156">
        <v>0</v>
      </c>
      <c r="Z156">
        <v>0</v>
      </c>
      <c r="AA156">
        <v>0</v>
      </c>
      <c r="AB156" t="s">
        <v>50</v>
      </c>
    </row>
    <row r="157" spans="1:28" hidden="1" x14ac:dyDescent="0.2">
      <c r="A157">
        <v>410350</v>
      </c>
      <c r="B157">
        <v>1</v>
      </c>
      <c r="C157">
        <v>1</v>
      </c>
      <c r="D157">
        <v>2</v>
      </c>
      <c r="E157" t="s">
        <v>55</v>
      </c>
      <c r="F157" t="s">
        <v>98</v>
      </c>
      <c r="G157" t="s">
        <v>104</v>
      </c>
      <c r="H157">
        <v>2015</v>
      </c>
      <c r="I157">
        <v>18</v>
      </c>
      <c r="J157" t="s">
        <v>26</v>
      </c>
      <c r="K157">
        <v>46.162116670000003</v>
      </c>
      <c r="L157">
        <v>-123.8386333</v>
      </c>
      <c r="M157" t="s">
        <v>11</v>
      </c>
      <c r="N157" t="s">
        <v>17</v>
      </c>
      <c r="O157" t="s">
        <v>33</v>
      </c>
      <c r="P157" t="s">
        <v>42</v>
      </c>
      <c r="Q157">
        <v>1</v>
      </c>
      <c r="R157" t="s">
        <v>50</v>
      </c>
      <c r="S157" t="s">
        <v>50</v>
      </c>
      <c r="T157" t="s">
        <v>24</v>
      </c>
      <c r="U157">
        <v>31</v>
      </c>
      <c r="V157" t="s">
        <v>50</v>
      </c>
      <c r="W157" t="s">
        <v>16</v>
      </c>
      <c r="X157">
        <v>999</v>
      </c>
      <c r="Y157">
        <v>1</v>
      </c>
      <c r="Z157">
        <v>0</v>
      </c>
      <c r="AA157">
        <v>0</v>
      </c>
      <c r="AB157" t="s">
        <v>16</v>
      </c>
    </row>
    <row r="158" spans="1:28" hidden="1" x14ac:dyDescent="0.2">
      <c r="A158">
        <v>410170</v>
      </c>
      <c r="B158">
        <v>1</v>
      </c>
      <c r="C158">
        <v>0</v>
      </c>
      <c r="D158">
        <v>1</v>
      </c>
      <c r="E158" t="s">
        <v>56</v>
      </c>
      <c r="F158" t="s">
        <v>88</v>
      </c>
      <c r="G158" t="s">
        <v>103</v>
      </c>
      <c r="H158">
        <v>2015</v>
      </c>
      <c r="I158">
        <v>6</v>
      </c>
      <c r="J158" t="s">
        <v>28</v>
      </c>
      <c r="K158">
        <v>46.063133329999999</v>
      </c>
      <c r="L158">
        <v>-123.02845000000001</v>
      </c>
      <c r="M158" t="s">
        <v>16</v>
      </c>
      <c r="N158" t="s">
        <v>17</v>
      </c>
      <c r="O158" t="s">
        <v>32</v>
      </c>
      <c r="P158" t="s">
        <v>49</v>
      </c>
      <c r="Q158">
        <v>1</v>
      </c>
      <c r="R158" t="s">
        <v>50</v>
      </c>
      <c r="S158" t="s">
        <v>50</v>
      </c>
      <c r="T158" t="s">
        <v>24</v>
      </c>
      <c r="U158">
        <v>60</v>
      </c>
      <c r="V158" t="s">
        <v>50</v>
      </c>
      <c r="W158" t="s">
        <v>50</v>
      </c>
      <c r="X158">
        <v>999</v>
      </c>
      <c r="Y158">
        <v>0</v>
      </c>
      <c r="Z158">
        <v>0</v>
      </c>
      <c r="AA158">
        <v>0</v>
      </c>
      <c r="AB158" t="s">
        <v>16</v>
      </c>
    </row>
    <row r="159" spans="1:28" hidden="1" x14ac:dyDescent="0.2">
      <c r="A159">
        <v>410171</v>
      </c>
      <c r="B159">
        <v>1</v>
      </c>
      <c r="C159">
        <v>1</v>
      </c>
      <c r="D159">
        <v>1</v>
      </c>
      <c r="E159" t="s">
        <v>56</v>
      </c>
      <c r="F159" t="s">
        <v>94</v>
      </c>
      <c r="G159" t="s">
        <v>105</v>
      </c>
      <c r="H159">
        <v>2014</v>
      </c>
      <c r="I159">
        <v>14</v>
      </c>
      <c r="J159" t="s">
        <v>26</v>
      </c>
      <c r="K159">
        <v>46.099019439999999</v>
      </c>
      <c r="L159">
        <v>-122.98990000000001</v>
      </c>
      <c r="M159" t="s">
        <v>12</v>
      </c>
      <c r="N159" t="s">
        <v>17</v>
      </c>
      <c r="O159" t="s">
        <v>32</v>
      </c>
      <c r="P159" t="s">
        <v>42</v>
      </c>
      <c r="Q159">
        <v>1</v>
      </c>
      <c r="R159" t="s">
        <v>50</v>
      </c>
      <c r="S159" t="s">
        <v>50</v>
      </c>
      <c r="T159" t="s">
        <v>117</v>
      </c>
      <c r="U159">
        <v>54</v>
      </c>
      <c r="V159" t="s">
        <v>50</v>
      </c>
      <c r="W159" t="s">
        <v>50</v>
      </c>
      <c r="X159">
        <v>999</v>
      </c>
      <c r="Y159">
        <v>0</v>
      </c>
      <c r="Z159">
        <v>0</v>
      </c>
      <c r="AA159">
        <v>0</v>
      </c>
      <c r="AB159" t="s">
        <v>50</v>
      </c>
    </row>
    <row r="160" spans="1:28" hidden="1" x14ac:dyDescent="0.2">
      <c r="A160">
        <v>410288</v>
      </c>
      <c r="B160">
        <v>1</v>
      </c>
      <c r="C160">
        <v>0</v>
      </c>
      <c r="D160">
        <v>1</v>
      </c>
      <c r="E160" t="s">
        <v>56</v>
      </c>
      <c r="F160" t="s">
        <v>97</v>
      </c>
      <c r="G160" t="s">
        <v>99</v>
      </c>
      <c r="H160">
        <v>2011</v>
      </c>
      <c r="I160">
        <v>99</v>
      </c>
      <c r="J160" t="s">
        <v>28</v>
      </c>
      <c r="K160">
        <v>46.090311110000002</v>
      </c>
      <c r="L160">
        <v>-123.0171556</v>
      </c>
      <c r="M160" t="s">
        <v>16</v>
      </c>
      <c r="N160" t="s">
        <v>17</v>
      </c>
      <c r="O160" t="s">
        <v>16</v>
      </c>
      <c r="P160" t="s">
        <v>16</v>
      </c>
      <c r="Q160">
        <v>1</v>
      </c>
      <c r="R160" t="s">
        <v>50</v>
      </c>
      <c r="S160" t="s">
        <v>50</v>
      </c>
      <c r="T160" t="s">
        <v>24</v>
      </c>
      <c r="U160">
        <v>19</v>
      </c>
      <c r="V160" t="s">
        <v>50</v>
      </c>
      <c r="W160" t="s">
        <v>50</v>
      </c>
      <c r="X160">
        <v>999</v>
      </c>
      <c r="Y160">
        <v>0</v>
      </c>
      <c r="Z160">
        <v>0</v>
      </c>
      <c r="AA160">
        <v>0</v>
      </c>
      <c r="AB160" t="s">
        <v>16</v>
      </c>
    </row>
    <row r="161" spans="1:28" hidden="1" x14ac:dyDescent="0.2">
      <c r="A161">
        <v>410310</v>
      </c>
      <c r="B161">
        <v>1</v>
      </c>
      <c r="C161">
        <v>0</v>
      </c>
      <c r="D161">
        <v>1</v>
      </c>
      <c r="E161" t="s">
        <v>56</v>
      </c>
      <c r="F161" t="s">
        <v>98</v>
      </c>
      <c r="G161" t="s">
        <v>101</v>
      </c>
      <c r="H161">
        <v>2011</v>
      </c>
      <c r="I161">
        <v>20</v>
      </c>
      <c r="J161" t="s">
        <v>28</v>
      </c>
      <c r="K161">
        <v>45.87721389</v>
      </c>
      <c r="L161">
        <v>-122.8909194</v>
      </c>
      <c r="M161" t="s">
        <v>16</v>
      </c>
      <c r="N161" t="s">
        <v>17</v>
      </c>
      <c r="O161" t="s">
        <v>33</v>
      </c>
      <c r="P161" t="s">
        <v>43</v>
      </c>
      <c r="Q161">
        <v>1</v>
      </c>
      <c r="R161" t="s">
        <v>50</v>
      </c>
      <c r="S161" t="s">
        <v>50</v>
      </c>
      <c r="T161" t="s">
        <v>24</v>
      </c>
      <c r="U161">
        <v>16</v>
      </c>
      <c r="V161" t="s">
        <v>50</v>
      </c>
      <c r="W161" t="s">
        <v>50</v>
      </c>
      <c r="X161">
        <v>999</v>
      </c>
      <c r="Y161">
        <v>0</v>
      </c>
      <c r="Z161">
        <v>0</v>
      </c>
      <c r="AA161">
        <v>0</v>
      </c>
      <c r="AB161" t="s">
        <v>51</v>
      </c>
    </row>
    <row r="162" spans="1:28" hidden="1" x14ac:dyDescent="0.2">
      <c r="A162">
        <v>410269</v>
      </c>
      <c r="B162">
        <v>1</v>
      </c>
      <c r="C162">
        <v>0</v>
      </c>
      <c r="D162">
        <v>1</v>
      </c>
      <c r="E162" t="s">
        <v>56</v>
      </c>
      <c r="F162" t="s">
        <v>98</v>
      </c>
      <c r="G162" t="s">
        <v>104</v>
      </c>
      <c r="H162">
        <v>2013</v>
      </c>
      <c r="I162">
        <v>12</v>
      </c>
      <c r="J162" t="s">
        <v>26</v>
      </c>
      <c r="K162">
        <v>46.114219439999999</v>
      </c>
      <c r="L162">
        <v>-123.3205028</v>
      </c>
      <c r="M162" t="s">
        <v>6</v>
      </c>
      <c r="N162" t="s">
        <v>17</v>
      </c>
      <c r="O162" t="s">
        <v>32</v>
      </c>
      <c r="P162" t="s">
        <v>49</v>
      </c>
      <c r="Q162">
        <v>1</v>
      </c>
      <c r="R162" t="s">
        <v>50</v>
      </c>
      <c r="S162" t="s">
        <v>50</v>
      </c>
      <c r="T162" t="s">
        <v>24</v>
      </c>
      <c r="U162">
        <v>39</v>
      </c>
      <c r="V162" t="s">
        <v>50</v>
      </c>
      <c r="W162" t="s">
        <v>50</v>
      </c>
      <c r="X162">
        <v>999</v>
      </c>
      <c r="Y162">
        <v>1</v>
      </c>
      <c r="Z162">
        <v>0</v>
      </c>
      <c r="AA162">
        <v>0</v>
      </c>
      <c r="AB162" t="s">
        <v>51</v>
      </c>
    </row>
    <row r="163" spans="1:28" hidden="1" x14ac:dyDescent="0.2">
      <c r="A163">
        <v>410213</v>
      </c>
      <c r="B163">
        <v>1</v>
      </c>
      <c r="C163">
        <v>0</v>
      </c>
      <c r="D163">
        <v>2</v>
      </c>
      <c r="E163" t="s">
        <v>56</v>
      </c>
      <c r="F163" t="s">
        <v>93</v>
      </c>
      <c r="G163" t="s">
        <v>105</v>
      </c>
      <c r="H163">
        <v>2014</v>
      </c>
      <c r="I163">
        <v>3</v>
      </c>
      <c r="J163" t="s">
        <v>28</v>
      </c>
      <c r="K163">
        <v>46.162869440000001</v>
      </c>
      <c r="L163">
        <v>-123.1391417</v>
      </c>
      <c r="M163" t="s">
        <v>6</v>
      </c>
      <c r="N163" t="s">
        <v>17</v>
      </c>
      <c r="O163" t="s">
        <v>33</v>
      </c>
      <c r="P163" t="s">
        <v>42</v>
      </c>
      <c r="Q163">
        <v>1</v>
      </c>
      <c r="R163" t="s">
        <v>51</v>
      </c>
      <c r="S163" t="s">
        <v>51</v>
      </c>
      <c r="T163" t="s">
        <v>24</v>
      </c>
      <c r="U163">
        <v>24</v>
      </c>
      <c r="V163" t="s">
        <v>50</v>
      </c>
      <c r="W163" t="s">
        <v>51</v>
      </c>
      <c r="X163">
        <v>999</v>
      </c>
      <c r="Y163">
        <v>0</v>
      </c>
      <c r="Z163">
        <v>0</v>
      </c>
      <c r="AA163">
        <v>0</v>
      </c>
      <c r="AB163" t="s">
        <v>51</v>
      </c>
    </row>
    <row r="164" spans="1:28" hidden="1" x14ac:dyDescent="0.2">
      <c r="A164">
        <v>410009</v>
      </c>
      <c r="B164">
        <v>1</v>
      </c>
      <c r="C164">
        <v>0</v>
      </c>
      <c r="D164">
        <v>1</v>
      </c>
      <c r="E164" t="s">
        <v>56</v>
      </c>
      <c r="F164" t="s">
        <v>87</v>
      </c>
      <c r="G164" t="s">
        <v>101</v>
      </c>
      <c r="H164">
        <v>2015</v>
      </c>
      <c r="I164">
        <v>18</v>
      </c>
      <c r="J164" t="s">
        <v>27</v>
      </c>
      <c r="K164">
        <v>45.924105560000001</v>
      </c>
      <c r="L164">
        <v>-123.1420111</v>
      </c>
      <c r="M164" t="s">
        <v>6</v>
      </c>
      <c r="N164" t="s">
        <v>17</v>
      </c>
      <c r="O164" t="s">
        <v>33</v>
      </c>
      <c r="P164" t="s">
        <v>49</v>
      </c>
      <c r="Q164">
        <v>1</v>
      </c>
      <c r="R164" t="s">
        <v>51</v>
      </c>
      <c r="S164" t="s">
        <v>51</v>
      </c>
      <c r="T164" t="s">
        <v>24</v>
      </c>
      <c r="U164">
        <v>35</v>
      </c>
      <c r="V164" t="s">
        <v>50</v>
      </c>
      <c r="W164" t="s">
        <v>16</v>
      </c>
      <c r="X164">
        <v>999</v>
      </c>
      <c r="Y164">
        <v>1</v>
      </c>
      <c r="Z164">
        <v>0</v>
      </c>
      <c r="AA164">
        <v>1</v>
      </c>
      <c r="AB164" t="s">
        <v>16</v>
      </c>
    </row>
    <row r="165" spans="1:28" hidden="1" x14ac:dyDescent="0.2">
      <c r="A165">
        <v>410008</v>
      </c>
      <c r="B165">
        <v>2</v>
      </c>
      <c r="C165">
        <v>0</v>
      </c>
      <c r="D165">
        <v>2</v>
      </c>
      <c r="E165" t="s">
        <v>56</v>
      </c>
      <c r="F165" t="s">
        <v>87</v>
      </c>
      <c r="G165" t="s">
        <v>104</v>
      </c>
      <c r="H165">
        <v>2011</v>
      </c>
      <c r="I165">
        <v>9</v>
      </c>
      <c r="J165" t="s">
        <v>26</v>
      </c>
      <c r="K165">
        <v>45.771652779999997</v>
      </c>
      <c r="L165">
        <v>-122.8792333</v>
      </c>
      <c r="M165" t="s">
        <v>15</v>
      </c>
      <c r="N165" t="s">
        <v>19</v>
      </c>
      <c r="O165" t="s">
        <v>32</v>
      </c>
      <c r="P165" t="s">
        <v>49</v>
      </c>
      <c r="Q165">
        <v>1</v>
      </c>
      <c r="R165" t="s">
        <v>50</v>
      </c>
      <c r="S165" t="s">
        <v>50</v>
      </c>
      <c r="T165" t="s">
        <v>107</v>
      </c>
      <c r="U165">
        <v>43</v>
      </c>
      <c r="V165" t="s">
        <v>50</v>
      </c>
      <c r="W165" t="s">
        <v>16</v>
      </c>
      <c r="X165">
        <v>999</v>
      </c>
      <c r="Y165">
        <v>1</v>
      </c>
      <c r="Z165">
        <v>0</v>
      </c>
      <c r="AA165">
        <v>4</v>
      </c>
      <c r="AB165" t="s">
        <v>16</v>
      </c>
    </row>
    <row r="166" spans="1:28" hidden="1" x14ac:dyDescent="0.2">
      <c r="A166">
        <v>410374</v>
      </c>
      <c r="B166">
        <v>2</v>
      </c>
      <c r="C166">
        <v>0</v>
      </c>
      <c r="D166">
        <v>4</v>
      </c>
      <c r="E166" t="s">
        <v>56</v>
      </c>
      <c r="F166" t="s">
        <v>91</v>
      </c>
      <c r="G166" t="s">
        <v>100</v>
      </c>
      <c r="H166">
        <v>2015</v>
      </c>
      <c r="I166">
        <v>10</v>
      </c>
      <c r="J166" t="s">
        <v>26</v>
      </c>
      <c r="K166">
        <v>46.062586109999998</v>
      </c>
      <c r="L166">
        <v>-122.8955806</v>
      </c>
      <c r="M166" t="s">
        <v>15</v>
      </c>
      <c r="N166" t="s">
        <v>17</v>
      </c>
      <c r="O166" t="s">
        <v>32</v>
      </c>
      <c r="P166" t="s">
        <v>42</v>
      </c>
      <c r="Q166">
        <v>1</v>
      </c>
      <c r="R166" t="s">
        <v>50</v>
      </c>
      <c r="S166" t="s">
        <v>50</v>
      </c>
      <c r="T166" t="s">
        <v>24</v>
      </c>
      <c r="U166">
        <v>13</v>
      </c>
      <c r="V166" t="s">
        <v>50</v>
      </c>
      <c r="W166" t="s">
        <v>16</v>
      </c>
      <c r="X166">
        <v>999</v>
      </c>
      <c r="Y166">
        <v>0</v>
      </c>
      <c r="Z166">
        <v>0</v>
      </c>
      <c r="AA166">
        <v>2</v>
      </c>
      <c r="AB166" t="s">
        <v>16</v>
      </c>
    </row>
    <row r="167" spans="1:28" hidden="1" x14ac:dyDescent="0.2">
      <c r="A167">
        <v>410117</v>
      </c>
      <c r="B167">
        <v>1</v>
      </c>
      <c r="C167">
        <v>0</v>
      </c>
      <c r="D167">
        <v>2</v>
      </c>
      <c r="E167" t="s">
        <v>56</v>
      </c>
      <c r="F167" t="s">
        <v>93</v>
      </c>
      <c r="G167" t="s">
        <v>99</v>
      </c>
      <c r="H167">
        <v>2014</v>
      </c>
      <c r="I167">
        <v>0</v>
      </c>
      <c r="J167" t="s">
        <v>26</v>
      </c>
      <c r="K167">
        <v>46.09897222</v>
      </c>
      <c r="L167">
        <v>-123.0589694</v>
      </c>
      <c r="M167" t="s">
        <v>6</v>
      </c>
      <c r="N167" t="s">
        <v>17</v>
      </c>
      <c r="O167" t="s">
        <v>33</v>
      </c>
      <c r="P167" t="s">
        <v>42</v>
      </c>
      <c r="Q167">
        <v>1</v>
      </c>
      <c r="R167" t="s">
        <v>51</v>
      </c>
      <c r="S167" t="s">
        <v>51</v>
      </c>
      <c r="T167" t="s">
        <v>24</v>
      </c>
      <c r="U167">
        <v>16</v>
      </c>
      <c r="V167" t="s">
        <v>50</v>
      </c>
      <c r="W167" t="s">
        <v>16</v>
      </c>
      <c r="X167">
        <v>999</v>
      </c>
      <c r="Y167">
        <v>0</v>
      </c>
      <c r="Z167">
        <v>0</v>
      </c>
      <c r="AA167">
        <v>0</v>
      </c>
      <c r="AB167" t="s">
        <v>50</v>
      </c>
    </row>
    <row r="168" spans="1:28" hidden="1" x14ac:dyDescent="0.2">
      <c r="A168">
        <v>410204</v>
      </c>
      <c r="B168">
        <v>1</v>
      </c>
      <c r="C168">
        <v>0</v>
      </c>
      <c r="D168">
        <v>3</v>
      </c>
      <c r="E168" t="s">
        <v>56</v>
      </c>
      <c r="F168" t="s">
        <v>93</v>
      </c>
      <c r="G168" t="s">
        <v>99</v>
      </c>
      <c r="H168">
        <v>2011</v>
      </c>
      <c r="I168">
        <v>3</v>
      </c>
      <c r="J168" t="s">
        <v>28</v>
      </c>
      <c r="K168">
        <v>45.878736109999998</v>
      </c>
      <c r="L168">
        <v>-123.2017917</v>
      </c>
      <c r="M168" t="s">
        <v>16</v>
      </c>
      <c r="N168" t="s">
        <v>17</v>
      </c>
      <c r="O168" t="s">
        <v>33</v>
      </c>
      <c r="P168" t="s">
        <v>42</v>
      </c>
      <c r="Q168">
        <v>1</v>
      </c>
      <c r="R168" t="s">
        <v>51</v>
      </c>
      <c r="S168" t="s">
        <v>51</v>
      </c>
      <c r="T168" t="s">
        <v>24</v>
      </c>
      <c r="U168">
        <v>29</v>
      </c>
      <c r="V168" t="s">
        <v>50</v>
      </c>
      <c r="W168" t="s">
        <v>16</v>
      </c>
      <c r="X168">
        <v>999</v>
      </c>
      <c r="Y168">
        <v>0</v>
      </c>
      <c r="Z168">
        <v>0</v>
      </c>
      <c r="AA168">
        <v>0</v>
      </c>
      <c r="AB168" t="s">
        <v>51</v>
      </c>
    </row>
    <row r="169" spans="1:28" hidden="1" x14ac:dyDescent="0.2">
      <c r="A169">
        <v>410175</v>
      </c>
      <c r="B169">
        <v>2</v>
      </c>
      <c r="C169">
        <v>0</v>
      </c>
      <c r="D169">
        <v>4</v>
      </c>
      <c r="E169" t="s">
        <v>56</v>
      </c>
      <c r="F169" t="s">
        <v>93</v>
      </c>
      <c r="G169" t="s">
        <v>100</v>
      </c>
      <c r="H169">
        <v>2013</v>
      </c>
      <c r="I169">
        <v>16</v>
      </c>
      <c r="J169" t="s">
        <v>28</v>
      </c>
      <c r="K169">
        <v>45.869966669999997</v>
      </c>
      <c r="L169">
        <v>-123.12386669999999</v>
      </c>
      <c r="M169" t="s">
        <v>15</v>
      </c>
      <c r="N169" t="s">
        <v>17</v>
      </c>
      <c r="O169" t="s">
        <v>32</v>
      </c>
      <c r="P169" t="s">
        <v>42</v>
      </c>
      <c r="Q169">
        <v>1</v>
      </c>
      <c r="R169" t="s">
        <v>51</v>
      </c>
      <c r="S169" t="s">
        <v>51</v>
      </c>
      <c r="T169" t="s">
        <v>24</v>
      </c>
      <c r="U169">
        <v>34</v>
      </c>
      <c r="V169" t="s">
        <v>50</v>
      </c>
      <c r="W169" t="s">
        <v>16</v>
      </c>
      <c r="X169">
        <v>999</v>
      </c>
      <c r="Y169">
        <v>0</v>
      </c>
      <c r="Z169">
        <v>0</v>
      </c>
      <c r="AA169">
        <v>2</v>
      </c>
      <c r="AB169" t="s">
        <v>51</v>
      </c>
    </row>
    <row r="170" spans="1:28" hidden="1" x14ac:dyDescent="0.2">
      <c r="A170">
        <v>410177</v>
      </c>
      <c r="B170">
        <v>1</v>
      </c>
      <c r="C170">
        <v>0</v>
      </c>
      <c r="D170">
        <v>1</v>
      </c>
      <c r="E170" t="s">
        <v>56</v>
      </c>
      <c r="F170" t="s">
        <v>93</v>
      </c>
      <c r="G170" t="s">
        <v>100</v>
      </c>
      <c r="H170">
        <v>2013</v>
      </c>
      <c r="I170">
        <v>17</v>
      </c>
      <c r="J170" t="s">
        <v>28</v>
      </c>
      <c r="K170">
        <v>45.842919440000003</v>
      </c>
      <c r="L170">
        <v>-122.8538528</v>
      </c>
      <c r="M170" t="s">
        <v>16</v>
      </c>
      <c r="N170" t="s">
        <v>17</v>
      </c>
      <c r="O170" t="s">
        <v>32</v>
      </c>
      <c r="P170" t="s">
        <v>42</v>
      </c>
      <c r="Q170">
        <v>1</v>
      </c>
      <c r="R170" t="s">
        <v>50</v>
      </c>
      <c r="S170" t="s">
        <v>50</v>
      </c>
      <c r="T170" t="s">
        <v>24</v>
      </c>
      <c r="U170">
        <v>36</v>
      </c>
      <c r="V170" t="s">
        <v>50</v>
      </c>
      <c r="W170" t="s">
        <v>16</v>
      </c>
      <c r="X170">
        <v>999</v>
      </c>
      <c r="Y170">
        <v>0</v>
      </c>
      <c r="Z170">
        <v>0</v>
      </c>
      <c r="AA170">
        <v>0</v>
      </c>
      <c r="AB170" t="s">
        <v>51</v>
      </c>
    </row>
    <row r="171" spans="1:28" hidden="1" x14ac:dyDescent="0.2">
      <c r="A171">
        <v>410385</v>
      </c>
      <c r="B171">
        <v>1</v>
      </c>
      <c r="C171">
        <v>0</v>
      </c>
      <c r="D171">
        <v>1</v>
      </c>
      <c r="E171" t="s">
        <v>56</v>
      </c>
      <c r="F171" t="s">
        <v>94</v>
      </c>
      <c r="G171" t="s">
        <v>102</v>
      </c>
      <c r="H171">
        <v>2015</v>
      </c>
      <c r="I171">
        <v>16</v>
      </c>
      <c r="J171" t="s">
        <v>28</v>
      </c>
      <c r="K171">
        <v>45.990216670000002</v>
      </c>
      <c r="L171">
        <v>-122.91852780000001</v>
      </c>
      <c r="M171" t="s">
        <v>6</v>
      </c>
      <c r="N171" t="s">
        <v>17</v>
      </c>
      <c r="O171" t="s">
        <v>32</v>
      </c>
      <c r="P171" t="s">
        <v>24</v>
      </c>
      <c r="Q171">
        <v>1</v>
      </c>
      <c r="R171" t="s">
        <v>50</v>
      </c>
      <c r="S171" t="s">
        <v>50</v>
      </c>
      <c r="T171" t="s">
        <v>24</v>
      </c>
      <c r="U171">
        <v>59</v>
      </c>
      <c r="V171" t="s">
        <v>50</v>
      </c>
      <c r="W171" t="s">
        <v>16</v>
      </c>
      <c r="X171">
        <v>999</v>
      </c>
      <c r="Y171">
        <v>0</v>
      </c>
      <c r="Z171">
        <v>0</v>
      </c>
      <c r="AA171">
        <v>1</v>
      </c>
      <c r="AB171" t="s">
        <v>16</v>
      </c>
    </row>
    <row r="172" spans="1:28" hidden="1" x14ac:dyDescent="0.2">
      <c r="A172">
        <v>410394</v>
      </c>
      <c r="B172">
        <v>2</v>
      </c>
      <c r="C172">
        <v>0</v>
      </c>
      <c r="D172">
        <v>3</v>
      </c>
      <c r="E172" t="s">
        <v>56</v>
      </c>
      <c r="F172" t="s">
        <v>95</v>
      </c>
      <c r="G172" t="s">
        <v>99</v>
      </c>
      <c r="H172">
        <v>2015</v>
      </c>
      <c r="I172">
        <v>16</v>
      </c>
      <c r="J172" t="s">
        <v>29</v>
      </c>
      <c r="K172">
        <v>45.84704722</v>
      </c>
      <c r="L172">
        <v>-122.8190694</v>
      </c>
      <c r="M172" t="s">
        <v>15</v>
      </c>
      <c r="N172" t="s">
        <v>17</v>
      </c>
      <c r="O172" t="s">
        <v>32</v>
      </c>
      <c r="P172" t="s">
        <v>24</v>
      </c>
      <c r="Q172">
        <v>1</v>
      </c>
      <c r="R172" t="s">
        <v>51</v>
      </c>
      <c r="S172" t="s">
        <v>51</v>
      </c>
      <c r="T172" t="s">
        <v>24</v>
      </c>
      <c r="U172">
        <v>41</v>
      </c>
      <c r="V172" t="s">
        <v>50</v>
      </c>
      <c r="W172" t="s">
        <v>16</v>
      </c>
      <c r="X172">
        <v>999</v>
      </c>
      <c r="Y172">
        <v>0</v>
      </c>
      <c r="Z172">
        <v>0</v>
      </c>
      <c r="AA172">
        <v>1</v>
      </c>
      <c r="AB172" t="s">
        <v>50</v>
      </c>
    </row>
    <row r="173" spans="1:28" hidden="1" x14ac:dyDescent="0.2">
      <c r="A173">
        <v>410193</v>
      </c>
      <c r="B173">
        <v>1</v>
      </c>
      <c r="C173">
        <v>0</v>
      </c>
      <c r="D173">
        <v>3</v>
      </c>
      <c r="E173" t="s">
        <v>56</v>
      </c>
      <c r="F173" t="s">
        <v>92</v>
      </c>
      <c r="G173" t="s">
        <v>105</v>
      </c>
      <c r="H173">
        <v>2011</v>
      </c>
      <c r="I173">
        <v>18</v>
      </c>
      <c r="J173" t="s">
        <v>28</v>
      </c>
      <c r="K173">
        <v>45.735230559999998</v>
      </c>
      <c r="L173">
        <v>-122.85471389999999</v>
      </c>
      <c r="M173" t="s">
        <v>9</v>
      </c>
      <c r="N173" t="s">
        <v>17</v>
      </c>
      <c r="O173" t="s">
        <v>32</v>
      </c>
      <c r="P173" t="s">
        <v>42</v>
      </c>
      <c r="Q173">
        <v>1</v>
      </c>
      <c r="R173" t="s">
        <v>51</v>
      </c>
      <c r="S173" t="s">
        <v>51</v>
      </c>
      <c r="T173" t="s">
        <v>24</v>
      </c>
      <c r="U173">
        <v>27</v>
      </c>
      <c r="V173" t="s">
        <v>50</v>
      </c>
      <c r="W173" t="s">
        <v>16</v>
      </c>
      <c r="X173">
        <v>999</v>
      </c>
      <c r="Y173">
        <v>0</v>
      </c>
      <c r="Z173">
        <v>0</v>
      </c>
      <c r="AA173">
        <v>0</v>
      </c>
      <c r="AB173" t="s">
        <v>50</v>
      </c>
    </row>
    <row r="174" spans="1:28" hidden="1" x14ac:dyDescent="0.2">
      <c r="A174">
        <v>410292</v>
      </c>
      <c r="B174">
        <v>1</v>
      </c>
      <c r="C174">
        <v>0</v>
      </c>
      <c r="D174">
        <v>4</v>
      </c>
      <c r="E174" t="s">
        <v>56</v>
      </c>
      <c r="F174" t="s">
        <v>96</v>
      </c>
      <c r="G174" t="s">
        <v>105</v>
      </c>
      <c r="H174">
        <v>2015</v>
      </c>
      <c r="I174">
        <v>1</v>
      </c>
      <c r="J174" t="s">
        <v>28</v>
      </c>
      <c r="K174">
        <v>45.889733329999999</v>
      </c>
      <c r="L174">
        <v>-122.9820861</v>
      </c>
      <c r="M174" t="s">
        <v>6</v>
      </c>
      <c r="N174" t="s">
        <v>17</v>
      </c>
      <c r="O174" t="s">
        <v>33</v>
      </c>
      <c r="P174" t="s">
        <v>49</v>
      </c>
      <c r="Q174">
        <v>1</v>
      </c>
      <c r="R174" t="s">
        <v>51</v>
      </c>
      <c r="S174" t="s">
        <v>51</v>
      </c>
      <c r="T174" t="s">
        <v>24</v>
      </c>
      <c r="U174">
        <v>25</v>
      </c>
      <c r="V174" t="s">
        <v>50</v>
      </c>
      <c r="W174" t="s">
        <v>16</v>
      </c>
      <c r="X174">
        <v>999</v>
      </c>
      <c r="Y174">
        <v>0</v>
      </c>
      <c r="Z174">
        <v>0</v>
      </c>
      <c r="AA174">
        <v>0</v>
      </c>
      <c r="AB174" t="s">
        <v>51</v>
      </c>
    </row>
    <row r="175" spans="1:28" hidden="1" x14ac:dyDescent="0.2">
      <c r="A175">
        <v>410362</v>
      </c>
      <c r="B175">
        <v>2</v>
      </c>
      <c r="C175">
        <v>0</v>
      </c>
      <c r="D175">
        <v>3</v>
      </c>
      <c r="E175" t="s">
        <v>56</v>
      </c>
      <c r="F175" t="s">
        <v>98</v>
      </c>
      <c r="G175" t="s">
        <v>102</v>
      </c>
      <c r="H175">
        <v>2015</v>
      </c>
      <c r="I175">
        <v>7</v>
      </c>
      <c r="J175" t="s">
        <v>26</v>
      </c>
      <c r="K175">
        <v>46.11515</v>
      </c>
      <c r="L175">
        <v>-123.2723472</v>
      </c>
      <c r="M175" t="s">
        <v>15</v>
      </c>
      <c r="N175" t="s">
        <v>17</v>
      </c>
      <c r="O175" t="s">
        <v>32</v>
      </c>
      <c r="P175" t="s">
        <v>43</v>
      </c>
      <c r="Q175">
        <v>1</v>
      </c>
      <c r="R175" t="s">
        <v>50</v>
      </c>
      <c r="S175" t="s">
        <v>50</v>
      </c>
      <c r="T175" t="s">
        <v>24</v>
      </c>
      <c r="U175">
        <v>47</v>
      </c>
      <c r="V175" t="s">
        <v>50</v>
      </c>
      <c r="W175" t="s">
        <v>16</v>
      </c>
      <c r="X175">
        <v>999</v>
      </c>
      <c r="Y175">
        <v>1</v>
      </c>
      <c r="Z175">
        <v>0</v>
      </c>
      <c r="AA175">
        <v>0</v>
      </c>
      <c r="AB175" t="s">
        <v>16</v>
      </c>
    </row>
    <row r="176" spans="1:28" hidden="1" x14ac:dyDescent="0.2">
      <c r="A176">
        <v>410407</v>
      </c>
      <c r="B176">
        <v>1</v>
      </c>
      <c r="C176">
        <v>0</v>
      </c>
      <c r="D176">
        <v>2</v>
      </c>
      <c r="E176" t="s">
        <v>56</v>
      </c>
      <c r="F176" t="s">
        <v>98</v>
      </c>
      <c r="G176" t="s">
        <v>102</v>
      </c>
      <c r="H176">
        <v>2015</v>
      </c>
      <c r="I176">
        <v>13</v>
      </c>
      <c r="J176" t="s">
        <v>28</v>
      </c>
      <c r="K176">
        <v>46.096891669999998</v>
      </c>
      <c r="L176">
        <v>-123.0745694</v>
      </c>
      <c r="M176" t="s">
        <v>8</v>
      </c>
      <c r="N176" t="s">
        <v>17</v>
      </c>
      <c r="O176" t="s">
        <v>32</v>
      </c>
      <c r="P176" t="s">
        <v>43</v>
      </c>
      <c r="Q176">
        <v>1</v>
      </c>
      <c r="R176" t="s">
        <v>50</v>
      </c>
      <c r="S176" t="s">
        <v>50</v>
      </c>
      <c r="T176" t="s">
        <v>24</v>
      </c>
      <c r="U176">
        <v>77</v>
      </c>
      <c r="V176" t="s">
        <v>50</v>
      </c>
      <c r="W176" t="s">
        <v>16</v>
      </c>
      <c r="X176">
        <v>999</v>
      </c>
      <c r="Y176">
        <v>0</v>
      </c>
      <c r="Z176">
        <v>0</v>
      </c>
      <c r="AA176">
        <v>0</v>
      </c>
      <c r="AB176" t="s">
        <v>50</v>
      </c>
    </row>
    <row r="177" spans="1:28" hidden="1" x14ac:dyDescent="0.2">
      <c r="A177">
        <v>410153</v>
      </c>
      <c r="B177">
        <v>2</v>
      </c>
      <c r="C177">
        <v>0</v>
      </c>
      <c r="D177">
        <v>2</v>
      </c>
      <c r="E177" t="s">
        <v>57</v>
      </c>
      <c r="F177" t="s">
        <v>90</v>
      </c>
      <c r="G177" t="s">
        <v>100</v>
      </c>
      <c r="H177">
        <v>2014</v>
      </c>
      <c r="I177">
        <v>12</v>
      </c>
      <c r="J177" t="s">
        <v>27</v>
      </c>
      <c r="K177">
        <v>43.406605560000003</v>
      </c>
      <c r="L177">
        <v>-124.22718329999999</v>
      </c>
      <c r="M177" t="s">
        <v>15</v>
      </c>
      <c r="N177" t="s">
        <v>18</v>
      </c>
      <c r="O177" t="s">
        <v>32</v>
      </c>
      <c r="P177" t="s">
        <v>42</v>
      </c>
      <c r="Q177">
        <v>1</v>
      </c>
      <c r="R177" t="s">
        <v>50</v>
      </c>
      <c r="S177" t="s">
        <v>50</v>
      </c>
      <c r="T177" t="s">
        <v>24</v>
      </c>
      <c r="U177">
        <v>63</v>
      </c>
      <c r="V177" t="s">
        <v>50</v>
      </c>
      <c r="W177" t="s">
        <v>50</v>
      </c>
      <c r="X177">
        <v>999</v>
      </c>
      <c r="Y177">
        <v>0</v>
      </c>
      <c r="Z177">
        <v>0</v>
      </c>
      <c r="AA177">
        <v>0</v>
      </c>
      <c r="AB177" t="s">
        <v>50</v>
      </c>
    </row>
    <row r="178" spans="1:28" hidden="1" x14ac:dyDescent="0.2">
      <c r="A178">
        <v>410194</v>
      </c>
      <c r="B178">
        <v>1</v>
      </c>
      <c r="C178">
        <v>0</v>
      </c>
      <c r="D178">
        <v>1</v>
      </c>
      <c r="E178" t="s">
        <v>57</v>
      </c>
      <c r="F178" t="s">
        <v>91</v>
      </c>
      <c r="G178" t="s">
        <v>103</v>
      </c>
      <c r="H178">
        <v>2013</v>
      </c>
      <c r="I178">
        <v>7</v>
      </c>
      <c r="J178" t="s">
        <v>26</v>
      </c>
      <c r="K178">
        <v>43.061394440000001</v>
      </c>
      <c r="L178">
        <v>-124.41523890000001</v>
      </c>
      <c r="M178" t="s">
        <v>16</v>
      </c>
      <c r="N178" t="s">
        <v>17</v>
      </c>
      <c r="O178" t="s">
        <v>32</v>
      </c>
      <c r="P178" t="s">
        <v>42</v>
      </c>
      <c r="Q178">
        <v>1</v>
      </c>
      <c r="R178" t="s">
        <v>50</v>
      </c>
      <c r="S178" t="s">
        <v>50</v>
      </c>
      <c r="T178" t="s">
        <v>24</v>
      </c>
      <c r="U178">
        <v>63</v>
      </c>
      <c r="V178" t="s">
        <v>50</v>
      </c>
      <c r="W178" t="s">
        <v>50</v>
      </c>
      <c r="X178">
        <v>999</v>
      </c>
      <c r="Y178">
        <v>0</v>
      </c>
      <c r="Z178">
        <v>0</v>
      </c>
      <c r="AA178">
        <v>0</v>
      </c>
      <c r="AB178" t="s">
        <v>50</v>
      </c>
    </row>
    <row r="179" spans="1:28" hidden="1" x14ac:dyDescent="0.2">
      <c r="A179">
        <v>410301</v>
      </c>
      <c r="B179">
        <v>1</v>
      </c>
      <c r="C179">
        <v>2</v>
      </c>
      <c r="D179">
        <v>1</v>
      </c>
      <c r="E179" t="s">
        <v>57</v>
      </c>
      <c r="F179" t="s">
        <v>98</v>
      </c>
      <c r="G179" t="s">
        <v>104</v>
      </c>
      <c r="H179">
        <v>2014</v>
      </c>
      <c r="I179">
        <v>13</v>
      </c>
      <c r="J179" t="s">
        <v>27</v>
      </c>
      <c r="K179">
        <v>43.391558330000002</v>
      </c>
      <c r="L179">
        <v>-124.2465167</v>
      </c>
      <c r="M179" t="s">
        <v>11</v>
      </c>
      <c r="N179" t="s">
        <v>19</v>
      </c>
      <c r="O179" t="s">
        <v>32</v>
      </c>
      <c r="P179" t="s">
        <v>42</v>
      </c>
      <c r="Q179">
        <v>1</v>
      </c>
      <c r="R179" t="s">
        <v>50</v>
      </c>
      <c r="S179" t="s">
        <v>50</v>
      </c>
      <c r="T179" t="s">
        <v>115</v>
      </c>
      <c r="U179">
        <v>55</v>
      </c>
      <c r="V179" t="s">
        <v>50</v>
      </c>
      <c r="W179" t="s">
        <v>50</v>
      </c>
      <c r="X179">
        <v>999</v>
      </c>
      <c r="Y179">
        <v>0</v>
      </c>
      <c r="Z179">
        <v>0</v>
      </c>
      <c r="AA179">
        <v>0</v>
      </c>
      <c r="AB179" t="s">
        <v>50</v>
      </c>
    </row>
    <row r="180" spans="1:28" hidden="1" x14ac:dyDescent="0.2">
      <c r="A180">
        <v>410027</v>
      </c>
      <c r="B180">
        <v>1</v>
      </c>
      <c r="C180">
        <v>0</v>
      </c>
      <c r="D180">
        <v>2</v>
      </c>
      <c r="E180" t="s">
        <v>57</v>
      </c>
      <c r="F180" t="s">
        <v>88</v>
      </c>
      <c r="G180" t="s">
        <v>99</v>
      </c>
      <c r="H180">
        <v>2013</v>
      </c>
      <c r="I180">
        <v>8</v>
      </c>
      <c r="J180" t="s">
        <v>26</v>
      </c>
      <c r="K180">
        <v>43.588911109999998</v>
      </c>
      <c r="L180">
        <v>-124.1836361</v>
      </c>
      <c r="M180" t="s">
        <v>16</v>
      </c>
      <c r="N180" t="s">
        <v>17</v>
      </c>
      <c r="O180" t="s">
        <v>32</v>
      </c>
      <c r="P180" t="s">
        <v>49</v>
      </c>
      <c r="Q180">
        <v>1</v>
      </c>
      <c r="R180" t="s">
        <v>50</v>
      </c>
      <c r="S180" t="s">
        <v>50</v>
      </c>
      <c r="T180" t="s">
        <v>24</v>
      </c>
      <c r="U180">
        <v>60</v>
      </c>
      <c r="V180" t="s">
        <v>50</v>
      </c>
      <c r="W180" t="s">
        <v>16</v>
      </c>
      <c r="X180">
        <v>999</v>
      </c>
      <c r="Y180">
        <v>0</v>
      </c>
      <c r="Z180">
        <v>0</v>
      </c>
      <c r="AA180">
        <v>0</v>
      </c>
      <c r="AB180" t="s">
        <v>50</v>
      </c>
    </row>
    <row r="181" spans="1:28" hidden="1" x14ac:dyDescent="0.2">
      <c r="A181">
        <v>410045</v>
      </c>
      <c r="B181">
        <v>1</v>
      </c>
      <c r="C181">
        <v>1</v>
      </c>
      <c r="D181">
        <v>1</v>
      </c>
      <c r="E181" t="s">
        <v>57</v>
      </c>
      <c r="F181" t="s">
        <v>89</v>
      </c>
      <c r="G181" t="s">
        <v>102</v>
      </c>
      <c r="H181">
        <v>2011</v>
      </c>
      <c r="I181">
        <v>18</v>
      </c>
      <c r="J181" t="s">
        <v>29</v>
      </c>
      <c r="K181">
        <v>43.391705559999998</v>
      </c>
      <c r="L181">
        <v>-124.270625</v>
      </c>
      <c r="M181" t="s">
        <v>11</v>
      </c>
      <c r="N181" t="s">
        <v>17</v>
      </c>
      <c r="O181" t="s">
        <v>33</v>
      </c>
      <c r="P181" t="s">
        <v>16</v>
      </c>
      <c r="Q181">
        <v>1</v>
      </c>
      <c r="R181" t="s">
        <v>50</v>
      </c>
      <c r="S181" t="s">
        <v>50</v>
      </c>
      <c r="T181" t="s">
        <v>24</v>
      </c>
      <c r="U181">
        <v>44</v>
      </c>
      <c r="V181" t="s">
        <v>50</v>
      </c>
      <c r="W181" t="s">
        <v>16</v>
      </c>
      <c r="X181">
        <v>999</v>
      </c>
      <c r="Y181">
        <v>0</v>
      </c>
      <c r="Z181">
        <v>0</v>
      </c>
      <c r="AA181">
        <v>0</v>
      </c>
      <c r="AB181" t="s">
        <v>50</v>
      </c>
    </row>
    <row r="182" spans="1:28" hidden="1" x14ac:dyDescent="0.2">
      <c r="A182">
        <v>410064</v>
      </c>
      <c r="B182">
        <v>1</v>
      </c>
      <c r="C182">
        <v>1</v>
      </c>
      <c r="D182">
        <v>1</v>
      </c>
      <c r="E182" t="s">
        <v>57</v>
      </c>
      <c r="F182" t="s">
        <v>90</v>
      </c>
      <c r="G182" t="s">
        <v>103</v>
      </c>
      <c r="H182">
        <v>2014</v>
      </c>
      <c r="I182">
        <v>22</v>
      </c>
      <c r="J182" t="s">
        <v>26</v>
      </c>
      <c r="K182">
        <v>43.358122219999998</v>
      </c>
      <c r="L182">
        <v>-124.21320830000001</v>
      </c>
      <c r="M182" t="s">
        <v>11</v>
      </c>
      <c r="N182" t="s">
        <v>17</v>
      </c>
      <c r="O182" t="s">
        <v>33</v>
      </c>
      <c r="P182" t="s">
        <v>43</v>
      </c>
      <c r="Q182">
        <v>1</v>
      </c>
      <c r="R182" t="s">
        <v>50</v>
      </c>
      <c r="S182" t="s">
        <v>50</v>
      </c>
      <c r="T182" t="s">
        <v>24</v>
      </c>
      <c r="U182">
        <v>53</v>
      </c>
      <c r="V182" t="s">
        <v>50</v>
      </c>
      <c r="W182" t="s">
        <v>16</v>
      </c>
      <c r="X182">
        <v>999</v>
      </c>
      <c r="Y182">
        <v>0</v>
      </c>
      <c r="Z182">
        <v>0</v>
      </c>
      <c r="AA182">
        <v>0</v>
      </c>
      <c r="AB182" t="s">
        <v>50</v>
      </c>
    </row>
    <row r="183" spans="1:28" hidden="1" x14ac:dyDescent="0.2">
      <c r="A183">
        <v>410089</v>
      </c>
      <c r="B183">
        <v>1</v>
      </c>
      <c r="C183">
        <v>0</v>
      </c>
      <c r="D183">
        <v>1</v>
      </c>
      <c r="E183" t="s">
        <v>57</v>
      </c>
      <c r="F183" t="s">
        <v>91</v>
      </c>
      <c r="G183" t="s">
        <v>101</v>
      </c>
      <c r="H183">
        <v>2011</v>
      </c>
      <c r="I183">
        <v>18</v>
      </c>
      <c r="J183" t="s">
        <v>29</v>
      </c>
      <c r="K183">
        <v>43.582947220000001</v>
      </c>
      <c r="L183">
        <v>-124.1789306</v>
      </c>
      <c r="M183" t="s">
        <v>16</v>
      </c>
      <c r="N183" t="s">
        <v>17</v>
      </c>
      <c r="O183" t="s">
        <v>32</v>
      </c>
      <c r="P183" t="s">
        <v>42</v>
      </c>
      <c r="Q183">
        <v>1</v>
      </c>
      <c r="R183" t="s">
        <v>51</v>
      </c>
      <c r="S183" t="s">
        <v>51</v>
      </c>
      <c r="T183" t="s">
        <v>24</v>
      </c>
      <c r="U183">
        <v>48</v>
      </c>
      <c r="V183" t="s">
        <v>50</v>
      </c>
      <c r="W183" t="s">
        <v>16</v>
      </c>
      <c r="X183">
        <v>999</v>
      </c>
      <c r="Y183">
        <v>0</v>
      </c>
      <c r="Z183">
        <v>0</v>
      </c>
      <c r="AA183">
        <v>0</v>
      </c>
      <c r="AB183" t="s">
        <v>16</v>
      </c>
    </row>
    <row r="184" spans="1:28" hidden="1" x14ac:dyDescent="0.2">
      <c r="A184">
        <v>410111</v>
      </c>
      <c r="B184">
        <v>2</v>
      </c>
      <c r="C184">
        <v>0</v>
      </c>
      <c r="D184">
        <v>4</v>
      </c>
      <c r="E184" t="s">
        <v>57</v>
      </c>
      <c r="F184" t="s">
        <v>91</v>
      </c>
      <c r="G184" t="s">
        <v>99</v>
      </c>
      <c r="H184">
        <v>2015</v>
      </c>
      <c r="I184">
        <v>15</v>
      </c>
      <c r="J184" t="s">
        <v>27</v>
      </c>
      <c r="K184">
        <v>43.115883330000003</v>
      </c>
      <c r="L184">
        <v>-124.2914667</v>
      </c>
      <c r="M184" t="s">
        <v>15</v>
      </c>
      <c r="N184" t="s">
        <v>19</v>
      </c>
      <c r="O184" t="s">
        <v>32</v>
      </c>
      <c r="P184" t="s">
        <v>42</v>
      </c>
      <c r="Q184">
        <v>1</v>
      </c>
      <c r="R184" t="s">
        <v>50</v>
      </c>
      <c r="S184" t="s">
        <v>50</v>
      </c>
      <c r="T184" t="s">
        <v>24</v>
      </c>
      <c r="U184">
        <v>41</v>
      </c>
      <c r="V184" t="s">
        <v>50</v>
      </c>
      <c r="W184" t="s">
        <v>16</v>
      </c>
      <c r="X184">
        <v>999</v>
      </c>
      <c r="Y184">
        <v>0</v>
      </c>
      <c r="Z184">
        <v>0</v>
      </c>
      <c r="AA184">
        <v>1</v>
      </c>
      <c r="AB184" t="s">
        <v>50</v>
      </c>
    </row>
    <row r="185" spans="1:28" hidden="1" x14ac:dyDescent="0.2">
      <c r="A185">
        <v>410113</v>
      </c>
      <c r="B185">
        <v>2</v>
      </c>
      <c r="C185">
        <v>0</v>
      </c>
      <c r="D185">
        <v>2</v>
      </c>
      <c r="E185" t="s">
        <v>57</v>
      </c>
      <c r="F185" t="s">
        <v>92</v>
      </c>
      <c r="G185" t="s">
        <v>100</v>
      </c>
      <c r="H185">
        <v>2014</v>
      </c>
      <c r="I185">
        <v>15</v>
      </c>
      <c r="J185" t="s">
        <v>26</v>
      </c>
      <c r="K185">
        <v>43.195347220000002</v>
      </c>
      <c r="L185">
        <v>-124.3166861</v>
      </c>
      <c r="M185" t="s">
        <v>15</v>
      </c>
      <c r="N185" t="s">
        <v>17</v>
      </c>
      <c r="O185" t="s">
        <v>32</v>
      </c>
      <c r="P185" t="s">
        <v>42</v>
      </c>
      <c r="Q185">
        <v>2</v>
      </c>
      <c r="R185" t="s">
        <v>51</v>
      </c>
      <c r="S185" t="s">
        <v>51</v>
      </c>
      <c r="T185" t="s">
        <v>24</v>
      </c>
      <c r="U185">
        <v>72</v>
      </c>
      <c r="V185" t="s">
        <v>50</v>
      </c>
      <c r="W185" t="s">
        <v>16</v>
      </c>
      <c r="X185">
        <v>999</v>
      </c>
      <c r="Y185">
        <v>0</v>
      </c>
      <c r="Z185">
        <v>0</v>
      </c>
      <c r="AA185">
        <v>0</v>
      </c>
      <c r="AB185" t="s">
        <v>50</v>
      </c>
    </row>
    <row r="186" spans="1:28" hidden="1" x14ac:dyDescent="0.2">
      <c r="A186">
        <v>410140</v>
      </c>
      <c r="B186">
        <v>2</v>
      </c>
      <c r="C186">
        <v>0</v>
      </c>
      <c r="D186">
        <v>2</v>
      </c>
      <c r="E186" t="s">
        <v>57</v>
      </c>
      <c r="F186" t="s">
        <v>92</v>
      </c>
      <c r="G186" t="s">
        <v>99</v>
      </c>
      <c r="H186">
        <v>2015</v>
      </c>
      <c r="I186">
        <v>10</v>
      </c>
      <c r="J186" t="s">
        <v>27</v>
      </c>
      <c r="K186">
        <v>43.036855559999999</v>
      </c>
      <c r="L186">
        <v>-124.0700611</v>
      </c>
      <c r="M186" t="s">
        <v>15</v>
      </c>
      <c r="N186" t="s">
        <v>17</v>
      </c>
      <c r="O186" t="s">
        <v>32</v>
      </c>
      <c r="P186" t="s">
        <v>42</v>
      </c>
      <c r="Q186">
        <v>1</v>
      </c>
      <c r="R186" t="s">
        <v>51</v>
      </c>
      <c r="S186" t="s">
        <v>51</v>
      </c>
      <c r="T186" t="s">
        <v>24</v>
      </c>
      <c r="U186">
        <v>36</v>
      </c>
      <c r="V186" t="s">
        <v>50</v>
      </c>
      <c r="W186" t="s">
        <v>16</v>
      </c>
      <c r="X186">
        <v>999</v>
      </c>
      <c r="Y186">
        <v>0</v>
      </c>
      <c r="Z186">
        <v>0</v>
      </c>
      <c r="AA186">
        <v>1</v>
      </c>
      <c r="AB186" t="s">
        <v>50</v>
      </c>
    </row>
    <row r="187" spans="1:28" hidden="1" x14ac:dyDescent="0.2">
      <c r="A187">
        <v>410141</v>
      </c>
      <c r="B187">
        <v>1</v>
      </c>
      <c r="C187">
        <v>0</v>
      </c>
      <c r="D187">
        <v>1</v>
      </c>
      <c r="E187" t="s">
        <v>57</v>
      </c>
      <c r="F187" t="s">
        <v>92</v>
      </c>
      <c r="G187" t="s">
        <v>99</v>
      </c>
      <c r="H187">
        <v>2015</v>
      </c>
      <c r="I187">
        <v>99</v>
      </c>
      <c r="J187" t="s">
        <v>28</v>
      </c>
      <c r="K187">
        <v>99.999899999999997</v>
      </c>
      <c r="L187">
        <v>999.99990000000003</v>
      </c>
      <c r="M187" t="s">
        <v>6</v>
      </c>
      <c r="N187" t="s">
        <v>17</v>
      </c>
      <c r="O187" t="s">
        <v>32</v>
      </c>
      <c r="P187" t="s">
        <v>42</v>
      </c>
      <c r="Q187">
        <v>1</v>
      </c>
      <c r="R187" t="s">
        <v>51</v>
      </c>
      <c r="S187" t="s">
        <v>51</v>
      </c>
      <c r="T187" t="s">
        <v>24</v>
      </c>
      <c r="U187">
        <v>40</v>
      </c>
      <c r="V187" t="s">
        <v>50</v>
      </c>
      <c r="W187" t="s">
        <v>16</v>
      </c>
      <c r="X187">
        <v>999</v>
      </c>
      <c r="Y187">
        <v>0</v>
      </c>
      <c r="Z187">
        <v>0</v>
      </c>
      <c r="AA187">
        <v>0</v>
      </c>
      <c r="AB187" t="s">
        <v>50</v>
      </c>
    </row>
    <row r="188" spans="1:28" hidden="1" x14ac:dyDescent="0.2">
      <c r="A188">
        <v>410238</v>
      </c>
      <c r="B188">
        <v>1</v>
      </c>
      <c r="C188">
        <v>0</v>
      </c>
      <c r="D188">
        <v>1</v>
      </c>
      <c r="E188" t="s">
        <v>57</v>
      </c>
      <c r="F188" t="s">
        <v>96</v>
      </c>
      <c r="G188" t="s">
        <v>105</v>
      </c>
      <c r="H188">
        <v>2013</v>
      </c>
      <c r="I188">
        <v>11</v>
      </c>
      <c r="J188" t="s">
        <v>27</v>
      </c>
      <c r="K188">
        <v>42.949533330000001</v>
      </c>
      <c r="L188">
        <v>-124.1066972</v>
      </c>
      <c r="M188" t="s">
        <v>16</v>
      </c>
      <c r="N188" t="s">
        <v>17</v>
      </c>
      <c r="O188" t="s">
        <v>32</v>
      </c>
      <c r="P188" t="s">
        <v>42</v>
      </c>
      <c r="Q188">
        <v>1</v>
      </c>
      <c r="R188" t="s">
        <v>50</v>
      </c>
      <c r="S188" t="s">
        <v>50</v>
      </c>
      <c r="T188" t="s">
        <v>24</v>
      </c>
      <c r="U188">
        <v>17</v>
      </c>
      <c r="V188" t="s">
        <v>50</v>
      </c>
      <c r="W188" t="s">
        <v>16</v>
      </c>
      <c r="X188">
        <v>999</v>
      </c>
      <c r="Y188">
        <v>0</v>
      </c>
      <c r="Z188">
        <v>0</v>
      </c>
      <c r="AA188">
        <v>0</v>
      </c>
      <c r="AB188" t="s">
        <v>51</v>
      </c>
    </row>
    <row r="189" spans="1:28" hidden="1" x14ac:dyDescent="0.2">
      <c r="A189">
        <v>410246</v>
      </c>
      <c r="B189">
        <v>1</v>
      </c>
      <c r="C189">
        <v>1</v>
      </c>
      <c r="D189">
        <v>1</v>
      </c>
      <c r="E189" t="s">
        <v>57</v>
      </c>
      <c r="F189" t="s">
        <v>96</v>
      </c>
      <c r="G189" t="s">
        <v>105</v>
      </c>
      <c r="H189">
        <v>2011</v>
      </c>
      <c r="I189">
        <v>18</v>
      </c>
      <c r="J189" t="s">
        <v>28</v>
      </c>
      <c r="K189">
        <v>43.339408329999998</v>
      </c>
      <c r="L189">
        <v>-124.32474999999999</v>
      </c>
      <c r="M189" t="s">
        <v>11</v>
      </c>
      <c r="N189" t="s">
        <v>17</v>
      </c>
      <c r="O189" t="s">
        <v>33</v>
      </c>
      <c r="P189" t="s">
        <v>42</v>
      </c>
      <c r="Q189">
        <v>1</v>
      </c>
      <c r="R189" t="s">
        <v>50</v>
      </c>
      <c r="S189" t="s">
        <v>50</v>
      </c>
      <c r="T189" t="s">
        <v>108</v>
      </c>
      <c r="U189">
        <v>39</v>
      </c>
      <c r="V189" t="s">
        <v>50</v>
      </c>
      <c r="W189" t="s">
        <v>16</v>
      </c>
      <c r="X189">
        <v>999</v>
      </c>
      <c r="Y189">
        <v>0</v>
      </c>
      <c r="Z189">
        <v>0</v>
      </c>
      <c r="AA189">
        <v>0</v>
      </c>
      <c r="AB189" t="s">
        <v>50</v>
      </c>
    </row>
    <row r="190" spans="1:28" hidden="1" x14ac:dyDescent="0.2">
      <c r="A190">
        <v>410137</v>
      </c>
      <c r="B190">
        <v>1</v>
      </c>
      <c r="C190">
        <v>0</v>
      </c>
      <c r="D190">
        <v>1</v>
      </c>
      <c r="E190" t="s">
        <v>57</v>
      </c>
      <c r="F190" t="s">
        <v>93</v>
      </c>
      <c r="G190" t="s">
        <v>100</v>
      </c>
      <c r="H190">
        <v>2014</v>
      </c>
      <c r="I190">
        <v>99</v>
      </c>
      <c r="J190" t="s">
        <v>28</v>
      </c>
      <c r="K190">
        <v>43.494188889999997</v>
      </c>
      <c r="L190">
        <v>-124.0163361</v>
      </c>
      <c r="M190" t="s">
        <v>16</v>
      </c>
      <c r="N190" t="s">
        <v>17</v>
      </c>
      <c r="O190" t="s">
        <v>33</v>
      </c>
      <c r="P190" t="s">
        <v>42</v>
      </c>
      <c r="Q190">
        <v>1</v>
      </c>
      <c r="R190" t="s">
        <v>51</v>
      </c>
      <c r="S190" t="s">
        <v>51</v>
      </c>
      <c r="T190" t="s">
        <v>24</v>
      </c>
      <c r="U190">
        <v>43</v>
      </c>
      <c r="V190" t="s">
        <v>50</v>
      </c>
      <c r="W190" t="s">
        <v>16</v>
      </c>
      <c r="X190">
        <v>999</v>
      </c>
      <c r="Y190">
        <v>0</v>
      </c>
      <c r="Z190">
        <v>0</v>
      </c>
      <c r="AA190">
        <v>0</v>
      </c>
      <c r="AB190" t="s">
        <v>50</v>
      </c>
    </row>
    <row r="191" spans="1:28" hidden="1" x14ac:dyDescent="0.2">
      <c r="A191">
        <v>410175</v>
      </c>
      <c r="B191">
        <v>1</v>
      </c>
      <c r="C191">
        <v>0</v>
      </c>
      <c r="D191">
        <v>1</v>
      </c>
      <c r="E191" t="s">
        <v>57</v>
      </c>
      <c r="F191" t="s">
        <v>93</v>
      </c>
      <c r="G191" t="s">
        <v>101</v>
      </c>
      <c r="H191">
        <v>2015</v>
      </c>
      <c r="I191">
        <v>21</v>
      </c>
      <c r="J191" t="s">
        <v>28</v>
      </c>
      <c r="K191">
        <v>43.437341670000002</v>
      </c>
      <c r="L191">
        <v>-124.2366528</v>
      </c>
      <c r="M191" t="s">
        <v>6</v>
      </c>
      <c r="N191" t="s">
        <v>17</v>
      </c>
      <c r="O191" t="s">
        <v>36</v>
      </c>
      <c r="P191" t="s">
        <v>42</v>
      </c>
      <c r="Q191">
        <v>1</v>
      </c>
      <c r="R191" t="s">
        <v>51</v>
      </c>
      <c r="S191" t="s">
        <v>51</v>
      </c>
      <c r="T191" t="s">
        <v>24</v>
      </c>
      <c r="U191">
        <v>77</v>
      </c>
      <c r="V191" t="s">
        <v>50</v>
      </c>
      <c r="W191" t="s">
        <v>16</v>
      </c>
      <c r="X191">
        <v>999</v>
      </c>
      <c r="Y191">
        <v>0</v>
      </c>
      <c r="Z191">
        <v>0</v>
      </c>
      <c r="AA191">
        <v>0</v>
      </c>
      <c r="AB191" t="s">
        <v>16</v>
      </c>
    </row>
    <row r="192" spans="1:28" hidden="1" x14ac:dyDescent="0.2">
      <c r="A192">
        <v>410202</v>
      </c>
      <c r="B192">
        <v>1</v>
      </c>
      <c r="C192">
        <v>0</v>
      </c>
      <c r="D192">
        <v>1</v>
      </c>
      <c r="E192" t="s">
        <v>57</v>
      </c>
      <c r="F192" t="s">
        <v>93</v>
      </c>
      <c r="G192" t="s">
        <v>102</v>
      </c>
      <c r="H192">
        <v>2015</v>
      </c>
      <c r="I192">
        <v>11</v>
      </c>
      <c r="J192" t="s">
        <v>27</v>
      </c>
      <c r="K192">
        <v>43.055941670000003</v>
      </c>
      <c r="L192">
        <v>-124.1314611</v>
      </c>
      <c r="M192" t="s">
        <v>16</v>
      </c>
      <c r="N192" t="s">
        <v>17</v>
      </c>
      <c r="O192" t="s">
        <v>32</v>
      </c>
      <c r="P192" t="s">
        <v>42</v>
      </c>
      <c r="Q192">
        <v>1</v>
      </c>
      <c r="R192" t="s">
        <v>50</v>
      </c>
      <c r="S192" t="s">
        <v>50</v>
      </c>
      <c r="T192" t="s">
        <v>24</v>
      </c>
      <c r="U192">
        <v>65</v>
      </c>
      <c r="V192" t="s">
        <v>50</v>
      </c>
      <c r="W192" t="s">
        <v>16</v>
      </c>
      <c r="X192">
        <v>999</v>
      </c>
      <c r="Y192">
        <v>0</v>
      </c>
      <c r="Z192">
        <v>0</v>
      </c>
      <c r="AA192">
        <v>0</v>
      </c>
      <c r="AB192" t="s">
        <v>50</v>
      </c>
    </row>
    <row r="193" spans="1:28" hidden="1" x14ac:dyDescent="0.2">
      <c r="A193">
        <v>410150</v>
      </c>
      <c r="B193">
        <v>1</v>
      </c>
      <c r="C193">
        <v>0</v>
      </c>
      <c r="D193">
        <v>2</v>
      </c>
      <c r="E193" t="s">
        <v>57</v>
      </c>
      <c r="F193" t="s">
        <v>93</v>
      </c>
      <c r="G193" t="s">
        <v>103</v>
      </c>
      <c r="H193">
        <v>2014</v>
      </c>
      <c r="I193">
        <v>12</v>
      </c>
      <c r="J193" t="s">
        <v>28</v>
      </c>
      <c r="K193">
        <v>43.192780560000003</v>
      </c>
      <c r="L193">
        <v>-124.0261139</v>
      </c>
      <c r="M193" t="s">
        <v>16</v>
      </c>
      <c r="N193" t="s">
        <v>17</v>
      </c>
      <c r="O193" t="s">
        <v>32</v>
      </c>
      <c r="P193" t="s">
        <v>42</v>
      </c>
      <c r="Q193">
        <v>1</v>
      </c>
      <c r="R193" t="s">
        <v>50</v>
      </c>
      <c r="S193" t="s">
        <v>50</v>
      </c>
      <c r="T193" t="s">
        <v>24</v>
      </c>
      <c r="U193">
        <v>83</v>
      </c>
      <c r="V193" t="s">
        <v>50</v>
      </c>
      <c r="W193" t="s">
        <v>16</v>
      </c>
      <c r="X193">
        <v>999</v>
      </c>
      <c r="Y193">
        <v>0</v>
      </c>
      <c r="Z193">
        <v>0</v>
      </c>
      <c r="AA193">
        <v>0</v>
      </c>
      <c r="AB193" t="s">
        <v>50</v>
      </c>
    </row>
    <row r="194" spans="1:28" hidden="1" x14ac:dyDescent="0.2">
      <c r="A194">
        <v>410195</v>
      </c>
      <c r="B194">
        <v>1</v>
      </c>
      <c r="C194">
        <v>0</v>
      </c>
      <c r="D194">
        <v>2</v>
      </c>
      <c r="E194" t="s">
        <v>57</v>
      </c>
      <c r="F194" t="s">
        <v>94</v>
      </c>
      <c r="G194" t="s">
        <v>103</v>
      </c>
      <c r="H194">
        <v>2011</v>
      </c>
      <c r="I194">
        <v>19</v>
      </c>
      <c r="J194" t="s">
        <v>28</v>
      </c>
      <c r="K194">
        <v>43.347505560000002</v>
      </c>
      <c r="L194">
        <v>-124.28221670000001</v>
      </c>
      <c r="M194" t="s">
        <v>6</v>
      </c>
      <c r="N194" t="s">
        <v>17</v>
      </c>
      <c r="O194" t="s">
        <v>32</v>
      </c>
      <c r="P194" t="s">
        <v>42</v>
      </c>
      <c r="Q194">
        <v>1</v>
      </c>
      <c r="R194" t="s">
        <v>51</v>
      </c>
      <c r="S194" t="s">
        <v>51</v>
      </c>
      <c r="T194" t="s">
        <v>24</v>
      </c>
      <c r="U194">
        <v>33</v>
      </c>
      <c r="V194" t="s">
        <v>50</v>
      </c>
      <c r="W194" t="s">
        <v>16</v>
      </c>
      <c r="X194">
        <v>999</v>
      </c>
      <c r="Y194">
        <v>0</v>
      </c>
      <c r="Z194">
        <v>0</v>
      </c>
      <c r="AA194">
        <v>0</v>
      </c>
      <c r="AB194" t="s">
        <v>51</v>
      </c>
    </row>
    <row r="195" spans="1:28" hidden="1" x14ac:dyDescent="0.2">
      <c r="A195">
        <v>410187</v>
      </c>
      <c r="B195">
        <v>2</v>
      </c>
      <c r="C195">
        <v>0</v>
      </c>
      <c r="D195">
        <v>6</v>
      </c>
      <c r="E195" t="s">
        <v>57</v>
      </c>
      <c r="F195" t="s">
        <v>94</v>
      </c>
      <c r="G195" t="s">
        <v>100</v>
      </c>
      <c r="H195">
        <v>2011</v>
      </c>
      <c r="I195">
        <v>13</v>
      </c>
      <c r="J195" t="s">
        <v>28</v>
      </c>
      <c r="K195">
        <v>43.103805559999998</v>
      </c>
      <c r="L195">
        <v>-124.24581670000001</v>
      </c>
      <c r="M195" t="s">
        <v>15</v>
      </c>
      <c r="N195" t="s">
        <v>17</v>
      </c>
      <c r="O195" t="s">
        <v>32</v>
      </c>
      <c r="P195" t="s">
        <v>49</v>
      </c>
      <c r="Q195">
        <v>2</v>
      </c>
      <c r="R195" t="s">
        <v>51</v>
      </c>
      <c r="S195" t="s">
        <v>51</v>
      </c>
      <c r="T195" t="s">
        <v>24</v>
      </c>
      <c r="U195">
        <v>20</v>
      </c>
      <c r="V195" t="s">
        <v>50</v>
      </c>
      <c r="W195" t="s">
        <v>16</v>
      </c>
      <c r="X195">
        <v>999</v>
      </c>
      <c r="Y195">
        <v>0</v>
      </c>
      <c r="Z195">
        <v>0</v>
      </c>
      <c r="AA195">
        <v>1</v>
      </c>
      <c r="AB195" t="s">
        <v>51</v>
      </c>
    </row>
    <row r="196" spans="1:28" hidden="1" x14ac:dyDescent="0.2">
      <c r="A196">
        <v>410254</v>
      </c>
      <c r="B196">
        <v>1</v>
      </c>
      <c r="C196">
        <v>0</v>
      </c>
      <c r="D196">
        <v>1</v>
      </c>
      <c r="E196" t="s">
        <v>57</v>
      </c>
      <c r="F196" t="s">
        <v>94</v>
      </c>
      <c r="G196" t="s">
        <v>99</v>
      </c>
      <c r="H196">
        <v>2011</v>
      </c>
      <c r="I196">
        <v>1</v>
      </c>
      <c r="J196" t="s">
        <v>28</v>
      </c>
      <c r="K196">
        <v>43.148097219999997</v>
      </c>
      <c r="L196">
        <v>-123.7941806</v>
      </c>
      <c r="M196" t="s">
        <v>6</v>
      </c>
      <c r="N196" t="s">
        <v>17</v>
      </c>
      <c r="O196" t="s">
        <v>33</v>
      </c>
      <c r="P196" t="s">
        <v>16</v>
      </c>
      <c r="Q196">
        <v>1</v>
      </c>
      <c r="R196" t="s">
        <v>51</v>
      </c>
      <c r="S196" t="s">
        <v>51</v>
      </c>
      <c r="T196" t="s">
        <v>24</v>
      </c>
      <c r="U196">
        <v>27</v>
      </c>
      <c r="V196" t="s">
        <v>50</v>
      </c>
      <c r="W196" t="s">
        <v>16</v>
      </c>
      <c r="X196">
        <v>999</v>
      </c>
      <c r="Y196">
        <v>0</v>
      </c>
      <c r="Z196">
        <v>0</v>
      </c>
      <c r="AA196">
        <v>0</v>
      </c>
      <c r="AB196" t="s">
        <v>16</v>
      </c>
    </row>
    <row r="197" spans="1:28" hidden="1" x14ac:dyDescent="0.2">
      <c r="A197">
        <v>410173</v>
      </c>
      <c r="B197">
        <v>1</v>
      </c>
      <c r="C197">
        <v>0</v>
      </c>
      <c r="D197">
        <v>1</v>
      </c>
      <c r="E197" t="s">
        <v>57</v>
      </c>
      <c r="F197" t="s">
        <v>94</v>
      </c>
      <c r="G197" t="s">
        <v>102</v>
      </c>
      <c r="H197">
        <v>2011</v>
      </c>
      <c r="I197">
        <v>18</v>
      </c>
      <c r="J197" t="s">
        <v>27</v>
      </c>
      <c r="K197">
        <v>43.032152779999997</v>
      </c>
      <c r="L197">
        <v>-124.1122639</v>
      </c>
      <c r="M197" t="s">
        <v>6</v>
      </c>
      <c r="N197" t="s">
        <v>17</v>
      </c>
      <c r="O197" t="s">
        <v>32</v>
      </c>
      <c r="P197" t="s">
        <v>42</v>
      </c>
      <c r="Q197">
        <v>1</v>
      </c>
      <c r="R197" t="s">
        <v>50</v>
      </c>
      <c r="S197" t="s">
        <v>50</v>
      </c>
      <c r="T197" t="s">
        <v>24</v>
      </c>
      <c r="U197">
        <v>39</v>
      </c>
      <c r="V197" t="s">
        <v>50</v>
      </c>
      <c r="W197" t="s">
        <v>16</v>
      </c>
      <c r="X197">
        <v>999</v>
      </c>
      <c r="Y197">
        <v>0</v>
      </c>
      <c r="Z197">
        <v>0</v>
      </c>
      <c r="AA197">
        <v>1</v>
      </c>
      <c r="AB197" t="s">
        <v>16</v>
      </c>
    </row>
    <row r="198" spans="1:28" hidden="1" x14ac:dyDescent="0.2">
      <c r="A198">
        <v>410183</v>
      </c>
      <c r="B198">
        <v>2</v>
      </c>
      <c r="C198">
        <v>0</v>
      </c>
      <c r="D198">
        <v>3</v>
      </c>
      <c r="E198" t="s">
        <v>57</v>
      </c>
      <c r="F198" t="s">
        <v>94</v>
      </c>
      <c r="G198" t="s">
        <v>104</v>
      </c>
      <c r="H198">
        <v>2011</v>
      </c>
      <c r="I198">
        <v>1</v>
      </c>
      <c r="J198" t="s">
        <v>26</v>
      </c>
      <c r="K198">
        <v>43.504036110000001</v>
      </c>
      <c r="L198">
        <v>-124.21808609999999</v>
      </c>
      <c r="M198" t="s">
        <v>15</v>
      </c>
      <c r="N198" t="s">
        <v>17</v>
      </c>
      <c r="O198" t="s">
        <v>33</v>
      </c>
      <c r="P198" t="s">
        <v>42</v>
      </c>
      <c r="Q198">
        <v>1</v>
      </c>
      <c r="R198" t="s">
        <v>50</v>
      </c>
      <c r="S198" t="s">
        <v>50</v>
      </c>
      <c r="T198" t="s">
        <v>24</v>
      </c>
      <c r="U198">
        <v>30</v>
      </c>
      <c r="V198" t="s">
        <v>50</v>
      </c>
      <c r="W198" t="s">
        <v>16</v>
      </c>
      <c r="X198">
        <v>999</v>
      </c>
      <c r="Y198">
        <v>0</v>
      </c>
      <c r="Z198">
        <v>0</v>
      </c>
      <c r="AA198">
        <v>0</v>
      </c>
      <c r="AB198" t="s">
        <v>50</v>
      </c>
    </row>
    <row r="199" spans="1:28" hidden="1" x14ac:dyDescent="0.2">
      <c r="A199">
        <v>410181</v>
      </c>
      <c r="B199">
        <v>1</v>
      </c>
      <c r="C199">
        <v>0</v>
      </c>
      <c r="D199">
        <v>2</v>
      </c>
      <c r="E199" t="s">
        <v>57</v>
      </c>
      <c r="F199" t="s">
        <v>94</v>
      </c>
      <c r="G199" t="s">
        <v>102</v>
      </c>
      <c r="H199">
        <v>2011</v>
      </c>
      <c r="I199">
        <v>21</v>
      </c>
      <c r="J199" t="s">
        <v>28</v>
      </c>
      <c r="K199">
        <v>43.45148889</v>
      </c>
      <c r="L199">
        <v>-124.2570889</v>
      </c>
      <c r="M199" t="s">
        <v>16</v>
      </c>
      <c r="N199" t="s">
        <v>17</v>
      </c>
      <c r="O199" t="s">
        <v>33</v>
      </c>
      <c r="P199" t="s">
        <v>42</v>
      </c>
      <c r="Q199">
        <v>2</v>
      </c>
      <c r="R199" t="s">
        <v>50</v>
      </c>
      <c r="S199" t="s">
        <v>50</v>
      </c>
      <c r="T199" t="s">
        <v>24</v>
      </c>
      <c r="U199">
        <v>17</v>
      </c>
      <c r="V199" t="s">
        <v>50</v>
      </c>
      <c r="W199" t="s">
        <v>16</v>
      </c>
      <c r="X199">
        <v>999</v>
      </c>
      <c r="Y199">
        <v>0</v>
      </c>
      <c r="Z199">
        <v>0</v>
      </c>
      <c r="AA199">
        <v>0</v>
      </c>
      <c r="AB199" t="s">
        <v>51</v>
      </c>
    </row>
    <row r="200" spans="1:28" hidden="1" x14ac:dyDescent="0.2">
      <c r="A200">
        <v>410238</v>
      </c>
      <c r="B200">
        <v>1</v>
      </c>
      <c r="C200">
        <v>1</v>
      </c>
      <c r="D200">
        <v>1</v>
      </c>
      <c r="E200" t="s">
        <v>57</v>
      </c>
      <c r="F200" t="s">
        <v>94</v>
      </c>
      <c r="G200" t="s">
        <v>99</v>
      </c>
      <c r="H200">
        <v>2011</v>
      </c>
      <c r="I200">
        <v>21</v>
      </c>
      <c r="J200" t="s">
        <v>26</v>
      </c>
      <c r="K200">
        <v>43.390897219999999</v>
      </c>
      <c r="L200">
        <v>-124.2202333</v>
      </c>
      <c r="M200" t="s">
        <v>11</v>
      </c>
      <c r="N200" t="s">
        <v>17</v>
      </c>
      <c r="O200" t="s">
        <v>34</v>
      </c>
      <c r="P200" t="s">
        <v>42</v>
      </c>
      <c r="Q200">
        <v>1</v>
      </c>
      <c r="R200" t="s">
        <v>50</v>
      </c>
      <c r="S200" t="s">
        <v>50</v>
      </c>
      <c r="T200" t="s">
        <v>24</v>
      </c>
      <c r="U200">
        <v>33</v>
      </c>
      <c r="V200" t="s">
        <v>50</v>
      </c>
      <c r="W200" t="s">
        <v>16</v>
      </c>
      <c r="X200">
        <v>999</v>
      </c>
      <c r="Y200">
        <v>0</v>
      </c>
      <c r="Z200">
        <v>0</v>
      </c>
      <c r="AA200">
        <v>0</v>
      </c>
      <c r="AB200" t="s">
        <v>16</v>
      </c>
    </row>
    <row r="201" spans="1:28" hidden="1" x14ac:dyDescent="0.2">
      <c r="A201">
        <v>410068</v>
      </c>
      <c r="B201">
        <v>1</v>
      </c>
      <c r="C201">
        <v>0</v>
      </c>
      <c r="D201">
        <v>1</v>
      </c>
      <c r="E201" t="s">
        <v>57</v>
      </c>
      <c r="F201" t="s">
        <v>90</v>
      </c>
      <c r="G201" t="s">
        <v>105</v>
      </c>
      <c r="H201">
        <v>2011</v>
      </c>
      <c r="I201">
        <v>23</v>
      </c>
      <c r="J201" t="s">
        <v>29</v>
      </c>
      <c r="K201">
        <v>43.344652779999997</v>
      </c>
      <c r="L201">
        <v>-124.2282917</v>
      </c>
      <c r="M201" t="s">
        <v>16</v>
      </c>
      <c r="N201" t="s">
        <v>17</v>
      </c>
      <c r="O201" t="s">
        <v>33</v>
      </c>
      <c r="P201" t="s">
        <v>49</v>
      </c>
      <c r="Q201">
        <v>1</v>
      </c>
      <c r="R201" t="s">
        <v>51</v>
      </c>
      <c r="S201" t="s">
        <v>51</v>
      </c>
      <c r="T201" t="s">
        <v>24</v>
      </c>
      <c r="U201">
        <v>34</v>
      </c>
      <c r="V201" t="s">
        <v>50</v>
      </c>
      <c r="W201" t="s">
        <v>16</v>
      </c>
      <c r="X201">
        <v>999</v>
      </c>
      <c r="Y201">
        <v>0</v>
      </c>
      <c r="Z201">
        <v>0</v>
      </c>
      <c r="AA201">
        <v>0</v>
      </c>
      <c r="AB201" t="s">
        <v>51</v>
      </c>
    </row>
    <row r="202" spans="1:28" hidden="1" x14ac:dyDescent="0.2">
      <c r="A202">
        <v>410395</v>
      </c>
      <c r="B202">
        <v>1</v>
      </c>
      <c r="C202">
        <v>1</v>
      </c>
      <c r="D202">
        <v>1</v>
      </c>
      <c r="E202" t="s">
        <v>57</v>
      </c>
      <c r="F202" t="s">
        <v>95</v>
      </c>
      <c r="G202" t="s">
        <v>101</v>
      </c>
      <c r="H202">
        <v>2015</v>
      </c>
      <c r="I202">
        <v>16</v>
      </c>
      <c r="J202" t="s">
        <v>28</v>
      </c>
      <c r="K202">
        <v>43.341072220000001</v>
      </c>
      <c r="L202">
        <v>-124.30994440000001</v>
      </c>
      <c r="M202" t="s">
        <v>11</v>
      </c>
      <c r="N202" t="s">
        <v>17</v>
      </c>
      <c r="O202" t="s">
        <v>32</v>
      </c>
      <c r="P202" t="s">
        <v>24</v>
      </c>
      <c r="Q202">
        <v>1</v>
      </c>
      <c r="R202" t="s">
        <v>50</v>
      </c>
      <c r="S202" t="s">
        <v>50</v>
      </c>
      <c r="T202" t="s">
        <v>24</v>
      </c>
      <c r="U202">
        <v>66</v>
      </c>
      <c r="V202" t="s">
        <v>50</v>
      </c>
      <c r="W202" t="s">
        <v>16</v>
      </c>
      <c r="X202">
        <v>999</v>
      </c>
      <c r="Y202">
        <v>0</v>
      </c>
      <c r="Z202">
        <v>0</v>
      </c>
      <c r="AA202">
        <v>1</v>
      </c>
      <c r="AB202" t="s">
        <v>50</v>
      </c>
    </row>
    <row r="203" spans="1:28" hidden="1" x14ac:dyDescent="0.2">
      <c r="A203">
        <v>410293</v>
      </c>
      <c r="B203">
        <v>1</v>
      </c>
      <c r="C203">
        <v>1</v>
      </c>
      <c r="D203">
        <v>1</v>
      </c>
      <c r="E203" t="s">
        <v>57</v>
      </c>
      <c r="F203" t="s">
        <v>96</v>
      </c>
      <c r="G203" t="s">
        <v>103</v>
      </c>
      <c r="H203">
        <v>2013</v>
      </c>
      <c r="I203">
        <v>15</v>
      </c>
      <c r="J203" t="s">
        <v>29</v>
      </c>
      <c r="K203">
        <v>43.113316670000003</v>
      </c>
      <c r="L203">
        <v>-124.4129306</v>
      </c>
      <c r="M203" t="s">
        <v>11</v>
      </c>
      <c r="N203" t="s">
        <v>18</v>
      </c>
      <c r="O203" t="s">
        <v>32</v>
      </c>
      <c r="P203" t="s">
        <v>24</v>
      </c>
      <c r="Q203">
        <v>1</v>
      </c>
      <c r="R203" t="s">
        <v>50</v>
      </c>
      <c r="S203" t="s">
        <v>50</v>
      </c>
      <c r="T203" t="s">
        <v>24</v>
      </c>
      <c r="U203">
        <v>75</v>
      </c>
      <c r="V203" t="s">
        <v>50</v>
      </c>
      <c r="W203" t="s">
        <v>16</v>
      </c>
      <c r="X203">
        <v>999</v>
      </c>
      <c r="Y203">
        <v>0</v>
      </c>
      <c r="Z203">
        <v>0</v>
      </c>
      <c r="AA203">
        <v>0</v>
      </c>
      <c r="AB203" t="s">
        <v>50</v>
      </c>
    </row>
    <row r="204" spans="1:28" hidden="1" x14ac:dyDescent="0.2">
      <c r="A204">
        <v>410401</v>
      </c>
      <c r="B204">
        <v>1</v>
      </c>
      <c r="C204">
        <v>0</v>
      </c>
      <c r="D204">
        <v>1</v>
      </c>
      <c r="E204" t="s">
        <v>57</v>
      </c>
      <c r="F204" t="s">
        <v>96</v>
      </c>
      <c r="G204" t="s">
        <v>104</v>
      </c>
      <c r="H204">
        <v>2015</v>
      </c>
      <c r="I204">
        <v>20</v>
      </c>
      <c r="J204" t="s">
        <v>28</v>
      </c>
      <c r="K204">
        <v>43.482700000000001</v>
      </c>
      <c r="L204">
        <v>-123.9332278</v>
      </c>
      <c r="M204" t="s">
        <v>6</v>
      </c>
      <c r="N204" t="s">
        <v>17</v>
      </c>
      <c r="O204" t="s">
        <v>33</v>
      </c>
      <c r="P204" t="s">
        <v>24</v>
      </c>
      <c r="Q204">
        <v>1</v>
      </c>
      <c r="R204" t="s">
        <v>50</v>
      </c>
      <c r="S204" t="s">
        <v>50</v>
      </c>
      <c r="T204" t="s">
        <v>24</v>
      </c>
      <c r="U204">
        <v>72</v>
      </c>
      <c r="V204" t="s">
        <v>50</v>
      </c>
      <c r="W204" t="s">
        <v>16</v>
      </c>
      <c r="X204">
        <v>999</v>
      </c>
      <c r="Y204">
        <v>0</v>
      </c>
      <c r="Z204">
        <v>0</v>
      </c>
      <c r="AA204">
        <v>0</v>
      </c>
      <c r="AB204" t="s">
        <v>50</v>
      </c>
    </row>
    <row r="205" spans="1:28" hidden="1" x14ac:dyDescent="0.2">
      <c r="A205">
        <v>410275</v>
      </c>
      <c r="B205">
        <v>2</v>
      </c>
      <c r="C205">
        <v>0</v>
      </c>
      <c r="D205">
        <v>6</v>
      </c>
      <c r="E205" t="s">
        <v>57</v>
      </c>
      <c r="F205" t="s">
        <v>97</v>
      </c>
      <c r="G205" t="s">
        <v>102</v>
      </c>
      <c r="H205">
        <v>2011</v>
      </c>
      <c r="I205">
        <v>13</v>
      </c>
      <c r="J205" t="s">
        <v>27</v>
      </c>
      <c r="K205">
        <v>43.211927780000003</v>
      </c>
      <c r="L205">
        <v>-124.24278889999999</v>
      </c>
      <c r="M205" t="s">
        <v>15</v>
      </c>
      <c r="N205" t="s">
        <v>17</v>
      </c>
      <c r="O205" t="s">
        <v>32</v>
      </c>
      <c r="P205" t="s">
        <v>43</v>
      </c>
      <c r="Q205">
        <v>1</v>
      </c>
      <c r="R205" t="s">
        <v>50</v>
      </c>
      <c r="S205" t="s">
        <v>50</v>
      </c>
      <c r="T205" t="s">
        <v>24</v>
      </c>
      <c r="U205">
        <v>22</v>
      </c>
      <c r="V205" t="s">
        <v>51</v>
      </c>
      <c r="W205" t="s">
        <v>16</v>
      </c>
      <c r="X205">
        <v>999</v>
      </c>
      <c r="Y205">
        <v>0</v>
      </c>
      <c r="Z205">
        <v>0</v>
      </c>
      <c r="AA205">
        <v>0</v>
      </c>
      <c r="AB205" t="s">
        <v>50</v>
      </c>
    </row>
    <row r="206" spans="1:28" hidden="1" x14ac:dyDescent="0.2">
      <c r="A206">
        <v>410296</v>
      </c>
      <c r="B206">
        <v>1</v>
      </c>
      <c r="C206">
        <v>0</v>
      </c>
      <c r="D206">
        <v>2</v>
      </c>
      <c r="E206" t="s">
        <v>57</v>
      </c>
      <c r="F206" t="s">
        <v>97</v>
      </c>
      <c r="G206" t="s">
        <v>104</v>
      </c>
      <c r="H206">
        <v>2013</v>
      </c>
      <c r="I206">
        <v>99</v>
      </c>
      <c r="J206" t="s">
        <v>28</v>
      </c>
      <c r="K206">
        <v>43.231627779999997</v>
      </c>
      <c r="L206">
        <v>-124.38195829999999</v>
      </c>
      <c r="M206" t="s">
        <v>16</v>
      </c>
      <c r="N206" t="s">
        <v>17</v>
      </c>
      <c r="O206" t="s">
        <v>16</v>
      </c>
      <c r="P206" t="s">
        <v>24</v>
      </c>
      <c r="Q206">
        <v>1</v>
      </c>
      <c r="R206" t="s">
        <v>50</v>
      </c>
      <c r="S206" t="s">
        <v>50</v>
      </c>
      <c r="T206" t="s">
        <v>24</v>
      </c>
      <c r="U206">
        <v>20</v>
      </c>
      <c r="V206" t="s">
        <v>50</v>
      </c>
      <c r="W206" t="s">
        <v>16</v>
      </c>
      <c r="X206">
        <v>999</v>
      </c>
      <c r="Y206">
        <v>0</v>
      </c>
      <c r="Z206">
        <v>0</v>
      </c>
      <c r="AA206">
        <v>0</v>
      </c>
      <c r="AB206" t="s">
        <v>51</v>
      </c>
    </row>
    <row r="207" spans="1:28" hidden="1" x14ac:dyDescent="0.2">
      <c r="A207">
        <v>410265</v>
      </c>
      <c r="B207">
        <v>1</v>
      </c>
      <c r="C207">
        <v>0</v>
      </c>
      <c r="D207">
        <v>2</v>
      </c>
      <c r="E207" t="s">
        <v>57</v>
      </c>
      <c r="F207" t="s">
        <v>98</v>
      </c>
      <c r="G207" t="s">
        <v>99</v>
      </c>
      <c r="H207">
        <v>2014</v>
      </c>
      <c r="I207">
        <v>99</v>
      </c>
      <c r="J207" t="s">
        <v>26</v>
      </c>
      <c r="K207">
        <v>43.190741670000001</v>
      </c>
      <c r="L207">
        <v>-124.3388028</v>
      </c>
      <c r="M207" t="s">
        <v>16</v>
      </c>
      <c r="N207" t="s">
        <v>17</v>
      </c>
      <c r="O207" t="s">
        <v>33</v>
      </c>
      <c r="P207" t="s">
        <v>49</v>
      </c>
      <c r="Q207">
        <v>2</v>
      </c>
      <c r="R207" t="s">
        <v>51</v>
      </c>
      <c r="S207" t="s">
        <v>51</v>
      </c>
      <c r="T207" t="s">
        <v>24</v>
      </c>
      <c r="U207">
        <v>21</v>
      </c>
      <c r="V207" t="s">
        <v>50</v>
      </c>
      <c r="W207" t="s">
        <v>16</v>
      </c>
      <c r="X207">
        <v>999</v>
      </c>
      <c r="Y207">
        <v>0</v>
      </c>
      <c r="Z207">
        <v>0</v>
      </c>
      <c r="AA207">
        <v>0</v>
      </c>
      <c r="AB207" t="s">
        <v>51</v>
      </c>
    </row>
    <row r="208" spans="1:28" hidden="1" x14ac:dyDescent="0.2">
      <c r="A208">
        <v>410293</v>
      </c>
      <c r="B208">
        <v>1</v>
      </c>
      <c r="C208">
        <v>0</v>
      </c>
      <c r="D208">
        <v>1</v>
      </c>
      <c r="E208" t="s">
        <v>57</v>
      </c>
      <c r="F208" t="s">
        <v>98</v>
      </c>
      <c r="G208" t="s">
        <v>102</v>
      </c>
      <c r="H208">
        <v>2011</v>
      </c>
      <c r="I208">
        <v>2</v>
      </c>
      <c r="J208" t="s">
        <v>27</v>
      </c>
      <c r="K208">
        <v>43.030294439999999</v>
      </c>
      <c r="L208">
        <v>-124.02152220000001</v>
      </c>
      <c r="M208" t="s">
        <v>14</v>
      </c>
      <c r="N208" t="s">
        <v>17</v>
      </c>
      <c r="O208" t="s">
        <v>34</v>
      </c>
      <c r="P208" t="s">
        <v>46</v>
      </c>
      <c r="Q208">
        <v>1</v>
      </c>
      <c r="R208" t="s">
        <v>51</v>
      </c>
      <c r="S208" t="s">
        <v>51</v>
      </c>
      <c r="T208" t="s">
        <v>24</v>
      </c>
      <c r="U208">
        <v>24</v>
      </c>
      <c r="V208" t="s">
        <v>50</v>
      </c>
      <c r="W208" t="s">
        <v>16</v>
      </c>
      <c r="X208">
        <v>999</v>
      </c>
      <c r="Y208">
        <v>0</v>
      </c>
      <c r="Z208">
        <v>0</v>
      </c>
      <c r="AA208">
        <v>0</v>
      </c>
      <c r="AB208" t="s">
        <v>51</v>
      </c>
    </row>
    <row r="209" spans="1:28" hidden="1" x14ac:dyDescent="0.2">
      <c r="A209">
        <v>410289</v>
      </c>
      <c r="B209">
        <v>2</v>
      </c>
      <c r="C209">
        <v>0</v>
      </c>
      <c r="D209">
        <v>2</v>
      </c>
      <c r="E209" t="s">
        <v>57</v>
      </c>
      <c r="F209" t="s">
        <v>98</v>
      </c>
      <c r="G209" t="s">
        <v>100</v>
      </c>
      <c r="H209">
        <v>2013</v>
      </c>
      <c r="I209">
        <v>10</v>
      </c>
      <c r="J209" t="s">
        <v>26</v>
      </c>
      <c r="K209">
        <v>43.057633330000002</v>
      </c>
      <c r="L209">
        <v>-124.4152583</v>
      </c>
      <c r="M209" t="s">
        <v>15</v>
      </c>
      <c r="N209" t="s">
        <v>19</v>
      </c>
      <c r="O209" t="s">
        <v>32</v>
      </c>
      <c r="P209" t="s">
        <v>42</v>
      </c>
      <c r="Q209">
        <v>1</v>
      </c>
      <c r="R209" t="s">
        <v>50</v>
      </c>
      <c r="S209" t="s">
        <v>50</v>
      </c>
      <c r="T209" t="s">
        <v>24</v>
      </c>
      <c r="U209">
        <v>64</v>
      </c>
      <c r="V209" t="s">
        <v>50</v>
      </c>
      <c r="W209" t="s">
        <v>16</v>
      </c>
      <c r="X209">
        <v>999</v>
      </c>
      <c r="Y209">
        <v>0</v>
      </c>
      <c r="Z209">
        <v>0</v>
      </c>
      <c r="AA209">
        <v>1</v>
      </c>
      <c r="AB209" t="s">
        <v>50</v>
      </c>
    </row>
    <row r="210" spans="1:28" hidden="1" x14ac:dyDescent="0.2">
      <c r="A210">
        <v>410415</v>
      </c>
      <c r="B210">
        <v>1</v>
      </c>
      <c r="C210">
        <v>1</v>
      </c>
      <c r="D210">
        <v>1</v>
      </c>
      <c r="E210" t="s">
        <v>57</v>
      </c>
      <c r="F210" t="s">
        <v>98</v>
      </c>
      <c r="G210" t="s">
        <v>103</v>
      </c>
      <c r="H210">
        <v>2015</v>
      </c>
      <c r="I210">
        <v>1</v>
      </c>
      <c r="J210" t="s">
        <v>26</v>
      </c>
      <c r="K210">
        <v>43.404658329999997</v>
      </c>
      <c r="L210">
        <v>-124.2233389</v>
      </c>
      <c r="M210" t="s">
        <v>11</v>
      </c>
      <c r="N210" t="s">
        <v>17</v>
      </c>
      <c r="O210" t="s">
        <v>33</v>
      </c>
      <c r="P210" t="s">
        <v>24</v>
      </c>
      <c r="Q210">
        <v>1</v>
      </c>
      <c r="R210" t="s">
        <v>51</v>
      </c>
      <c r="S210" t="s">
        <v>51</v>
      </c>
      <c r="T210" t="s">
        <v>24</v>
      </c>
      <c r="U210">
        <v>57</v>
      </c>
      <c r="V210" t="s">
        <v>50</v>
      </c>
      <c r="W210" t="s">
        <v>16</v>
      </c>
      <c r="X210">
        <v>999</v>
      </c>
      <c r="Y210">
        <v>0</v>
      </c>
      <c r="Z210">
        <v>0</v>
      </c>
      <c r="AA210">
        <v>0</v>
      </c>
      <c r="AB210" t="s">
        <v>50</v>
      </c>
    </row>
    <row r="211" spans="1:28" hidden="1" x14ac:dyDescent="0.2">
      <c r="A211">
        <v>410251</v>
      </c>
      <c r="B211">
        <v>1</v>
      </c>
      <c r="C211">
        <v>0</v>
      </c>
      <c r="D211">
        <v>1</v>
      </c>
      <c r="E211" t="s">
        <v>57</v>
      </c>
      <c r="F211" t="s">
        <v>98</v>
      </c>
      <c r="G211" t="s">
        <v>101</v>
      </c>
      <c r="H211">
        <v>2014</v>
      </c>
      <c r="I211">
        <v>10</v>
      </c>
      <c r="J211" t="s">
        <v>27</v>
      </c>
      <c r="K211">
        <v>42.984869439999997</v>
      </c>
      <c r="L211">
        <v>-123.8691333</v>
      </c>
      <c r="M211" t="s">
        <v>16</v>
      </c>
      <c r="N211" t="s">
        <v>17</v>
      </c>
      <c r="O211" t="s">
        <v>32</v>
      </c>
      <c r="P211" t="s">
        <v>49</v>
      </c>
      <c r="Q211">
        <v>1</v>
      </c>
      <c r="R211" t="s">
        <v>50</v>
      </c>
      <c r="S211" t="s">
        <v>50</v>
      </c>
      <c r="T211" t="s">
        <v>24</v>
      </c>
      <c r="U211">
        <v>75</v>
      </c>
      <c r="V211" t="s">
        <v>50</v>
      </c>
      <c r="W211" t="s">
        <v>16</v>
      </c>
      <c r="X211">
        <v>999</v>
      </c>
      <c r="Y211">
        <v>0</v>
      </c>
      <c r="Z211">
        <v>0</v>
      </c>
      <c r="AA211">
        <v>0</v>
      </c>
      <c r="AB211" t="s">
        <v>51</v>
      </c>
    </row>
    <row r="212" spans="1:28" hidden="1" x14ac:dyDescent="0.2">
      <c r="A212">
        <v>410256</v>
      </c>
      <c r="B212">
        <v>2</v>
      </c>
      <c r="C212">
        <v>0</v>
      </c>
      <c r="D212">
        <v>3</v>
      </c>
      <c r="E212" t="s">
        <v>57</v>
      </c>
      <c r="F212" t="s">
        <v>98</v>
      </c>
      <c r="G212" t="s">
        <v>102</v>
      </c>
      <c r="H212">
        <v>2014</v>
      </c>
      <c r="I212">
        <v>17</v>
      </c>
      <c r="J212" t="s">
        <v>27</v>
      </c>
      <c r="K212">
        <v>43.22603333</v>
      </c>
      <c r="L212">
        <v>-124.23661389999999</v>
      </c>
      <c r="M212" t="s">
        <v>15</v>
      </c>
      <c r="N212" t="s">
        <v>17</v>
      </c>
      <c r="O212" t="s">
        <v>33</v>
      </c>
      <c r="P212" t="s">
        <v>49</v>
      </c>
      <c r="Q212">
        <v>1</v>
      </c>
      <c r="R212" t="s">
        <v>50</v>
      </c>
      <c r="S212" t="s">
        <v>50</v>
      </c>
      <c r="T212" t="s">
        <v>24</v>
      </c>
      <c r="U212">
        <v>62</v>
      </c>
      <c r="V212" t="s">
        <v>50</v>
      </c>
      <c r="W212" t="s">
        <v>16</v>
      </c>
      <c r="X212">
        <v>999</v>
      </c>
      <c r="Y212">
        <v>0</v>
      </c>
      <c r="Z212">
        <v>0</v>
      </c>
      <c r="AA212">
        <v>0</v>
      </c>
      <c r="AB212" t="s">
        <v>50</v>
      </c>
    </row>
    <row r="213" spans="1:28" hidden="1" x14ac:dyDescent="0.2">
      <c r="A213">
        <v>410312</v>
      </c>
      <c r="B213">
        <v>1</v>
      </c>
      <c r="C213">
        <v>0</v>
      </c>
      <c r="D213">
        <v>1</v>
      </c>
      <c r="E213" t="s">
        <v>57</v>
      </c>
      <c r="F213" t="s">
        <v>97</v>
      </c>
      <c r="G213" t="s">
        <v>105</v>
      </c>
      <c r="H213">
        <v>2015</v>
      </c>
      <c r="I213">
        <v>99</v>
      </c>
      <c r="J213" t="s">
        <v>31</v>
      </c>
      <c r="K213">
        <v>43.191127780000002</v>
      </c>
      <c r="L213">
        <v>-124.0106833</v>
      </c>
      <c r="M213" t="s">
        <v>16</v>
      </c>
      <c r="N213" t="s">
        <v>17</v>
      </c>
      <c r="O213" t="s">
        <v>16</v>
      </c>
      <c r="P213" t="s">
        <v>44</v>
      </c>
      <c r="Q213">
        <v>1</v>
      </c>
      <c r="R213" t="s">
        <v>51</v>
      </c>
      <c r="S213" t="s">
        <v>51</v>
      </c>
      <c r="T213" t="s">
        <v>24</v>
      </c>
      <c r="U213">
        <v>37</v>
      </c>
      <c r="V213" t="s">
        <v>50</v>
      </c>
      <c r="W213" t="s">
        <v>16</v>
      </c>
      <c r="X213">
        <v>999</v>
      </c>
      <c r="Y213">
        <v>0</v>
      </c>
      <c r="Z213">
        <v>0</v>
      </c>
      <c r="AA213">
        <v>0</v>
      </c>
      <c r="AB213" t="s">
        <v>16</v>
      </c>
    </row>
    <row r="214" spans="1:28" hidden="1" x14ac:dyDescent="0.2">
      <c r="A214">
        <v>410223</v>
      </c>
      <c r="B214">
        <v>1</v>
      </c>
      <c r="C214">
        <v>0</v>
      </c>
      <c r="D214">
        <v>2</v>
      </c>
      <c r="E214" t="s">
        <v>58</v>
      </c>
      <c r="F214" t="s">
        <v>95</v>
      </c>
      <c r="G214" t="s">
        <v>104</v>
      </c>
      <c r="H214">
        <v>2011</v>
      </c>
      <c r="I214">
        <v>6</v>
      </c>
      <c r="J214" t="s">
        <v>28</v>
      </c>
      <c r="K214">
        <v>44.208713889999999</v>
      </c>
      <c r="L214">
        <v>-121.0654972</v>
      </c>
      <c r="M214" t="s">
        <v>16</v>
      </c>
      <c r="N214" t="s">
        <v>17</v>
      </c>
      <c r="O214" t="s">
        <v>33</v>
      </c>
      <c r="P214" t="s">
        <v>42</v>
      </c>
      <c r="Q214">
        <v>1</v>
      </c>
      <c r="R214" t="s">
        <v>50</v>
      </c>
      <c r="S214" t="s">
        <v>50</v>
      </c>
      <c r="T214" t="s">
        <v>24</v>
      </c>
      <c r="U214">
        <v>66</v>
      </c>
      <c r="V214" t="s">
        <v>50</v>
      </c>
      <c r="W214" t="s">
        <v>50</v>
      </c>
      <c r="X214">
        <v>999</v>
      </c>
      <c r="Y214">
        <v>0</v>
      </c>
      <c r="Z214">
        <v>0</v>
      </c>
      <c r="AA214">
        <v>0</v>
      </c>
      <c r="AB214" t="s">
        <v>51</v>
      </c>
    </row>
    <row r="215" spans="1:28" hidden="1" x14ac:dyDescent="0.2">
      <c r="A215">
        <v>410237</v>
      </c>
      <c r="B215">
        <v>1</v>
      </c>
      <c r="C215">
        <v>0</v>
      </c>
      <c r="D215">
        <v>1</v>
      </c>
      <c r="E215" t="s">
        <v>58</v>
      </c>
      <c r="F215" t="s">
        <v>97</v>
      </c>
      <c r="G215" t="s">
        <v>103</v>
      </c>
      <c r="H215">
        <v>2014</v>
      </c>
      <c r="I215">
        <v>12</v>
      </c>
      <c r="J215" t="s">
        <v>26</v>
      </c>
      <c r="K215">
        <v>44.300963889999998</v>
      </c>
      <c r="L215">
        <v>-120.7292806</v>
      </c>
      <c r="M215" t="s">
        <v>6</v>
      </c>
      <c r="N215" t="s">
        <v>17</v>
      </c>
      <c r="O215" t="s">
        <v>32</v>
      </c>
      <c r="P215" t="s">
        <v>45</v>
      </c>
      <c r="Q215">
        <v>1</v>
      </c>
      <c r="R215" t="s">
        <v>50</v>
      </c>
      <c r="S215" t="s">
        <v>50</v>
      </c>
      <c r="T215" t="s">
        <v>24</v>
      </c>
      <c r="U215">
        <v>91</v>
      </c>
      <c r="V215" t="s">
        <v>50</v>
      </c>
      <c r="W215" t="s">
        <v>50</v>
      </c>
      <c r="X215">
        <v>999</v>
      </c>
      <c r="Y215">
        <v>0</v>
      </c>
      <c r="Z215">
        <v>0</v>
      </c>
      <c r="AA215">
        <v>0</v>
      </c>
      <c r="AB215" t="s">
        <v>51</v>
      </c>
    </row>
    <row r="216" spans="1:28" hidden="1" x14ac:dyDescent="0.2">
      <c r="A216">
        <v>410368</v>
      </c>
      <c r="B216">
        <v>1</v>
      </c>
      <c r="C216">
        <v>0</v>
      </c>
      <c r="D216">
        <v>2</v>
      </c>
      <c r="E216" t="s">
        <v>58</v>
      </c>
      <c r="F216" t="s">
        <v>98</v>
      </c>
      <c r="G216" t="s">
        <v>105</v>
      </c>
      <c r="H216">
        <v>2015</v>
      </c>
      <c r="I216">
        <v>17</v>
      </c>
      <c r="J216" t="s">
        <v>28</v>
      </c>
      <c r="K216">
        <v>44.236158330000002</v>
      </c>
      <c r="L216">
        <v>-120.8037806</v>
      </c>
      <c r="M216" t="s">
        <v>16</v>
      </c>
      <c r="N216" t="s">
        <v>17</v>
      </c>
      <c r="O216" t="s">
        <v>33</v>
      </c>
      <c r="P216" t="s">
        <v>42</v>
      </c>
      <c r="Q216">
        <v>1</v>
      </c>
      <c r="R216" t="s">
        <v>50</v>
      </c>
      <c r="S216" t="s">
        <v>50</v>
      </c>
      <c r="T216" t="s">
        <v>24</v>
      </c>
      <c r="U216">
        <v>50</v>
      </c>
      <c r="V216" t="s">
        <v>50</v>
      </c>
      <c r="W216" t="s">
        <v>16</v>
      </c>
      <c r="X216">
        <v>999</v>
      </c>
      <c r="Y216">
        <v>0</v>
      </c>
      <c r="Z216">
        <v>0</v>
      </c>
      <c r="AA216">
        <v>0</v>
      </c>
      <c r="AB216" t="s">
        <v>50</v>
      </c>
    </row>
    <row r="217" spans="1:28" hidden="1" x14ac:dyDescent="0.2">
      <c r="A217">
        <v>410052</v>
      </c>
      <c r="B217">
        <v>1</v>
      </c>
      <c r="C217">
        <v>0</v>
      </c>
      <c r="D217">
        <v>1</v>
      </c>
      <c r="E217" t="s">
        <v>58</v>
      </c>
      <c r="F217" t="s">
        <v>89</v>
      </c>
      <c r="G217" t="s">
        <v>105</v>
      </c>
      <c r="H217">
        <v>2015</v>
      </c>
      <c r="I217">
        <v>16</v>
      </c>
      <c r="J217" t="s">
        <v>28</v>
      </c>
      <c r="K217">
        <v>44.069425000000003</v>
      </c>
      <c r="L217">
        <v>-119.7979167</v>
      </c>
      <c r="M217" t="s">
        <v>16</v>
      </c>
      <c r="N217" t="s">
        <v>17</v>
      </c>
      <c r="O217" t="s">
        <v>32</v>
      </c>
      <c r="P217" t="s">
        <v>42</v>
      </c>
      <c r="Q217">
        <v>1</v>
      </c>
      <c r="R217" t="s">
        <v>51</v>
      </c>
      <c r="S217" t="s">
        <v>51</v>
      </c>
      <c r="T217" t="s">
        <v>24</v>
      </c>
      <c r="U217">
        <v>69</v>
      </c>
      <c r="V217" t="s">
        <v>50</v>
      </c>
      <c r="W217" t="s">
        <v>16</v>
      </c>
      <c r="X217">
        <v>999</v>
      </c>
      <c r="Y217">
        <v>0</v>
      </c>
      <c r="Z217">
        <v>0</v>
      </c>
      <c r="AA217">
        <v>0</v>
      </c>
      <c r="AB217" t="s">
        <v>16</v>
      </c>
    </row>
    <row r="218" spans="1:28" hidden="1" x14ac:dyDescent="0.2">
      <c r="A218">
        <v>410157</v>
      </c>
      <c r="B218">
        <v>1</v>
      </c>
      <c r="C218">
        <v>0</v>
      </c>
      <c r="D218">
        <v>4</v>
      </c>
      <c r="E218" t="s">
        <v>58</v>
      </c>
      <c r="F218" t="s">
        <v>92</v>
      </c>
      <c r="G218" t="s">
        <v>105</v>
      </c>
      <c r="H218">
        <v>2015</v>
      </c>
      <c r="I218">
        <v>23</v>
      </c>
      <c r="J218" t="s">
        <v>28</v>
      </c>
      <c r="K218">
        <v>43.970433329999999</v>
      </c>
      <c r="L218">
        <v>-120.49575830000001</v>
      </c>
      <c r="M218" t="s">
        <v>6</v>
      </c>
      <c r="N218" t="s">
        <v>17</v>
      </c>
      <c r="O218" t="s">
        <v>33</v>
      </c>
      <c r="P218" t="s">
        <v>42</v>
      </c>
      <c r="Q218">
        <v>1</v>
      </c>
      <c r="R218" t="s">
        <v>51</v>
      </c>
      <c r="S218" t="s">
        <v>51</v>
      </c>
      <c r="T218" t="s">
        <v>24</v>
      </c>
      <c r="U218">
        <v>30</v>
      </c>
      <c r="V218" t="s">
        <v>50</v>
      </c>
      <c r="W218" t="s">
        <v>16</v>
      </c>
      <c r="X218">
        <v>999</v>
      </c>
      <c r="Y218">
        <v>0</v>
      </c>
      <c r="Z218">
        <v>0</v>
      </c>
      <c r="AA218">
        <v>0</v>
      </c>
      <c r="AB218" t="s">
        <v>51</v>
      </c>
    </row>
    <row r="219" spans="1:28" hidden="1" x14ac:dyDescent="0.2">
      <c r="A219">
        <v>410255</v>
      </c>
      <c r="B219">
        <v>7</v>
      </c>
      <c r="C219">
        <v>0</v>
      </c>
      <c r="D219">
        <v>2</v>
      </c>
      <c r="E219" t="s">
        <v>58</v>
      </c>
      <c r="F219" t="s">
        <v>93</v>
      </c>
      <c r="G219" t="s">
        <v>105</v>
      </c>
      <c r="H219">
        <v>2015</v>
      </c>
      <c r="I219">
        <v>2</v>
      </c>
      <c r="J219" t="s">
        <v>27</v>
      </c>
      <c r="K219">
        <v>44.30293056</v>
      </c>
      <c r="L219">
        <v>-120.8361278</v>
      </c>
      <c r="M219" t="s">
        <v>15</v>
      </c>
      <c r="N219" t="s">
        <v>18</v>
      </c>
      <c r="O219" t="s">
        <v>34</v>
      </c>
      <c r="P219" t="s">
        <v>42</v>
      </c>
      <c r="Q219">
        <v>1</v>
      </c>
      <c r="R219" t="s">
        <v>51</v>
      </c>
      <c r="S219" t="s">
        <v>51</v>
      </c>
      <c r="T219" t="s">
        <v>24</v>
      </c>
      <c r="U219">
        <v>26</v>
      </c>
      <c r="V219" t="s">
        <v>50</v>
      </c>
      <c r="W219" t="s">
        <v>16</v>
      </c>
      <c r="X219">
        <v>999</v>
      </c>
      <c r="Y219">
        <v>3</v>
      </c>
      <c r="Z219">
        <v>0</v>
      </c>
      <c r="AA219">
        <v>1</v>
      </c>
      <c r="AB219" t="s">
        <v>51</v>
      </c>
    </row>
    <row r="220" spans="1:28" hidden="1" x14ac:dyDescent="0.2">
      <c r="A220">
        <v>410026</v>
      </c>
      <c r="B220">
        <v>2</v>
      </c>
      <c r="C220">
        <v>0</v>
      </c>
      <c r="D220">
        <v>3</v>
      </c>
      <c r="E220" t="s">
        <v>59</v>
      </c>
      <c r="F220" t="s">
        <v>88</v>
      </c>
      <c r="G220" t="s">
        <v>103</v>
      </c>
      <c r="H220">
        <v>2013</v>
      </c>
      <c r="I220">
        <v>18</v>
      </c>
      <c r="J220" t="s">
        <v>26</v>
      </c>
      <c r="K220">
        <v>42.388588890000001</v>
      </c>
      <c r="L220">
        <v>-124.4226944</v>
      </c>
      <c r="M220" t="s">
        <v>15</v>
      </c>
      <c r="N220" t="s">
        <v>17</v>
      </c>
      <c r="O220" t="s">
        <v>33</v>
      </c>
      <c r="P220" t="s">
        <v>43</v>
      </c>
      <c r="Q220">
        <v>1</v>
      </c>
      <c r="R220" t="s">
        <v>50</v>
      </c>
      <c r="S220" t="s">
        <v>50</v>
      </c>
      <c r="T220" t="s">
        <v>24</v>
      </c>
      <c r="U220">
        <v>56</v>
      </c>
      <c r="V220" t="s">
        <v>50</v>
      </c>
      <c r="W220" t="s">
        <v>50</v>
      </c>
      <c r="X220">
        <v>999</v>
      </c>
      <c r="Y220">
        <v>0</v>
      </c>
      <c r="Z220">
        <v>0</v>
      </c>
      <c r="AA220">
        <v>1</v>
      </c>
      <c r="AB220" t="s">
        <v>50</v>
      </c>
    </row>
    <row r="221" spans="1:28" hidden="1" x14ac:dyDescent="0.2">
      <c r="A221">
        <v>410128</v>
      </c>
      <c r="B221">
        <v>1</v>
      </c>
      <c r="C221">
        <v>0</v>
      </c>
      <c r="D221">
        <v>1</v>
      </c>
      <c r="E221" t="s">
        <v>59</v>
      </c>
      <c r="F221" t="s">
        <v>93</v>
      </c>
      <c r="G221" t="s">
        <v>105</v>
      </c>
      <c r="H221">
        <v>2014</v>
      </c>
      <c r="I221">
        <v>6</v>
      </c>
      <c r="J221" t="s">
        <v>26</v>
      </c>
      <c r="K221">
        <v>42.013686110000002</v>
      </c>
      <c r="L221">
        <v>-124.2168083</v>
      </c>
      <c r="M221" t="s">
        <v>16</v>
      </c>
      <c r="N221" t="s">
        <v>17</v>
      </c>
      <c r="O221" t="s">
        <v>32</v>
      </c>
      <c r="P221" t="s">
        <v>46</v>
      </c>
      <c r="Q221">
        <v>1</v>
      </c>
      <c r="R221" t="s">
        <v>50</v>
      </c>
      <c r="S221" t="s">
        <v>50</v>
      </c>
      <c r="T221" t="s">
        <v>24</v>
      </c>
      <c r="U221">
        <v>29</v>
      </c>
      <c r="V221" t="s">
        <v>50</v>
      </c>
      <c r="W221" t="s">
        <v>50</v>
      </c>
      <c r="X221">
        <v>999</v>
      </c>
      <c r="Y221">
        <v>0</v>
      </c>
      <c r="Z221">
        <v>0</v>
      </c>
      <c r="AA221">
        <v>0</v>
      </c>
      <c r="AB221" t="s">
        <v>50</v>
      </c>
    </row>
    <row r="222" spans="1:28" hidden="1" x14ac:dyDescent="0.2">
      <c r="A222">
        <v>410283</v>
      </c>
      <c r="B222">
        <v>1</v>
      </c>
      <c r="C222">
        <v>0</v>
      </c>
      <c r="D222">
        <v>1</v>
      </c>
      <c r="E222" t="s">
        <v>59</v>
      </c>
      <c r="F222" t="s">
        <v>91</v>
      </c>
      <c r="G222" t="s">
        <v>101</v>
      </c>
      <c r="H222">
        <v>2015</v>
      </c>
      <c r="I222">
        <v>10</v>
      </c>
      <c r="J222" t="s">
        <v>26</v>
      </c>
      <c r="K222">
        <v>42.316913890000002</v>
      </c>
      <c r="L222">
        <v>-124.4163278</v>
      </c>
      <c r="M222" t="s">
        <v>16</v>
      </c>
      <c r="N222" t="s">
        <v>17</v>
      </c>
      <c r="O222" t="s">
        <v>32</v>
      </c>
      <c r="P222" t="s">
        <v>42</v>
      </c>
      <c r="Q222">
        <v>1</v>
      </c>
      <c r="R222" t="s">
        <v>50</v>
      </c>
      <c r="S222" t="s">
        <v>50</v>
      </c>
      <c r="T222" t="s">
        <v>24</v>
      </c>
      <c r="U222">
        <v>85</v>
      </c>
      <c r="V222" t="s">
        <v>50</v>
      </c>
      <c r="W222" t="s">
        <v>50</v>
      </c>
      <c r="X222">
        <v>999</v>
      </c>
      <c r="Y222">
        <v>0</v>
      </c>
      <c r="Z222">
        <v>0</v>
      </c>
      <c r="AA222">
        <v>0</v>
      </c>
      <c r="AB222" t="s">
        <v>16</v>
      </c>
    </row>
    <row r="223" spans="1:28" hidden="1" x14ac:dyDescent="0.2">
      <c r="A223">
        <v>410016</v>
      </c>
      <c r="B223">
        <v>1</v>
      </c>
      <c r="C223">
        <v>1</v>
      </c>
      <c r="D223">
        <v>1</v>
      </c>
      <c r="E223" t="s">
        <v>59</v>
      </c>
      <c r="F223" t="s">
        <v>87</v>
      </c>
      <c r="G223" t="s">
        <v>104</v>
      </c>
      <c r="H223">
        <v>2011</v>
      </c>
      <c r="I223">
        <v>17</v>
      </c>
      <c r="J223" t="s">
        <v>26</v>
      </c>
      <c r="K223">
        <v>42.053930559999998</v>
      </c>
      <c r="L223">
        <v>-124.26420280000001</v>
      </c>
      <c r="M223" t="s">
        <v>11</v>
      </c>
      <c r="N223" t="s">
        <v>17</v>
      </c>
      <c r="O223" t="s">
        <v>33</v>
      </c>
      <c r="P223" t="s">
        <v>49</v>
      </c>
      <c r="Q223">
        <v>1</v>
      </c>
      <c r="R223" t="s">
        <v>50</v>
      </c>
      <c r="S223" t="s">
        <v>50</v>
      </c>
      <c r="T223" t="s">
        <v>107</v>
      </c>
      <c r="U223">
        <v>45</v>
      </c>
      <c r="V223" t="s">
        <v>50</v>
      </c>
      <c r="W223" t="s">
        <v>16</v>
      </c>
      <c r="X223">
        <v>999</v>
      </c>
      <c r="Y223">
        <v>1</v>
      </c>
      <c r="Z223">
        <v>0</v>
      </c>
      <c r="AA223">
        <v>0</v>
      </c>
      <c r="AB223" t="s">
        <v>50</v>
      </c>
    </row>
    <row r="224" spans="1:28" hidden="1" x14ac:dyDescent="0.2">
      <c r="A224">
        <v>410084</v>
      </c>
      <c r="B224">
        <v>1</v>
      </c>
      <c r="C224">
        <v>0</v>
      </c>
      <c r="D224">
        <v>2</v>
      </c>
      <c r="E224" t="s">
        <v>59</v>
      </c>
      <c r="F224" t="s">
        <v>90</v>
      </c>
      <c r="G224" t="s">
        <v>103</v>
      </c>
      <c r="H224">
        <v>2014</v>
      </c>
      <c r="I224">
        <v>22</v>
      </c>
      <c r="J224" t="s">
        <v>28</v>
      </c>
      <c r="K224">
        <v>42.796463889999998</v>
      </c>
      <c r="L224">
        <v>-124.458275</v>
      </c>
      <c r="M224" t="s">
        <v>16</v>
      </c>
      <c r="N224" t="s">
        <v>17</v>
      </c>
      <c r="O224" t="s">
        <v>33</v>
      </c>
      <c r="P224" t="s">
        <v>43</v>
      </c>
      <c r="Q224">
        <v>1</v>
      </c>
      <c r="R224" t="s">
        <v>51</v>
      </c>
      <c r="S224" t="s">
        <v>51</v>
      </c>
      <c r="T224" t="s">
        <v>24</v>
      </c>
      <c r="U224">
        <v>20</v>
      </c>
      <c r="V224" t="s">
        <v>50</v>
      </c>
      <c r="W224" t="s">
        <v>16</v>
      </c>
      <c r="X224">
        <v>999</v>
      </c>
      <c r="Y224">
        <v>1</v>
      </c>
      <c r="Z224">
        <v>0</v>
      </c>
      <c r="AA224">
        <v>0</v>
      </c>
      <c r="AB224" t="s">
        <v>51</v>
      </c>
    </row>
    <row r="225" spans="1:28" hidden="1" x14ac:dyDescent="0.2">
      <c r="A225">
        <v>410101</v>
      </c>
      <c r="B225">
        <v>2</v>
      </c>
      <c r="C225">
        <v>0</v>
      </c>
      <c r="D225">
        <v>3</v>
      </c>
      <c r="E225" t="s">
        <v>59</v>
      </c>
      <c r="F225" t="s">
        <v>91</v>
      </c>
      <c r="G225" t="s">
        <v>104</v>
      </c>
      <c r="H225">
        <v>2011</v>
      </c>
      <c r="I225">
        <v>16</v>
      </c>
      <c r="J225" t="s">
        <v>26</v>
      </c>
      <c r="K225">
        <v>42.014669439999999</v>
      </c>
      <c r="L225">
        <v>-124.2176556</v>
      </c>
      <c r="M225" t="s">
        <v>15</v>
      </c>
      <c r="N225" t="s">
        <v>17</v>
      </c>
      <c r="O225" t="s">
        <v>32</v>
      </c>
      <c r="P225" t="s">
        <v>49</v>
      </c>
      <c r="Q225">
        <v>1</v>
      </c>
      <c r="R225" t="s">
        <v>50</v>
      </c>
      <c r="S225" t="s">
        <v>50</v>
      </c>
      <c r="T225" t="s">
        <v>24</v>
      </c>
      <c r="U225">
        <v>60</v>
      </c>
      <c r="V225" t="s">
        <v>50</v>
      </c>
      <c r="W225" t="s">
        <v>16</v>
      </c>
      <c r="X225">
        <v>999</v>
      </c>
      <c r="Y225">
        <v>0</v>
      </c>
      <c r="Z225">
        <v>0</v>
      </c>
      <c r="AA225">
        <v>0</v>
      </c>
      <c r="AB225" t="s">
        <v>16</v>
      </c>
    </row>
    <row r="226" spans="1:28" hidden="1" x14ac:dyDescent="0.2">
      <c r="A226">
        <v>410196</v>
      </c>
      <c r="B226">
        <v>1</v>
      </c>
      <c r="C226">
        <v>0</v>
      </c>
      <c r="D226">
        <v>2</v>
      </c>
      <c r="E226" t="s">
        <v>59</v>
      </c>
      <c r="F226" t="s">
        <v>94</v>
      </c>
      <c r="G226" t="s">
        <v>101</v>
      </c>
      <c r="H226">
        <v>2011</v>
      </c>
      <c r="I226">
        <v>11</v>
      </c>
      <c r="J226" t="s">
        <v>26</v>
      </c>
      <c r="K226">
        <v>42.776708329999998</v>
      </c>
      <c r="L226">
        <v>-124.4960056</v>
      </c>
      <c r="M226" t="s">
        <v>16</v>
      </c>
      <c r="N226" t="s">
        <v>17</v>
      </c>
      <c r="O226" t="s">
        <v>32</v>
      </c>
      <c r="P226" t="s">
        <v>42</v>
      </c>
      <c r="Q226">
        <v>1</v>
      </c>
      <c r="R226" t="s">
        <v>50</v>
      </c>
      <c r="S226" t="s">
        <v>50</v>
      </c>
      <c r="T226" t="s">
        <v>107</v>
      </c>
      <c r="U226">
        <v>61</v>
      </c>
      <c r="V226" t="s">
        <v>50</v>
      </c>
      <c r="W226" t="s">
        <v>16</v>
      </c>
      <c r="X226">
        <v>999</v>
      </c>
      <c r="Y226">
        <v>1</v>
      </c>
      <c r="Z226">
        <v>0</v>
      </c>
      <c r="AA226">
        <v>0</v>
      </c>
      <c r="AB226" t="s">
        <v>51</v>
      </c>
    </row>
    <row r="227" spans="1:28" hidden="1" x14ac:dyDescent="0.2">
      <c r="A227">
        <v>410167</v>
      </c>
      <c r="B227">
        <v>1</v>
      </c>
      <c r="C227">
        <v>1</v>
      </c>
      <c r="D227">
        <v>1</v>
      </c>
      <c r="E227" t="s">
        <v>59</v>
      </c>
      <c r="F227" t="s">
        <v>94</v>
      </c>
      <c r="G227" t="s">
        <v>104</v>
      </c>
      <c r="H227">
        <v>2014</v>
      </c>
      <c r="I227">
        <v>15</v>
      </c>
      <c r="J227" t="s">
        <v>26</v>
      </c>
      <c r="K227">
        <v>42.055300000000003</v>
      </c>
      <c r="L227">
        <v>-124.2912417</v>
      </c>
      <c r="M227" t="s">
        <v>11</v>
      </c>
      <c r="N227" t="s">
        <v>19</v>
      </c>
      <c r="O227" t="s">
        <v>32</v>
      </c>
      <c r="P227" t="s">
        <v>42</v>
      </c>
      <c r="Q227">
        <v>1</v>
      </c>
      <c r="R227" t="s">
        <v>50</v>
      </c>
      <c r="S227" t="s">
        <v>50</v>
      </c>
      <c r="T227" t="s">
        <v>24</v>
      </c>
      <c r="U227">
        <v>77</v>
      </c>
      <c r="V227" t="s">
        <v>50</v>
      </c>
      <c r="W227" t="s">
        <v>16</v>
      </c>
      <c r="X227">
        <v>999</v>
      </c>
      <c r="Y227">
        <v>0</v>
      </c>
      <c r="Z227">
        <v>0</v>
      </c>
      <c r="AA227">
        <v>0</v>
      </c>
      <c r="AB227" t="s">
        <v>50</v>
      </c>
    </row>
    <row r="228" spans="1:28" hidden="1" x14ac:dyDescent="0.2">
      <c r="A228">
        <v>410245</v>
      </c>
      <c r="B228">
        <v>1</v>
      </c>
      <c r="C228">
        <v>0</v>
      </c>
      <c r="D228">
        <v>2</v>
      </c>
      <c r="E228" t="s">
        <v>59</v>
      </c>
      <c r="F228" t="s">
        <v>96</v>
      </c>
      <c r="G228" t="s">
        <v>103</v>
      </c>
      <c r="H228">
        <v>2013</v>
      </c>
      <c r="I228">
        <v>23</v>
      </c>
      <c r="J228" t="s">
        <v>28</v>
      </c>
      <c r="K228">
        <v>42.065311110000003</v>
      </c>
      <c r="L228">
        <v>-124.24370829999999</v>
      </c>
      <c r="M228" t="s">
        <v>16</v>
      </c>
      <c r="N228" t="s">
        <v>17</v>
      </c>
      <c r="O228" t="s">
        <v>33</v>
      </c>
      <c r="P228" t="s">
        <v>42</v>
      </c>
      <c r="Q228">
        <v>1</v>
      </c>
      <c r="R228" t="s">
        <v>51</v>
      </c>
      <c r="S228" t="s">
        <v>51</v>
      </c>
      <c r="T228" t="s">
        <v>24</v>
      </c>
      <c r="U228">
        <v>24</v>
      </c>
      <c r="V228" t="s">
        <v>50</v>
      </c>
      <c r="W228" t="s">
        <v>16</v>
      </c>
      <c r="X228">
        <v>999</v>
      </c>
      <c r="Y228">
        <v>1</v>
      </c>
      <c r="Z228">
        <v>1</v>
      </c>
      <c r="AA228">
        <v>0</v>
      </c>
      <c r="AB228" t="s">
        <v>51</v>
      </c>
    </row>
    <row r="229" spans="1:28" hidden="1" x14ac:dyDescent="0.2">
      <c r="A229">
        <v>410207</v>
      </c>
      <c r="B229">
        <v>1</v>
      </c>
      <c r="C229">
        <v>0</v>
      </c>
      <c r="D229">
        <v>4</v>
      </c>
      <c r="E229" t="s">
        <v>59</v>
      </c>
      <c r="F229" t="s">
        <v>95</v>
      </c>
      <c r="G229" t="s">
        <v>105</v>
      </c>
      <c r="H229">
        <v>2015</v>
      </c>
      <c r="I229">
        <v>16</v>
      </c>
      <c r="J229" t="s">
        <v>26</v>
      </c>
      <c r="K229">
        <v>42.347905560000001</v>
      </c>
      <c r="L229">
        <v>-124.4171667</v>
      </c>
      <c r="M229" t="s">
        <v>16</v>
      </c>
      <c r="N229" t="s">
        <v>17</v>
      </c>
      <c r="O229" t="s">
        <v>32</v>
      </c>
      <c r="P229" t="s">
        <v>42</v>
      </c>
      <c r="Q229">
        <v>1</v>
      </c>
      <c r="R229" t="s">
        <v>51</v>
      </c>
      <c r="S229" t="s">
        <v>51</v>
      </c>
      <c r="T229" t="s">
        <v>24</v>
      </c>
      <c r="U229">
        <v>67</v>
      </c>
      <c r="V229" t="s">
        <v>50</v>
      </c>
      <c r="W229" t="s">
        <v>16</v>
      </c>
      <c r="X229">
        <v>999</v>
      </c>
      <c r="Y229">
        <v>0</v>
      </c>
      <c r="Z229">
        <v>0</v>
      </c>
      <c r="AA229">
        <v>0</v>
      </c>
      <c r="AB229" t="s">
        <v>16</v>
      </c>
    </row>
    <row r="230" spans="1:28" hidden="1" x14ac:dyDescent="0.2">
      <c r="A230">
        <v>410186</v>
      </c>
      <c r="B230">
        <v>1</v>
      </c>
      <c r="C230">
        <v>0</v>
      </c>
      <c r="D230">
        <v>1</v>
      </c>
      <c r="E230" t="s">
        <v>59</v>
      </c>
      <c r="F230" t="s">
        <v>95</v>
      </c>
      <c r="G230" t="s">
        <v>105</v>
      </c>
      <c r="H230">
        <v>2013</v>
      </c>
      <c r="I230">
        <v>4</v>
      </c>
      <c r="J230" t="s">
        <v>28</v>
      </c>
      <c r="K230">
        <v>42.077405560000003</v>
      </c>
      <c r="L230">
        <v>-124.2057528</v>
      </c>
      <c r="M230" t="s">
        <v>16</v>
      </c>
      <c r="N230" t="s">
        <v>17</v>
      </c>
      <c r="O230" t="s">
        <v>33</v>
      </c>
      <c r="P230" t="s">
        <v>42</v>
      </c>
      <c r="Q230">
        <v>1</v>
      </c>
      <c r="R230" t="s">
        <v>51</v>
      </c>
      <c r="S230" t="s">
        <v>51</v>
      </c>
      <c r="T230" t="s">
        <v>24</v>
      </c>
      <c r="U230">
        <v>18</v>
      </c>
      <c r="V230" t="s">
        <v>50</v>
      </c>
      <c r="W230" t="s">
        <v>16</v>
      </c>
      <c r="X230">
        <v>999</v>
      </c>
      <c r="Y230">
        <v>0</v>
      </c>
      <c r="Z230">
        <v>0</v>
      </c>
      <c r="AA230">
        <v>0</v>
      </c>
      <c r="AB230" t="s">
        <v>51</v>
      </c>
    </row>
    <row r="231" spans="1:28" hidden="1" x14ac:dyDescent="0.2">
      <c r="A231">
        <v>410300</v>
      </c>
      <c r="B231">
        <v>1</v>
      </c>
      <c r="C231">
        <v>0</v>
      </c>
      <c r="D231">
        <v>1</v>
      </c>
      <c r="E231" t="s">
        <v>59</v>
      </c>
      <c r="F231" t="s">
        <v>97</v>
      </c>
      <c r="G231" t="s">
        <v>101</v>
      </c>
      <c r="H231">
        <v>2014</v>
      </c>
      <c r="I231">
        <v>99</v>
      </c>
      <c r="J231" t="s">
        <v>28</v>
      </c>
      <c r="K231">
        <v>42.459030560000002</v>
      </c>
      <c r="L231">
        <v>-124.2355611</v>
      </c>
      <c r="M231" t="s">
        <v>6</v>
      </c>
      <c r="N231" t="s">
        <v>17</v>
      </c>
      <c r="O231" t="s">
        <v>16</v>
      </c>
      <c r="P231" t="s">
        <v>49</v>
      </c>
      <c r="Q231">
        <v>1</v>
      </c>
      <c r="R231" t="s">
        <v>51</v>
      </c>
      <c r="S231" t="s">
        <v>51</v>
      </c>
      <c r="T231" t="s">
        <v>24</v>
      </c>
      <c r="U231">
        <v>46</v>
      </c>
      <c r="V231" t="s">
        <v>50</v>
      </c>
      <c r="W231" t="s">
        <v>16</v>
      </c>
      <c r="X231">
        <v>999</v>
      </c>
      <c r="Y231">
        <v>0</v>
      </c>
      <c r="Z231">
        <v>0</v>
      </c>
      <c r="AA231">
        <v>2</v>
      </c>
      <c r="AB231" t="s">
        <v>16</v>
      </c>
    </row>
    <row r="232" spans="1:28" hidden="1" x14ac:dyDescent="0.2">
      <c r="A232">
        <v>410409</v>
      </c>
      <c r="B232">
        <v>1</v>
      </c>
      <c r="C232">
        <v>0</v>
      </c>
      <c r="D232">
        <v>1</v>
      </c>
      <c r="E232" t="s">
        <v>59</v>
      </c>
      <c r="F232" t="s">
        <v>98</v>
      </c>
      <c r="G232" t="s">
        <v>99</v>
      </c>
      <c r="H232">
        <v>2015</v>
      </c>
      <c r="I232">
        <v>2</v>
      </c>
      <c r="J232" t="s">
        <v>28</v>
      </c>
      <c r="K232">
        <v>42.550830560000001</v>
      </c>
      <c r="L232">
        <v>-124.3733972</v>
      </c>
      <c r="M232" t="s">
        <v>8</v>
      </c>
      <c r="N232" t="s">
        <v>17</v>
      </c>
      <c r="O232" t="s">
        <v>33</v>
      </c>
      <c r="P232" t="s">
        <v>24</v>
      </c>
      <c r="Q232">
        <v>1</v>
      </c>
      <c r="R232" t="s">
        <v>51</v>
      </c>
      <c r="S232" t="s">
        <v>51</v>
      </c>
      <c r="T232" t="s">
        <v>24</v>
      </c>
      <c r="U232">
        <v>23</v>
      </c>
      <c r="V232" t="s">
        <v>50</v>
      </c>
      <c r="W232" t="s">
        <v>16</v>
      </c>
      <c r="X232">
        <v>999</v>
      </c>
      <c r="Y232">
        <v>0</v>
      </c>
      <c r="Z232">
        <v>0</v>
      </c>
      <c r="AA232">
        <v>0</v>
      </c>
      <c r="AB232" t="s">
        <v>50</v>
      </c>
    </row>
    <row r="233" spans="1:28" hidden="1" x14ac:dyDescent="0.2">
      <c r="A233">
        <v>410040</v>
      </c>
      <c r="B233">
        <v>3</v>
      </c>
      <c r="C233">
        <v>0</v>
      </c>
      <c r="D233">
        <v>9</v>
      </c>
      <c r="E233" t="s">
        <v>60</v>
      </c>
      <c r="F233" t="s">
        <v>88</v>
      </c>
      <c r="G233" t="s">
        <v>105</v>
      </c>
      <c r="H233">
        <v>2011</v>
      </c>
      <c r="I233">
        <v>15</v>
      </c>
      <c r="J233" t="s">
        <v>26</v>
      </c>
      <c r="K233">
        <v>43.856561110000001</v>
      </c>
      <c r="L233">
        <v>-121.4124472</v>
      </c>
      <c r="M233" t="s">
        <v>15</v>
      </c>
      <c r="N233" t="s">
        <v>17</v>
      </c>
      <c r="O233" t="s">
        <v>32</v>
      </c>
      <c r="P233" t="s">
        <v>45</v>
      </c>
      <c r="Q233">
        <v>1</v>
      </c>
      <c r="R233" t="s">
        <v>50</v>
      </c>
      <c r="S233" t="s">
        <v>50</v>
      </c>
      <c r="T233" t="s">
        <v>107</v>
      </c>
      <c r="U233">
        <v>35</v>
      </c>
      <c r="V233" t="s">
        <v>50</v>
      </c>
      <c r="W233" t="s">
        <v>50</v>
      </c>
      <c r="X233">
        <v>999</v>
      </c>
      <c r="Y233">
        <v>0</v>
      </c>
      <c r="Z233">
        <v>0</v>
      </c>
      <c r="AA233">
        <v>1</v>
      </c>
      <c r="AB233" t="s">
        <v>51</v>
      </c>
    </row>
    <row r="234" spans="1:28" hidden="1" x14ac:dyDescent="0.2">
      <c r="A234">
        <v>410048</v>
      </c>
      <c r="B234">
        <v>1</v>
      </c>
      <c r="C234">
        <v>0</v>
      </c>
      <c r="D234">
        <v>1</v>
      </c>
      <c r="E234" t="s">
        <v>60</v>
      </c>
      <c r="F234" t="s">
        <v>89</v>
      </c>
      <c r="G234" t="s">
        <v>99</v>
      </c>
      <c r="H234">
        <v>2014</v>
      </c>
      <c r="I234">
        <v>16</v>
      </c>
      <c r="J234" t="s">
        <v>31</v>
      </c>
      <c r="K234">
        <v>43.82562222</v>
      </c>
      <c r="L234">
        <v>-121.34364170000001</v>
      </c>
      <c r="M234" t="s">
        <v>16</v>
      </c>
      <c r="N234" t="s">
        <v>17</v>
      </c>
      <c r="O234" t="s">
        <v>32</v>
      </c>
      <c r="P234" t="s">
        <v>42</v>
      </c>
      <c r="Q234">
        <v>1</v>
      </c>
      <c r="R234" t="s">
        <v>50</v>
      </c>
      <c r="S234" t="s">
        <v>50</v>
      </c>
      <c r="T234" t="s">
        <v>24</v>
      </c>
      <c r="U234">
        <v>69</v>
      </c>
      <c r="V234" t="s">
        <v>50</v>
      </c>
      <c r="W234" t="s">
        <v>50</v>
      </c>
      <c r="X234">
        <v>999</v>
      </c>
      <c r="Y234">
        <v>0</v>
      </c>
      <c r="Z234">
        <v>0</v>
      </c>
      <c r="AA234">
        <v>0</v>
      </c>
      <c r="AB234" t="s">
        <v>16</v>
      </c>
    </row>
    <row r="235" spans="1:28" hidden="1" x14ac:dyDescent="0.2">
      <c r="A235">
        <v>410088</v>
      </c>
      <c r="B235">
        <v>1</v>
      </c>
      <c r="C235">
        <v>0</v>
      </c>
      <c r="D235">
        <v>1</v>
      </c>
      <c r="E235" t="s">
        <v>60</v>
      </c>
      <c r="F235" t="s">
        <v>90</v>
      </c>
      <c r="G235" t="s">
        <v>99</v>
      </c>
      <c r="H235">
        <v>2015</v>
      </c>
      <c r="I235">
        <v>18</v>
      </c>
      <c r="J235" t="s">
        <v>28</v>
      </c>
      <c r="K235">
        <v>44.314372220000003</v>
      </c>
      <c r="L235">
        <v>-121.21663890000001</v>
      </c>
      <c r="M235" t="s">
        <v>16</v>
      </c>
      <c r="N235" t="s">
        <v>17</v>
      </c>
      <c r="O235" t="s">
        <v>32</v>
      </c>
      <c r="P235" t="s">
        <v>42</v>
      </c>
      <c r="Q235">
        <v>1</v>
      </c>
      <c r="R235" t="s">
        <v>50</v>
      </c>
      <c r="S235" t="s">
        <v>50</v>
      </c>
      <c r="T235" t="s">
        <v>24</v>
      </c>
      <c r="U235">
        <v>29</v>
      </c>
      <c r="V235" t="s">
        <v>50</v>
      </c>
      <c r="W235" t="s">
        <v>50</v>
      </c>
      <c r="X235">
        <v>999</v>
      </c>
      <c r="Y235">
        <v>0</v>
      </c>
      <c r="Z235">
        <v>0</v>
      </c>
      <c r="AA235">
        <v>0</v>
      </c>
      <c r="AB235" t="s">
        <v>51</v>
      </c>
    </row>
    <row r="236" spans="1:28" hidden="1" x14ac:dyDescent="0.2">
      <c r="A236">
        <v>410068</v>
      </c>
      <c r="B236">
        <v>1</v>
      </c>
      <c r="C236">
        <v>0</v>
      </c>
      <c r="D236">
        <v>1</v>
      </c>
      <c r="E236" t="s">
        <v>60</v>
      </c>
      <c r="F236" t="s">
        <v>91</v>
      </c>
      <c r="G236" t="s">
        <v>103</v>
      </c>
      <c r="H236">
        <v>2013</v>
      </c>
      <c r="I236">
        <v>17</v>
      </c>
      <c r="J236" t="s">
        <v>28</v>
      </c>
      <c r="K236">
        <v>43.686500000000002</v>
      </c>
      <c r="L236">
        <v>-121.4988972</v>
      </c>
      <c r="M236" t="s">
        <v>16</v>
      </c>
      <c r="N236" t="s">
        <v>17</v>
      </c>
      <c r="O236" t="s">
        <v>32</v>
      </c>
      <c r="P236" t="s">
        <v>49</v>
      </c>
      <c r="Q236">
        <v>1</v>
      </c>
      <c r="R236" t="s">
        <v>50</v>
      </c>
      <c r="S236" t="s">
        <v>50</v>
      </c>
      <c r="T236" t="s">
        <v>24</v>
      </c>
      <c r="U236">
        <v>81</v>
      </c>
      <c r="V236" t="s">
        <v>50</v>
      </c>
      <c r="W236" t="s">
        <v>50</v>
      </c>
      <c r="X236">
        <v>999</v>
      </c>
      <c r="Y236">
        <v>0</v>
      </c>
      <c r="Z236">
        <v>0</v>
      </c>
      <c r="AA236">
        <v>0</v>
      </c>
      <c r="AB236" t="s">
        <v>16</v>
      </c>
    </row>
    <row r="237" spans="1:28" hidden="1" x14ac:dyDescent="0.2">
      <c r="A237">
        <v>410122</v>
      </c>
      <c r="B237">
        <v>1</v>
      </c>
      <c r="C237">
        <v>1</v>
      </c>
      <c r="D237">
        <v>1</v>
      </c>
      <c r="E237" t="s">
        <v>60</v>
      </c>
      <c r="F237" t="s">
        <v>92</v>
      </c>
      <c r="G237" t="s">
        <v>100</v>
      </c>
      <c r="H237">
        <v>2011</v>
      </c>
      <c r="I237">
        <v>15</v>
      </c>
      <c r="J237" t="s">
        <v>29</v>
      </c>
      <c r="K237">
        <v>44.066369440000003</v>
      </c>
      <c r="L237">
        <v>-121.3007083</v>
      </c>
      <c r="M237" t="s">
        <v>11</v>
      </c>
      <c r="N237" t="s">
        <v>17</v>
      </c>
      <c r="O237" t="s">
        <v>32</v>
      </c>
      <c r="P237" t="s">
        <v>42</v>
      </c>
      <c r="Q237">
        <v>1</v>
      </c>
      <c r="R237" t="s">
        <v>50</v>
      </c>
      <c r="S237" t="s">
        <v>50</v>
      </c>
      <c r="T237" t="s">
        <v>108</v>
      </c>
      <c r="U237">
        <v>67</v>
      </c>
      <c r="V237" t="s">
        <v>50</v>
      </c>
      <c r="W237" t="s">
        <v>50</v>
      </c>
      <c r="X237">
        <v>999</v>
      </c>
      <c r="Y237">
        <v>0</v>
      </c>
      <c r="Z237">
        <v>0</v>
      </c>
      <c r="AA237">
        <v>0</v>
      </c>
      <c r="AB237" t="s">
        <v>50</v>
      </c>
    </row>
    <row r="238" spans="1:28" hidden="1" x14ac:dyDescent="0.2">
      <c r="A238">
        <v>410313</v>
      </c>
      <c r="B238">
        <v>1</v>
      </c>
      <c r="C238">
        <v>1</v>
      </c>
      <c r="D238">
        <v>1</v>
      </c>
      <c r="E238" t="s">
        <v>60</v>
      </c>
      <c r="F238" t="s">
        <v>97</v>
      </c>
      <c r="G238" t="s">
        <v>100</v>
      </c>
      <c r="H238">
        <v>2015</v>
      </c>
      <c r="I238">
        <v>17</v>
      </c>
      <c r="J238" t="s">
        <v>29</v>
      </c>
      <c r="K238">
        <v>44.253500000000003</v>
      </c>
      <c r="L238">
        <v>-121.18740560000001</v>
      </c>
      <c r="M238" t="s">
        <v>11</v>
      </c>
      <c r="N238" t="s">
        <v>19</v>
      </c>
      <c r="O238" t="s">
        <v>33</v>
      </c>
      <c r="P238" t="s">
        <v>49</v>
      </c>
      <c r="Q238">
        <v>1</v>
      </c>
      <c r="R238" t="s">
        <v>50</v>
      </c>
      <c r="S238" t="s">
        <v>50</v>
      </c>
      <c r="T238" t="s">
        <v>107</v>
      </c>
      <c r="U238">
        <v>61</v>
      </c>
      <c r="V238" t="s">
        <v>50</v>
      </c>
      <c r="W238" t="s">
        <v>50</v>
      </c>
      <c r="X238">
        <v>999</v>
      </c>
      <c r="Y238">
        <v>1</v>
      </c>
      <c r="Z238">
        <v>0</v>
      </c>
      <c r="AA238">
        <v>0</v>
      </c>
      <c r="AB238" t="s">
        <v>16</v>
      </c>
    </row>
    <row r="239" spans="1:28" hidden="1" x14ac:dyDescent="0.2">
      <c r="A239">
        <v>410363</v>
      </c>
      <c r="B239">
        <v>2</v>
      </c>
      <c r="C239">
        <v>0</v>
      </c>
      <c r="D239">
        <v>2</v>
      </c>
      <c r="E239" t="s">
        <v>60</v>
      </c>
      <c r="F239" t="s">
        <v>98</v>
      </c>
      <c r="G239" t="s">
        <v>102</v>
      </c>
      <c r="H239">
        <v>2015</v>
      </c>
      <c r="I239">
        <v>9</v>
      </c>
      <c r="J239" t="s">
        <v>26</v>
      </c>
      <c r="K239">
        <v>44.225008330000001</v>
      </c>
      <c r="L239">
        <v>-121.4473194</v>
      </c>
      <c r="M239" t="s">
        <v>15</v>
      </c>
      <c r="N239" t="s">
        <v>17</v>
      </c>
      <c r="O239" t="s">
        <v>32</v>
      </c>
      <c r="P239" t="s">
        <v>45</v>
      </c>
      <c r="Q239">
        <v>1</v>
      </c>
      <c r="R239" t="s">
        <v>50</v>
      </c>
      <c r="S239" t="s">
        <v>50</v>
      </c>
      <c r="T239" t="s">
        <v>24</v>
      </c>
      <c r="U239">
        <v>72</v>
      </c>
      <c r="V239" t="s">
        <v>50</v>
      </c>
      <c r="W239" t="s">
        <v>50</v>
      </c>
      <c r="X239">
        <v>999</v>
      </c>
      <c r="Y239">
        <v>0</v>
      </c>
      <c r="Z239">
        <v>0</v>
      </c>
      <c r="AA239">
        <v>0</v>
      </c>
      <c r="AB239" t="s">
        <v>51</v>
      </c>
    </row>
    <row r="240" spans="1:28" hidden="1" x14ac:dyDescent="0.2">
      <c r="A240">
        <v>410349</v>
      </c>
      <c r="B240">
        <v>2</v>
      </c>
      <c r="C240">
        <v>0</v>
      </c>
      <c r="D240">
        <v>5</v>
      </c>
      <c r="E240" t="s">
        <v>60</v>
      </c>
      <c r="F240" t="s">
        <v>98</v>
      </c>
      <c r="G240" t="s">
        <v>104</v>
      </c>
      <c r="H240">
        <v>2015</v>
      </c>
      <c r="I240">
        <v>20</v>
      </c>
      <c r="J240" t="s">
        <v>26</v>
      </c>
      <c r="K240">
        <v>43.861888890000003</v>
      </c>
      <c r="L240">
        <v>-121.4086944</v>
      </c>
      <c r="M240" t="s">
        <v>15</v>
      </c>
      <c r="N240" t="s">
        <v>17</v>
      </c>
      <c r="O240" t="s">
        <v>33</v>
      </c>
      <c r="P240" t="s">
        <v>45</v>
      </c>
      <c r="Q240">
        <v>1</v>
      </c>
      <c r="R240" t="s">
        <v>50</v>
      </c>
      <c r="S240" t="s">
        <v>50</v>
      </c>
      <c r="T240" t="s">
        <v>24</v>
      </c>
      <c r="U240">
        <v>27</v>
      </c>
      <c r="V240" t="s">
        <v>50</v>
      </c>
      <c r="W240" t="s">
        <v>50</v>
      </c>
      <c r="X240">
        <v>999</v>
      </c>
      <c r="Y240">
        <v>0</v>
      </c>
      <c r="Z240">
        <v>0</v>
      </c>
      <c r="AA240">
        <v>0</v>
      </c>
      <c r="AB240" t="s">
        <v>51</v>
      </c>
    </row>
    <row r="241" spans="1:28" hidden="1" x14ac:dyDescent="0.2">
      <c r="A241">
        <v>410078</v>
      </c>
      <c r="B241">
        <v>1</v>
      </c>
      <c r="C241">
        <v>0</v>
      </c>
      <c r="D241">
        <v>1</v>
      </c>
      <c r="E241" t="s">
        <v>60</v>
      </c>
      <c r="F241" t="s">
        <v>90</v>
      </c>
      <c r="G241" t="s">
        <v>104</v>
      </c>
      <c r="H241">
        <v>2011</v>
      </c>
      <c r="I241">
        <v>19</v>
      </c>
      <c r="J241" t="s">
        <v>28</v>
      </c>
      <c r="K241">
        <v>44.240069439999999</v>
      </c>
      <c r="L241">
        <v>-121.28870000000001</v>
      </c>
      <c r="M241" t="s">
        <v>16</v>
      </c>
      <c r="N241" t="s">
        <v>17</v>
      </c>
      <c r="O241" t="s">
        <v>32</v>
      </c>
      <c r="P241" t="s">
        <v>42</v>
      </c>
      <c r="Q241">
        <v>1</v>
      </c>
      <c r="R241" t="s">
        <v>51</v>
      </c>
      <c r="S241" t="s">
        <v>51</v>
      </c>
      <c r="T241" t="s">
        <v>24</v>
      </c>
      <c r="U241">
        <v>51</v>
      </c>
      <c r="V241" t="s">
        <v>50</v>
      </c>
      <c r="W241" t="s">
        <v>51</v>
      </c>
      <c r="X241">
        <v>999</v>
      </c>
      <c r="Y241">
        <v>0</v>
      </c>
      <c r="Z241">
        <v>0</v>
      </c>
      <c r="AA241">
        <v>0</v>
      </c>
      <c r="AB241" t="s">
        <v>50</v>
      </c>
    </row>
    <row r="242" spans="1:28" hidden="1" x14ac:dyDescent="0.2">
      <c r="A242">
        <v>410024</v>
      </c>
      <c r="B242">
        <v>1</v>
      </c>
      <c r="C242">
        <v>1</v>
      </c>
      <c r="D242">
        <v>1</v>
      </c>
      <c r="E242" t="s">
        <v>60</v>
      </c>
      <c r="F242" t="s">
        <v>87</v>
      </c>
      <c r="G242" t="s">
        <v>102</v>
      </c>
      <c r="H242">
        <v>2011</v>
      </c>
      <c r="I242">
        <v>22</v>
      </c>
      <c r="J242" t="s">
        <v>26</v>
      </c>
      <c r="K242">
        <v>44.068786109999998</v>
      </c>
      <c r="L242">
        <v>-121.3025444</v>
      </c>
      <c r="M242" t="s">
        <v>11</v>
      </c>
      <c r="N242" t="s">
        <v>17</v>
      </c>
      <c r="O242" t="s">
        <v>33</v>
      </c>
      <c r="P242" t="s">
        <v>42</v>
      </c>
      <c r="Q242">
        <v>1</v>
      </c>
      <c r="R242" t="s">
        <v>50</v>
      </c>
      <c r="S242" t="s">
        <v>50</v>
      </c>
      <c r="T242" t="s">
        <v>24</v>
      </c>
      <c r="U242">
        <v>42</v>
      </c>
      <c r="V242" t="s">
        <v>50</v>
      </c>
      <c r="W242" t="s">
        <v>16</v>
      </c>
      <c r="X242">
        <v>999</v>
      </c>
      <c r="Y242">
        <v>0</v>
      </c>
      <c r="Z242">
        <v>0</v>
      </c>
      <c r="AA242">
        <v>0</v>
      </c>
      <c r="AB242" t="s">
        <v>16</v>
      </c>
    </row>
    <row r="243" spans="1:28" hidden="1" x14ac:dyDescent="0.2">
      <c r="A243">
        <v>410072</v>
      </c>
      <c r="B243">
        <v>2</v>
      </c>
      <c r="C243">
        <v>0</v>
      </c>
      <c r="D243">
        <v>3</v>
      </c>
      <c r="E243" t="s">
        <v>60</v>
      </c>
      <c r="F243" t="s">
        <v>89</v>
      </c>
      <c r="G243" t="s">
        <v>102</v>
      </c>
      <c r="H243">
        <v>2015</v>
      </c>
      <c r="I243">
        <v>23</v>
      </c>
      <c r="J243" t="s">
        <v>26</v>
      </c>
      <c r="K243">
        <v>43.853250000000003</v>
      </c>
      <c r="L243">
        <v>-121.4147528</v>
      </c>
      <c r="M243" t="s">
        <v>15</v>
      </c>
      <c r="N243" t="s">
        <v>17</v>
      </c>
      <c r="O243" t="s">
        <v>33</v>
      </c>
      <c r="P243" t="s">
        <v>42</v>
      </c>
      <c r="Q243">
        <v>1</v>
      </c>
      <c r="R243" t="s">
        <v>50</v>
      </c>
      <c r="S243" t="s">
        <v>50</v>
      </c>
      <c r="T243" t="s">
        <v>24</v>
      </c>
      <c r="U243">
        <v>57</v>
      </c>
      <c r="V243" t="s">
        <v>50</v>
      </c>
      <c r="W243" t="s">
        <v>16</v>
      </c>
      <c r="X243">
        <v>999</v>
      </c>
      <c r="Y243">
        <v>1</v>
      </c>
      <c r="Z243">
        <v>0</v>
      </c>
      <c r="AA243">
        <v>0</v>
      </c>
      <c r="AB243" t="s">
        <v>16</v>
      </c>
    </row>
    <row r="244" spans="1:28" hidden="1" x14ac:dyDescent="0.2">
      <c r="A244">
        <v>410089</v>
      </c>
      <c r="B244">
        <v>2</v>
      </c>
      <c r="C244">
        <v>0</v>
      </c>
      <c r="D244">
        <v>3</v>
      </c>
      <c r="E244" t="s">
        <v>60</v>
      </c>
      <c r="F244" t="s">
        <v>91</v>
      </c>
      <c r="G244" t="s">
        <v>103</v>
      </c>
      <c r="H244">
        <v>2014</v>
      </c>
      <c r="I244">
        <v>20</v>
      </c>
      <c r="J244" t="s">
        <v>26</v>
      </c>
      <c r="K244">
        <v>44.217038889999998</v>
      </c>
      <c r="L244">
        <v>-121.42415560000001</v>
      </c>
      <c r="M244" t="s">
        <v>15</v>
      </c>
      <c r="N244" t="s">
        <v>17</v>
      </c>
      <c r="O244" t="s">
        <v>36</v>
      </c>
      <c r="P244" t="s">
        <v>42</v>
      </c>
      <c r="Q244">
        <v>1</v>
      </c>
      <c r="R244" t="s">
        <v>51</v>
      </c>
      <c r="S244" t="s">
        <v>51</v>
      </c>
      <c r="T244" t="s">
        <v>24</v>
      </c>
      <c r="U244">
        <v>31</v>
      </c>
      <c r="V244" t="s">
        <v>50</v>
      </c>
      <c r="W244" t="s">
        <v>16</v>
      </c>
      <c r="X244">
        <v>999</v>
      </c>
      <c r="Y244">
        <v>0</v>
      </c>
      <c r="Z244">
        <v>0</v>
      </c>
      <c r="AA244">
        <v>1</v>
      </c>
      <c r="AB244" t="s">
        <v>50</v>
      </c>
    </row>
    <row r="245" spans="1:28" hidden="1" x14ac:dyDescent="0.2">
      <c r="A245">
        <v>410105</v>
      </c>
      <c r="B245">
        <v>2</v>
      </c>
      <c r="C245">
        <v>0</v>
      </c>
      <c r="D245">
        <v>3</v>
      </c>
      <c r="E245" t="s">
        <v>60</v>
      </c>
      <c r="F245" t="s">
        <v>91</v>
      </c>
      <c r="G245" t="s">
        <v>103</v>
      </c>
      <c r="H245">
        <v>2014</v>
      </c>
      <c r="I245">
        <v>17</v>
      </c>
      <c r="J245" t="s">
        <v>26</v>
      </c>
      <c r="K245">
        <v>43.942591669999999</v>
      </c>
      <c r="L245">
        <v>-121.3507389</v>
      </c>
      <c r="M245" t="s">
        <v>15</v>
      </c>
      <c r="N245" t="s">
        <v>17</v>
      </c>
      <c r="O245" t="s">
        <v>32</v>
      </c>
      <c r="P245" t="s">
        <v>42</v>
      </c>
      <c r="Q245">
        <v>1</v>
      </c>
      <c r="R245" t="s">
        <v>50</v>
      </c>
      <c r="S245" t="s">
        <v>50</v>
      </c>
      <c r="T245" t="s">
        <v>24</v>
      </c>
      <c r="U245">
        <v>47</v>
      </c>
      <c r="V245" t="s">
        <v>50</v>
      </c>
      <c r="W245" t="s">
        <v>16</v>
      </c>
      <c r="X245">
        <v>999</v>
      </c>
      <c r="Y245">
        <v>1</v>
      </c>
      <c r="Z245">
        <v>0</v>
      </c>
      <c r="AA245">
        <v>0</v>
      </c>
      <c r="AB245" t="s">
        <v>51</v>
      </c>
    </row>
    <row r="246" spans="1:28" hidden="1" x14ac:dyDescent="0.2">
      <c r="A246">
        <v>410115</v>
      </c>
      <c r="B246">
        <v>2</v>
      </c>
      <c r="C246">
        <v>0</v>
      </c>
      <c r="D246">
        <v>3</v>
      </c>
      <c r="E246" t="s">
        <v>60</v>
      </c>
      <c r="F246" t="s">
        <v>91</v>
      </c>
      <c r="G246" t="s">
        <v>104</v>
      </c>
      <c r="H246">
        <v>2011</v>
      </c>
      <c r="I246">
        <v>17</v>
      </c>
      <c r="J246" t="s">
        <v>26</v>
      </c>
      <c r="K246">
        <v>43.767869439999998</v>
      </c>
      <c r="L246">
        <v>-121.452975</v>
      </c>
      <c r="M246" t="s">
        <v>15</v>
      </c>
      <c r="N246" t="s">
        <v>18</v>
      </c>
      <c r="O246" t="s">
        <v>32</v>
      </c>
      <c r="P246" t="s">
        <v>42</v>
      </c>
      <c r="Q246">
        <v>1</v>
      </c>
      <c r="R246" t="s">
        <v>50</v>
      </c>
      <c r="S246" t="s">
        <v>50</v>
      </c>
      <c r="T246" t="s">
        <v>24</v>
      </c>
      <c r="U246">
        <v>44</v>
      </c>
      <c r="V246" t="s">
        <v>50</v>
      </c>
      <c r="W246" t="s">
        <v>16</v>
      </c>
      <c r="X246">
        <v>999</v>
      </c>
      <c r="Y246">
        <v>0</v>
      </c>
      <c r="Z246">
        <v>0</v>
      </c>
      <c r="AA246">
        <v>0</v>
      </c>
      <c r="AB246" t="s">
        <v>50</v>
      </c>
    </row>
    <row r="247" spans="1:28" hidden="1" x14ac:dyDescent="0.2">
      <c r="A247">
        <v>410087</v>
      </c>
      <c r="B247">
        <v>1</v>
      </c>
      <c r="C247">
        <v>0</v>
      </c>
      <c r="D247">
        <v>1</v>
      </c>
      <c r="E247" t="s">
        <v>60</v>
      </c>
      <c r="F247" t="s">
        <v>91</v>
      </c>
      <c r="G247" t="s">
        <v>102</v>
      </c>
      <c r="H247">
        <v>2013</v>
      </c>
      <c r="I247">
        <v>23</v>
      </c>
      <c r="J247" t="s">
        <v>28</v>
      </c>
      <c r="K247">
        <v>44.003169440000001</v>
      </c>
      <c r="L247">
        <v>-121.3446333</v>
      </c>
      <c r="M247" t="s">
        <v>6</v>
      </c>
      <c r="N247" t="s">
        <v>17</v>
      </c>
      <c r="O247" t="s">
        <v>33</v>
      </c>
      <c r="P247" t="s">
        <v>42</v>
      </c>
      <c r="Q247">
        <v>1</v>
      </c>
      <c r="R247" t="s">
        <v>50</v>
      </c>
      <c r="S247" t="s">
        <v>50</v>
      </c>
      <c r="T247" t="s">
        <v>24</v>
      </c>
      <c r="U247">
        <v>24</v>
      </c>
      <c r="V247" t="s">
        <v>50</v>
      </c>
      <c r="W247" t="s">
        <v>16</v>
      </c>
      <c r="X247">
        <v>999</v>
      </c>
      <c r="Y247">
        <v>0</v>
      </c>
      <c r="Z247">
        <v>0</v>
      </c>
      <c r="AA247">
        <v>0</v>
      </c>
      <c r="AB247" t="s">
        <v>51</v>
      </c>
    </row>
    <row r="248" spans="1:28" hidden="1" x14ac:dyDescent="0.2">
      <c r="A248">
        <v>410109</v>
      </c>
      <c r="B248">
        <v>1</v>
      </c>
      <c r="C248">
        <v>1</v>
      </c>
      <c r="D248">
        <v>1</v>
      </c>
      <c r="E248" t="s">
        <v>60</v>
      </c>
      <c r="F248" t="s">
        <v>91</v>
      </c>
      <c r="G248" t="s">
        <v>99</v>
      </c>
      <c r="H248">
        <v>2011</v>
      </c>
      <c r="I248">
        <v>22</v>
      </c>
      <c r="J248" t="s">
        <v>26</v>
      </c>
      <c r="K248">
        <v>43.679483329999996</v>
      </c>
      <c r="L248">
        <v>-121.496275</v>
      </c>
      <c r="M248" t="s">
        <v>11</v>
      </c>
      <c r="N248" t="s">
        <v>17</v>
      </c>
      <c r="O248" t="s">
        <v>34</v>
      </c>
      <c r="P248" t="s">
        <v>42</v>
      </c>
      <c r="Q248">
        <v>1</v>
      </c>
      <c r="R248" t="s">
        <v>50</v>
      </c>
      <c r="S248" t="s">
        <v>50</v>
      </c>
      <c r="T248" t="s">
        <v>24</v>
      </c>
      <c r="U248">
        <v>58</v>
      </c>
      <c r="V248" t="s">
        <v>50</v>
      </c>
      <c r="W248" t="s">
        <v>16</v>
      </c>
      <c r="X248">
        <v>999</v>
      </c>
      <c r="Y248">
        <v>0</v>
      </c>
      <c r="Z248">
        <v>0</v>
      </c>
      <c r="AA248">
        <v>1</v>
      </c>
      <c r="AB248" t="s">
        <v>50</v>
      </c>
    </row>
    <row r="249" spans="1:28" hidden="1" x14ac:dyDescent="0.2">
      <c r="A249">
        <v>410134</v>
      </c>
      <c r="B249">
        <v>1</v>
      </c>
      <c r="C249">
        <v>0</v>
      </c>
      <c r="D249">
        <v>1</v>
      </c>
      <c r="E249" t="s">
        <v>60</v>
      </c>
      <c r="F249" t="s">
        <v>92</v>
      </c>
      <c r="G249" t="s">
        <v>103</v>
      </c>
      <c r="H249">
        <v>2015</v>
      </c>
      <c r="I249">
        <v>20</v>
      </c>
      <c r="J249" t="s">
        <v>28</v>
      </c>
      <c r="K249">
        <v>44.268755560000002</v>
      </c>
      <c r="L249">
        <v>-121.4299556</v>
      </c>
      <c r="M249" t="s">
        <v>6</v>
      </c>
      <c r="N249" t="s">
        <v>17</v>
      </c>
      <c r="O249" t="s">
        <v>36</v>
      </c>
      <c r="P249" t="s">
        <v>42</v>
      </c>
      <c r="Q249">
        <v>1</v>
      </c>
      <c r="R249" t="s">
        <v>51</v>
      </c>
      <c r="S249" t="s">
        <v>51</v>
      </c>
      <c r="T249" t="s">
        <v>24</v>
      </c>
      <c r="U249">
        <v>70</v>
      </c>
      <c r="V249" t="s">
        <v>50</v>
      </c>
      <c r="W249" t="s">
        <v>16</v>
      </c>
      <c r="X249">
        <v>999</v>
      </c>
      <c r="Y249">
        <v>0</v>
      </c>
      <c r="Z249">
        <v>0</v>
      </c>
      <c r="AA249">
        <v>2</v>
      </c>
      <c r="AB249" t="s">
        <v>51</v>
      </c>
    </row>
    <row r="250" spans="1:28" hidden="1" x14ac:dyDescent="0.2">
      <c r="A250">
        <v>410114</v>
      </c>
      <c r="B250">
        <v>6</v>
      </c>
      <c r="C250">
        <v>0</v>
      </c>
      <c r="D250">
        <v>7</v>
      </c>
      <c r="E250" t="s">
        <v>60</v>
      </c>
      <c r="F250" t="s">
        <v>92</v>
      </c>
      <c r="G250" t="s">
        <v>102</v>
      </c>
      <c r="H250">
        <v>2011</v>
      </c>
      <c r="I250">
        <v>17</v>
      </c>
      <c r="J250" t="s">
        <v>26</v>
      </c>
      <c r="K250">
        <v>44.241255559999999</v>
      </c>
      <c r="L250">
        <v>-121.1942944</v>
      </c>
      <c r="M250" t="s">
        <v>15</v>
      </c>
      <c r="N250" t="s">
        <v>17</v>
      </c>
      <c r="O250" t="s">
        <v>32</v>
      </c>
      <c r="P250" t="s">
        <v>42</v>
      </c>
      <c r="Q250">
        <v>1</v>
      </c>
      <c r="R250" t="s">
        <v>50</v>
      </c>
      <c r="S250" t="s">
        <v>50</v>
      </c>
      <c r="T250" t="s">
        <v>24</v>
      </c>
      <c r="U250">
        <v>40</v>
      </c>
      <c r="V250" t="s">
        <v>50</v>
      </c>
      <c r="W250" t="s">
        <v>16</v>
      </c>
      <c r="X250">
        <v>999</v>
      </c>
      <c r="Y250">
        <v>0</v>
      </c>
      <c r="Z250">
        <v>0</v>
      </c>
      <c r="AA250">
        <v>2</v>
      </c>
      <c r="AB250" t="s">
        <v>50</v>
      </c>
    </row>
    <row r="251" spans="1:28" hidden="1" x14ac:dyDescent="0.2">
      <c r="A251">
        <v>410221</v>
      </c>
      <c r="B251">
        <v>2</v>
      </c>
      <c r="C251">
        <v>0</v>
      </c>
      <c r="D251">
        <v>7</v>
      </c>
      <c r="E251" t="s">
        <v>60</v>
      </c>
      <c r="F251" t="s">
        <v>96</v>
      </c>
      <c r="G251" t="s">
        <v>105</v>
      </c>
      <c r="H251">
        <v>2013</v>
      </c>
      <c r="I251">
        <v>11</v>
      </c>
      <c r="J251" t="s">
        <v>26</v>
      </c>
      <c r="K251">
        <v>44.306680559999997</v>
      </c>
      <c r="L251">
        <v>-121.56894440000001</v>
      </c>
      <c r="M251" t="s">
        <v>15</v>
      </c>
      <c r="N251" t="s">
        <v>17</v>
      </c>
      <c r="O251" t="s">
        <v>32</v>
      </c>
      <c r="P251" t="s">
        <v>43</v>
      </c>
      <c r="Q251">
        <v>2</v>
      </c>
      <c r="R251" t="s">
        <v>50</v>
      </c>
      <c r="S251" t="s">
        <v>50</v>
      </c>
      <c r="T251" t="s">
        <v>24</v>
      </c>
      <c r="U251">
        <v>15</v>
      </c>
      <c r="V251" t="s">
        <v>50</v>
      </c>
      <c r="W251" t="s">
        <v>16</v>
      </c>
      <c r="X251">
        <v>999</v>
      </c>
      <c r="Y251">
        <v>0</v>
      </c>
      <c r="Z251">
        <v>0</v>
      </c>
      <c r="AA251">
        <v>0</v>
      </c>
      <c r="AB251" t="s">
        <v>50</v>
      </c>
    </row>
    <row r="252" spans="1:28" hidden="1" x14ac:dyDescent="0.2">
      <c r="A252">
        <v>410145</v>
      </c>
      <c r="B252">
        <v>1</v>
      </c>
      <c r="C252">
        <v>0</v>
      </c>
      <c r="D252">
        <v>1</v>
      </c>
      <c r="E252" t="s">
        <v>60</v>
      </c>
      <c r="F252" t="s">
        <v>93</v>
      </c>
      <c r="G252" t="s">
        <v>100</v>
      </c>
      <c r="H252">
        <v>2011</v>
      </c>
      <c r="I252">
        <v>99</v>
      </c>
      <c r="J252" t="s">
        <v>28</v>
      </c>
      <c r="K252">
        <v>44.218016669999997</v>
      </c>
      <c r="L252">
        <v>-121.58153059999999</v>
      </c>
      <c r="M252" t="s">
        <v>16</v>
      </c>
      <c r="N252" t="s">
        <v>17</v>
      </c>
      <c r="O252" t="s">
        <v>33</v>
      </c>
      <c r="P252" t="s">
        <v>42</v>
      </c>
      <c r="Q252">
        <v>1</v>
      </c>
      <c r="R252" t="s">
        <v>51</v>
      </c>
      <c r="S252" t="s">
        <v>51</v>
      </c>
      <c r="T252" t="s">
        <v>24</v>
      </c>
      <c r="U252">
        <v>32</v>
      </c>
      <c r="V252" t="s">
        <v>50</v>
      </c>
      <c r="W252" t="s">
        <v>16</v>
      </c>
      <c r="X252">
        <v>999</v>
      </c>
      <c r="Y252">
        <v>1</v>
      </c>
      <c r="Z252">
        <v>0</v>
      </c>
      <c r="AA252">
        <v>0</v>
      </c>
      <c r="AB252" t="s">
        <v>51</v>
      </c>
    </row>
    <row r="253" spans="1:28" hidden="1" x14ac:dyDescent="0.2">
      <c r="A253">
        <v>410146</v>
      </c>
      <c r="B253">
        <v>1</v>
      </c>
      <c r="C253">
        <v>0</v>
      </c>
      <c r="D253">
        <v>1</v>
      </c>
      <c r="E253" t="s">
        <v>60</v>
      </c>
      <c r="F253" t="s">
        <v>93</v>
      </c>
      <c r="G253" t="s">
        <v>101</v>
      </c>
      <c r="H253">
        <v>2011</v>
      </c>
      <c r="I253">
        <v>16</v>
      </c>
      <c r="J253" t="s">
        <v>26</v>
      </c>
      <c r="K253">
        <v>43.838894439999997</v>
      </c>
      <c r="L253">
        <v>-121.42162500000001</v>
      </c>
      <c r="M253" t="s">
        <v>16</v>
      </c>
      <c r="N253" t="s">
        <v>17</v>
      </c>
      <c r="O253" t="s">
        <v>32</v>
      </c>
      <c r="P253" t="s">
        <v>42</v>
      </c>
      <c r="Q253">
        <v>1</v>
      </c>
      <c r="R253" t="s">
        <v>50</v>
      </c>
      <c r="S253" t="s">
        <v>50</v>
      </c>
      <c r="T253" t="s">
        <v>24</v>
      </c>
      <c r="U253">
        <v>79</v>
      </c>
      <c r="V253" t="s">
        <v>50</v>
      </c>
      <c r="W253" t="s">
        <v>16</v>
      </c>
      <c r="X253">
        <v>999</v>
      </c>
      <c r="Y253">
        <v>0</v>
      </c>
      <c r="Z253">
        <v>0</v>
      </c>
      <c r="AA253">
        <v>0</v>
      </c>
      <c r="AB253" t="s">
        <v>16</v>
      </c>
    </row>
    <row r="254" spans="1:28" hidden="1" x14ac:dyDescent="0.2">
      <c r="A254">
        <v>410205</v>
      </c>
      <c r="B254">
        <v>1</v>
      </c>
      <c r="C254">
        <v>1</v>
      </c>
      <c r="D254">
        <v>2</v>
      </c>
      <c r="E254" t="s">
        <v>60</v>
      </c>
      <c r="F254" t="s">
        <v>93</v>
      </c>
      <c r="G254" t="s">
        <v>100</v>
      </c>
      <c r="H254">
        <v>2011</v>
      </c>
      <c r="I254">
        <v>18</v>
      </c>
      <c r="J254" t="s">
        <v>29</v>
      </c>
      <c r="K254">
        <v>44.037066670000002</v>
      </c>
      <c r="L254">
        <v>-121.2684278</v>
      </c>
      <c r="M254" t="s">
        <v>12</v>
      </c>
      <c r="N254" t="s">
        <v>17</v>
      </c>
      <c r="O254" t="s">
        <v>32</v>
      </c>
      <c r="P254" t="s">
        <v>42</v>
      </c>
      <c r="Q254">
        <v>1</v>
      </c>
      <c r="R254" t="s">
        <v>50</v>
      </c>
      <c r="S254" t="s">
        <v>50</v>
      </c>
      <c r="T254" t="s">
        <v>112</v>
      </c>
      <c r="U254">
        <v>24</v>
      </c>
      <c r="V254" t="s">
        <v>50</v>
      </c>
      <c r="W254" t="s">
        <v>16</v>
      </c>
      <c r="X254">
        <v>0</v>
      </c>
      <c r="Y254">
        <v>0</v>
      </c>
      <c r="Z254">
        <v>0</v>
      </c>
      <c r="AA254">
        <v>0</v>
      </c>
      <c r="AB254" t="s">
        <v>51</v>
      </c>
    </row>
    <row r="255" spans="1:28" hidden="1" x14ac:dyDescent="0.2">
      <c r="A255">
        <v>410239</v>
      </c>
      <c r="B255">
        <v>3</v>
      </c>
      <c r="C255">
        <v>0</v>
      </c>
      <c r="D255">
        <v>8</v>
      </c>
      <c r="E255" t="s">
        <v>60</v>
      </c>
      <c r="F255" t="s">
        <v>93</v>
      </c>
      <c r="G255" t="s">
        <v>102</v>
      </c>
      <c r="H255">
        <v>2015</v>
      </c>
      <c r="I255">
        <v>22</v>
      </c>
      <c r="J255" t="s">
        <v>26</v>
      </c>
      <c r="K255">
        <v>44.109219439999997</v>
      </c>
      <c r="L255">
        <v>-121.3103333</v>
      </c>
      <c r="M255" t="s">
        <v>15</v>
      </c>
      <c r="N255" t="s">
        <v>18</v>
      </c>
      <c r="O255" t="s">
        <v>33</v>
      </c>
      <c r="P255" t="s">
        <v>42</v>
      </c>
      <c r="Q255">
        <v>1</v>
      </c>
      <c r="R255" t="s">
        <v>50</v>
      </c>
      <c r="S255" t="s">
        <v>50</v>
      </c>
      <c r="T255" t="s">
        <v>24</v>
      </c>
      <c r="U255">
        <v>30</v>
      </c>
      <c r="V255" t="s">
        <v>50</v>
      </c>
      <c r="W255" t="s">
        <v>16</v>
      </c>
      <c r="X255">
        <v>999</v>
      </c>
      <c r="Y255">
        <v>4</v>
      </c>
      <c r="Z255">
        <v>0</v>
      </c>
      <c r="AA255">
        <v>2</v>
      </c>
      <c r="AB255" t="s">
        <v>50</v>
      </c>
    </row>
    <row r="256" spans="1:28" hidden="1" x14ac:dyDescent="0.2">
      <c r="A256">
        <v>410227</v>
      </c>
      <c r="B256">
        <v>1</v>
      </c>
      <c r="C256">
        <v>0</v>
      </c>
      <c r="D256">
        <v>1</v>
      </c>
      <c r="E256" t="s">
        <v>60</v>
      </c>
      <c r="F256" t="s">
        <v>93</v>
      </c>
      <c r="G256" t="s">
        <v>104</v>
      </c>
      <c r="H256">
        <v>2015</v>
      </c>
      <c r="I256">
        <v>5</v>
      </c>
      <c r="J256" t="s">
        <v>26</v>
      </c>
      <c r="K256">
        <v>44.33449444</v>
      </c>
      <c r="L256">
        <v>-121.5925333</v>
      </c>
      <c r="M256" t="s">
        <v>16</v>
      </c>
      <c r="N256" t="s">
        <v>17</v>
      </c>
      <c r="O256" t="s">
        <v>35</v>
      </c>
      <c r="P256" t="s">
        <v>42</v>
      </c>
      <c r="Q256">
        <v>1</v>
      </c>
      <c r="R256" t="s">
        <v>50</v>
      </c>
      <c r="S256" t="s">
        <v>50</v>
      </c>
      <c r="T256" t="s">
        <v>24</v>
      </c>
      <c r="U256">
        <v>35</v>
      </c>
      <c r="V256" t="s">
        <v>50</v>
      </c>
      <c r="W256" t="s">
        <v>16</v>
      </c>
      <c r="X256">
        <v>999</v>
      </c>
      <c r="Y256">
        <v>1</v>
      </c>
      <c r="Z256">
        <v>0</v>
      </c>
      <c r="AA256">
        <v>0</v>
      </c>
      <c r="AB256" t="s">
        <v>16</v>
      </c>
    </row>
    <row r="257" spans="1:28" hidden="1" x14ac:dyDescent="0.2">
      <c r="A257">
        <v>410167</v>
      </c>
      <c r="B257">
        <v>1</v>
      </c>
      <c r="C257">
        <v>0</v>
      </c>
      <c r="D257">
        <v>1</v>
      </c>
      <c r="E257" t="s">
        <v>60</v>
      </c>
      <c r="F257" t="s">
        <v>94</v>
      </c>
      <c r="G257" t="s">
        <v>102</v>
      </c>
      <c r="H257">
        <v>2013</v>
      </c>
      <c r="I257">
        <v>16</v>
      </c>
      <c r="J257" t="s">
        <v>28</v>
      </c>
      <c r="K257">
        <v>43.735244440000002</v>
      </c>
      <c r="L257">
        <v>-121.4447083</v>
      </c>
      <c r="M257" t="s">
        <v>16</v>
      </c>
      <c r="N257" t="s">
        <v>17</v>
      </c>
      <c r="O257" t="s">
        <v>32</v>
      </c>
      <c r="P257" t="s">
        <v>49</v>
      </c>
      <c r="Q257">
        <v>1</v>
      </c>
      <c r="R257" t="s">
        <v>51</v>
      </c>
      <c r="S257" t="s">
        <v>51</v>
      </c>
      <c r="T257" t="s">
        <v>24</v>
      </c>
      <c r="U257">
        <v>45</v>
      </c>
      <c r="V257" t="s">
        <v>50</v>
      </c>
      <c r="W257" t="s">
        <v>16</v>
      </c>
      <c r="X257">
        <v>999</v>
      </c>
      <c r="Y257">
        <v>0</v>
      </c>
      <c r="Z257">
        <v>2</v>
      </c>
      <c r="AA257">
        <v>0</v>
      </c>
      <c r="AB257" t="s">
        <v>51</v>
      </c>
    </row>
    <row r="258" spans="1:28" hidden="1" x14ac:dyDescent="0.2">
      <c r="A258">
        <v>410154</v>
      </c>
      <c r="B258">
        <v>1</v>
      </c>
      <c r="C258">
        <v>0</v>
      </c>
      <c r="D258">
        <v>1</v>
      </c>
      <c r="E258" t="s">
        <v>60</v>
      </c>
      <c r="F258" t="s">
        <v>94</v>
      </c>
      <c r="G258" t="s">
        <v>104</v>
      </c>
      <c r="H258">
        <v>2014</v>
      </c>
      <c r="I258">
        <v>12</v>
      </c>
      <c r="J258" t="s">
        <v>28</v>
      </c>
      <c r="K258">
        <v>44.078288890000003</v>
      </c>
      <c r="L258">
        <v>-121.0470639</v>
      </c>
      <c r="M258" t="s">
        <v>16</v>
      </c>
      <c r="N258" t="s">
        <v>17</v>
      </c>
      <c r="O258" t="s">
        <v>32</v>
      </c>
      <c r="P258" t="s">
        <v>42</v>
      </c>
      <c r="Q258">
        <v>1</v>
      </c>
      <c r="R258" t="s">
        <v>50</v>
      </c>
      <c r="S258" t="s">
        <v>50</v>
      </c>
      <c r="T258" t="s">
        <v>24</v>
      </c>
      <c r="U258">
        <v>21</v>
      </c>
      <c r="V258" t="s">
        <v>50</v>
      </c>
      <c r="W258" t="s">
        <v>16</v>
      </c>
      <c r="X258">
        <v>999</v>
      </c>
      <c r="Y258">
        <v>0</v>
      </c>
      <c r="Z258">
        <v>0</v>
      </c>
      <c r="AA258">
        <v>1</v>
      </c>
      <c r="AB258" t="s">
        <v>51</v>
      </c>
    </row>
    <row r="259" spans="1:28" hidden="1" x14ac:dyDescent="0.2">
      <c r="A259">
        <v>410168</v>
      </c>
      <c r="B259">
        <v>1</v>
      </c>
      <c r="C259">
        <v>1</v>
      </c>
      <c r="D259">
        <v>1</v>
      </c>
      <c r="E259" t="s">
        <v>60</v>
      </c>
      <c r="F259" t="s">
        <v>94</v>
      </c>
      <c r="G259" t="s">
        <v>103</v>
      </c>
      <c r="H259">
        <v>2011</v>
      </c>
      <c r="I259">
        <v>0</v>
      </c>
      <c r="J259" t="s">
        <v>26</v>
      </c>
      <c r="K259">
        <v>44.243133329999999</v>
      </c>
      <c r="L259">
        <v>-121.19246939999999</v>
      </c>
      <c r="M259" t="s">
        <v>11</v>
      </c>
      <c r="N259" t="s">
        <v>17</v>
      </c>
      <c r="O259" t="s">
        <v>33</v>
      </c>
      <c r="P259" t="s">
        <v>42</v>
      </c>
      <c r="Q259">
        <v>1</v>
      </c>
      <c r="R259" t="s">
        <v>50</v>
      </c>
      <c r="S259" t="s">
        <v>50</v>
      </c>
      <c r="T259" t="s">
        <v>24</v>
      </c>
      <c r="U259">
        <v>39</v>
      </c>
      <c r="V259" t="s">
        <v>50</v>
      </c>
      <c r="W259" t="s">
        <v>16</v>
      </c>
      <c r="X259">
        <v>999</v>
      </c>
      <c r="Y259">
        <v>0</v>
      </c>
      <c r="Z259">
        <v>0</v>
      </c>
      <c r="AA259">
        <v>0</v>
      </c>
      <c r="AB259" t="s">
        <v>50</v>
      </c>
    </row>
    <row r="260" spans="1:28" hidden="1" x14ac:dyDescent="0.2">
      <c r="A260">
        <v>410095</v>
      </c>
      <c r="B260">
        <v>1</v>
      </c>
      <c r="C260">
        <v>0</v>
      </c>
      <c r="D260">
        <v>1</v>
      </c>
      <c r="E260" t="s">
        <v>60</v>
      </c>
      <c r="F260" t="s">
        <v>91</v>
      </c>
      <c r="G260" t="s">
        <v>105</v>
      </c>
      <c r="H260">
        <v>2011</v>
      </c>
      <c r="I260">
        <v>14</v>
      </c>
      <c r="J260" t="s">
        <v>26</v>
      </c>
      <c r="K260">
        <v>44.080391669999997</v>
      </c>
      <c r="L260">
        <v>-121.3018278</v>
      </c>
      <c r="M260" t="s">
        <v>16</v>
      </c>
      <c r="N260" t="s">
        <v>17</v>
      </c>
      <c r="O260" t="s">
        <v>32</v>
      </c>
      <c r="P260" t="s">
        <v>43</v>
      </c>
      <c r="Q260">
        <v>1</v>
      </c>
      <c r="R260" t="s">
        <v>51</v>
      </c>
      <c r="S260" t="s">
        <v>51</v>
      </c>
      <c r="T260" t="s">
        <v>24</v>
      </c>
      <c r="U260">
        <v>49</v>
      </c>
      <c r="V260" t="s">
        <v>50</v>
      </c>
      <c r="W260" t="s">
        <v>16</v>
      </c>
      <c r="X260">
        <v>999</v>
      </c>
      <c r="Y260">
        <v>0</v>
      </c>
      <c r="Z260">
        <v>0</v>
      </c>
      <c r="AA260">
        <v>0</v>
      </c>
      <c r="AB260" t="s">
        <v>51</v>
      </c>
    </row>
    <row r="261" spans="1:28" hidden="1" x14ac:dyDescent="0.2">
      <c r="A261">
        <v>410274</v>
      </c>
      <c r="B261">
        <v>1</v>
      </c>
      <c r="C261">
        <v>0</v>
      </c>
      <c r="D261">
        <v>6</v>
      </c>
      <c r="E261" t="s">
        <v>60</v>
      </c>
      <c r="F261" t="s">
        <v>95</v>
      </c>
      <c r="G261" t="s">
        <v>104</v>
      </c>
      <c r="H261">
        <v>2014</v>
      </c>
      <c r="I261">
        <v>19</v>
      </c>
      <c r="J261" t="s">
        <v>26</v>
      </c>
      <c r="K261">
        <v>44.196316670000002</v>
      </c>
      <c r="L261">
        <v>-121.2322667</v>
      </c>
      <c r="M261" t="s">
        <v>16</v>
      </c>
      <c r="N261" t="s">
        <v>17</v>
      </c>
      <c r="O261" t="s">
        <v>36</v>
      </c>
      <c r="P261" t="s">
        <v>42</v>
      </c>
      <c r="Q261">
        <v>1</v>
      </c>
      <c r="R261" t="s">
        <v>51</v>
      </c>
      <c r="S261" t="s">
        <v>51</v>
      </c>
      <c r="T261" t="s">
        <v>24</v>
      </c>
      <c r="U261">
        <v>14</v>
      </c>
      <c r="V261" t="s">
        <v>50</v>
      </c>
      <c r="W261" t="s">
        <v>16</v>
      </c>
      <c r="X261">
        <v>999</v>
      </c>
      <c r="Y261">
        <v>0</v>
      </c>
      <c r="Z261">
        <v>0</v>
      </c>
      <c r="AA261">
        <v>0</v>
      </c>
      <c r="AB261" t="s">
        <v>51</v>
      </c>
    </row>
    <row r="262" spans="1:28" hidden="1" x14ac:dyDescent="0.2">
      <c r="A262">
        <v>410217</v>
      </c>
      <c r="B262">
        <v>1</v>
      </c>
      <c r="C262">
        <v>0</v>
      </c>
      <c r="D262">
        <v>1</v>
      </c>
      <c r="E262" t="s">
        <v>60</v>
      </c>
      <c r="F262" t="s">
        <v>96</v>
      </c>
      <c r="G262" t="s">
        <v>101</v>
      </c>
      <c r="H262">
        <v>2014</v>
      </c>
      <c r="I262">
        <v>99</v>
      </c>
      <c r="J262" t="s">
        <v>28</v>
      </c>
      <c r="K262">
        <v>43.706947220000004</v>
      </c>
      <c r="L262">
        <v>-121.317425</v>
      </c>
      <c r="M262" t="s">
        <v>6</v>
      </c>
      <c r="N262" t="s">
        <v>17</v>
      </c>
      <c r="O262" t="s">
        <v>32</v>
      </c>
      <c r="P262" t="s">
        <v>42</v>
      </c>
      <c r="Q262">
        <v>1</v>
      </c>
      <c r="R262" t="s">
        <v>51</v>
      </c>
      <c r="S262" t="s">
        <v>51</v>
      </c>
      <c r="T262" t="s">
        <v>24</v>
      </c>
      <c r="U262">
        <v>29</v>
      </c>
      <c r="V262" t="s">
        <v>50</v>
      </c>
      <c r="W262" t="s">
        <v>16</v>
      </c>
      <c r="X262">
        <v>999</v>
      </c>
      <c r="Y262">
        <v>0</v>
      </c>
      <c r="Z262">
        <v>0</v>
      </c>
      <c r="AA262">
        <v>0</v>
      </c>
      <c r="AB262" t="s">
        <v>16</v>
      </c>
    </row>
    <row r="263" spans="1:28" hidden="1" x14ac:dyDescent="0.2">
      <c r="A263">
        <v>410228</v>
      </c>
      <c r="B263">
        <v>1</v>
      </c>
      <c r="C263">
        <v>1</v>
      </c>
      <c r="D263">
        <v>1</v>
      </c>
      <c r="E263" t="s">
        <v>60</v>
      </c>
      <c r="F263" t="s">
        <v>96</v>
      </c>
      <c r="G263" t="s">
        <v>104</v>
      </c>
      <c r="H263">
        <v>2014</v>
      </c>
      <c r="I263">
        <v>20</v>
      </c>
      <c r="J263" t="s">
        <v>26</v>
      </c>
      <c r="K263">
        <v>43.670452779999998</v>
      </c>
      <c r="L263">
        <v>-121.5036667</v>
      </c>
      <c r="M263" t="s">
        <v>11</v>
      </c>
      <c r="N263" t="s">
        <v>17</v>
      </c>
      <c r="O263" t="s">
        <v>33</v>
      </c>
      <c r="P263" t="s">
        <v>49</v>
      </c>
      <c r="Q263">
        <v>1</v>
      </c>
      <c r="R263" t="s">
        <v>51</v>
      </c>
      <c r="S263" t="s">
        <v>51</v>
      </c>
      <c r="T263" t="s">
        <v>24</v>
      </c>
      <c r="U263">
        <v>44</v>
      </c>
      <c r="V263" t="s">
        <v>50</v>
      </c>
      <c r="W263" t="s">
        <v>16</v>
      </c>
      <c r="X263">
        <v>999</v>
      </c>
      <c r="Y263">
        <v>0</v>
      </c>
      <c r="Z263">
        <v>0</v>
      </c>
      <c r="AA263">
        <v>0</v>
      </c>
      <c r="AB263" t="s">
        <v>16</v>
      </c>
    </row>
    <row r="264" spans="1:28" hidden="1" x14ac:dyDescent="0.2">
      <c r="A264">
        <v>410222</v>
      </c>
      <c r="B264">
        <v>1</v>
      </c>
      <c r="C264">
        <v>0</v>
      </c>
      <c r="D264">
        <v>1</v>
      </c>
      <c r="E264" t="s">
        <v>60</v>
      </c>
      <c r="F264" t="s">
        <v>96</v>
      </c>
      <c r="G264" t="s">
        <v>99</v>
      </c>
      <c r="H264">
        <v>2013</v>
      </c>
      <c r="I264">
        <v>14</v>
      </c>
      <c r="J264" t="s">
        <v>26</v>
      </c>
      <c r="K264">
        <v>43.871427779999998</v>
      </c>
      <c r="L264">
        <v>-120.86095</v>
      </c>
      <c r="M264" t="s">
        <v>6</v>
      </c>
      <c r="N264" t="s">
        <v>17</v>
      </c>
      <c r="O264" t="s">
        <v>32</v>
      </c>
      <c r="P264" t="s">
        <v>42</v>
      </c>
      <c r="Q264">
        <v>1</v>
      </c>
      <c r="R264" t="s">
        <v>50</v>
      </c>
      <c r="S264" t="s">
        <v>50</v>
      </c>
      <c r="T264" t="s">
        <v>24</v>
      </c>
      <c r="U264">
        <v>80</v>
      </c>
      <c r="V264" t="s">
        <v>50</v>
      </c>
      <c r="W264" t="s">
        <v>16</v>
      </c>
      <c r="X264">
        <v>999</v>
      </c>
      <c r="Y264">
        <v>1</v>
      </c>
      <c r="Z264">
        <v>0</v>
      </c>
      <c r="AA264">
        <v>1</v>
      </c>
      <c r="AB264" t="s">
        <v>16</v>
      </c>
    </row>
    <row r="265" spans="1:28" hidden="1" x14ac:dyDescent="0.2">
      <c r="A265">
        <v>410279</v>
      </c>
      <c r="B265">
        <v>2</v>
      </c>
      <c r="C265">
        <v>0</v>
      </c>
      <c r="D265">
        <v>2</v>
      </c>
      <c r="E265" t="s">
        <v>60</v>
      </c>
      <c r="F265" t="s">
        <v>96</v>
      </c>
      <c r="G265" t="s">
        <v>103</v>
      </c>
      <c r="H265">
        <v>2015</v>
      </c>
      <c r="I265">
        <v>13</v>
      </c>
      <c r="J265" t="s">
        <v>28</v>
      </c>
      <c r="K265">
        <v>44.015308330000003</v>
      </c>
      <c r="L265">
        <v>-121.2590083</v>
      </c>
      <c r="M265" t="s">
        <v>15</v>
      </c>
      <c r="N265" t="s">
        <v>17</v>
      </c>
      <c r="O265" t="s">
        <v>32</v>
      </c>
      <c r="P265" t="s">
        <v>42</v>
      </c>
      <c r="Q265">
        <v>1</v>
      </c>
      <c r="R265" t="s">
        <v>50</v>
      </c>
      <c r="S265" t="s">
        <v>50</v>
      </c>
      <c r="T265" t="s">
        <v>107</v>
      </c>
      <c r="U265">
        <v>49</v>
      </c>
      <c r="V265" t="s">
        <v>50</v>
      </c>
      <c r="W265" t="s">
        <v>16</v>
      </c>
      <c r="X265">
        <v>999</v>
      </c>
      <c r="Y265">
        <v>0</v>
      </c>
      <c r="Z265">
        <v>0</v>
      </c>
      <c r="AA265">
        <v>1</v>
      </c>
      <c r="AB265" t="s">
        <v>51</v>
      </c>
    </row>
    <row r="266" spans="1:28" hidden="1" x14ac:dyDescent="0.2">
      <c r="A266">
        <v>410306</v>
      </c>
      <c r="B266">
        <v>2</v>
      </c>
      <c r="C266">
        <v>0</v>
      </c>
      <c r="D266">
        <v>2</v>
      </c>
      <c r="E266" t="s">
        <v>60</v>
      </c>
      <c r="F266" t="s">
        <v>97</v>
      </c>
      <c r="G266" t="s">
        <v>99</v>
      </c>
      <c r="H266">
        <v>2014</v>
      </c>
      <c r="I266">
        <v>7</v>
      </c>
      <c r="J266" t="s">
        <v>29</v>
      </c>
      <c r="K266">
        <v>44.018949999999997</v>
      </c>
      <c r="L266">
        <v>-121.2938333</v>
      </c>
      <c r="M266" t="s">
        <v>15</v>
      </c>
      <c r="N266" t="s">
        <v>19</v>
      </c>
      <c r="O266" t="s">
        <v>32</v>
      </c>
      <c r="P266" t="s">
        <v>49</v>
      </c>
      <c r="Q266">
        <v>2</v>
      </c>
      <c r="R266" t="s">
        <v>51</v>
      </c>
      <c r="S266" t="s">
        <v>51</v>
      </c>
      <c r="T266" t="s">
        <v>24</v>
      </c>
      <c r="U266">
        <v>48</v>
      </c>
      <c r="V266" t="s">
        <v>50</v>
      </c>
      <c r="W266" t="s">
        <v>16</v>
      </c>
      <c r="X266">
        <v>999</v>
      </c>
      <c r="Y266">
        <v>1</v>
      </c>
      <c r="Z266">
        <v>0</v>
      </c>
      <c r="AA266">
        <v>0</v>
      </c>
      <c r="AB266" t="s">
        <v>51</v>
      </c>
    </row>
    <row r="267" spans="1:28" hidden="1" x14ac:dyDescent="0.2">
      <c r="A267">
        <v>410263</v>
      </c>
      <c r="B267">
        <v>2</v>
      </c>
      <c r="C267">
        <v>0</v>
      </c>
      <c r="D267">
        <v>3</v>
      </c>
      <c r="E267" t="s">
        <v>60</v>
      </c>
      <c r="F267" t="s">
        <v>97</v>
      </c>
      <c r="G267" t="s">
        <v>100</v>
      </c>
      <c r="H267">
        <v>2011</v>
      </c>
      <c r="I267">
        <v>16</v>
      </c>
      <c r="J267" t="s">
        <v>29</v>
      </c>
      <c r="K267">
        <v>44.049836110000001</v>
      </c>
      <c r="L267">
        <v>-121.30389719999999</v>
      </c>
      <c r="M267" t="s">
        <v>15</v>
      </c>
      <c r="N267" t="s">
        <v>19</v>
      </c>
      <c r="O267" t="s">
        <v>32</v>
      </c>
      <c r="P267" t="s">
        <v>42</v>
      </c>
      <c r="Q267">
        <v>1</v>
      </c>
      <c r="R267" t="s">
        <v>50</v>
      </c>
      <c r="S267" t="s">
        <v>50</v>
      </c>
      <c r="T267" t="s">
        <v>24</v>
      </c>
      <c r="U267">
        <v>24</v>
      </c>
      <c r="V267" t="s">
        <v>50</v>
      </c>
      <c r="W267" t="s">
        <v>16</v>
      </c>
      <c r="X267">
        <v>999</v>
      </c>
      <c r="Y267">
        <v>3</v>
      </c>
      <c r="Z267">
        <v>0</v>
      </c>
      <c r="AA267">
        <v>0</v>
      </c>
      <c r="AB267" t="s">
        <v>50</v>
      </c>
    </row>
    <row r="268" spans="1:28" hidden="1" x14ac:dyDescent="0.2">
      <c r="A268">
        <v>410301</v>
      </c>
      <c r="B268">
        <v>1</v>
      </c>
      <c r="C268">
        <v>1</v>
      </c>
      <c r="D268">
        <v>1</v>
      </c>
      <c r="E268" t="s">
        <v>60</v>
      </c>
      <c r="F268" t="s">
        <v>97</v>
      </c>
      <c r="G268" t="s">
        <v>99</v>
      </c>
      <c r="H268">
        <v>2015</v>
      </c>
      <c r="I268">
        <v>18</v>
      </c>
      <c r="J268" t="s">
        <v>26</v>
      </c>
      <c r="K268">
        <v>44.075041669999997</v>
      </c>
      <c r="L268">
        <v>-121.302975</v>
      </c>
      <c r="M268" t="s">
        <v>11</v>
      </c>
      <c r="N268" t="s">
        <v>17</v>
      </c>
      <c r="O268" t="s">
        <v>33</v>
      </c>
      <c r="P268" t="s">
        <v>42</v>
      </c>
      <c r="Q268">
        <v>1</v>
      </c>
      <c r="R268" t="s">
        <v>50</v>
      </c>
      <c r="S268" t="s">
        <v>50</v>
      </c>
      <c r="T268" t="s">
        <v>24</v>
      </c>
      <c r="U268">
        <v>34</v>
      </c>
      <c r="V268" t="s">
        <v>50</v>
      </c>
      <c r="W268" t="s">
        <v>16</v>
      </c>
      <c r="X268">
        <v>999</v>
      </c>
      <c r="Y268">
        <v>0</v>
      </c>
      <c r="Z268">
        <v>0</v>
      </c>
      <c r="AA268">
        <v>0</v>
      </c>
      <c r="AB268" t="s">
        <v>50</v>
      </c>
    </row>
    <row r="269" spans="1:28" hidden="1" x14ac:dyDescent="0.2">
      <c r="A269">
        <v>410307</v>
      </c>
      <c r="B269">
        <v>2</v>
      </c>
      <c r="C269">
        <v>0</v>
      </c>
      <c r="D269">
        <v>3</v>
      </c>
      <c r="E269" t="s">
        <v>60</v>
      </c>
      <c r="F269" t="s">
        <v>97</v>
      </c>
      <c r="G269" t="s">
        <v>101</v>
      </c>
      <c r="H269">
        <v>2015</v>
      </c>
      <c r="I269">
        <v>20</v>
      </c>
      <c r="J269" t="s">
        <v>26</v>
      </c>
      <c r="K269">
        <v>43.792180559999998</v>
      </c>
      <c r="L269">
        <v>-121.44511110000001</v>
      </c>
      <c r="M269" t="s">
        <v>15</v>
      </c>
      <c r="N269" t="s">
        <v>17</v>
      </c>
      <c r="O269" t="s">
        <v>34</v>
      </c>
      <c r="P269" t="s">
        <v>42</v>
      </c>
      <c r="Q269">
        <v>3</v>
      </c>
      <c r="R269" t="s">
        <v>50</v>
      </c>
      <c r="S269" t="s">
        <v>50</v>
      </c>
      <c r="T269" t="s">
        <v>24</v>
      </c>
      <c r="U269">
        <v>43</v>
      </c>
      <c r="V269" t="s">
        <v>50</v>
      </c>
      <c r="W269" t="s">
        <v>16</v>
      </c>
      <c r="X269">
        <v>999</v>
      </c>
      <c r="Y269">
        <v>0</v>
      </c>
      <c r="Z269">
        <v>0</v>
      </c>
      <c r="AA269">
        <v>0</v>
      </c>
      <c r="AB269" t="s">
        <v>51</v>
      </c>
    </row>
    <row r="270" spans="1:28" hidden="1" x14ac:dyDescent="0.2">
      <c r="A270">
        <v>410247</v>
      </c>
      <c r="B270">
        <v>2</v>
      </c>
      <c r="C270">
        <v>0</v>
      </c>
      <c r="D270">
        <v>4</v>
      </c>
      <c r="E270" t="s">
        <v>60</v>
      </c>
      <c r="F270" t="s">
        <v>97</v>
      </c>
      <c r="G270" t="s">
        <v>104</v>
      </c>
      <c r="H270">
        <v>2014</v>
      </c>
      <c r="I270">
        <v>16</v>
      </c>
      <c r="J270" t="s">
        <v>28</v>
      </c>
      <c r="K270">
        <v>44.139063890000003</v>
      </c>
      <c r="L270">
        <v>-121.14663059999999</v>
      </c>
      <c r="M270" t="s">
        <v>15</v>
      </c>
      <c r="N270" t="s">
        <v>17</v>
      </c>
      <c r="O270" t="s">
        <v>33</v>
      </c>
      <c r="P270" t="s">
        <v>49</v>
      </c>
      <c r="Q270">
        <v>2</v>
      </c>
      <c r="R270" t="s">
        <v>50</v>
      </c>
      <c r="S270" t="s">
        <v>50</v>
      </c>
      <c r="T270" t="s">
        <v>24</v>
      </c>
      <c r="U270">
        <v>39</v>
      </c>
      <c r="V270" t="s">
        <v>50</v>
      </c>
      <c r="W270" t="s">
        <v>16</v>
      </c>
      <c r="X270">
        <v>999</v>
      </c>
      <c r="Y270">
        <v>0</v>
      </c>
      <c r="Z270">
        <v>0</v>
      </c>
      <c r="AA270">
        <v>0</v>
      </c>
      <c r="AB270" t="s">
        <v>16</v>
      </c>
    </row>
    <row r="271" spans="1:28" hidden="1" x14ac:dyDescent="0.2">
      <c r="A271">
        <v>410285</v>
      </c>
      <c r="B271">
        <v>1</v>
      </c>
      <c r="C271">
        <v>0</v>
      </c>
      <c r="D271">
        <v>2</v>
      </c>
      <c r="E271" t="s">
        <v>60</v>
      </c>
      <c r="F271" t="s">
        <v>98</v>
      </c>
      <c r="G271" t="s">
        <v>99</v>
      </c>
      <c r="H271">
        <v>2013</v>
      </c>
      <c r="I271">
        <v>16</v>
      </c>
      <c r="J271" t="s">
        <v>26</v>
      </c>
      <c r="K271">
        <v>43.87121389</v>
      </c>
      <c r="L271">
        <v>-120.8061972</v>
      </c>
      <c r="M271" t="s">
        <v>6</v>
      </c>
      <c r="N271" t="s">
        <v>17</v>
      </c>
      <c r="O271" t="s">
        <v>36</v>
      </c>
      <c r="P271" t="s">
        <v>42</v>
      </c>
      <c r="Q271">
        <v>1</v>
      </c>
      <c r="R271" t="s">
        <v>51</v>
      </c>
      <c r="S271" t="s">
        <v>51</v>
      </c>
      <c r="T271" t="s">
        <v>24</v>
      </c>
      <c r="U271">
        <v>35</v>
      </c>
      <c r="V271" t="s">
        <v>50</v>
      </c>
      <c r="W271" t="s">
        <v>16</v>
      </c>
      <c r="X271">
        <v>999</v>
      </c>
      <c r="Y271">
        <v>0</v>
      </c>
      <c r="Z271">
        <v>0</v>
      </c>
      <c r="AA271">
        <v>0</v>
      </c>
      <c r="AB271" t="s">
        <v>16</v>
      </c>
    </row>
    <row r="272" spans="1:28" hidden="1" x14ac:dyDescent="0.2">
      <c r="A272">
        <v>410267</v>
      </c>
      <c r="B272">
        <v>3</v>
      </c>
      <c r="C272">
        <v>0</v>
      </c>
      <c r="D272">
        <v>3</v>
      </c>
      <c r="E272" t="s">
        <v>60</v>
      </c>
      <c r="F272" t="s">
        <v>98</v>
      </c>
      <c r="G272" t="s">
        <v>100</v>
      </c>
      <c r="H272">
        <v>2014</v>
      </c>
      <c r="I272">
        <v>5</v>
      </c>
      <c r="J272" t="s">
        <v>26</v>
      </c>
      <c r="K272">
        <v>43.723886110000002</v>
      </c>
      <c r="L272">
        <v>-121.4712389</v>
      </c>
      <c r="M272" t="s">
        <v>15</v>
      </c>
      <c r="N272" t="s">
        <v>17</v>
      </c>
      <c r="O272" t="s">
        <v>33</v>
      </c>
      <c r="P272" t="s">
        <v>49</v>
      </c>
      <c r="Q272">
        <v>1</v>
      </c>
      <c r="R272" t="s">
        <v>50</v>
      </c>
      <c r="S272" t="s">
        <v>50</v>
      </c>
      <c r="T272" t="s">
        <v>24</v>
      </c>
      <c r="U272">
        <v>40</v>
      </c>
      <c r="V272" t="s">
        <v>50</v>
      </c>
      <c r="W272" t="s">
        <v>16</v>
      </c>
      <c r="X272">
        <v>999</v>
      </c>
      <c r="Y272">
        <v>0</v>
      </c>
      <c r="Z272">
        <v>0</v>
      </c>
      <c r="AA272">
        <v>0</v>
      </c>
      <c r="AB272" t="s">
        <v>51</v>
      </c>
    </row>
    <row r="273" spans="1:28" hidden="1" x14ac:dyDescent="0.2">
      <c r="A273">
        <v>410309</v>
      </c>
      <c r="B273">
        <v>1</v>
      </c>
      <c r="C273">
        <v>1</v>
      </c>
      <c r="D273">
        <v>1</v>
      </c>
      <c r="E273" t="s">
        <v>60</v>
      </c>
      <c r="F273" t="s">
        <v>98</v>
      </c>
      <c r="G273" t="s">
        <v>100</v>
      </c>
      <c r="H273">
        <v>2011</v>
      </c>
      <c r="I273">
        <v>20</v>
      </c>
      <c r="J273" t="s">
        <v>29</v>
      </c>
      <c r="K273">
        <v>44.059361109999998</v>
      </c>
      <c r="L273">
        <v>-121.2637611</v>
      </c>
      <c r="M273" t="s">
        <v>11</v>
      </c>
      <c r="N273" t="s">
        <v>17</v>
      </c>
      <c r="O273" t="s">
        <v>33</v>
      </c>
      <c r="P273" t="s">
        <v>49</v>
      </c>
      <c r="Q273">
        <v>1</v>
      </c>
      <c r="R273" t="s">
        <v>50</v>
      </c>
      <c r="S273" t="s">
        <v>50</v>
      </c>
      <c r="T273" t="s">
        <v>107</v>
      </c>
      <c r="U273">
        <v>48</v>
      </c>
      <c r="V273" t="s">
        <v>50</v>
      </c>
      <c r="W273" t="s">
        <v>16</v>
      </c>
      <c r="X273">
        <v>999</v>
      </c>
      <c r="Y273">
        <v>0</v>
      </c>
      <c r="Z273">
        <v>0</v>
      </c>
      <c r="AA273">
        <v>0</v>
      </c>
      <c r="AB273" t="s">
        <v>50</v>
      </c>
    </row>
    <row r="274" spans="1:28" hidden="1" x14ac:dyDescent="0.2">
      <c r="A274">
        <v>410255</v>
      </c>
      <c r="B274">
        <v>1</v>
      </c>
      <c r="C274">
        <v>0</v>
      </c>
      <c r="D274">
        <v>1</v>
      </c>
      <c r="E274" t="s">
        <v>60</v>
      </c>
      <c r="F274" t="s">
        <v>98</v>
      </c>
      <c r="G274" t="s">
        <v>103</v>
      </c>
      <c r="H274">
        <v>2014</v>
      </c>
      <c r="I274">
        <v>99</v>
      </c>
      <c r="J274" t="s">
        <v>26</v>
      </c>
      <c r="K274">
        <v>44.243419439999997</v>
      </c>
      <c r="L274">
        <v>-121.4752944</v>
      </c>
      <c r="M274" t="s">
        <v>16</v>
      </c>
      <c r="N274" t="s">
        <v>17</v>
      </c>
      <c r="O274" t="s">
        <v>33</v>
      </c>
      <c r="P274" t="s">
        <v>43</v>
      </c>
      <c r="Q274">
        <v>1</v>
      </c>
      <c r="R274" t="s">
        <v>51</v>
      </c>
      <c r="S274" t="s">
        <v>51</v>
      </c>
      <c r="T274" t="s">
        <v>24</v>
      </c>
      <c r="U274">
        <v>52</v>
      </c>
      <c r="V274" t="s">
        <v>50</v>
      </c>
      <c r="W274" t="s">
        <v>16</v>
      </c>
      <c r="X274">
        <v>999</v>
      </c>
      <c r="Y274">
        <v>0</v>
      </c>
      <c r="Z274">
        <v>0</v>
      </c>
      <c r="AA274">
        <v>2</v>
      </c>
      <c r="AB274" t="s">
        <v>51</v>
      </c>
    </row>
    <row r="275" spans="1:28" hidden="1" x14ac:dyDescent="0.2">
      <c r="A275">
        <v>410302</v>
      </c>
      <c r="B275">
        <v>1</v>
      </c>
      <c r="C275">
        <v>0</v>
      </c>
      <c r="D275">
        <v>1</v>
      </c>
      <c r="E275" t="s">
        <v>60</v>
      </c>
      <c r="F275" t="s">
        <v>98</v>
      </c>
      <c r="G275" t="s">
        <v>103</v>
      </c>
      <c r="H275">
        <v>2011</v>
      </c>
      <c r="I275">
        <v>7</v>
      </c>
      <c r="J275" t="s">
        <v>28</v>
      </c>
      <c r="K275">
        <v>43.889977780000002</v>
      </c>
      <c r="L275">
        <v>-121.4012778</v>
      </c>
      <c r="M275" t="s">
        <v>16</v>
      </c>
      <c r="N275" t="s">
        <v>17</v>
      </c>
      <c r="O275" t="s">
        <v>33</v>
      </c>
      <c r="P275" t="s">
        <v>42</v>
      </c>
      <c r="Q275">
        <v>1</v>
      </c>
      <c r="R275" t="s">
        <v>50</v>
      </c>
      <c r="S275" t="s">
        <v>50</v>
      </c>
      <c r="T275" t="s">
        <v>24</v>
      </c>
      <c r="U275">
        <v>57</v>
      </c>
      <c r="V275" t="s">
        <v>50</v>
      </c>
      <c r="W275" t="s">
        <v>16</v>
      </c>
      <c r="X275">
        <v>999</v>
      </c>
      <c r="Y275">
        <v>0</v>
      </c>
      <c r="Z275">
        <v>0</v>
      </c>
      <c r="AA275">
        <v>0</v>
      </c>
      <c r="AB275" t="s">
        <v>51</v>
      </c>
    </row>
    <row r="276" spans="1:28" hidden="1" x14ac:dyDescent="0.2">
      <c r="A276">
        <v>410297</v>
      </c>
      <c r="B276">
        <v>1</v>
      </c>
      <c r="C276">
        <v>1</v>
      </c>
      <c r="D276">
        <v>1</v>
      </c>
      <c r="E276" t="s">
        <v>60</v>
      </c>
      <c r="F276" t="s">
        <v>98</v>
      </c>
      <c r="G276" t="s">
        <v>104</v>
      </c>
      <c r="H276">
        <v>2011</v>
      </c>
      <c r="I276">
        <v>10</v>
      </c>
      <c r="J276" t="s">
        <v>26</v>
      </c>
      <c r="K276">
        <v>44.353822219999998</v>
      </c>
      <c r="L276">
        <v>-121.17873609999999</v>
      </c>
      <c r="M276" t="s">
        <v>12</v>
      </c>
      <c r="N276" t="s">
        <v>18</v>
      </c>
      <c r="O276" t="s">
        <v>32</v>
      </c>
      <c r="P276" t="s">
        <v>24</v>
      </c>
      <c r="Q276">
        <v>1</v>
      </c>
      <c r="R276" t="s">
        <v>50</v>
      </c>
      <c r="S276" t="s">
        <v>50</v>
      </c>
      <c r="T276" t="s">
        <v>24</v>
      </c>
      <c r="U276">
        <v>50</v>
      </c>
      <c r="V276" t="s">
        <v>50</v>
      </c>
      <c r="W276" t="s">
        <v>16</v>
      </c>
      <c r="X276">
        <v>999</v>
      </c>
      <c r="Y276">
        <v>0</v>
      </c>
      <c r="Z276">
        <v>0</v>
      </c>
      <c r="AA276">
        <v>0</v>
      </c>
      <c r="AB276" t="s">
        <v>50</v>
      </c>
    </row>
    <row r="277" spans="1:28" hidden="1" x14ac:dyDescent="0.2">
      <c r="A277">
        <v>410303</v>
      </c>
      <c r="B277">
        <v>1</v>
      </c>
      <c r="C277">
        <v>0</v>
      </c>
      <c r="D277">
        <v>1</v>
      </c>
      <c r="E277" t="s">
        <v>60</v>
      </c>
      <c r="F277" t="s">
        <v>98</v>
      </c>
      <c r="G277" t="s">
        <v>104</v>
      </c>
      <c r="H277">
        <v>2011</v>
      </c>
      <c r="I277">
        <v>9</v>
      </c>
      <c r="J277" t="s">
        <v>28</v>
      </c>
      <c r="K277">
        <v>43.801730560000003</v>
      </c>
      <c r="L277">
        <v>-121.5706278</v>
      </c>
      <c r="M277" t="s">
        <v>16</v>
      </c>
      <c r="N277" t="s">
        <v>17</v>
      </c>
      <c r="O277" t="s">
        <v>32</v>
      </c>
      <c r="P277" t="s">
        <v>24</v>
      </c>
      <c r="Q277">
        <v>1</v>
      </c>
      <c r="R277" t="s">
        <v>50</v>
      </c>
      <c r="S277" t="s">
        <v>50</v>
      </c>
      <c r="T277" t="s">
        <v>24</v>
      </c>
      <c r="U277">
        <v>70</v>
      </c>
      <c r="V277" t="s">
        <v>50</v>
      </c>
      <c r="W277" t="s">
        <v>16</v>
      </c>
      <c r="X277">
        <v>999</v>
      </c>
      <c r="Y277">
        <v>0</v>
      </c>
      <c r="Z277">
        <v>0</v>
      </c>
      <c r="AA277">
        <v>1</v>
      </c>
      <c r="AB277" t="s">
        <v>16</v>
      </c>
    </row>
    <row r="278" spans="1:28" hidden="1" x14ac:dyDescent="0.2">
      <c r="A278">
        <v>410002</v>
      </c>
      <c r="B278">
        <v>1</v>
      </c>
      <c r="C278">
        <v>0</v>
      </c>
      <c r="D278">
        <v>1</v>
      </c>
      <c r="E278" t="s">
        <v>61</v>
      </c>
      <c r="F278" t="s">
        <v>87</v>
      </c>
      <c r="G278" t="s">
        <v>100</v>
      </c>
      <c r="H278">
        <v>2011</v>
      </c>
      <c r="I278">
        <v>16</v>
      </c>
      <c r="J278" t="s">
        <v>28</v>
      </c>
      <c r="K278">
        <v>43.106786110000002</v>
      </c>
      <c r="L278">
        <v>-123.4243917</v>
      </c>
      <c r="M278" t="s">
        <v>16</v>
      </c>
      <c r="N278" t="s">
        <v>19</v>
      </c>
      <c r="O278" t="s">
        <v>33</v>
      </c>
      <c r="P278" t="s">
        <v>42</v>
      </c>
      <c r="Q278">
        <v>1</v>
      </c>
      <c r="R278" t="s">
        <v>50</v>
      </c>
      <c r="S278" t="s">
        <v>50</v>
      </c>
      <c r="T278" t="s">
        <v>24</v>
      </c>
      <c r="U278">
        <v>78</v>
      </c>
      <c r="V278" t="s">
        <v>50</v>
      </c>
      <c r="W278" t="s">
        <v>50</v>
      </c>
      <c r="X278">
        <v>999</v>
      </c>
      <c r="Y278">
        <v>2</v>
      </c>
      <c r="Z278">
        <v>0</v>
      </c>
      <c r="AA278">
        <v>0</v>
      </c>
      <c r="AB278" t="s">
        <v>50</v>
      </c>
    </row>
    <row r="279" spans="1:28" hidden="1" x14ac:dyDescent="0.2">
      <c r="A279">
        <v>410297</v>
      </c>
      <c r="B279">
        <v>2</v>
      </c>
      <c r="C279">
        <v>0</v>
      </c>
      <c r="D279">
        <v>3</v>
      </c>
      <c r="E279" t="s">
        <v>61</v>
      </c>
      <c r="F279" t="s">
        <v>89</v>
      </c>
      <c r="G279" t="s">
        <v>100</v>
      </c>
      <c r="H279">
        <v>2015</v>
      </c>
      <c r="I279">
        <v>16</v>
      </c>
      <c r="J279" t="s">
        <v>28</v>
      </c>
      <c r="K279">
        <v>43.26706944</v>
      </c>
      <c r="L279">
        <v>-123.3528639</v>
      </c>
      <c r="M279" t="s">
        <v>15</v>
      </c>
      <c r="N279" t="s">
        <v>18</v>
      </c>
      <c r="O279" t="s">
        <v>32</v>
      </c>
      <c r="P279" t="s">
        <v>42</v>
      </c>
      <c r="Q279">
        <v>1</v>
      </c>
      <c r="R279" t="s">
        <v>50</v>
      </c>
      <c r="S279" t="s">
        <v>50</v>
      </c>
      <c r="T279" t="s">
        <v>107</v>
      </c>
      <c r="U279">
        <v>60</v>
      </c>
      <c r="V279" t="s">
        <v>50</v>
      </c>
      <c r="W279" t="s">
        <v>50</v>
      </c>
      <c r="X279">
        <v>999</v>
      </c>
      <c r="Y279">
        <v>0</v>
      </c>
      <c r="Z279">
        <v>0</v>
      </c>
      <c r="AA279">
        <v>1</v>
      </c>
      <c r="AB279" t="s">
        <v>50</v>
      </c>
    </row>
    <row r="280" spans="1:28" hidden="1" x14ac:dyDescent="0.2">
      <c r="A280">
        <v>410035</v>
      </c>
      <c r="B280">
        <v>3</v>
      </c>
      <c r="C280">
        <v>1</v>
      </c>
      <c r="D280">
        <v>2</v>
      </c>
      <c r="E280" t="s">
        <v>61</v>
      </c>
      <c r="F280" t="s">
        <v>89</v>
      </c>
      <c r="G280" t="s">
        <v>99</v>
      </c>
      <c r="H280">
        <v>2014</v>
      </c>
      <c r="I280">
        <v>22</v>
      </c>
      <c r="J280" t="s">
        <v>25</v>
      </c>
      <c r="K280">
        <v>42.823116669999997</v>
      </c>
      <c r="L280">
        <v>-123.260625</v>
      </c>
      <c r="M280" t="s">
        <v>16</v>
      </c>
      <c r="N280" t="s">
        <v>17</v>
      </c>
      <c r="O280" t="s">
        <v>33</v>
      </c>
      <c r="P280" t="s">
        <v>43</v>
      </c>
      <c r="Q280">
        <v>2</v>
      </c>
      <c r="R280" t="s">
        <v>50</v>
      </c>
      <c r="S280" t="s">
        <v>50</v>
      </c>
      <c r="T280" t="s">
        <v>24</v>
      </c>
      <c r="U280">
        <v>51</v>
      </c>
      <c r="V280" t="s">
        <v>50</v>
      </c>
      <c r="W280" t="s">
        <v>50</v>
      </c>
      <c r="X280">
        <v>999</v>
      </c>
      <c r="Y280">
        <v>0</v>
      </c>
      <c r="Z280">
        <v>0</v>
      </c>
      <c r="AA280">
        <v>0</v>
      </c>
      <c r="AB280" t="s">
        <v>16</v>
      </c>
    </row>
    <row r="281" spans="1:28" hidden="1" x14ac:dyDescent="0.2">
      <c r="A281">
        <v>410057</v>
      </c>
      <c r="B281">
        <v>2</v>
      </c>
      <c r="C281">
        <v>0</v>
      </c>
      <c r="D281">
        <v>2</v>
      </c>
      <c r="E281" t="s">
        <v>61</v>
      </c>
      <c r="F281" t="s">
        <v>90</v>
      </c>
      <c r="G281" t="s">
        <v>103</v>
      </c>
      <c r="H281">
        <v>2013</v>
      </c>
      <c r="I281">
        <v>15</v>
      </c>
      <c r="J281" t="s">
        <v>27</v>
      </c>
      <c r="K281">
        <v>43.148055560000003</v>
      </c>
      <c r="L281">
        <v>-123.3751972</v>
      </c>
      <c r="M281" t="s">
        <v>15</v>
      </c>
      <c r="N281" t="s">
        <v>17</v>
      </c>
      <c r="O281" t="s">
        <v>32</v>
      </c>
      <c r="P281" t="s">
        <v>42</v>
      </c>
      <c r="Q281">
        <v>1</v>
      </c>
      <c r="R281" t="s">
        <v>50</v>
      </c>
      <c r="S281" t="s">
        <v>50</v>
      </c>
      <c r="T281" t="s">
        <v>24</v>
      </c>
      <c r="U281">
        <v>56</v>
      </c>
      <c r="V281" t="s">
        <v>50</v>
      </c>
      <c r="W281" t="s">
        <v>50</v>
      </c>
      <c r="X281">
        <v>999</v>
      </c>
      <c r="Y281">
        <v>0</v>
      </c>
      <c r="Z281">
        <v>0</v>
      </c>
      <c r="AA281">
        <v>0</v>
      </c>
      <c r="AB281" t="s">
        <v>50</v>
      </c>
    </row>
    <row r="282" spans="1:28" hidden="1" x14ac:dyDescent="0.2">
      <c r="A282">
        <v>410108</v>
      </c>
      <c r="B282">
        <v>1</v>
      </c>
      <c r="C282">
        <v>0</v>
      </c>
      <c r="D282">
        <v>2</v>
      </c>
      <c r="E282" t="s">
        <v>61</v>
      </c>
      <c r="F282" t="s">
        <v>90</v>
      </c>
      <c r="G282" t="s">
        <v>99</v>
      </c>
      <c r="H282">
        <v>2015</v>
      </c>
      <c r="I282">
        <v>15</v>
      </c>
      <c r="J282" t="s">
        <v>28</v>
      </c>
      <c r="K282">
        <v>43.20583611</v>
      </c>
      <c r="L282">
        <v>-123.17804169999999</v>
      </c>
      <c r="M282" t="s">
        <v>16</v>
      </c>
      <c r="N282" t="s">
        <v>17</v>
      </c>
      <c r="O282" t="s">
        <v>32</v>
      </c>
      <c r="P282" t="s">
        <v>49</v>
      </c>
      <c r="Q282">
        <v>1</v>
      </c>
      <c r="R282" t="s">
        <v>50</v>
      </c>
      <c r="S282" t="s">
        <v>50</v>
      </c>
      <c r="T282" t="s">
        <v>107</v>
      </c>
      <c r="U282">
        <v>85</v>
      </c>
      <c r="V282" t="s">
        <v>50</v>
      </c>
      <c r="W282" t="s">
        <v>50</v>
      </c>
      <c r="X282">
        <v>999</v>
      </c>
      <c r="Y282">
        <v>0</v>
      </c>
      <c r="Z282">
        <v>0</v>
      </c>
      <c r="AA282">
        <v>1</v>
      </c>
      <c r="AB282" t="s">
        <v>50</v>
      </c>
    </row>
    <row r="283" spans="1:28" hidden="1" x14ac:dyDescent="0.2">
      <c r="A283">
        <v>410099</v>
      </c>
      <c r="B283">
        <v>1</v>
      </c>
      <c r="C283">
        <v>0</v>
      </c>
      <c r="D283">
        <v>1</v>
      </c>
      <c r="E283" t="s">
        <v>61</v>
      </c>
      <c r="F283" t="s">
        <v>92</v>
      </c>
      <c r="G283" t="s">
        <v>102</v>
      </c>
      <c r="H283">
        <v>2013</v>
      </c>
      <c r="I283">
        <v>21</v>
      </c>
      <c r="J283" t="s">
        <v>28</v>
      </c>
      <c r="K283">
        <v>43.065938889999998</v>
      </c>
      <c r="L283">
        <v>-123.6297028</v>
      </c>
      <c r="M283" t="s">
        <v>16</v>
      </c>
      <c r="N283" t="s">
        <v>17</v>
      </c>
      <c r="O283" t="s">
        <v>34</v>
      </c>
      <c r="P283" t="s">
        <v>42</v>
      </c>
      <c r="Q283">
        <v>1</v>
      </c>
      <c r="R283" t="s">
        <v>51</v>
      </c>
      <c r="S283" t="s">
        <v>51</v>
      </c>
      <c r="T283" t="s">
        <v>24</v>
      </c>
      <c r="U283">
        <v>20</v>
      </c>
      <c r="V283" t="s">
        <v>50</v>
      </c>
      <c r="W283" t="s">
        <v>50</v>
      </c>
      <c r="X283">
        <v>999</v>
      </c>
      <c r="Y283">
        <v>0</v>
      </c>
      <c r="Z283">
        <v>0</v>
      </c>
      <c r="AA283">
        <v>1</v>
      </c>
      <c r="AB283" t="s">
        <v>51</v>
      </c>
    </row>
    <row r="284" spans="1:28" hidden="1" x14ac:dyDescent="0.2">
      <c r="A284">
        <v>410329</v>
      </c>
      <c r="B284">
        <v>3</v>
      </c>
      <c r="C284">
        <v>0</v>
      </c>
      <c r="D284">
        <v>5</v>
      </c>
      <c r="E284" t="s">
        <v>61</v>
      </c>
      <c r="F284" t="s">
        <v>97</v>
      </c>
      <c r="G284" t="s">
        <v>105</v>
      </c>
      <c r="H284">
        <v>2015</v>
      </c>
      <c r="I284">
        <v>14</v>
      </c>
      <c r="J284" t="s">
        <v>26</v>
      </c>
      <c r="K284">
        <v>43.661947220000002</v>
      </c>
      <c r="L284">
        <v>-124.1876611</v>
      </c>
      <c r="M284" t="s">
        <v>15</v>
      </c>
      <c r="N284" t="s">
        <v>17</v>
      </c>
      <c r="O284" t="s">
        <v>32</v>
      </c>
      <c r="P284" t="s">
        <v>43</v>
      </c>
      <c r="Q284">
        <v>1</v>
      </c>
      <c r="R284" t="s">
        <v>50</v>
      </c>
      <c r="S284" t="s">
        <v>50</v>
      </c>
      <c r="T284" t="s">
        <v>24</v>
      </c>
      <c r="U284">
        <v>43</v>
      </c>
      <c r="V284" t="s">
        <v>50</v>
      </c>
      <c r="W284" t="s">
        <v>50</v>
      </c>
      <c r="X284">
        <v>999</v>
      </c>
      <c r="Y284">
        <v>1</v>
      </c>
      <c r="Z284">
        <v>0</v>
      </c>
      <c r="AA284">
        <v>1</v>
      </c>
      <c r="AB284" t="s">
        <v>16</v>
      </c>
    </row>
    <row r="285" spans="1:28" s="1" customFormat="1" hidden="1" x14ac:dyDescent="0.2">
      <c r="A285">
        <v>410115</v>
      </c>
      <c r="B285">
        <v>1</v>
      </c>
      <c r="C285">
        <v>0</v>
      </c>
      <c r="D285">
        <v>1</v>
      </c>
      <c r="E285" t="s">
        <v>61</v>
      </c>
      <c r="F285" t="s">
        <v>93</v>
      </c>
      <c r="G285" t="s">
        <v>104</v>
      </c>
      <c r="H285">
        <v>2014</v>
      </c>
      <c r="I285">
        <v>20</v>
      </c>
      <c r="J285" t="s">
        <v>28</v>
      </c>
      <c r="K285">
        <v>43.61238333</v>
      </c>
      <c r="L285">
        <v>-123.84216670000001</v>
      </c>
      <c r="M285" t="s">
        <v>16</v>
      </c>
      <c r="N285" t="s">
        <v>17</v>
      </c>
      <c r="O285" t="s">
        <v>36</v>
      </c>
      <c r="P285" t="s">
        <v>42</v>
      </c>
      <c r="Q285">
        <v>1</v>
      </c>
      <c r="R285" t="s">
        <v>51</v>
      </c>
      <c r="S285" t="s">
        <v>51</v>
      </c>
      <c r="T285" t="s">
        <v>24</v>
      </c>
      <c r="U285">
        <v>21</v>
      </c>
      <c r="V285" t="s">
        <v>50</v>
      </c>
      <c r="W285" t="s">
        <v>50</v>
      </c>
      <c r="X285">
        <v>999</v>
      </c>
      <c r="Y285">
        <v>0</v>
      </c>
      <c r="Z285">
        <v>0</v>
      </c>
      <c r="AA285">
        <v>0</v>
      </c>
      <c r="AB285" t="s">
        <v>51</v>
      </c>
    </row>
    <row r="286" spans="1:28" hidden="1" x14ac:dyDescent="0.2">
      <c r="A286">
        <v>410163</v>
      </c>
      <c r="B286">
        <v>1</v>
      </c>
      <c r="C286">
        <v>0</v>
      </c>
      <c r="D286">
        <v>1</v>
      </c>
      <c r="E286" t="s">
        <v>61</v>
      </c>
      <c r="F286" t="s">
        <v>94</v>
      </c>
      <c r="G286" t="s">
        <v>100</v>
      </c>
      <c r="H286">
        <v>2014</v>
      </c>
      <c r="I286">
        <v>9</v>
      </c>
      <c r="J286" t="s">
        <v>25</v>
      </c>
      <c r="K286">
        <v>43.227463890000003</v>
      </c>
      <c r="L286">
        <v>-123.3613167</v>
      </c>
      <c r="M286" t="s">
        <v>16</v>
      </c>
      <c r="N286" t="s">
        <v>17</v>
      </c>
      <c r="O286" t="s">
        <v>32</v>
      </c>
      <c r="P286" t="s">
        <v>42</v>
      </c>
      <c r="Q286">
        <v>1</v>
      </c>
      <c r="R286" t="s">
        <v>50</v>
      </c>
      <c r="S286" t="s">
        <v>50</v>
      </c>
      <c r="T286" t="s">
        <v>24</v>
      </c>
      <c r="U286">
        <v>84</v>
      </c>
      <c r="V286" t="s">
        <v>50</v>
      </c>
      <c r="W286" t="s">
        <v>50</v>
      </c>
      <c r="X286">
        <v>999</v>
      </c>
      <c r="Y286">
        <v>0</v>
      </c>
      <c r="Z286">
        <v>0</v>
      </c>
      <c r="AA286">
        <v>0</v>
      </c>
      <c r="AB286" t="s">
        <v>50</v>
      </c>
    </row>
    <row r="287" spans="1:28" hidden="1" x14ac:dyDescent="0.2">
      <c r="A287">
        <v>410273</v>
      </c>
      <c r="B287">
        <v>1</v>
      </c>
      <c r="C287">
        <v>0</v>
      </c>
      <c r="D287">
        <v>1</v>
      </c>
      <c r="E287" t="s">
        <v>61</v>
      </c>
      <c r="F287" t="s">
        <v>95</v>
      </c>
      <c r="G287" t="s">
        <v>103</v>
      </c>
      <c r="H287">
        <v>2014</v>
      </c>
      <c r="I287">
        <v>6</v>
      </c>
      <c r="J287" t="s">
        <v>25</v>
      </c>
      <c r="K287">
        <v>42.892361110000003</v>
      </c>
      <c r="L287">
        <v>-123.23815829999999</v>
      </c>
      <c r="M287" t="s">
        <v>16</v>
      </c>
      <c r="N287" t="s">
        <v>17</v>
      </c>
      <c r="O287" t="s">
        <v>33</v>
      </c>
      <c r="P287" t="s">
        <v>42</v>
      </c>
      <c r="Q287">
        <v>1</v>
      </c>
      <c r="R287" t="s">
        <v>50</v>
      </c>
      <c r="S287" t="s">
        <v>50</v>
      </c>
      <c r="T287" t="s">
        <v>107</v>
      </c>
      <c r="U287">
        <v>61</v>
      </c>
      <c r="V287" t="s">
        <v>50</v>
      </c>
      <c r="W287" t="s">
        <v>50</v>
      </c>
      <c r="X287">
        <v>999</v>
      </c>
      <c r="Y287">
        <v>0</v>
      </c>
      <c r="Z287">
        <v>0</v>
      </c>
      <c r="AA287">
        <v>0</v>
      </c>
      <c r="AB287" t="s">
        <v>50</v>
      </c>
    </row>
    <row r="288" spans="1:28" hidden="1" x14ac:dyDescent="0.2">
      <c r="A288">
        <v>410257</v>
      </c>
      <c r="B288">
        <v>2</v>
      </c>
      <c r="C288">
        <v>0</v>
      </c>
      <c r="D288">
        <v>2</v>
      </c>
      <c r="E288" t="s">
        <v>61</v>
      </c>
      <c r="F288" t="s">
        <v>97</v>
      </c>
      <c r="G288" t="s">
        <v>100</v>
      </c>
      <c r="H288">
        <v>2011</v>
      </c>
      <c r="I288">
        <v>16</v>
      </c>
      <c r="J288" t="s">
        <v>28</v>
      </c>
      <c r="K288">
        <v>42.981227779999998</v>
      </c>
      <c r="L288">
        <v>-123.3245194</v>
      </c>
      <c r="M288" t="s">
        <v>15</v>
      </c>
      <c r="N288" t="s">
        <v>19</v>
      </c>
      <c r="O288" t="s">
        <v>32</v>
      </c>
      <c r="P288" t="s">
        <v>42</v>
      </c>
      <c r="Q288">
        <v>1</v>
      </c>
      <c r="R288" t="s">
        <v>50</v>
      </c>
      <c r="S288" t="s">
        <v>50</v>
      </c>
      <c r="T288" t="s">
        <v>24</v>
      </c>
      <c r="U288">
        <v>51</v>
      </c>
      <c r="V288" t="s">
        <v>50</v>
      </c>
      <c r="W288" t="s">
        <v>50</v>
      </c>
      <c r="X288">
        <v>999</v>
      </c>
      <c r="Y288">
        <v>0</v>
      </c>
      <c r="Z288">
        <v>0</v>
      </c>
      <c r="AA288">
        <v>0</v>
      </c>
      <c r="AB288" t="s">
        <v>50</v>
      </c>
    </row>
    <row r="289" spans="1:28" hidden="1" x14ac:dyDescent="0.2">
      <c r="A289">
        <v>410402</v>
      </c>
      <c r="B289">
        <v>2</v>
      </c>
      <c r="C289">
        <v>1</v>
      </c>
      <c r="D289">
        <v>2</v>
      </c>
      <c r="E289" t="s">
        <v>61</v>
      </c>
      <c r="F289" t="s">
        <v>97</v>
      </c>
      <c r="G289" t="s">
        <v>104</v>
      </c>
      <c r="H289">
        <v>2015</v>
      </c>
      <c r="I289">
        <v>21</v>
      </c>
      <c r="J289" t="s">
        <v>27</v>
      </c>
      <c r="K289">
        <v>43.107597220000002</v>
      </c>
      <c r="L289">
        <v>-123.5308667</v>
      </c>
      <c r="M289" t="s">
        <v>11</v>
      </c>
      <c r="N289" t="s">
        <v>17</v>
      </c>
      <c r="O289" t="s">
        <v>33</v>
      </c>
      <c r="P289" t="s">
        <v>42</v>
      </c>
      <c r="Q289">
        <v>1</v>
      </c>
      <c r="R289" t="s">
        <v>50</v>
      </c>
      <c r="S289" t="s">
        <v>50</v>
      </c>
      <c r="T289" t="s">
        <v>24</v>
      </c>
      <c r="U289">
        <v>44</v>
      </c>
      <c r="V289" t="s">
        <v>50</v>
      </c>
      <c r="W289" t="s">
        <v>50</v>
      </c>
      <c r="X289">
        <v>999</v>
      </c>
      <c r="Y289">
        <v>2</v>
      </c>
      <c r="Z289">
        <v>0</v>
      </c>
      <c r="AA289">
        <v>2</v>
      </c>
      <c r="AB289" t="s">
        <v>50</v>
      </c>
    </row>
    <row r="290" spans="1:28" hidden="1" x14ac:dyDescent="0.2">
      <c r="A290">
        <v>410269</v>
      </c>
      <c r="B290">
        <v>2</v>
      </c>
      <c r="C290">
        <v>0</v>
      </c>
      <c r="D290">
        <v>2</v>
      </c>
      <c r="E290" t="s">
        <v>61</v>
      </c>
      <c r="F290" t="s">
        <v>97</v>
      </c>
      <c r="G290" t="s">
        <v>104</v>
      </c>
      <c r="H290">
        <v>2011</v>
      </c>
      <c r="I290">
        <v>11</v>
      </c>
      <c r="J290" t="s">
        <v>28</v>
      </c>
      <c r="K290">
        <v>43.253963890000001</v>
      </c>
      <c r="L290">
        <v>-123.4001028</v>
      </c>
      <c r="M290" t="s">
        <v>15</v>
      </c>
      <c r="N290" t="s">
        <v>17</v>
      </c>
      <c r="O290" t="s">
        <v>32</v>
      </c>
      <c r="P290" t="s">
        <v>43</v>
      </c>
      <c r="Q290">
        <v>1</v>
      </c>
      <c r="R290" t="s">
        <v>50</v>
      </c>
      <c r="S290" t="s">
        <v>50</v>
      </c>
      <c r="T290" t="s">
        <v>24</v>
      </c>
      <c r="U290">
        <v>68</v>
      </c>
      <c r="V290" t="s">
        <v>50</v>
      </c>
      <c r="W290" t="s">
        <v>50</v>
      </c>
      <c r="X290">
        <v>999</v>
      </c>
      <c r="Y290">
        <v>0</v>
      </c>
      <c r="Z290">
        <v>0</v>
      </c>
      <c r="AA290">
        <v>0</v>
      </c>
      <c r="AB290" t="s">
        <v>50</v>
      </c>
    </row>
    <row r="291" spans="1:28" hidden="1" x14ac:dyDescent="0.2">
      <c r="A291">
        <v>410291</v>
      </c>
      <c r="B291">
        <v>1</v>
      </c>
      <c r="C291">
        <v>0</v>
      </c>
      <c r="D291">
        <v>2</v>
      </c>
      <c r="E291" t="s">
        <v>61</v>
      </c>
      <c r="F291" t="s">
        <v>98</v>
      </c>
      <c r="G291" t="s">
        <v>102</v>
      </c>
      <c r="H291">
        <v>2011</v>
      </c>
      <c r="I291">
        <v>7</v>
      </c>
      <c r="J291" t="s">
        <v>25</v>
      </c>
      <c r="K291">
        <v>42.996377780000003</v>
      </c>
      <c r="L291">
        <v>-123.32232500000001</v>
      </c>
      <c r="M291" t="s">
        <v>6</v>
      </c>
      <c r="N291" t="s">
        <v>17</v>
      </c>
      <c r="O291" t="s">
        <v>32</v>
      </c>
      <c r="P291" t="s">
        <v>46</v>
      </c>
      <c r="Q291">
        <v>1</v>
      </c>
      <c r="R291" t="s">
        <v>50</v>
      </c>
      <c r="S291" t="s">
        <v>50</v>
      </c>
      <c r="T291" t="s">
        <v>24</v>
      </c>
      <c r="U291">
        <v>16</v>
      </c>
      <c r="V291" t="s">
        <v>50</v>
      </c>
      <c r="W291" t="s">
        <v>50</v>
      </c>
      <c r="X291">
        <v>999</v>
      </c>
      <c r="Y291">
        <v>0</v>
      </c>
      <c r="Z291">
        <v>0</v>
      </c>
      <c r="AA291">
        <v>0</v>
      </c>
      <c r="AB291" t="s">
        <v>50</v>
      </c>
    </row>
    <row r="292" spans="1:28" hidden="1" x14ac:dyDescent="0.2">
      <c r="A292">
        <v>410071</v>
      </c>
      <c r="B292">
        <v>1</v>
      </c>
      <c r="C292">
        <v>0</v>
      </c>
      <c r="D292">
        <v>2</v>
      </c>
      <c r="E292" t="s">
        <v>61</v>
      </c>
      <c r="F292" t="s">
        <v>89</v>
      </c>
      <c r="G292" t="s">
        <v>101</v>
      </c>
      <c r="H292">
        <v>2015</v>
      </c>
      <c r="I292">
        <v>12</v>
      </c>
      <c r="J292" t="s">
        <v>30</v>
      </c>
      <c r="K292">
        <v>43.290286109999997</v>
      </c>
      <c r="L292">
        <v>-123.3566806</v>
      </c>
      <c r="M292" t="s">
        <v>16</v>
      </c>
      <c r="N292" t="s">
        <v>19</v>
      </c>
      <c r="O292" t="s">
        <v>32</v>
      </c>
      <c r="P292" t="s">
        <v>42</v>
      </c>
      <c r="Q292">
        <v>1</v>
      </c>
      <c r="R292" t="s">
        <v>50</v>
      </c>
      <c r="S292" t="s">
        <v>50</v>
      </c>
      <c r="T292" t="s">
        <v>24</v>
      </c>
      <c r="U292">
        <v>23</v>
      </c>
      <c r="V292" t="s">
        <v>50</v>
      </c>
      <c r="W292" t="s">
        <v>51</v>
      </c>
      <c r="X292">
        <v>999</v>
      </c>
      <c r="Y292">
        <v>2</v>
      </c>
      <c r="Z292">
        <v>0</v>
      </c>
      <c r="AA292">
        <v>0</v>
      </c>
      <c r="AB292" t="s">
        <v>51</v>
      </c>
    </row>
    <row r="293" spans="1:28" hidden="1" x14ac:dyDescent="0.2">
      <c r="A293">
        <v>410116</v>
      </c>
      <c r="B293">
        <v>1</v>
      </c>
      <c r="C293">
        <v>0</v>
      </c>
      <c r="D293">
        <v>3</v>
      </c>
      <c r="E293" t="s">
        <v>61</v>
      </c>
      <c r="F293" t="s">
        <v>91</v>
      </c>
      <c r="G293" t="s">
        <v>99</v>
      </c>
      <c r="H293">
        <v>2015</v>
      </c>
      <c r="I293">
        <v>17</v>
      </c>
      <c r="J293" t="s">
        <v>28</v>
      </c>
      <c r="K293">
        <v>43.354113890000001</v>
      </c>
      <c r="L293">
        <v>-123.3260444</v>
      </c>
      <c r="M293" t="s">
        <v>16</v>
      </c>
      <c r="N293" t="s">
        <v>17</v>
      </c>
      <c r="O293" t="s">
        <v>32</v>
      </c>
      <c r="P293" t="s">
        <v>42</v>
      </c>
      <c r="Q293">
        <v>1</v>
      </c>
      <c r="R293" t="s">
        <v>50</v>
      </c>
      <c r="S293" t="s">
        <v>50</v>
      </c>
      <c r="T293" t="s">
        <v>120</v>
      </c>
      <c r="U293">
        <v>30</v>
      </c>
      <c r="V293" t="s">
        <v>51</v>
      </c>
      <c r="W293" t="s">
        <v>51</v>
      </c>
      <c r="X293">
        <v>999</v>
      </c>
      <c r="Y293">
        <v>0</v>
      </c>
      <c r="Z293">
        <v>0</v>
      </c>
      <c r="AA293">
        <v>0</v>
      </c>
      <c r="AB293" t="s">
        <v>50</v>
      </c>
    </row>
    <row r="294" spans="1:28" hidden="1" x14ac:dyDescent="0.2">
      <c r="A294">
        <v>410370</v>
      </c>
      <c r="B294">
        <v>2</v>
      </c>
      <c r="C294">
        <v>0</v>
      </c>
      <c r="D294">
        <v>4</v>
      </c>
      <c r="E294" t="s">
        <v>61</v>
      </c>
      <c r="F294" t="s">
        <v>87</v>
      </c>
      <c r="G294" t="s">
        <v>104</v>
      </c>
      <c r="H294">
        <v>2015</v>
      </c>
      <c r="I294">
        <v>15</v>
      </c>
      <c r="J294" t="s">
        <v>27</v>
      </c>
      <c r="K294">
        <v>43.673263890000001</v>
      </c>
      <c r="L294">
        <v>-123.6520778</v>
      </c>
      <c r="M294" t="s">
        <v>15</v>
      </c>
      <c r="N294" t="s">
        <v>17</v>
      </c>
      <c r="O294" t="s">
        <v>32</v>
      </c>
      <c r="P294" t="s">
        <v>42</v>
      </c>
      <c r="Q294">
        <v>1</v>
      </c>
      <c r="R294" t="s">
        <v>50</v>
      </c>
      <c r="S294" t="s">
        <v>50</v>
      </c>
      <c r="T294" t="s">
        <v>24</v>
      </c>
      <c r="U294">
        <v>43</v>
      </c>
      <c r="V294" t="s">
        <v>50</v>
      </c>
      <c r="W294" t="s">
        <v>16</v>
      </c>
      <c r="X294">
        <v>999</v>
      </c>
      <c r="Y294">
        <v>0</v>
      </c>
      <c r="Z294">
        <v>0</v>
      </c>
      <c r="AA294">
        <v>0</v>
      </c>
      <c r="AB294" t="s">
        <v>50</v>
      </c>
    </row>
    <row r="295" spans="1:28" hidden="1" x14ac:dyDescent="0.2">
      <c r="A295">
        <v>410006</v>
      </c>
      <c r="B295">
        <v>1</v>
      </c>
      <c r="C295">
        <v>0</v>
      </c>
      <c r="D295">
        <v>1</v>
      </c>
      <c r="E295" t="s">
        <v>61</v>
      </c>
      <c r="F295" t="s">
        <v>87</v>
      </c>
      <c r="G295" t="s">
        <v>103</v>
      </c>
      <c r="H295">
        <v>2013</v>
      </c>
      <c r="I295">
        <v>11</v>
      </c>
      <c r="J295" t="s">
        <v>25</v>
      </c>
      <c r="K295">
        <v>42.766469440000002</v>
      </c>
      <c r="L295">
        <v>-123.3328861</v>
      </c>
      <c r="M295" t="s">
        <v>16</v>
      </c>
      <c r="N295" t="s">
        <v>17</v>
      </c>
      <c r="O295" t="s">
        <v>32</v>
      </c>
      <c r="P295" t="s">
        <v>45</v>
      </c>
      <c r="Q295">
        <v>1</v>
      </c>
      <c r="R295" t="s">
        <v>50</v>
      </c>
      <c r="S295" t="s">
        <v>50</v>
      </c>
      <c r="T295" t="s">
        <v>107</v>
      </c>
      <c r="U295">
        <v>71</v>
      </c>
      <c r="V295" t="s">
        <v>50</v>
      </c>
      <c r="W295" t="s">
        <v>16</v>
      </c>
      <c r="X295">
        <v>999</v>
      </c>
      <c r="Y295">
        <v>0</v>
      </c>
      <c r="Z295">
        <v>0</v>
      </c>
      <c r="AA295">
        <v>0</v>
      </c>
      <c r="AB295" t="s">
        <v>50</v>
      </c>
    </row>
    <row r="296" spans="1:28" hidden="1" x14ac:dyDescent="0.2">
      <c r="A296">
        <v>410011</v>
      </c>
      <c r="B296">
        <v>1</v>
      </c>
      <c r="C296">
        <v>1</v>
      </c>
      <c r="D296">
        <v>1</v>
      </c>
      <c r="E296" t="s">
        <v>61</v>
      </c>
      <c r="F296" t="s">
        <v>87</v>
      </c>
      <c r="G296" t="s">
        <v>102</v>
      </c>
      <c r="H296">
        <v>2014</v>
      </c>
      <c r="I296">
        <v>11</v>
      </c>
      <c r="J296" t="s">
        <v>25</v>
      </c>
      <c r="K296">
        <v>43.214191669999998</v>
      </c>
      <c r="L296">
        <v>-123.3555472</v>
      </c>
      <c r="M296" t="s">
        <v>11</v>
      </c>
      <c r="N296" t="s">
        <v>17</v>
      </c>
      <c r="O296" t="s">
        <v>32</v>
      </c>
      <c r="P296" t="s">
        <v>49</v>
      </c>
      <c r="Q296">
        <v>1</v>
      </c>
      <c r="R296" t="s">
        <v>50</v>
      </c>
      <c r="S296" t="s">
        <v>50</v>
      </c>
      <c r="T296" t="s">
        <v>24</v>
      </c>
      <c r="U296">
        <v>42</v>
      </c>
      <c r="V296" t="s">
        <v>50</v>
      </c>
      <c r="W296" t="s">
        <v>16</v>
      </c>
      <c r="X296">
        <v>999</v>
      </c>
      <c r="Y296">
        <v>0</v>
      </c>
      <c r="Z296">
        <v>0</v>
      </c>
      <c r="AA296">
        <v>0</v>
      </c>
      <c r="AB296" t="s">
        <v>50</v>
      </c>
    </row>
    <row r="297" spans="1:28" hidden="1" x14ac:dyDescent="0.2">
      <c r="A297">
        <v>410019</v>
      </c>
      <c r="B297">
        <v>1</v>
      </c>
      <c r="C297">
        <v>0</v>
      </c>
      <c r="D297">
        <v>1</v>
      </c>
      <c r="E297" t="s">
        <v>61</v>
      </c>
      <c r="F297" t="s">
        <v>87</v>
      </c>
      <c r="G297" t="s">
        <v>103</v>
      </c>
      <c r="H297">
        <v>2015</v>
      </c>
      <c r="I297">
        <v>16</v>
      </c>
      <c r="J297" t="s">
        <v>25</v>
      </c>
      <c r="K297">
        <v>43.033130559999996</v>
      </c>
      <c r="L297">
        <v>-123.32507219999999</v>
      </c>
      <c r="M297" t="s">
        <v>16</v>
      </c>
      <c r="N297" t="s">
        <v>17</v>
      </c>
      <c r="O297" t="s">
        <v>32</v>
      </c>
      <c r="P297" t="s">
        <v>49</v>
      </c>
      <c r="Q297">
        <v>1</v>
      </c>
      <c r="R297" t="s">
        <v>50</v>
      </c>
      <c r="S297" t="s">
        <v>50</v>
      </c>
      <c r="T297" t="s">
        <v>24</v>
      </c>
      <c r="U297">
        <v>58</v>
      </c>
      <c r="V297" t="s">
        <v>50</v>
      </c>
      <c r="W297" t="s">
        <v>16</v>
      </c>
      <c r="X297">
        <v>999</v>
      </c>
      <c r="Y297">
        <v>0</v>
      </c>
      <c r="Z297">
        <v>0</v>
      </c>
      <c r="AA297">
        <v>0</v>
      </c>
      <c r="AB297" t="s">
        <v>16</v>
      </c>
    </row>
    <row r="298" spans="1:28" hidden="1" x14ac:dyDescent="0.2">
      <c r="A298">
        <v>410022</v>
      </c>
      <c r="B298">
        <v>1</v>
      </c>
      <c r="C298">
        <v>0</v>
      </c>
      <c r="D298">
        <v>1</v>
      </c>
      <c r="E298" t="s">
        <v>61</v>
      </c>
      <c r="F298" t="s">
        <v>87</v>
      </c>
      <c r="G298" t="s">
        <v>104</v>
      </c>
      <c r="H298">
        <v>2015</v>
      </c>
      <c r="I298">
        <v>10</v>
      </c>
      <c r="J298" t="s">
        <v>31</v>
      </c>
      <c r="K298">
        <v>43.862038890000001</v>
      </c>
      <c r="L298">
        <v>-123.7191333</v>
      </c>
      <c r="M298" t="s">
        <v>16</v>
      </c>
      <c r="N298" t="s">
        <v>17</v>
      </c>
      <c r="O298" t="s">
        <v>32</v>
      </c>
      <c r="P298" t="s">
        <v>24</v>
      </c>
      <c r="Q298">
        <v>1</v>
      </c>
      <c r="R298" t="s">
        <v>50</v>
      </c>
      <c r="S298" t="s">
        <v>50</v>
      </c>
      <c r="T298" t="s">
        <v>24</v>
      </c>
      <c r="U298">
        <v>68</v>
      </c>
      <c r="V298" t="s">
        <v>50</v>
      </c>
      <c r="W298" t="s">
        <v>16</v>
      </c>
      <c r="X298">
        <v>999</v>
      </c>
      <c r="Y298">
        <v>0</v>
      </c>
      <c r="Z298">
        <v>0</v>
      </c>
      <c r="AA298">
        <v>0</v>
      </c>
      <c r="AB298" t="s">
        <v>51</v>
      </c>
    </row>
    <row r="299" spans="1:28" hidden="1" x14ac:dyDescent="0.2">
      <c r="A299">
        <v>410051</v>
      </c>
      <c r="B299">
        <v>2</v>
      </c>
      <c r="C299">
        <v>1</v>
      </c>
      <c r="D299">
        <v>4</v>
      </c>
      <c r="E299" t="s">
        <v>61</v>
      </c>
      <c r="F299" t="s">
        <v>89</v>
      </c>
      <c r="G299" t="s">
        <v>105</v>
      </c>
      <c r="H299">
        <v>2015</v>
      </c>
      <c r="I299">
        <v>23</v>
      </c>
      <c r="J299" t="s">
        <v>27</v>
      </c>
      <c r="K299">
        <v>43.213280560000001</v>
      </c>
      <c r="L299">
        <v>-123.3037278</v>
      </c>
      <c r="M299" t="s">
        <v>11</v>
      </c>
      <c r="N299" t="s">
        <v>17</v>
      </c>
      <c r="O299" t="s">
        <v>33</v>
      </c>
      <c r="P299" t="s">
        <v>42</v>
      </c>
      <c r="Q299">
        <v>1</v>
      </c>
      <c r="R299" t="s">
        <v>50</v>
      </c>
      <c r="S299" t="s">
        <v>50</v>
      </c>
      <c r="T299" t="s">
        <v>107</v>
      </c>
      <c r="U299">
        <v>35</v>
      </c>
      <c r="V299" t="s">
        <v>50</v>
      </c>
      <c r="W299" t="s">
        <v>16</v>
      </c>
      <c r="X299">
        <v>999</v>
      </c>
      <c r="Y299">
        <v>0</v>
      </c>
      <c r="Z299">
        <v>0</v>
      </c>
      <c r="AA299">
        <v>0</v>
      </c>
      <c r="AB299" t="s">
        <v>50</v>
      </c>
    </row>
    <row r="300" spans="1:28" hidden="1" x14ac:dyDescent="0.2">
      <c r="A300">
        <v>410015</v>
      </c>
      <c r="B300">
        <v>3</v>
      </c>
      <c r="C300">
        <v>0</v>
      </c>
      <c r="D300">
        <v>3</v>
      </c>
      <c r="E300" t="s">
        <v>61</v>
      </c>
      <c r="F300" t="s">
        <v>88</v>
      </c>
      <c r="G300" t="s">
        <v>100</v>
      </c>
      <c r="H300">
        <v>2014</v>
      </c>
      <c r="I300">
        <v>10</v>
      </c>
      <c r="J300" t="s">
        <v>28</v>
      </c>
      <c r="K300">
        <v>42.973333330000003</v>
      </c>
      <c r="L300">
        <v>-123.3502472</v>
      </c>
      <c r="M300" t="s">
        <v>15</v>
      </c>
      <c r="N300" t="s">
        <v>18</v>
      </c>
      <c r="O300" t="s">
        <v>32</v>
      </c>
      <c r="P300" t="s">
        <v>42</v>
      </c>
      <c r="Q300">
        <v>1</v>
      </c>
      <c r="R300" t="s">
        <v>50</v>
      </c>
      <c r="S300" t="s">
        <v>50</v>
      </c>
      <c r="T300" t="s">
        <v>24</v>
      </c>
      <c r="U300">
        <v>64</v>
      </c>
      <c r="V300" t="s">
        <v>50</v>
      </c>
      <c r="W300" t="s">
        <v>16</v>
      </c>
      <c r="X300">
        <v>999</v>
      </c>
      <c r="Y300">
        <v>1</v>
      </c>
      <c r="Z300">
        <v>0</v>
      </c>
      <c r="AA300">
        <v>0</v>
      </c>
      <c r="AB300" t="s">
        <v>50</v>
      </c>
    </row>
    <row r="301" spans="1:28" hidden="1" x14ac:dyDescent="0.2">
      <c r="A301">
        <v>410057</v>
      </c>
      <c r="B301">
        <v>1</v>
      </c>
      <c r="C301">
        <v>0</v>
      </c>
      <c r="D301">
        <v>1</v>
      </c>
      <c r="E301" t="s">
        <v>61</v>
      </c>
      <c r="F301" t="s">
        <v>88</v>
      </c>
      <c r="G301" t="s">
        <v>104</v>
      </c>
      <c r="H301">
        <v>2015</v>
      </c>
      <c r="I301">
        <v>15</v>
      </c>
      <c r="J301" t="s">
        <v>25</v>
      </c>
      <c r="K301">
        <v>42.748855560000003</v>
      </c>
      <c r="L301">
        <v>-123.365275</v>
      </c>
      <c r="M301" t="s">
        <v>6</v>
      </c>
      <c r="N301" t="s">
        <v>17</v>
      </c>
      <c r="O301" t="s">
        <v>32</v>
      </c>
      <c r="P301" t="s">
        <v>49</v>
      </c>
      <c r="Q301">
        <v>1</v>
      </c>
      <c r="R301" t="s">
        <v>50</v>
      </c>
      <c r="S301" t="s">
        <v>50</v>
      </c>
      <c r="T301" t="s">
        <v>24</v>
      </c>
      <c r="U301">
        <v>51</v>
      </c>
      <c r="V301" t="s">
        <v>50</v>
      </c>
      <c r="W301" t="s">
        <v>16</v>
      </c>
      <c r="X301">
        <v>999</v>
      </c>
      <c r="Y301">
        <v>1</v>
      </c>
      <c r="Z301">
        <v>0</v>
      </c>
      <c r="AA301">
        <v>2</v>
      </c>
      <c r="AB301" t="s">
        <v>51</v>
      </c>
    </row>
    <row r="302" spans="1:28" hidden="1" x14ac:dyDescent="0.2">
      <c r="A302">
        <v>410023</v>
      </c>
      <c r="B302">
        <v>1</v>
      </c>
      <c r="C302">
        <v>0</v>
      </c>
      <c r="D302">
        <v>1</v>
      </c>
      <c r="E302" t="s">
        <v>61</v>
      </c>
      <c r="F302" t="s">
        <v>88</v>
      </c>
      <c r="G302" t="s">
        <v>100</v>
      </c>
      <c r="H302">
        <v>2014</v>
      </c>
      <c r="I302">
        <v>13</v>
      </c>
      <c r="J302" t="s">
        <v>26</v>
      </c>
      <c r="K302">
        <v>43.610708330000001</v>
      </c>
      <c r="L302">
        <v>-124.18075279999999</v>
      </c>
      <c r="M302" t="s">
        <v>16</v>
      </c>
      <c r="N302" t="s">
        <v>17</v>
      </c>
      <c r="O302" t="s">
        <v>32</v>
      </c>
      <c r="P302" t="s">
        <v>49</v>
      </c>
      <c r="Q302">
        <v>1</v>
      </c>
      <c r="R302" t="s">
        <v>50</v>
      </c>
      <c r="S302" t="s">
        <v>50</v>
      </c>
      <c r="T302" t="s">
        <v>24</v>
      </c>
      <c r="U302">
        <v>68</v>
      </c>
      <c r="V302" t="s">
        <v>50</v>
      </c>
      <c r="W302" t="s">
        <v>16</v>
      </c>
      <c r="X302">
        <v>999</v>
      </c>
      <c r="Y302">
        <v>0</v>
      </c>
      <c r="Z302">
        <v>0</v>
      </c>
      <c r="AA302">
        <v>0</v>
      </c>
      <c r="AB302" t="s">
        <v>51</v>
      </c>
    </row>
    <row r="303" spans="1:28" hidden="1" x14ac:dyDescent="0.2">
      <c r="A303">
        <v>410036</v>
      </c>
      <c r="B303">
        <v>2</v>
      </c>
      <c r="C303">
        <v>0</v>
      </c>
      <c r="D303">
        <v>2</v>
      </c>
      <c r="E303" t="s">
        <v>61</v>
      </c>
      <c r="F303" t="s">
        <v>88</v>
      </c>
      <c r="G303" t="s">
        <v>102</v>
      </c>
      <c r="H303">
        <v>2015</v>
      </c>
      <c r="I303">
        <v>10</v>
      </c>
      <c r="J303" t="s">
        <v>29</v>
      </c>
      <c r="K303">
        <v>43.238700000000001</v>
      </c>
      <c r="L303">
        <v>-123.3689194</v>
      </c>
      <c r="M303" t="s">
        <v>6</v>
      </c>
      <c r="N303" t="s">
        <v>19</v>
      </c>
      <c r="O303" t="s">
        <v>32</v>
      </c>
      <c r="P303" t="s">
        <v>49</v>
      </c>
      <c r="Q303">
        <v>1</v>
      </c>
      <c r="R303" t="s">
        <v>50</v>
      </c>
      <c r="S303" t="s">
        <v>50</v>
      </c>
      <c r="T303" t="s">
        <v>107</v>
      </c>
      <c r="U303">
        <v>38</v>
      </c>
      <c r="V303" t="s">
        <v>50</v>
      </c>
      <c r="W303" t="s">
        <v>16</v>
      </c>
      <c r="X303">
        <v>999</v>
      </c>
      <c r="Y303">
        <v>1</v>
      </c>
      <c r="Z303">
        <v>0</v>
      </c>
      <c r="AA303">
        <v>1</v>
      </c>
      <c r="AB303" t="s">
        <v>51</v>
      </c>
    </row>
    <row r="304" spans="1:28" hidden="1" x14ac:dyDescent="0.2">
      <c r="A304">
        <v>410061</v>
      </c>
      <c r="B304">
        <v>2</v>
      </c>
      <c r="C304">
        <v>0</v>
      </c>
      <c r="D304">
        <v>3</v>
      </c>
      <c r="E304" t="s">
        <v>61</v>
      </c>
      <c r="F304" t="s">
        <v>90</v>
      </c>
      <c r="G304" t="s">
        <v>105</v>
      </c>
      <c r="H304">
        <v>2014</v>
      </c>
      <c r="I304">
        <v>6</v>
      </c>
      <c r="J304" t="s">
        <v>27</v>
      </c>
      <c r="K304">
        <v>43.671263889999999</v>
      </c>
      <c r="L304">
        <v>-123.8101028</v>
      </c>
      <c r="M304" t="s">
        <v>15</v>
      </c>
      <c r="N304" t="s">
        <v>17</v>
      </c>
      <c r="O304" t="s">
        <v>35</v>
      </c>
      <c r="P304" t="s">
        <v>49</v>
      </c>
      <c r="Q304">
        <v>1</v>
      </c>
      <c r="R304" t="s">
        <v>50</v>
      </c>
      <c r="S304" t="s">
        <v>50</v>
      </c>
      <c r="T304" t="s">
        <v>24</v>
      </c>
      <c r="U304">
        <v>31</v>
      </c>
      <c r="V304" t="s">
        <v>50</v>
      </c>
      <c r="W304" t="s">
        <v>16</v>
      </c>
      <c r="X304">
        <v>999</v>
      </c>
      <c r="Y304">
        <v>0</v>
      </c>
      <c r="Z304">
        <v>0</v>
      </c>
      <c r="AA304">
        <v>1</v>
      </c>
      <c r="AB304" t="s">
        <v>16</v>
      </c>
    </row>
    <row r="305" spans="1:28" hidden="1" x14ac:dyDescent="0.2">
      <c r="A305">
        <v>410084</v>
      </c>
      <c r="B305">
        <v>1</v>
      </c>
      <c r="C305">
        <v>0</v>
      </c>
      <c r="D305">
        <v>1</v>
      </c>
      <c r="E305" t="s">
        <v>61</v>
      </c>
      <c r="F305" t="s">
        <v>90</v>
      </c>
      <c r="G305" t="s">
        <v>105</v>
      </c>
      <c r="H305">
        <v>2015</v>
      </c>
      <c r="I305">
        <v>14</v>
      </c>
      <c r="J305" t="s">
        <v>27</v>
      </c>
      <c r="K305">
        <v>43.6616</v>
      </c>
      <c r="L305">
        <v>-123.3469472</v>
      </c>
      <c r="M305" t="s">
        <v>16</v>
      </c>
      <c r="N305" t="s">
        <v>17</v>
      </c>
      <c r="O305" t="s">
        <v>32</v>
      </c>
      <c r="P305" t="s">
        <v>24</v>
      </c>
      <c r="Q305">
        <v>1</v>
      </c>
      <c r="R305" t="s">
        <v>50</v>
      </c>
      <c r="S305" t="s">
        <v>50</v>
      </c>
      <c r="T305" t="s">
        <v>24</v>
      </c>
      <c r="U305">
        <v>18</v>
      </c>
      <c r="V305" t="s">
        <v>50</v>
      </c>
      <c r="W305" t="s">
        <v>16</v>
      </c>
      <c r="X305">
        <v>999</v>
      </c>
      <c r="Y305">
        <v>0</v>
      </c>
      <c r="Z305">
        <v>0</v>
      </c>
      <c r="AA305">
        <v>0</v>
      </c>
      <c r="AB305" t="s">
        <v>51</v>
      </c>
    </row>
    <row r="306" spans="1:28" hidden="1" x14ac:dyDescent="0.2">
      <c r="A306">
        <v>410039</v>
      </c>
      <c r="B306">
        <v>2</v>
      </c>
      <c r="C306">
        <v>0</v>
      </c>
      <c r="D306">
        <v>2</v>
      </c>
      <c r="E306" t="s">
        <v>61</v>
      </c>
      <c r="F306" t="s">
        <v>89</v>
      </c>
      <c r="G306" t="s">
        <v>99</v>
      </c>
      <c r="H306">
        <v>2013</v>
      </c>
      <c r="I306">
        <v>4</v>
      </c>
      <c r="J306" t="s">
        <v>25</v>
      </c>
      <c r="K306">
        <v>42.963919439999998</v>
      </c>
      <c r="L306">
        <v>-123.3323611</v>
      </c>
      <c r="M306" t="s">
        <v>15</v>
      </c>
      <c r="N306" t="s">
        <v>17</v>
      </c>
      <c r="O306" t="s">
        <v>33</v>
      </c>
      <c r="P306" t="s">
        <v>49</v>
      </c>
      <c r="Q306">
        <v>1</v>
      </c>
      <c r="R306" t="s">
        <v>51</v>
      </c>
      <c r="S306" t="s">
        <v>51</v>
      </c>
      <c r="T306" t="s">
        <v>24</v>
      </c>
      <c r="U306">
        <v>35</v>
      </c>
      <c r="V306" t="s">
        <v>50</v>
      </c>
      <c r="W306" t="s">
        <v>16</v>
      </c>
      <c r="X306">
        <v>999</v>
      </c>
      <c r="Y306">
        <v>0</v>
      </c>
      <c r="Z306">
        <v>0</v>
      </c>
      <c r="AA306">
        <v>0</v>
      </c>
      <c r="AB306" t="s">
        <v>51</v>
      </c>
    </row>
    <row r="307" spans="1:28" hidden="1" x14ac:dyDescent="0.2">
      <c r="A307">
        <v>410043</v>
      </c>
      <c r="B307">
        <v>1</v>
      </c>
      <c r="C307">
        <v>0</v>
      </c>
      <c r="D307">
        <v>1</v>
      </c>
      <c r="E307" t="s">
        <v>61</v>
      </c>
      <c r="F307" t="s">
        <v>89</v>
      </c>
      <c r="G307" t="s">
        <v>101</v>
      </c>
      <c r="H307">
        <v>2013</v>
      </c>
      <c r="I307">
        <v>16</v>
      </c>
      <c r="J307" t="s">
        <v>27</v>
      </c>
      <c r="K307">
        <v>43.298869439999997</v>
      </c>
      <c r="L307">
        <v>-122.904</v>
      </c>
      <c r="M307" t="s">
        <v>16</v>
      </c>
      <c r="N307" t="s">
        <v>17</v>
      </c>
      <c r="O307" t="s">
        <v>32</v>
      </c>
      <c r="P307" t="s">
        <v>42</v>
      </c>
      <c r="Q307">
        <v>1</v>
      </c>
      <c r="R307" t="s">
        <v>50</v>
      </c>
      <c r="S307" t="s">
        <v>50</v>
      </c>
      <c r="T307" t="s">
        <v>24</v>
      </c>
      <c r="U307">
        <v>74</v>
      </c>
      <c r="V307" t="s">
        <v>50</v>
      </c>
      <c r="W307" t="s">
        <v>16</v>
      </c>
      <c r="X307">
        <v>999</v>
      </c>
      <c r="Y307">
        <v>0</v>
      </c>
      <c r="Z307">
        <v>0</v>
      </c>
      <c r="AA307">
        <v>0</v>
      </c>
      <c r="AB307" t="s">
        <v>50</v>
      </c>
    </row>
    <row r="308" spans="1:28" hidden="1" x14ac:dyDescent="0.2">
      <c r="A308">
        <v>410060</v>
      </c>
      <c r="B308">
        <v>1</v>
      </c>
      <c r="C308">
        <v>1</v>
      </c>
      <c r="D308">
        <v>1</v>
      </c>
      <c r="E308" t="s">
        <v>61</v>
      </c>
      <c r="F308" t="s">
        <v>89</v>
      </c>
      <c r="G308" t="s">
        <v>103</v>
      </c>
      <c r="H308">
        <v>2015</v>
      </c>
      <c r="I308">
        <v>23</v>
      </c>
      <c r="J308" t="s">
        <v>27</v>
      </c>
      <c r="K308">
        <v>43.111338889999999</v>
      </c>
      <c r="L308">
        <v>-123.51573329999999</v>
      </c>
      <c r="M308" t="s">
        <v>11</v>
      </c>
      <c r="N308" t="s">
        <v>18</v>
      </c>
      <c r="O308" t="s">
        <v>33</v>
      </c>
      <c r="P308" t="s">
        <v>42</v>
      </c>
      <c r="Q308">
        <v>1</v>
      </c>
      <c r="R308" t="s">
        <v>50</v>
      </c>
      <c r="S308" t="s">
        <v>50</v>
      </c>
      <c r="T308" t="s">
        <v>107</v>
      </c>
      <c r="U308">
        <v>38</v>
      </c>
      <c r="V308" t="s">
        <v>50</v>
      </c>
      <c r="W308" t="s">
        <v>16</v>
      </c>
      <c r="X308">
        <v>999</v>
      </c>
      <c r="Y308">
        <v>0</v>
      </c>
      <c r="Z308">
        <v>0</v>
      </c>
      <c r="AA308">
        <v>0</v>
      </c>
      <c r="AB308" t="s">
        <v>50</v>
      </c>
    </row>
    <row r="309" spans="1:28" hidden="1" x14ac:dyDescent="0.2">
      <c r="A309">
        <v>410083</v>
      </c>
      <c r="B309">
        <v>1</v>
      </c>
      <c r="C309">
        <v>0</v>
      </c>
      <c r="D309">
        <v>1</v>
      </c>
      <c r="E309" t="s">
        <v>61</v>
      </c>
      <c r="F309" t="s">
        <v>90</v>
      </c>
      <c r="G309" t="s">
        <v>103</v>
      </c>
      <c r="H309">
        <v>2011</v>
      </c>
      <c r="I309">
        <v>22</v>
      </c>
      <c r="J309" t="s">
        <v>25</v>
      </c>
      <c r="K309">
        <v>43.588822219999997</v>
      </c>
      <c r="L309">
        <v>-123.25196939999999</v>
      </c>
      <c r="M309" t="s">
        <v>16</v>
      </c>
      <c r="N309" t="s">
        <v>17</v>
      </c>
      <c r="O309" t="s">
        <v>33</v>
      </c>
      <c r="P309" t="s">
        <v>43</v>
      </c>
      <c r="Q309">
        <v>1</v>
      </c>
      <c r="R309" t="s">
        <v>51</v>
      </c>
      <c r="S309" t="s">
        <v>51</v>
      </c>
      <c r="T309" t="s">
        <v>24</v>
      </c>
      <c r="U309">
        <v>63</v>
      </c>
      <c r="V309" t="s">
        <v>50</v>
      </c>
      <c r="W309" t="s">
        <v>16</v>
      </c>
      <c r="X309">
        <v>999</v>
      </c>
      <c r="Y309">
        <v>0</v>
      </c>
      <c r="Z309">
        <v>0</v>
      </c>
      <c r="AA309">
        <v>0</v>
      </c>
      <c r="AB309" t="s">
        <v>16</v>
      </c>
    </row>
    <row r="310" spans="1:28" hidden="1" x14ac:dyDescent="0.2">
      <c r="A310">
        <v>410057</v>
      </c>
      <c r="B310">
        <v>4</v>
      </c>
      <c r="C310">
        <v>0</v>
      </c>
      <c r="D310">
        <v>9</v>
      </c>
      <c r="E310" t="s">
        <v>61</v>
      </c>
      <c r="F310" t="s">
        <v>90</v>
      </c>
      <c r="G310" t="s">
        <v>101</v>
      </c>
      <c r="H310">
        <v>2014</v>
      </c>
      <c r="I310">
        <v>16</v>
      </c>
      <c r="J310" t="s">
        <v>27</v>
      </c>
      <c r="K310">
        <v>43.213286109999999</v>
      </c>
      <c r="L310">
        <v>-123.35341940000001</v>
      </c>
      <c r="M310" t="s">
        <v>16</v>
      </c>
      <c r="N310" t="s">
        <v>17</v>
      </c>
      <c r="O310" t="s">
        <v>32</v>
      </c>
      <c r="P310" t="s">
        <v>42</v>
      </c>
      <c r="Q310">
        <v>1</v>
      </c>
      <c r="R310" t="s">
        <v>50</v>
      </c>
      <c r="S310" t="s">
        <v>50</v>
      </c>
      <c r="T310" t="s">
        <v>24</v>
      </c>
      <c r="U310">
        <v>35</v>
      </c>
      <c r="V310" t="s">
        <v>50</v>
      </c>
      <c r="W310" t="s">
        <v>16</v>
      </c>
      <c r="X310">
        <v>999</v>
      </c>
      <c r="Y310">
        <v>0</v>
      </c>
      <c r="Z310">
        <v>0</v>
      </c>
      <c r="AA310">
        <v>2</v>
      </c>
      <c r="AB310" t="s">
        <v>51</v>
      </c>
    </row>
    <row r="311" spans="1:28" hidden="1" x14ac:dyDescent="0.2">
      <c r="A311">
        <v>410065</v>
      </c>
      <c r="B311">
        <v>1</v>
      </c>
      <c r="C311">
        <v>1</v>
      </c>
      <c r="D311">
        <v>1</v>
      </c>
      <c r="E311" t="s">
        <v>61</v>
      </c>
      <c r="F311" t="s">
        <v>90</v>
      </c>
      <c r="G311" t="s">
        <v>104</v>
      </c>
      <c r="H311">
        <v>2014</v>
      </c>
      <c r="I311">
        <v>22</v>
      </c>
      <c r="J311" t="s">
        <v>28</v>
      </c>
      <c r="K311">
        <v>43.410724999999999</v>
      </c>
      <c r="L311">
        <v>-123.2085639</v>
      </c>
      <c r="M311" t="s">
        <v>11</v>
      </c>
      <c r="N311" t="s">
        <v>17</v>
      </c>
      <c r="O311" t="s">
        <v>33</v>
      </c>
      <c r="P311" t="s">
        <v>42</v>
      </c>
      <c r="Q311">
        <v>1</v>
      </c>
      <c r="R311" t="s">
        <v>50</v>
      </c>
      <c r="S311" t="s">
        <v>50</v>
      </c>
      <c r="T311" t="s">
        <v>107</v>
      </c>
      <c r="U311">
        <v>73</v>
      </c>
      <c r="V311" t="s">
        <v>50</v>
      </c>
      <c r="W311" t="s">
        <v>16</v>
      </c>
      <c r="X311">
        <v>999</v>
      </c>
      <c r="Y311">
        <v>0</v>
      </c>
      <c r="Z311">
        <v>0</v>
      </c>
      <c r="AA311">
        <v>0</v>
      </c>
      <c r="AB311" t="s">
        <v>50</v>
      </c>
    </row>
    <row r="312" spans="1:28" hidden="1" x14ac:dyDescent="0.2">
      <c r="A312">
        <v>410086</v>
      </c>
      <c r="B312">
        <v>1</v>
      </c>
      <c r="C312">
        <v>0</v>
      </c>
      <c r="D312">
        <v>4</v>
      </c>
      <c r="E312" t="s">
        <v>61</v>
      </c>
      <c r="F312" t="s">
        <v>90</v>
      </c>
      <c r="G312" t="s">
        <v>99</v>
      </c>
      <c r="H312">
        <v>2015</v>
      </c>
      <c r="I312">
        <v>12</v>
      </c>
      <c r="J312" t="s">
        <v>27</v>
      </c>
      <c r="K312">
        <v>43.320541669999997</v>
      </c>
      <c r="L312">
        <v>-122.69392499999999</v>
      </c>
      <c r="M312" t="s">
        <v>16</v>
      </c>
      <c r="N312" t="s">
        <v>17</v>
      </c>
      <c r="O312" t="s">
        <v>32</v>
      </c>
      <c r="P312" t="s">
        <v>24</v>
      </c>
      <c r="Q312">
        <v>2</v>
      </c>
      <c r="R312" t="s">
        <v>50</v>
      </c>
      <c r="S312" t="s">
        <v>50</v>
      </c>
      <c r="T312" t="s">
        <v>24</v>
      </c>
      <c r="U312">
        <v>20</v>
      </c>
      <c r="V312" t="s">
        <v>50</v>
      </c>
      <c r="W312" t="s">
        <v>16</v>
      </c>
      <c r="X312">
        <v>999</v>
      </c>
      <c r="Y312">
        <v>1</v>
      </c>
      <c r="Z312">
        <v>0</v>
      </c>
      <c r="AA312">
        <v>1</v>
      </c>
      <c r="AB312" t="s">
        <v>16</v>
      </c>
    </row>
    <row r="313" spans="1:28" hidden="1" x14ac:dyDescent="0.2">
      <c r="A313">
        <v>410094</v>
      </c>
      <c r="B313">
        <v>3</v>
      </c>
      <c r="C313">
        <v>0</v>
      </c>
      <c r="D313">
        <v>3</v>
      </c>
      <c r="E313" t="s">
        <v>61</v>
      </c>
      <c r="F313" t="s">
        <v>91</v>
      </c>
      <c r="G313" t="s">
        <v>104</v>
      </c>
      <c r="H313">
        <v>2013</v>
      </c>
      <c r="I313">
        <v>17</v>
      </c>
      <c r="J313" t="s">
        <v>28</v>
      </c>
      <c r="K313">
        <v>43.23874722</v>
      </c>
      <c r="L313">
        <v>-123.4182306</v>
      </c>
      <c r="M313" t="s">
        <v>15</v>
      </c>
      <c r="N313" t="s">
        <v>17</v>
      </c>
      <c r="O313" t="s">
        <v>32</v>
      </c>
      <c r="P313" t="s">
        <v>42</v>
      </c>
      <c r="Q313">
        <v>1</v>
      </c>
      <c r="R313" t="s">
        <v>51</v>
      </c>
      <c r="S313" t="s">
        <v>51</v>
      </c>
      <c r="T313" t="s">
        <v>24</v>
      </c>
      <c r="U313">
        <v>46</v>
      </c>
      <c r="V313" t="s">
        <v>50</v>
      </c>
      <c r="W313" t="s">
        <v>16</v>
      </c>
      <c r="X313">
        <v>999</v>
      </c>
      <c r="Y313">
        <v>0</v>
      </c>
      <c r="Z313">
        <v>0</v>
      </c>
      <c r="AA313">
        <v>1</v>
      </c>
      <c r="AB313" t="s">
        <v>50</v>
      </c>
    </row>
    <row r="314" spans="1:28" hidden="1" x14ac:dyDescent="0.2">
      <c r="A314">
        <v>410110</v>
      </c>
      <c r="B314">
        <v>2</v>
      </c>
      <c r="C314">
        <v>0</v>
      </c>
      <c r="D314">
        <v>2</v>
      </c>
      <c r="E314" t="s">
        <v>61</v>
      </c>
      <c r="F314" t="s">
        <v>91</v>
      </c>
      <c r="G314" t="s">
        <v>104</v>
      </c>
      <c r="H314">
        <v>2015</v>
      </c>
      <c r="I314">
        <v>8</v>
      </c>
      <c r="J314" t="s">
        <v>27</v>
      </c>
      <c r="K314">
        <v>43.145819439999997</v>
      </c>
      <c r="L314">
        <v>-123.3805583</v>
      </c>
      <c r="M314" t="s">
        <v>15</v>
      </c>
      <c r="N314" t="s">
        <v>18</v>
      </c>
      <c r="O314" t="s">
        <v>32</v>
      </c>
      <c r="P314" t="s">
        <v>42</v>
      </c>
      <c r="Q314">
        <v>1</v>
      </c>
      <c r="R314" t="s">
        <v>50</v>
      </c>
      <c r="S314" t="s">
        <v>50</v>
      </c>
      <c r="T314" t="s">
        <v>24</v>
      </c>
      <c r="U314">
        <v>27</v>
      </c>
      <c r="V314" t="s">
        <v>50</v>
      </c>
      <c r="W314" t="s">
        <v>16</v>
      </c>
      <c r="X314">
        <v>999</v>
      </c>
      <c r="Y314">
        <v>0</v>
      </c>
      <c r="Z314">
        <v>0</v>
      </c>
      <c r="AA314">
        <v>1</v>
      </c>
      <c r="AB314" t="s">
        <v>50</v>
      </c>
    </row>
    <row r="315" spans="1:28" hidden="1" x14ac:dyDescent="0.2">
      <c r="A315">
        <v>410097</v>
      </c>
      <c r="B315">
        <v>2</v>
      </c>
      <c r="C315">
        <v>0</v>
      </c>
      <c r="D315">
        <v>2</v>
      </c>
      <c r="E315" t="s">
        <v>61</v>
      </c>
      <c r="F315" t="s">
        <v>91</v>
      </c>
      <c r="G315" t="s">
        <v>101</v>
      </c>
      <c r="H315">
        <v>2011</v>
      </c>
      <c r="I315">
        <v>14</v>
      </c>
      <c r="J315" t="s">
        <v>27</v>
      </c>
      <c r="K315">
        <v>43.302916670000002</v>
      </c>
      <c r="L315">
        <v>-123.1613917</v>
      </c>
      <c r="M315" t="s">
        <v>15</v>
      </c>
      <c r="N315" t="s">
        <v>17</v>
      </c>
      <c r="O315" t="s">
        <v>32</v>
      </c>
      <c r="P315" t="s">
        <v>49</v>
      </c>
      <c r="Q315">
        <v>1</v>
      </c>
      <c r="R315" t="s">
        <v>50</v>
      </c>
      <c r="S315" t="s">
        <v>50</v>
      </c>
      <c r="T315" t="s">
        <v>24</v>
      </c>
      <c r="U315">
        <v>38</v>
      </c>
      <c r="V315" t="s">
        <v>50</v>
      </c>
      <c r="W315" t="s">
        <v>16</v>
      </c>
      <c r="X315">
        <v>999</v>
      </c>
      <c r="Y315">
        <v>0</v>
      </c>
      <c r="Z315">
        <v>0</v>
      </c>
      <c r="AA315">
        <v>0</v>
      </c>
      <c r="AB315" t="s">
        <v>50</v>
      </c>
    </row>
    <row r="316" spans="1:28" hidden="1" x14ac:dyDescent="0.2">
      <c r="A316">
        <v>410183</v>
      </c>
      <c r="B316">
        <v>1</v>
      </c>
      <c r="C316">
        <v>0</v>
      </c>
      <c r="D316">
        <v>1</v>
      </c>
      <c r="E316" t="s">
        <v>61</v>
      </c>
      <c r="F316" t="s">
        <v>94</v>
      </c>
      <c r="G316" t="s">
        <v>105</v>
      </c>
      <c r="H316">
        <v>2015</v>
      </c>
      <c r="I316">
        <v>13</v>
      </c>
      <c r="J316" t="s">
        <v>27</v>
      </c>
      <c r="K316">
        <v>43.29</v>
      </c>
      <c r="L316">
        <v>-123.35299999999999</v>
      </c>
      <c r="M316" t="s">
        <v>16</v>
      </c>
      <c r="N316" t="s">
        <v>17</v>
      </c>
      <c r="O316" t="s">
        <v>32</v>
      </c>
      <c r="P316" t="s">
        <v>46</v>
      </c>
      <c r="Q316">
        <v>1</v>
      </c>
      <c r="R316" t="s">
        <v>50</v>
      </c>
      <c r="S316" t="s">
        <v>50</v>
      </c>
      <c r="T316" t="s">
        <v>24</v>
      </c>
      <c r="U316">
        <v>40</v>
      </c>
      <c r="V316" t="s">
        <v>50</v>
      </c>
      <c r="W316" t="s">
        <v>16</v>
      </c>
      <c r="X316">
        <v>999</v>
      </c>
      <c r="Y316">
        <v>0</v>
      </c>
      <c r="Z316">
        <v>0</v>
      </c>
      <c r="AA316">
        <v>0</v>
      </c>
      <c r="AB316" t="s">
        <v>16</v>
      </c>
    </row>
    <row r="317" spans="1:28" hidden="1" x14ac:dyDescent="0.2">
      <c r="A317">
        <v>410159</v>
      </c>
      <c r="B317">
        <v>2</v>
      </c>
      <c r="C317">
        <v>0</v>
      </c>
      <c r="D317">
        <v>5</v>
      </c>
      <c r="E317" t="s">
        <v>61</v>
      </c>
      <c r="F317" t="s">
        <v>92</v>
      </c>
      <c r="G317" t="s">
        <v>100</v>
      </c>
      <c r="H317">
        <v>2015</v>
      </c>
      <c r="I317">
        <v>19</v>
      </c>
      <c r="J317" t="s">
        <v>28</v>
      </c>
      <c r="K317">
        <v>43.241561109999999</v>
      </c>
      <c r="L317">
        <v>-123.4361083</v>
      </c>
      <c r="M317" t="s">
        <v>15</v>
      </c>
      <c r="N317" t="s">
        <v>17</v>
      </c>
      <c r="O317" t="s">
        <v>32</v>
      </c>
      <c r="P317" t="s">
        <v>42</v>
      </c>
      <c r="Q317">
        <v>2</v>
      </c>
      <c r="R317" t="s">
        <v>51</v>
      </c>
      <c r="S317" t="s">
        <v>51</v>
      </c>
      <c r="T317" t="s">
        <v>24</v>
      </c>
      <c r="U317">
        <v>37</v>
      </c>
      <c r="V317" t="s">
        <v>50</v>
      </c>
      <c r="W317" t="s">
        <v>16</v>
      </c>
      <c r="X317">
        <v>999</v>
      </c>
      <c r="Y317">
        <v>0</v>
      </c>
      <c r="Z317">
        <v>0</v>
      </c>
      <c r="AA317">
        <v>5</v>
      </c>
      <c r="AB317" t="s">
        <v>50</v>
      </c>
    </row>
    <row r="318" spans="1:28" hidden="1" x14ac:dyDescent="0.2">
      <c r="A318">
        <v>410104</v>
      </c>
      <c r="B318">
        <v>2</v>
      </c>
      <c r="C318">
        <v>0</v>
      </c>
      <c r="D318">
        <v>4</v>
      </c>
      <c r="E318" t="s">
        <v>61</v>
      </c>
      <c r="F318" t="s">
        <v>92</v>
      </c>
      <c r="G318" t="s">
        <v>104</v>
      </c>
      <c r="H318">
        <v>2013</v>
      </c>
      <c r="I318">
        <v>17</v>
      </c>
      <c r="J318" t="s">
        <v>25</v>
      </c>
      <c r="K318">
        <v>43.166575000000002</v>
      </c>
      <c r="L318">
        <v>-123.36600559999999</v>
      </c>
      <c r="M318" t="s">
        <v>16</v>
      </c>
      <c r="N318" t="s">
        <v>17</v>
      </c>
      <c r="O318" t="s">
        <v>32</v>
      </c>
      <c r="P318" t="s">
        <v>42</v>
      </c>
      <c r="Q318">
        <v>1</v>
      </c>
      <c r="R318" t="s">
        <v>50</v>
      </c>
      <c r="S318" t="s">
        <v>50</v>
      </c>
      <c r="T318" t="s">
        <v>24</v>
      </c>
      <c r="U318">
        <v>61</v>
      </c>
      <c r="V318" t="s">
        <v>50</v>
      </c>
      <c r="W318" t="s">
        <v>16</v>
      </c>
      <c r="X318">
        <v>999</v>
      </c>
      <c r="Y318">
        <v>1</v>
      </c>
      <c r="Z318">
        <v>0</v>
      </c>
      <c r="AA318">
        <v>0</v>
      </c>
      <c r="AB318" t="s">
        <v>16</v>
      </c>
    </row>
    <row r="319" spans="1:28" hidden="1" x14ac:dyDescent="0.2">
      <c r="A319">
        <v>410162</v>
      </c>
      <c r="B319">
        <v>3</v>
      </c>
      <c r="C319">
        <v>0</v>
      </c>
      <c r="D319">
        <v>7</v>
      </c>
      <c r="E319" t="s">
        <v>61</v>
      </c>
      <c r="F319" t="s">
        <v>92</v>
      </c>
      <c r="G319" t="s">
        <v>99</v>
      </c>
      <c r="H319">
        <v>2015</v>
      </c>
      <c r="I319">
        <v>14</v>
      </c>
      <c r="J319" t="s">
        <v>27</v>
      </c>
      <c r="K319">
        <v>43.67951111</v>
      </c>
      <c r="L319">
        <v>-123.9377944</v>
      </c>
      <c r="M319" t="s">
        <v>15</v>
      </c>
      <c r="N319" t="s">
        <v>17</v>
      </c>
      <c r="O319" t="s">
        <v>32</v>
      </c>
      <c r="P319" t="s">
        <v>42</v>
      </c>
      <c r="Q319">
        <v>1</v>
      </c>
      <c r="R319" t="s">
        <v>50</v>
      </c>
      <c r="S319" t="s">
        <v>50</v>
      </c>
      <c r="T319" t="s">
        <v>24</v>
      </c>
      <c r="U319">
        <v>40</v>
      </c>
      <c r="V319" t="s">
        <v>50</v>
      </c>
      <c r="W319" t="s">
        <v>16</v>
      </c>
      <c r="X319">
        <v>999</v>
      </c>
      <c r="Y319">
        <v>0</v>
      </c>
      <c r="Z319">
        <v>0</v>
      </c>
      <c r="AA319">
        <v>0</v>
      </c>
      <c r="AB319" t="s">
        <v>50</v>
      </c>
    </row>
    <row r="320" spans="1:28" hidden="1" x14ac:dyDescent="0.2">
      <c r="A320">
        <v>410139</v>
      </c>
      <c r="B320">
        <v>1</v>
      </c>
      <c r="C320">
        <v>0</v>
      </c>
      <c r="D320">
        <v>1</v>
      </c>
      <c r="E320" t="s">
        <v>61</v>
      </c>
      <c r="F320" t="s">
        <v>92</v>
      </c>
      <c r="G320" t="s">
        <v>104</v>
      </c>
      <c r="H320">
        <v>2015</v>
      </c>
      <c r="I320">
        <v>16</v>
      </c>
      <c r="J320" t="s">
        <v>27</v>
      </c>
      <c r="K320">
        <v>43.667313890000003</v>
      </c>
      <c r="L320">
        <v>-123.4786306</v>
      </c>
      <c r="M320" t="s">
        <v>16</v>
      </c>
      <c r="N320" t="s">
        <v>17</v>
      </c>
      <c r="O320" t="s">
        <v>32</v>
      </c>
      <c r="P320" t="s">
        <v>42</v>
      </c>
      <c r="Q320">
        <v>1</v>
      </c>
      <c r="R320" t="s">
        <v>50</v>
      </c>
      <c r="S320" t="s">
        <v>50</v>
      </c>
      <c r="T320" t="s">
        <v>24</v>
      </c>
      <c r="U320">
        <v>71</v>
      </c>
      <c r="V320" t="s">
        <v>50</v>
      </c>
      <c r="W320" t="s">
        <v>16</v>
      </c>
      <c r="X320">
        <v>999</v>
      </c>
      <c r="Y320">
        <v>0</v>
      </c>
      <c r="Z320">
        <v>0</v>
      </c>
      <c r="AA320">
        <v>0</v>
      </c>
      <c r="AB320" t="s">
        <v>16</v>
      </c>
    </row>
    <row r="321" spans="1:28" hidden="1" x14ac:dyDescent="0.2">
      <c r="A321">
        <v>410317</v>
      </c>
      <c r="B321">
        <v>2</v>
      </c>
      <c r="C321">
        <v>0</v>
      </c>
      <c r="D321">
        <v>2</v>
      </c>
      <c r="E321" t="s">
        <v>61</v>
      </c>
      <c r="F321" t="s">
        <v>92</v>
      </c>
      <c r="G321" t="s">
        <v>99</v>
      </c>
      <c r="H321">
        <v>2015</v>
      </c>
      <c r="I321">
        <v>9</v>
      </c>
      <c r="J321" t="s">
        <v>29</v>
      </c>
      <c r="K321">
        <v>43.244261109999997</v>
      </c>
      <c r="L321">
        <v>-123.35285</v>
      </c>
      <c r="M321" t="s">
        <v>15</v>
      </c>
      <c r="N321" t="s">
        <v>19</v>
      </c>
      <c r="O321" t="s">
        <v>32</v>
      </c>
      <c r="P321" t="s">
        <v>42</v>
      </c>
      <c r="Q321">
        <v>1</v>
      </c>
      <c r="R321" t="s">
        <v>50</v>
      </c>
      <c r="S321" t="s">
        <v>50</v>
      </c>
      <c r="T321" t="s">
        <v>24</v>
      </c>
      <c r="U321">
        <v>25</v>
      </c>
      <c r="V321" t="s">
        <v>50</v>
      </c>
      <c r="W321" t="s">
        <v>16</v>
      </c>
      <c r="X321">
        <v>999</v>
      </c>
      <c r="Y321">
        <v>1</v>
      </c>
      <c r="Z321">
        <v>0</v>
      </c>
      <c r="AA321">
        <v>1</v>
      </c>
      <c r="AB321" t="s">
        <v>50</v>
      </c>
    </row>
    <row r="322" spans="1:28" hidden="1" x14ac:dyDescent="0.2">
      <c r="A322">
        <v>410138</v>
      </c>
      <c r="B322">
        <v>2</v>
      </c>
      <c r="C322">
        <v>0</v>
      </c>
      <c r="D322">
        <v>2</v>
      </c>
      <c r="E322" t="s">
        <v>61</v>
      </c>
      <c r="F322" t="s">
        <v>92</v>
      </c>
      <c r="G322" t="s">
        <v>103</v>
      </c>
      <c r="H322">
        <v>2015</v>
      </c>
      <c r="I322">
        <v>5</v>
      </c>
      <c r="J322" t="s">
        <v>27</v>
      </c>
      <c r="K322">
        <v>43.660313889999998</v>
      </c>
      <c r="L322">
        <v>-123.4174778</v>
      </c>
      <c r="M322" t="s">
        <v>15</v>
      </c>
      <c r="N322" t="s">
        <v>17</v>
      </c>
      <c r="O322" t="s">
        <v>33</v>
      </c>
      <c r="P322" t="s">
        <v>42</v>
      </c>
      <c r="Q322">
        <v>1</v>
      </c>
      <c r="R322" t="s">
        <v>50</v>
      </c>
      <c r="S322" t="s">
        <v>50</v>
      </c>
      <c r="T322" t="s">
        <v>24</v>
      </c>
      <c r="U322">
        <v>62</v>
      </c>
      <c r="V322" t="s">
        <v>50</v>
      </c>
      <c r="W322" t="s">
        <v>16</v>
      </c>
      <c r="X322">
        <v>999</v>
      </c>
      <c r="Y322">
        <v>0</v>
      </c>
      <c r="Z322">
        <v>0</v>
      </c>
      <c r="AA322">
        <v>0</v>
      </c>
      <c r="AB322" t="s">
        <v>16</v>
      </c>
    </row>
    <row r="323" spans="1:28" hidden="1" x14ac:dyDescent="0.2">
      <c r="A323">
        <v>410148</v>
      </c>
      <c r="B323">
        <v>1</v>
      </c>
      <c r="C323">
        <v>0</v>
      </c>
      <c r="D323">
        <v>2</v>
      </c>
      <c r="E323" t="s">
        <v>61</v>
      </c>
      <c r="F323" t="s">
        <v>92</v>
      </c>
      <c r="G323" t="s">
        <v>102</v>
      </c>
      <c r="H323">
        <v>2015</v>
      </c>
      <c r="I323">
        <v>23</v>
      </c>
      <c r="J323" t="s">
        <v>27</v>
      </c>
      <c r="K323">
        <v>43.212283329999998</v>
      </c>
      <c r="L323">
        <v>-123.2434528</v>
      </c>
      <c r="M323" t="s">
        <v>16</v>
      </c>
      <c r="N323" t="s">
        <v>17</v>
      </c>
      <c r="O323" t="s">
        <v>33</v>
      </c>
      <c r="P323" t="s">
        <v>42</v>
      </c>
      <c r="Q323">
        <v>2</v>
      </c>
      <c r="R323" t="s">
        <v>50</v>
      </c>
      <c r="S323" t="s">
        <v>50</v>
      </c>
      <c r="T323" t="s">
        <v>24</v>
      </c>
      <c r="U323">
        <v>19</v>
      </c>
      <c r="V323" t="s">
        <v>50</v>
      </c>
      <c r="W323" t="s">
        <v>16</v>
      </c>
      <c r="X323">
        <v>999</v>
      </c>
      <c r="Y323">
        <v>1</v>
      </c>
      <c r="Z323">
        <v>0</v>
      </c>
      <c r="AA323">
        <v>0</v>
      </c>
      <c r="AB323" t="s">
        <v>51</v>
      </c>
    </row>
    <row r="324" spans="1:28" hidden="1" x14ac:dyDescent="0.2">
      <c r="A324">
        <v>410210</v>
      </c>
      <c r="B324">
        <v>1</v>
      </c>
      <c r="C324">
        <v>0</v>
      </c>
      <c r="D324">
        <v>1</v>
      </c>
      <c r="E324" t="s">
        <v>61</v>
      </c>
      <c r="F324" t="s">
        <v>92</v>
      </c>
      <c r="G324" t="s">
        <v>103</v>
      </c>
      <c r="H324">
        <v>2013</v>
      </c>
      <c r="I324">
        <v>0</v>
      </c>
      <c r="J324" t="s">
        <v>28</v>
      </c>
      <c r="K324">
        <v>42.910508329999999</v>
      </c>
      <c r="L324">
        <v>-122.9353639</v>
      </c>
      <c r="M324" t="s">
        <v>6</v>
      </c>
      <c r="N324" t="s">
        <v>17</v>
      </c>
      <c r="O324" t="s">
        <v>33</v>
      </c>
      <c r="P324" t="s">
        <v>42</v>
      </c>
      <c r="Q324">
        <v>1</v>
      </c>
      <c r="R324" t="s">
        <v>50</v>
      </c>
      <c r="S324" t="s">
        <v>50</v>
      </c>
      <c r="T324" t="s">
        <v>24</v>
      </c>
      <c r="U324">
        <v>54</v>
      </c>
      <c r="V324" t="s">
        <v>50</v>
      </c>
      <c r="W324" t="s">
        <v>16</v>
      </c>
      <c r="X324">
        <v>999</v>
      </c>
      <c r="Y324">
        <v>0</v>
      </c>
      <c r="Z324">
        <v>0</v>
      </c>
      <c r="AA324">
        <v>0</v>
      </c>
      <c r="AB324" t="s">
        <v>16</v>
      </c>
    </row>
    <row r="325" spans="1:28" hidden="1" x14ac:dyDescent="0.2">
      <c r="A325">
        <v>410103</v>
      </c>
      <c r="B325">
        <v>1</v>
      </c>
      <c r="C325">
        <v>0</v>
      </c>
      <c r="D325">
        <v>1</v>
      </c>
      <c r="E325" t="s">
        <v>61</v>
      </c>
      <c r="F325" t="s">
        <v>92</v>
      </c>
      <c r="G325" t="s">
        <v>104</v>
      </c>
      <c r="H325">
        <v>2014</v>
      </c>
      <c r="I325">
        <v>7</v>
      </c>
      <c r="J325" t="s">
        <v>27</v>
      </c>
      <c r="K325">
        <v>43.549538890000001</v>
      </c>
      <c r="L325">
        <v>-123.5498556</v>
      </c>
      <c r="M325" t="s">
        <v>16</v>
      </c>
      <c r="N325" t="s">
        <v>17</v>
      </c>
      <c r="O325" t="s">
        <v>32</v>
      </c>
      <c r="P325" t="s">
        <v>43</v>
      </c>
      <c r="Q325">
        <v>1</v>
      </c>
      <c r="R325" t="s">
        <v>50</v>
      </c>
      <c r="S325" t="s">
        <v>50</v>
      </c>
      <c r="T325" t="s">
        <v>24</v>
      </c>
      <c r="U325">
        <v>71</v>
      </c>
      <c r="V325" t="s">
        <v>50</v>
      </c>
      <c r="W325" t="s">
        <v>16</v>
      </c>
      <c r="X325">
        <v>999</v>
      </c>
      <c r="Y325">
        <v>0</v>
      </c>
      <c r="Z325">
        <v>0</v>
      </c>
      <c r="AA325">
        <v>0</v>
      </c>
      <c r="AB325" t="s">
        <v>16</v>
      </c>
    </row>
    <row r="326" spans="1:28" hidden="1" x14ac:dyDescent="0.2">
      <c r="A326">
        <v>410098</v>
      </c>
      <c r="B326">
        <v>1</v>
      </c>
      <c r="C326">
        <v>0</v>
      </c>
      <c r="D326">
        <v>1</v>
      </c>
      <c r="E326" t="s">
        <v>61</v>
      </c>
      <c r="F326" t="s">
        <v>92</v>
      </c>
      <c r="G326" t="s">
        <v>104</v>
      </c>
      <c r="H326">
        <v>2014</v>
      </c>
      <c r="I326">
        <v>22</v>
      </c>
      <c r="J326" t="s">
        <v>28</v>
      </c>
      <c r="K326">
        <v>42.924555560000002</v>
      </c>
      <c r="L326">
        <v>-123.32184169999999</v>
      </c>
      <c r="M326" t="s">
        <v>6</v>
      </c>
      <c r="N326" t="s">
        <v>17</v>
      </c>
      <c r="O326" t="s">
        <v>33</v>
      </c>
      <c r="P326" t="s">
        <v>24</v>
      </c>
      <c r="Q326">
        <v>1</v>
      </c>
      <c r="R326" t="s">
        <v>50</v>
      </c>
      <c r="S326" t="s">
        <v>50</v>
      </c>
      <c r="T326" t="s">
        <v>114</v>
      </c>
      <c r="U326">
        <v>26</v>
      </c>
      <c r="V326" t="s">
        <v>50</v>
      </c>
      <c r="W326" t="s">
        <v>16</v>
      </c>
      <c r="X326">
        <v>999</v>
      </c>
      <c r="Y326">
        <v>0</v>
      </c>
      <c r="Z326">
        <v>0</v>
      </c>
      <c r="AA326">
        <v>0</v>
      </c>
      <c r="AB326" t="s">
        <v>16</v>
      </c>
    </row>
    <row r="327" spans="1:28" hidden="1" x14ac:dyDescent="0.2">
      <c r="A327">
        <v>410239</v>
      </c>
      <c r="B327">
        <v>1</v>
      </c>
      <c r="C327">
        <v>1</v>
      </c>
      <c r="D327">
        <v>1</v>
      </c>
      <c r="E327" t="s">
        <v>61</v>
      </c>
      <c r="F327" t="s">
        <v>96</v>
      </c>
      <c r="G327" t="s">
        <v>105</v>
      </c>
      <c r="H327">
        <v>2013</v>
      </c>
      <c r="I327">
        <v>16</v>
      </c>
      <c r="J327" t="s">
        <v>25</v>
      </c>
      <c r="K327">
        <v>42.94876944</v>
      </c>
      <c r="L327">
        <v>-123.32917500000001</v>
      </c>
      <c r="M327" t="s">
        <v>11</v>
      </c>
      <c r="N327" t="s">
        <v>17</v>
      </c>
      <c r="O327" t="s">
        <v>32</v>
      </c>
      <c r="P327" t="s">
        <v>42</v>
      </c>
      <c r="Q327">
        <v>1</v>
      </c>
      <c r="R327" t="s">
        <v>50</v>
      </c>
      <c r="S327" t="s">
        <v>50</v>
      </c>
      <c r="T327" t="s">
        <v>24</v>
      </c>
      <c r="U327">
        <v>37</v>
      </c>
      <c r="V327" t="s">
        <v>50</v>
      </c>
      <c r="W327" t="s">
        <v>16</v>
      </c>
      <c r="X327">
        <v>999</v>
      </c>
      <c r="Y327">
        <v>0</v>
      </c>
      <c r="Z327">
        <v>0</v>
      </c>
      <c r="AA327">
        <v>0</v>
      </c>
      <c r="AB327" t="s">
        <v>50</v>
      </c>
    </row>
    <row r="328" spans="1:28" hidden="1" x14ac:dyDescent="0.2">
      <c r="A328">
        <v>410245</v>
      </c>
      <c r="B328">
        <v>1</v>
      </c>
      <c r="C328">
        <v>0</v>
      </c>
      <c r="D328">
        <v>2</v>
      </c>
      <c r="E328" t="s">
        <v>61</v>
      </c>
      <c r="F328" t="s">
        <v>96</v>
      </c>
      <c r="G328" t="s">
        <v>105</v>
      </c>
      <c r="H328">
        <v>2011</v>
      </c>
      <c r="I328">
        <v>23</v>
      </c>
      <c r="J328" t="s">
        <v>29</v>
      </c>
      <c r="K328">
        <v>43.239836109999999</v>
      </c>
      <c r="L328">
        <v>-123.36700829999999</v>
      </c>
      <c r="M328" t="s">
        <v>16</v>
      </c>
      <c r="N328" t="s">
        <v>19</v>
      </c>
      <c r="O328" t="s">
        <v>34</v>
      </c>
      <c r="P328" t="s">
        <v>42</v>
      </c>
      <c r="Q328">
        <v>1</v>
      </c>
      <c r="R328" t="s">
        <v>50</v>
      </c>
      <c r="S328" t="s">
        <v>50</v>
      </c>
      <c r="T328" t="s">
        <v>24</v>
      </c>
      <c r="U328">
        <v>31</v>
      </c>
      <c r="V328" t="s">
        <v>50</v>
      </c>
      <c r="W328" t="s">
        <v>16</v>
      </c>
      <c r="X328">
        <v>999</v>
      </c>
      <c r="Y328">
        <v>0</v>
      </c>
      <c r="Z328">
        <v>0</v>
      </c>
      <c r="AA328">
        <v>0</v>
      </c>
      <c r="AB328" t="s">
        <v>50</v>
      </c>
    </row>
    <row r="329" spans="1:28" hidden="1" x14ac:dyDescent="0.2">
      <c r="A329">
        <v>410173</v>
      </c>
      <c r="B329">
        <v>1</v>
      </c>
      <c r="C329">
        <v>0</v>
      </c>
      <c r="D329">
        <v>2</v>
      </c>
      <c r="E329" t="s">
        <v>61</v>
      </c>
      <c r="F329" t="s">
        <v>93</v>
      </c>
      <c r="G329" t="s">
        <v>104</v>
      </c>
      <c r="H329">
        <v>2015</v>
      </c>
      <c r="I329">
        <v>20</v>
      </c>
      <c r="J329" t="s">
        <v>29</v>
      </c>
      <c r="K329">
        <v>42.928344439999996</v>
      </c>
      <c r="L329">
        <v>-123.27009169999999</v>
      </c>
      <c r="M329" t="s">
        <v>16</v>
      </c>
      <c r="N329" t="s">
        <v>17</v>
      </c>
      <c r="O329" t="s">
        <v>32</v>
      </c>
      <c r="P329" t="s">
        <v>42</v>
      </c>
      <c r="Q329">
        <v>1</v>
      </c>
      <c r="R329" t="s">
        <v>51</v>
      </c>
      <c r="S329" t="s">
        <v>51</v>
      </c>
      <c r="T329" t="s">
        <v>24</v>
      </c>
      <c r="U329">
        <v>34</v>
      </c>
      <c r="V329" t="s">
        <v>50</v>
      </c>
      <c r="W329" t="s">
        <v>16</v>
      </c>
      <c r="X329">
        <v>999</v>
      </c>
      <c r="Y329">
        <v>0</v>
      </c>
      <c r="Z329">
        <v>0</v>
      </c>
      <c r="AA329">
        <v>0</v>
      </c>
      <c r="AB329" t="s">
        <v>50</v>
      </c>
    </row>
    <row r="330" spans="1:28" hidden="1" x14ac:dyDescent="0.2">
      <c r="A330">
        <v>410153</v>
      </c>
      <c r="B330">
        <v>2</v>
      </c>
      <c r="C330">
        <v>1</v>
      </c>
      <c r="D330">
        <v>2</v>
      </c>
      <c r="E330" t="s">
        <v>61</v>
      </c>
      <c r="F330" t="s">
        <v>93</v>
      </c>
      <c r="G330" t="s">
        <v>102</v>
      </c>
      <c r="H330">
        <v>2013</v>
      </c>
      <c r="I330">
        <v>16</v>
      </c>
      <c r="J330" t="s">
        <v>25</v>
      </c>
      <c r="K330">
        <v>43.206658330000003</v>
      </c>
      <c r="L330">
        <v>-123.3588833</v>
      </c>
      <c r="M330" t="s">
        <v>11</v>
      </c>
      <c r="N330" t="s">
        <v>17</v>
      </c>
      <c r="O330" t="s">
        <v>32</v>
      </c>
      <c r="P330" t="s">
        <v>42</v>
      </c>
      <c r="Q330">
        <v>1</v>
      </c>
      <c r="R330" t="s">
        <v>50</v>
      </c>
      <c r="S330" t="s">
        <v>50</v>
      </c>
      <c r="T330" t="s">
        <v>24</v>
      </c>
      <c r="U330">
        <v>32</v>
      </c>
      <c r="V330" t="s">
        <v>50</v>
      </c>
      <c r="W330" t="s">
        <v>16</v>
      </c>
      <c r="X330">
        <v>999</v>
      </c>
      <c r="Y330">
        <v>0</v>
      </c>
      <c r="Z330">
        <v>0</v>
      </c>
      <c r="AA330">
        <v>1</v>
      </c>
      <c r="AB330" t="s">
        <v>50</v>
      </c>
    </row>
    <row r="331" spans="1:28" hidden="1" x14ac:dyDescent="0.2">
      <c r="A331">
        <v>410156</v>
      </c>
      <c r="B331">
        <v>2</v>
      </c>
      <c r="C331">
        <v>0</v>
      </c>
      <c r="D331">
        <v>2</v>
      </c>
      <c r="E331" t="s">
        <v>61</v>
      </c>
      <c r="F331" t="s">
        <v>93</v>
      </c>
      <c r="G331" t="s">
        <v>99</v>
      </c>
      <c r="H331">
        <v>2011</v>
      </c>
      <c r="I331">
        <v>10</v>
      </c>
      <c r="J331" t="s">
        <v>27</v>
      </c>
      <c r="K331">
        <v>43.638341670000003</v>
      </c>
      <c r="L331">
        <v>-123.5694639</v>
      </c>
      <c r="M331" t="s">
        <v>15</v>
      </c>
      <c r="N331" t="s">
        <v>17</v>
      </c>
      <c r="O331" t="s">
        <v>32</v>
      </c>
      <c r="P331" t="s">
        <v>43</v>
      </c>
      <c r="Q331">
        <v>1</v>
      </c>
      <c r="R331" t="s">
        <v>50</v>
      </c>
      <c r="S331" t="s">
        <v>50</v>
      </c>
      <c r="T331" t="s">
        <v>24</v>
      </c>
      <c r="U331">
        <v>62</v>
      </c>
      <c r="V331" t="s">
        <v>50</v>
      </c>
      <c r="W331" t="s">
        <v>16</v>
      </c>
      <c r="X331">
        <v>999</v>
      </c>
      <c r="Y331">
        <v>1</v>
      </c>
      <c r="Z331">
        <v>0</v>
      </c>
      <c r="AA331">
        <v>1</v>
      </c>
      <c r="AB331" t="s">
        <v>50</v>
      </c>
    </row>
    <row r="332" spans="1:28" hidden="1" x14ac:dyDescent="0.2">
      <c r="A332">
        <v>410114</v>
      </c>
      <c r="B332">
        <v>1</v>
      </c>
      <c r="C332">
        <v>0</v>
      </c>
      <c r="D332">
        <v>1</v>
      </c>
      <c r="E332" t="s">
        <v>61</v>
      </c>
      <c r="F332" t="s">
        <v>93</v>
      </c>
      <c r="G332" t="s">
        <v>102</v>
      </c>
      <c r="H332">
        <v>2014</v>
      </c>
      <c r="I332">
        <v>14</v>
      </c>
      <c r="J332" t="s">
        <v>27</v>
      </c>
      <c r="K332">
        <v>43.691716669999998</v>
      </c>
      <c r="L332">
        <v>-123.9894333</v>
      </c>
      <c r="M332" t="s">
        <v>6</v>
      </c>
      <c r="N332" t="s">
        <v>17</v>
      </c>
      <c r="O332" t="s">
        <v>32</v>
      </c>
      <c r="P332" t="s">
        <v>49</v>
      </c>
      <c r="Q332">
        <v>1</v>
      </c>
      <c r="R332" t="s">
        <v>50</v>
      </c>
      <c r="S332" t="s">
        <v>50</v>
      </c>
      <c r="T332" t="s">
        <v>24</v>
      </c>
      <c r="U332">
        <v>54</v>
      </c>
      <c r="V332" t="s">
        <v>50</v>
      </c>
      <c r="W332" t="s">
        <v>16</v>
      </c>
      <c r="X332">
        <v>999</v>
      </c>
      <c r="Y332">
        <v>0</v>
      </c>
      <c r="Z332">
        <v>0</v>
      </c>
      <c r="AA332">
        <v>0</v>
      </c>
      <c r="AB332" t="s">
        <v>16</v>
      </c>
    </row>
    <row r="333" spans="1:28" hidden="1" x14ac:dyDescent="0.2">
      <c r="A333">
        <v>410062</v>
      </c>
      <c r="B333">
        <v>1</v>
      </c>
      <c r="C333">
        <v>0</v>
      </c>
      <c r="D333">
        <v>3</v>
      </c>
      <c r="E333" t="s">
        <v>61</v>
      </c>
      <c r="F333" t="s">
        <v>89</v>
      </c>
      <c r="G333" t="s">
        <v>105</v>
      </c>
      <c r="H333">
        <v>2011</v>
      </c>
      <c r="I333">
        <v>2</v>
      </c>
      <c r="J333" t="s">
        <v>28</v>
      </c>
      <c r="K333">
        <v>43.418955560000001</v>
      </c>
      <c r="L333">
        <v>-123.5689861</v>
      </c>
      <c r="M333" t="s">
        <v>6</v>
      </c>
      <c r="N333" t="s">
        <v>17</v>
      </c>
      <c r="O333" t="s">
        <v>33</v>
      </c>
      <c r="P333" t="s">
        <v>49</v>
      </c>
      <c r="Q333">
        <v>2</v>
      </c>
      <c r="R333" t="s">
        <v>51</v>
      </c>
      <c r="S333" t="s">
        <v>51</v>
      </c>
      <c r="T333" t="s">
        <v>24</v>
      </c>
      <c r="U333">
        <v>31</v>
      </c>
      <c r="V333" t="s">
        <v>50</v>
      </c>
      <c r="W333" t="s">
        <v>16</v>
      </c>
      <c r="X333">
        <v>999</v>
      </c>
      <c r="Y333">
        <v>0</v>
      </c>
      <c r="Z333">
        <v>0</v>
      </c>
      <c r="AA333">
        <v>0</v>
      </c>
      <c r="AB333" t="s">
        <v>51</v>
      </c>
    </row>
    <row r="334" spans="1:28" hidden="1" x14ac:dyDescent="0.2">
      <c r="A334">
        <v>410156</v>
      </c>
      <c r="B334">
        <v>1</v>
      </c>
      <c r="C334">
        <v>0</v>
      </c>
      <c r="D334">
        <v>1</v>
      </c>
      <c r="E334" t="s">
        <v>61</v>
      </c>
      <c r="F334" t="s">
        <v>94</v>
      </c>
      <c r="G334" t="s">
        <v>99</v>
      </c>
      <c r="H334">
        <v>2014</v>
      </c>
      <c r="I334">
        <v>3</v>
      </c>
      <c r="J334" t="s">
        <v>25</v>
      </c>
      <c r="K334">
        <v>43.040072219999999</v>
      </c>
      <c r="L334">
        <v>-123.33349440000001</v>
      </c>
      <c r="M334" t="s">
        <v>16</v>
      </c>
      <c r="N334" t="s">
        <v>19</v>
      </c>
      <c r="O334" t="s">
        <v>33</v>
      </c>
      <c r="P334" t="s">
        <v>42</v>
      </c>
      <c r="Q334">
        <v>1</v>
      </c>
      <c r="R334" t="s">
        <v>51</v>
      </c>
      <c r="S334" t="s">
        <v>51</v>
      </c>
      <c r="T334" t="s">
        <v>24</v>
      </c>
      <c r="U334">
        <v>22</v>
      </c>
      <c r="V334" t="s">
        <v>50</v>
      </c>
      <c r="W334" t="s">
        <v>16</v>
      </c>
      <c r="X334">
        <v>999</v>
      </c>
      <c r="Y334">
        <v>0</v>
      </c>
      <c r="Z334">
        <v>0</v>
      </c>
      <c r="AA334">
        <v>2</v>
      </c>
      <c r="AB334" t="s">
        <v>51</v>
      </c>
    </row>
    <row r="335" spans="1:28" hidden="1" x14ac:dyDescent="0.2">
      <c r="A335">
        <v>410263</v>
      </c>
      <c r="B335">
        <v>1</v>
      </c>
      <c r="C335">
        <v>2</v>
      </c>
      <c r="D335">
        <v>1</v>
      </c>
      <c r="E335" t="s">
        <v>61</v>
      </c>
      <c r="F335" t="s">
        <v>94</v>
      </c>
      <c r="G335" t="s">
        <v>101</v>
      </c>
      <c r="H335">
        <v>2013</v>
      </c>
      <c r="I335">
        <v>22</v>
      </c>
      <c r="J335" t="s">
        <v>29</v>
      </c>
      <c r="K335">
        <v>43.210127780000001</v>
      </c>
      <c r="L335">
        <v>-123.3893278</v>
      </c>
      <c r="M335" t="s">
        <v>11</v>
      </c>
      <c r="N335" t="s">
        <v>17</v>
      </c>
      <c r="O335" t="s">
        <v>33</v>
      </c>
      <c r="P335" t="s">
        <v>42</v>
      </c>
      <c r="Q335">
        <v>1</v>
      </c>
      <c r="R335" t="s">
        <v>51</v>
      </c>
      <c r="S335" t="s">
        <v>51</v>
      </c>
      <c r="T335" t="s">
        <v>24</v>
      </c>
      <c r="U335">
        <v>31</v>
      </c>
      <c r="V335" t="s">
        <v>50</v>
      </c>
      <c r="W335" t="s">
        <v>16</v>
      </c>
      <c r="X335">
        <v>999</v>
      </c>
      <c r="Y335">
        <v>0</v>
      </c>
      <c r="Z335">
        <v>0</v>
      </c>
      <c r="AA335">
        <v>5</v>
      </c>
      <c r="AB335" t="s">
        <v>50</v>
      </c>
    </row>
    <row r="336" spans="1:28" hidden="1" x14ac:dyDescent="0.2">
      <c r="A336">
        <v>410277</v>
      </c>
      <c r="B336">
        <v>1</v>
      </c>
      <c r="C336">
        <v>0</v>
      </c>
      <c r="D336">
        <v>1</v>
      </c>
      <c r="E336" t="s">
        <v>61</v>
      </c>
      <c r="F336" t="s">
        <v>94</v>
      </c>
      <c r="G336" t="s">
        <v>101</v>
      </c>
      <c r="H336">
        <v>2014</v>
      </c>
      <c r="I336">
        <v>99</v>
      </c>
      <c r="J336" t="s">
        <v>28</v>
      </c>
      <c r="K336">
        <v>43.408941669999997</v>
      </c>
      <c r="L336">
        <v>-123.1138306</v>
      </c>
      <c r="M336" t="s">
        <v>6</v>
      </c>
      <c r="N336" t="s">
        <v>17</v>
      </c>
      <c r="O336" t="s">
        <v>16</v>
      </c>
      <c r="P336" t="s">
        <v>24</v>
      </c>
      <c r="Q336">
        <v>1</v>
      </c>
      <c r="R336" t="s">
        <v>51</v>
      </c>
      <c r="S336" t="s">
        <v>51</v>
      </c>
      <c r="T336" t="s">
        <v>24</v>
      </c>
      <c r="U336">
        <v>54</v>
      </c>
      <c r="V336" t="s">
        <v>50</v>
      </c>
      <c r="W336" t="s">
        <v>16</v>
      </c>
      <c r="X336">
        <v>999</v>
      </c>
      <c r="Y336">
        <v>0</v>
      </c>
      <c r="Z336">
        <v>0</v>
      </c>
      <c r="AA336">
        <v>0</v>
      </c>
      <c r="AB336" t="s">
        <v>16</v>
      </c>
    </row>
    <row r="337" spans="1:28" hidden="1" x14ac:dyDescent="0.2">
      <c r="A337">
        <v>410172</v>
      </c>
      <c r="B337">
        <v>2</v>
      </c>
      <c r="C337">
        <v>0</v>
      </c>
      <c r="D337">
        <v>5</v>
      </c>
      <c r="E337" t="s">
        <v>61</v>
      </c>
      <c r="F337" t="s">
        <v>94</v>
      </c>
      <c r="G337" t="s">
        <v>99</v>
      </c>
      <c r="H337">
        <v>2014</v>
      </c>
      <c r="I337">
        <v>15</v>
      </c>
      <c r="J337" t="s">
        <v>27</v>
      </c>
      <c r="K337">
        <v>43.345708330000001</v>
      </c>
      <c r="L337">
        <v>-122.7374222</v>
      </c>
      <c r="M337" t="s">
        <v>15</v>
      </c>
      <c r="N337" t="s">
        <v>17</v>
      </c>
      <c r="O337" t="s">
        <v>32</v>
      </c>
      <c r="P337" t="s">
        <v>42</v>
      </c>
      <c r="Q337">
        <v>2</v>
      </c>
      <c r="R337" t="s">
        <v>50</v>
      </c>
      <c r="S337" t="s">
        <v>50</v>
      </c>
      <c r="T337" t="s">
        <v>24</v>
      </c>
      <c r="U337">
        <v>53</v>
      </c>
      <c r="V337" t="s">
        <v>50</v>
      </c>
      <c r="W337" t="s">
        <v>16</v>
      </c>
      <c r="X337">
        <v>999</v>
      </c>
      <c r="Y337">
        <v>0</v>
      </c>
      <c r="Z337">
        <v>0</v>
      </c>
      <c r="AA337">
        <v>1</v>
      </c>
      <c r="AB337" t="s">
        <v>50</v>
      </c>
    </row>
    <row r="338" spans="1:28" hidden="1" x14ac:dyDescent="0.2">
      <c r="A338">
        <v>410230</v>
      </c>
      <c r="B338">
        <v>1</v>
      </c>
      <c r="C338">
        <v>0</v>
      </c>
      <c r="D338">
        <v>4</v>
      </c>
      <c r="E338" t="s">
        <v>61</v>
      </c>
      <c r="F338" t="s">
        <v>94</v>
      </c>
      <c r="G338" t="s">
        <v>99</v>
      </c>
      <c r="H338">
        <v>2015</v>
      </c>
      <c r="I338">
        <v>16</v>
      </c>
      <c r="J338" t="s">
        <v>28</v>
      </c>
      <c r="K338">
        <v>43.409144439999999</v>
      </c>
      <c r="L338">
        <v>-123.2375667</v>
      </c>
      <c r="M338" t="s">
        <v>16</v>
      </c>
      <c r="N338" t="s">
        <v>17</v>
      </c>
      <c r="O338" t="s">
        <v>32</v>
      </c>
      <c r="P338" t="s">
        <v>49</v>
      </c>
      <c r="Q338">
        <v>1</v>
      </c>
      <c r="R338" t="s">
        <v>50</v>
      </c>
      <c r="S338" t="s">
        <v>50</v>
      </c>
      <c r="T338" t="s">
        <v>24</v>
      </c>
      <c r="U338">
        <v>13</v>
      </c>
      <c r="V338" t="s">
        <v>51</v>
      </c>
      <c r="W338" t="s">
        <v>16</v>
      </c>
      <c r="X338">
        <v>999</v>
      </c>
      <c r="Y338">
        <v>0</v>
      </c>
      <c r="Z338">
        <v>0</v>
      </c>
      <c r="AA338">
        <v>0</v>
      </c>
      <c r="AB338" t="s">
        <v>51</v>
      </c>
    </row>
    <row r="339" spans="1:28" hidden="1" x14ac:dyDescent="0.2">
      <c r="A339">
        <v>410095</v>
      </c>
      <c r="B339">
        <v>1</v>
      </c>
      <c r="C339">
        <v>0</v>
      </c>
      <c r="D339">
        <v>3</v>
      </c>
      <c r="E339" t="s">
        <v>61</v>
      </c>
      <c r="F339" t="s">
        <v>90</v>
      </c>
      <c r="G339" t="s">
        <v>105</v>
      </c>
      <c r="H339">
        <v>2015</v>
      </c>
      <c r="I339">
        <v>23</v>
      </c>
      <c r="J339" t="s">
        <v>28</v>
      </c>
      <c r="K339">
        <v>43.064033330000001</v>
      </c>
      <c r="L339">
        <v>-123.1829639</v>
      </c>
      <c r="M339" t="s">
        <v>6</v>
      </c>
      <c r="N339" t="s">
        <v>17</v>
      </c>
      <c r="O339" t="s">
        <v>33</v>
      </c>
      <c r="P339" t="s">
        <v>42</v>
      </c>
      <c r="Q339">
        <v>1</v>
      </c>
      <c r="R339" t="s">
        <v>51</v>
      </c>
      <c r="S339" t="s">
        <v>51</v>
      </c>
      <c r="T339" t="s">
        <v>24</v>
      </c>
      <c r="U339">
        <v>35</v>
      </c>
      <c r="V339" t="s">
        <v>50</v>
      </c>
      <c r="W339" t="s">
        <v>16</v>
      </c>
      <c r="X339">
        <v>999</v>
      </c>
      <c r="Y339">
        <v>0</v>
      </c>
      <c r="Z339">
        <v>0</v>
      </c>
      <c r="AA339">
        <v>0</v>
      </c>
      <c r="AB339" t="s">
        <v>16</v>
      </c>
    </row>
    <row r="340" spans="1:28" hidden="1" x14ac:dyDescent="0.2">
      <c r="A340">
        <v>410086</v>
      </c>
      <c r="B340">
        <v>1</v>
      </c>
      <c r="C340">
        <v>0</v>
      </c>
      <c r="D340">
        <v>1</v>
      </c>
      <c r="E340" t="s">
        <v>61</v>
      </c>
      <c r="F340" t="s">
        <v>91</v>
      </c>
      <c r="G340" t="s">
        <v>105</v>
      </c>
      <c r="H340">
        <v>2011</v>
      </c>
      <c r="I340">
        <v>2</v>
      </c>
      <c r="J340" t="s">
        <v>27</v>
      </c>
      <c r="K340">
        <v>43.577188890000002</v>
      </c>
      <c r="L340">
        <v>-123.5565972</v>
      </c>
      <c r="M340" t="s">
        <v>16</v>
      </c>
      <c r="N340" t="s">
        <v>17</v>
      </c>
      <c r="O340" t="s">
        <v>34</v>
      </c>
      <c r="P340" t="s">
        <v>49</v>
      </c>
      <c r="Q340">
        <v>1</v>
      </c>
      <c r="R340" t="s">
        <v>51</v>
      </c>
      <c r="S340" t="s">
        <v>51</v>
      </c>
      <c r="T340" t="s">
        <v>24</v>
      </c>
      <c r="U340">
        <v>51</v>
      </c>
      <c r="V340" t="s">
        <v>50</v>
      </c>
      <c r="W340" t="s">
        <v>16</v>
      </c>
      <c r="X340">
        <v>999</v>
      </c>
      <c r="Y340">
        <v>0</v>
      </c>
      <c r="Z340">
        <v>1</v>
      </c>
      <c r="AA340">
        <v>0</v>
      </c>
      <c r="AB340" t="s">
        <v>16</v>
      </c>
    </row>
    <row r="341" spans="1:28" hidden="1" x14ac:dyDescent="0.2">
      <c r="A341">
        <v>410190</v>
      </c>
      <c r="B341">
        <v>1</v>
      </c>
      <c r="C341">
        <v>0</v>
      </c>
      <c r="D341">
        <v>2</v>
      </c>
      <c r="E341" t="s">
        <v>61</v>
      </c>
      <c r="F341" t="s">
        <v>95</v>
      </c>
      <c r="G341" t="s">
        <v>102</v>
      </c>
      <c r="H341">
        <v>2013</v>
      </c>
      <c r="I341">
        <v>16</v>
      </c>
      <c r="J341" t="s">
        <v>27</v>
      </c>
      <c r="K341">
        <v>43.655469439999997</v>
      </c>
      <c r="L341">
        <v>-123.6578694</v>
      </c>
      <c r="M341" t="s">
        <v>16</v>
      </c>
      <c r="N341" t="s">
        <v>17</v>
      </c>
      <c r="O341" t="s">
        <v>32</v>
      </c>
      <c r="P341" t="s">
        <v>42</v>
      </c>
      <c r="Q341">
        <v>1</v>
      </c>
      <c r="R341" t="s">
        <v>51</v>
      </c>
      <c r="S341" t="s">
        <v>51</v>
      </c>
      <c r="T341" t="s">
        <v>24</v>
      </c>
      <c r="U341">
        <v>27</v>
      </c>
      <c r="V341" t="s">
        <v>50</v>
      </c>
      <c r="W341" t="s">
        <v>16</v>
      </c>
      <c r="X341">
        <v>999</v>
      </c>
      <c r="Y341">
        <v>0</v>
      </c>
      <c r="Z341">
        <v>0</v>
      </c>
      <c r="AA341">
        <v>0</v>
      </c>
      <c r="AB341" t="s">
        <v>16</v>
      </c>
    </row>
    <row r="342" spans="1:28" hidden="1" x14ac:dyDescent="0.2">
      <c r="A342">
        <v>410184</v>
      </c>
      <c r="B342">
        <v>1</v>
      </c>
      <c r="C342">
        <v>0</v>
      </c>
      <c r="D342">
        <v>1</v>
      </c>
      <c r="E342" t="s">
        <v>61</v>
      </c>
      <c r="F342" t="s">
        <v>95</v>
      </c>
      <c r="G342" t="s">
        <v>102</v>
      </c>
      <c r="H342">
        <v>2013</v>
      </c>
      <c r="I342">
        <v>2</v>
      </c>
      <c r="J342" t="s">
        <v>27</v>
      </c>
      <c r="K342">
        <v>43.212369440000003</v>
      </c>
      <c r="L342">
        <v>-123.2433417</v>
      </c>
      <c r="M342" t="s">
        <v>16</v>
      </c>
      <c r="N342" t="s">
        <v>17</v>
      </c>
      <c r="O342" t="s">
        <v>33</v>
      </c>
      <c r="P342" t="s">
        <v>42</v>
      </c>
      <c r="Q342">
        <v>1</v>
      </c>
      <c r="R342" t="s">
        <v>51</v>
      </c>
      <c r="S342" t="s">
        <v>51</v>
      </c>
      <c r="T342" t="s">
        <v>24</v>
      </c>
      <c r="U342">
        <v>26</v>
      </c>
      <c r="V342" t="s">
        <v>50</v>
      </c>
      <c r="W342" t="s">
        <v>16</v>
      </c>
      <c r="X342">
        <v>999</v>
      </c>
      <c r="Y342">
        <v>0</v>
      </c>
      <c r="Z342">
        <v>0</v>
      </c>
      <c r="AA342">
        <v>0</v>
      </c>
      <c r="AB342" t="s">
        <v>51</v>
      </c>
    </row>
    <row r="343" spans="1:28" hidden="1" x14ac:dyDescent="0.2">
      <c r="A343">
        <v>410197</v>
      </c>
      <c r="B343">
        <v>1</v>
      </c>
      <c r="C343">
        <v>0</v>
      </c>
      <c r="D343">
        <v>1</v>
      </c>
      <c r="E343" t="s">
        <v>61</v>
      </c>
      <c r="F343" t="s">
        <v>95</v>
      </c>
      <c r="G343" t="s">
        <v>104</v>
      </c>
      <c r="H343">
        <v>2014</v>
      </c>
      <c r="I343">
        <v>99</v>
      </c>
      <c r="J343" t="s">
        <v>27</v>
      </c>
      <c r="K343">
        <v>43.649655559999999</v>
      </c>
      <c r="L343">
        <v>-123.8941528</v>
      </c>
      <c r="M343" t="s">
        <v>16</v>
      </c>
      <c r="N343" t="s">
        <v>17</v>
      </c>
      <c r="O343" t="s">
        <v>16</v>
      </c>
      <c r="P343" t="s">
        <v>16</v>
      </c>
      <c r="Q343">
        <v>1</v>
      </c>
      <c r="R343" t="s">
        <v>51</v>
      </c>
      <c r="S343" t="s">
        <v>51</v>
      </c>
      <c r="T343" t="s">
        <v>24</v>
      </c>
      <c r="U343">
        <v>59</v>
      </c>
      <c r="V343" t="s">
        <v>50</v>
      </c>
      <c r="W343" t="s">
        <v>16</v>
      </c>
      <c r="X343">
        <v>999</v>
      </c>
      <c r="Y343">
        <v>0</v>
      </c>
      <c r="Z343">
        <v>0</v>
      </c>
      <c r="AA343">
        <v>0</v>
      </c>
      <c r="AB343" t="s">
        <v>16</v>
      </c>
    </row>
    <row r="344" spans="1:28" hidden="1" x14ac:dyDescent="0.2">
      <c r="A344">
        <v>410177</v>
      </c>
      <c r="B344">
        <v>1</v>
      </c>
      <c r="C344">
        <v>0</v>
      </c>
      <c r="D344">
        <v>1</v>
      </c>
      <c r="E344" t="s">
        <v>61</v>
      </c>
      <c r="F344" t="s">
        <v>95</v>
      </c>
      <c r="G344" t="s">
        <v>104</v>
      </c>
      <c r="H344">
        <v>2014</v>
      </c>
      <c r="I344">
        <v>15</v>
      </c>
      <c r="J344" t="s">
        <v>25</v>
      </c>
      <c r="K344">
        <v>43.705727779999997</v>
      </c>
      <c r="L344">
        <v>-123.20849440000001</v>
      </c>
      <c r="M344" t="s">
        <v>16</v>
      </c>
      <c r="N344" t="s">
        <v>17</v>
      </c>
      <c r="O344" t="s">
        <v>32</v>
      </c>
      <c r="P344" t="s">
        <v>42</v>
      </c>
      <c r="Q344">
        <v>1</v>
      </c>
      <c r="R344" t="s">
        <v>50</v>
      </c>
      <c r="S344" t="s">
        <v>50</v>
      </c>
      <c r="T344" t="s">
        <v>24</v>
      </c>
      <c r="U344">
        <v>60</v>
      </c>
      <c r="V344" t="s">
        <v>50</v>
      </c>
      <c r="W344" t="s">
        <v>16</v>
      </c>
      <c r="X344">
        <v>999</v>
      </c>
      <c r="Y344">
        <v>0</v>
      </c>
      <c r="Z344">
        <v>0</v>
      </c>
      <c r="AA344">
        <v>0</v>
      </c>
      <c r="AB344" t="s">
        <v>50</v>
      </c>
    </row>
    <row r="345" spans="1:28" hidden="1" x14ac:dyDescent="0.2">
      <c r="A345">
        <v>410194</v>
      </c>
      <c r="B345">
        <v>2</v>
      </c>
      <c r="C345">
        <v>0</v>
      </c>
      <c r="D345">
        <v>3</v>
      </c>
      <c r="E345" t="s">
        <v>61</v>
      </c>
      <c r="F345" t="s">
        <v>95</v>
      </c>
      <c r="G345" t="s">
        <v>99</v>
      </c>
      <c r="H345">
        <v>2014</v>
      </c>
      <c r="I345">
        <v>18</v>
      </c>
      <c r="J345" t="s">
        <v>27</v>
      </c>
      <c r="K345">
        <v>43.150300000000001</v>
      </c>
      <c r="L345">
        <v>-123.36506110000001</v>
      </c>
      <c r="M345" t="s">
        <v>15</v>
      </c>
      <c r="N345" t="s">
        <v>17</v>
      </c>
      <c r="O345" t="s">
        <v>32</v>
      </c>
      <c r="P345" t="s">
        <v>42</v>
      </c>
      <c r="Q345">
        <v>1</v>
      </c>
      <c r="R345" t="s">
        <v>50</v>
      </c>
      <c r="S345" t="s">
        <v>50</v>
      </c>
      <c r="T345" t="s">
        <v>24</v>
      </c>
      <c r="U345">
        <v>34</v>
      </c>
      <c r="V345" t="s">
        <v>50</v>
      </c>
      <c r="W345" t="s">
        <v>16</v>
      </c>
      <c r="X345">
        <v>999</v>
      </c>
      <c r="Y345">
        <v>0</v>
      </c>
      <c r="Z345">
        <v>1</v>
      </c>
      <c r="AA345">
        <v>0</v>
      </c>
      <c r="AB345" t="s">
        <v>50</v>
      </c>
    </row>
    <row r="346" spans="1:28" hidden="1" x14ac:dyDescent="0.2">
      <c r="A346">
        <v>410259</v>
      </c>
      <c r="B346">
        <v>2</v>
      </c>
      <c r="C346">
        <v>0</v>
      </c>
      <c r="D346">
        <v>3</v>
      </c>
      <c r="E346" t="s">
        <v>61</v>
      </c>
      <c r="F346" t="s">
        <v>95</v>
      </c>
      <c r="G346" t="s">
        <v>99</v>
      </c>
      <c r="H346">
        <v>2015</v>
      </c>
      <c r="I346">
        <v>19</v>
      </c>
      <c r="J346" t="s">
        <v>27</v>
      </c>
      <c r="K346">
        <v>43.660086110000002</v>
      </c>
      <c r="L346">
        <v>-123.7853944</v>
      </c>
      <c r="M346" t="s">
        <v>15</v>
      </c>
      <c r="N346" t="s">
        <v>17</v>
      </c>
      <c r="O346" t="s">
        <v>33</v>
      </c>
      <c r="P346" t="s">
        <v>42</v>
      </c>
      <c r="Q346">
        <v>1</v>
      </c>
      <c r="R346" t="s">
        <v>50</v>
      </c>
      <c r="S346" t="s">
        <v>50</v>
      </c>
      <c r="T346" t="s">
        <v>24</v>
      </c>
      <c r="U346">
        <v>54</v>
      </c>
      <c r="V346" t="s">
        <v>50</v>
      </c>
      <c r="W346" t="s">
        <v>16</v>
      </c>
      <c r="X346">
        <v>999</v>
      </c>
      <c r="Y346">
        <v>0</v>
      </c>
      <c r="Z346">
        <v>0</v>
      </c>
      <c r="AA346">
        <v>0</v>
      </c>
      <c r="AB346" t="s">
        <v>50</v>
      </c>
    </row>
    <row r="347" spans="1:28" hidden="1" x14ac:dyDescent="0.2">
      <c r="A347">
        <v>410283</v>
      </c>
      <c r="B347">
        <v>1</v>
      </c>
      <c r="C347">
        <v>0</v>
      </c>
      <c r="D347">
        <v>1</v>
      </c>
      <c r="E347" t="s">
        <v>61</v>
      </c>
      <c r="F347" t="s">
        <v>95</v>
      </c>
      <c r="G347" t="s">
        <v>101</v>
      </c>
      <c r="H347">
        <v>2014</v>
      </c>
      <c r="I347">
        <v>20</v>
      </c>
      <c r="J347" t="s">
        <v>28</v>
      </c>
      <c r="K347">
        <v>43.31236389</v>
      </c>
      <c r="L347">
        <v>-123.3004806</v>
      </c>
      <c r="M347" t="s">
        <v>6</v>
      </c>
      <c r="N347" t="s">
        <v>17</v>
      </c>
      <c r="O347" t="s">
        <v>33</v>
      </c>
      <c r="P347" t="s">
        <v>42</v>
      </c>
      <c r="Q347">
        <v>1</v>
      </c>
      <c r="R347" t="s">
        <v>50</v>
      </c>
      <c r="S347" t="s">
        <v>50</v>
      </c>
      <c r="T347" t="s">
        <v>24</v>
      </c>
      <c r="U347">
        <v>59</v>
      </c>
      <c r="V347" t="s">
        <v>50</v>
      </c>
      <c r="W347" t="s">
        <v>16</v>
      </c>
      <c r="X347">
        <v>999</v>
      </c>
      <c r="Y347">
        <v>0</v>
      </c>
      <c r="Z347">
        <v>0</v>
      </c>
      <c r="AA347">
        <v>0</v>
      </c>
      <c r="AB347" t="s">
        <v>51</v>
      </c>
    </row>
    <row r="348" spans="1:28" hidden="1" x14ac:dyDescent="0.2">
      <c r="A348">
        <v>410291</v>
      </c>
      <c r="B348">
        <v>3</v>
      </c>
      <c r="C348">
        <v>0</v>
      </c>
      <c r="D348">
        <v>5</v>
      </c>
      <c r="E348" t="s">
        <v>61</v>
      </c>
      <c r="F348" t="s">
        <v>96</v>
      </c>
      <c r="G348" t="s">
        <v>100</v>
      </c>
      <c r="H348">
        <v>2014</v>
      </c>
      <c r="I348">
        <v>15</v>
      </c>
      <c r="J348" t="s">
        <v>28</v>
      </c>
      <c r="K348">
        <v>43.402922220000001</v>
      </c>
      <c r="L348">
        <v>-123.25821670000001</v>
      </c>
      <c r="M348" t="s">
        <v>15</v>
      </c>
      <c r="N348" t="s">
        <v>17</v>
      </c>
      <c r="O348" t="s">
        <v>32</v>
      </c>
      <c r="P348" t="s">
        <v>49</v>
      </c>
      <c r="Q348">
        <v>2</v>
      </c>
      <c r="R348" t="s">
        <v>50</v>
      </c>
      <c r="S348" t="s">
        <v>50</v>
      </c>
      <c r="T348" t="s">
        <v>107</v>
      </c>
      <c r="U348">
        <v>66</v>
      </c>
      <c r="V348" t="s">
        <v>50</v>
      </c>
      <c r="W348" t="s">
        <v>16</v>
      </c>
      <c r="X348">
        <v>999</v>
      </c>
      <c r="Y348">
        <v>0</v>
      </c>
      <c r="Z348">
        <v>0</v>
      </c>
      <c r="AA348">
        <v>0</v>
      </c>
      <c r="AB348" t="s">
        <v>50</v>
      </c>
    </row>
    <row r="349" spans="1:28" hidden="1" x14ac:dyDescent="0.2">
      <c r="A349">
        <v>410236</v>
      </c>
      <c r="B349">
        <v>3</v>
      </c>
      <c r="C349">
        <v>0</v>
      </c>
      <c r="D349">
        <v>3</v>
      </c>
      <c r="E349" t="s">
        <v>61</v>
      </c>
      <c r="F349" t="s">
        <v>97</v>
      </c>
      <c r="G349" t="s">
        <v>103</v>
      </c>
      <c r="H349">
        <v>2014</v>
      </c>
      <c r="I349">
        <v>21</v>
      </c>
      <c r="J349" t="s">
        <v>25</v>
      </c>
      <c r="K349">
        <v>42.903824999999998</v>
      </c>
      <c r="L349">
        <v>-123.2530556</v>
      </c>
      <c r="M349" t="s">
        <v>15</v>
      </c>
      <c r="N349" t="s">
        <v>17</v>
      </c>
      <c r="O349" t="s">
        <v>33</v>
      </c>
      <c r="P349" t="s">
        <v>43</v>
      </c>
      <c r="Q349">
        <v>1</v>
      </c>
      <c r="R349" t="s">
        <v>51</v>
      </c>
      <c r="S349" t="s">
        <v>51</v>
      </c>
      <c r="T349" t="s">
        <v>107</v>
      </c>
      <c r="U349">
        <v>53</v>
      </c>
      <c r="V349" t="s">
        <v>50</v>
      </c>
      <c r="W349" t="s">
        <v>16</v>
      </c>
      <c r="X349">
        <v>999</v>
      </c>
      <c r="Y349">
        <v>2</v>
      </c>
      <c r="Z349">
        <v>0</v>
      </c>
      <c r="AA349">
        <v>0</v>
      </c>
      <c r="AB349" t="s">
        <v>50</v>
      </c>
    </row>
    <row r="350" spans="1:28" hidden="1" x14ac:dyDescent="0.2">
      <c r="A350">
        <v>410305</v>
      </c>
      <c r="B350">
        <v>1</v>
      </c>
      <c r="C350">
        <v>0</v>
      </c>
      <c r="D350">
        <v>1</v>
      </c>
      <c r="E350" t="s">
        <v>61</v>
      </c>
      <c r="F350" t="s">
        <v>97</v>
      </c>
      <c r="G350" t="s">
        <v>99</v>
      </c>
      <c r="H350">
        <v>2014</v>
      </c>
      <c r="I350">
        <v>99</v>
      </c>
      <c r="J350" t="s">
        <v>28</v>
      </c>
      <c r="K350">
        <v>43.169066669999999</v>
      </c>
      <c r="L350">
        <v>-123.2028889</v>
      </c>
      <c r="M350" t="s">
        <v>6</v>
      </c>
      <c r="N350" t="s">
        <v>17</v>
      </c>
      <c r="O350" t="s">
        <v>16</v>
      </c>
      <c r="P350" t="s">
        <v>16</v>
      </c>
      <c r="Q350">
        <v>1</v>
      </c>
      <c r="R350" t="s">
        <v>51</v>
      </c>
      <c r="S350" t="s">
        <v>51</v>
      </c>
      <c r="T350" t="s">
        <v>24</v>
      </c>
      <c r="U350">
        <v>27</v>
      </c>
      <c r="V350" t="s">
        <v>50</v>
      </c>
      <c r="W350" t="s">
        <v>16</v>
      </c>
      <c r="X350">
        <v>999</v>
      </c>
      <c r="Y350">
        <v>1</v>
      </c>
      <c r="Z350">
        <v>0</v>
      </c>
      <c r="AA350">
        <v>1</v>
      </c>
      <c r="AB350" t="s">
        <v>16</v>
      </c>
    </row>
    <row r="351" spans="1:28" hidden="1" x14ac:dyDescent="0.2">
      <c r="A351">
        <v>410267</v>
      </c>
      <c r="B351">
        <v>1</v>
      </c>
      <c r="C351">
        <v>0</v>
      </c>
      <c r="D351">
        <v>3</v>
      </c>
      <c r="E351" t="s">
        <v>61</v>
      </c>
      <c r="F351" t="s">
        <v>97</v>
      </c>
      <c r="G351" t="s">
        <v>103</v>
      </c>
      <c r="H351">
        <v>2011</v>
      </c>
      <c r="I351">
        <v>3</v>
      </c>
      <c r="J351" t="s">
        <v>25</v>
      </c>
      <c r="K351">
        <v>43.293563890000001</v>
      </c>
      <c r="L351">
        <v>-123.3526778</v>
      </c>
      <c r="M351" t="s">
        <v>6</v>
      </c>
      <c r="N351" t="s">
        <v>17</v>
      </c>
      <c r="O351" t="s">
        <v>33</v>
      </c>
      <c r="P351" t="s">
        <v>43</v>
      </c>
      <c r="Q351">
        <v>1</v>
      </c>
      <c r="R351" t="s">
        <v>50</v>
      </c>
      <c r="S351" t="s">
        <v>50</v>
      </c>
      <c r="T351" t="s">
        <v>24</v>
      </c>
      <c r="U351">
        <v>42</v>
      </c>
      <c r="V351" t="s">
        <v>50</v>
      </c>
      <c r="W351" t="s">
        <v>16</v>
      </c>
      <c r="X351">
        <v>999</v>
      </c>
      <c r="Y351">
        <v>0</v>
      </c>
      <c r="Z351">
        <v>0</v>
      </c>
      <c r="AA351">
        <v>0</v>
      </c>
      <c r="AB351" t="s">
        <v>51</v>
      </c>
    </row>
    <row r="352" spans="1:28" hidden="1" x14ac:dyDescent="0.2">
      <c r="A352">
        <v>410397</v>
      </c>
      <c r="B352">
        <v>2</v>
      </c>
      <c r="C352">
        <v>0</v>
      </c>
      <c r="D352">
        <v>4</v>
      </c>
      <c r="E352" t="s">
        <v>61</v>
      </c>
      <c r="F352" t="s">
        <v>98</v>
      </c>
      <c r="G352" t="s">
        <v>101</v>
      </c>
      <c r="H352">
        <v>2015</v>
      </c>
      <c r="I352">
        <v>0</v>
      </c>
      <c r="J352" t="s">
        <v>25</v>
      </c>
      <c r="K352">
        <v>43.561774999999997</v>
      </c>
      <c r="L352">
        <v>-123.2810806</v>
      </c>
      <c r="M352" t="s">
        <v>15</v>
      </c>
      <c r="N352" t="s">
        <v>17</v>
      </c>
      <c r="O352" t="s">
        <v>33</v>
      </c>
      <c r="P352" t="s">
        <v>49</v>
      </c>
      <c r="Q352">
        <v>1</v>
      </c>
      <c r="R352" t="s">
        <v>51</v>
      </c>
      <c r="S352" t="s">
        <v>51</v>
      </c>
      <c r="T352" t="s">
        <v>24</v>
      </c>
      <c r="U352">
        <v>29</v>
      </c>
      <c r="V352" t="s">
        <v>50</v>
      </c>
      <c r="W352" t="s">
        <v>16</v>
      </c>
      <c r="X352">
        <v>999</v>
      </c>
      <c r="Y352">
        <v>0</v>
      </c>
      <c r="Z352">
        <v>0</v>
      </c>
      <c r="AA352">
        <v>0</v>
      </c>
      <c r="AB352" t="s">
        <v>50</v>
      </c>
    </row>
    <row r="353" spans="1:28" hidden="1" x14ac:dyDescent="0.2">
      <c r="A353">
        <v>410309</v>
      </c>
      <c r="B353">
        <v>1</v>
      </c>
      <c r="C353">
        <v>1</v>
      </c>
      <c r="D353">
        <v>1</v>
      </c>
      <c r="E353" t="s">
        <v>61</v>
      </c>
      <c r="F353" t="s">
        <v>98</v>
      </c>
      <c r="G353" t="s">
        <v>99</v>
      </c>
      <c r="H353">
        <v>2014</v>
      </c>
      <c r="I353">
        <v>5</v>
      </c>
      <c r="J353" t="s">
        <v>27</v>
      </c>
      <c r="K353">
        <v>43.067747220000001</v>
      </c>
      <c r="L353">
        <v>-123.61440829999999</v>
      </c>
      <c r="M353" t="s">
        <v>11</v>
      </c>
      <c r="N353" t="s">
        <v>17</v>
      </c>
      <c r="O353" t="s">
        <v>33</v>
      </c>
      <c r="P353" t="s">
        <v>49</v>
      </c>
      <c r="Q353">
        <v>1</v>
      </c>
      <c r="R353" t="s">
        <v>50</v>
      </c>
      <c r="S353" t="s">
        <v>50</v>
      </c>
      <c r="T353" t="s">
        <v>24</v>
      </c>
      <c r="U353">
        <v>65</v>
      </c>
      <c r="V353" t="s">
        <v>50</v>
      </c>
      <c r="W353" t="s">
        <v>16</v>
      </c>
      <c r="X353">
        <v>999</v>
      </c>
      <c r="Y353">
        <v>1</v>
      </c>
      <c r="Z353">
        <v>0</v>
      </c>
      <c r="AA353">
        <v>0</v>
      </c>
      <c r="AB353" t="s">
        <v>50</v>
      </c>
    </row>
    <row r="354" spans="1:28" hidden="1" x14ac:dyDescent="0.2">
      <c r="A354">
        <v>410235</v>
      </c>
      <c r="B354">
        <v>1</v>
      </c>
      <c r="C354">
        <v>0</v>
      </c>
      <c r="D354">
        <v>2</v>
      </c>
      <c r="E354" t="s">
        <v>62</v>
      </c>
      <c r="F354" t="s">
        <v>94</v>
      </c>
      <c r="G354" t="s">
        <v>99</v>
      </c>
      <c r="H354">
        <v>2015</v>
      </c>
      <c r="I354">
        <v>5</v>
      </c>
      <c r="J354" t="s">
        <v>26</v>
      </c>
      <c r="K354">
        <v>44.415222219999997</v>
      </c>
      <c r="L354">
        <v>-119.1526861</v>
      </c>
      <c r="M354" t="s">
        <v>6</v>
      </c>
      <c r="N354" t="s">
        <v>17</v>
      </c>
      <c r="O354" t="s">
        <v>33</v>
      </c>
      <c r="P354" t="s">
        <v>42</v>
      </c>
      <c r="Q354">
        <v>1</v>
      </c>
      <c r="R354" t="s">
        <v>51</v>
      </c>
      <c r="S354" t="s">
        <v>51</v>
      </c>
      <c r="T354" t="s">
        <v>24</v>
      </c>
      <c r="U354">
        <v>16</v>
      </c>
      <c r="V354" t="s">
        <v>50</v>
      </c>
      <c r="W354" t="s">
        <v>51</v>
      </c>
      <c r="X354">
        <v>999</v>
      </c>
      <c r="Y354">
        <v>0</v>
      </c>
      <c r="Z354">
        <v>0</v>
      </c>
      <c r="AA354">
        <v>0</v>
      </c>
      <c r="AB354" t="s">
        <v>51</v>
      </c>
    </row>
    <row r="355" spans="1:28" hidden="1" x14ac:dyDescent="0.2">
      <c r="A355">
        <v>410265</v>
      </c>
      <c r="B355">
        <v>1</v>
      </c>
      <c r="C355">
        <v>0</v>
      </c>
      <c r="D355">
        <v>1</v>
      </c>
      <c r="E355" t="s">
        <v>62</v>
      </c>
      <c r="F355" t="s">
        <v>95</v>
      </c>
      <c r="G355" t="s">
        <v>104</v>
      </c>
      <c r="H355">
        <v>2015</v>
      </c>
      <c r="I355">
        <v>16</v>
      </c>
      <c r="J355" t="s">
        <v>28</v>
      </c>
      <c r="K355">
        <v>99.999899999999997</v>
      </c>
      <c r="L355">
        <v>999.99990000000003</v>
      </c>
      <c r="M355" t="s">
        <v>16</v>
      </c>
      <c r="N355" t="s">
        <v>17</v>
      </c>
      <c r="O355" t="s">
        <v>32</v>
      </c>
      <c r="P355" t="s">
        <v>42</v>
      </c>
      <c r="Q355">
        <v>1</v>
      </c>
      <c r="R355" t="s">
        <v>50</v>
      </c>
      <c r="S355" t="s">
        <v>50</v>
      </c>
      <c r="T355" t="s">
        <v>24</v>
      </c>
      <c r="U355">
        <v>59</v>
      </c>
      <c r="V355" t="s">
        <v>50</v>
      </c>
      <c r="W355" t="s">
        <v>16</v>
      </c>
      <c r="X355">
        <v>999</v>
      </c>
      <c r="Y355">
        <v>0</v>
      </c>
      <c r="Z355">
        <v>0</v>
      </c>
      <c r="AA355">
        <v>2</v>
      </c>
      <c r="AB355" t="s">
        <v>16</v>
      </c>
    </row>
    <row r="356" spans="1:28" hidden="1" x14ac:dyDescent="0.2">
      <c r="A356">
        <v>410241</v>
      </c>
      <c r="B356">
        <v>2</v>
      </c>
      <c r="C356">
        <v>0</v>
      </c>
      <c r="D356">
        <v>4</v>
      </c>
      <c r="E356" t="s">
        <v>62</v>
      </c>
      <c r="F356" t="s">
        <v>96</v>
      </c>
      <c r="G356" t="s">
        <v>101</v>
      </c>
      <c r="H356">
        <v>2013</v>
      </c>
      <c r="I356">
        <v>16</v>
      </c>
      <c r="J356" t="s">
        <v>26</v>
      </c>
      <c r="K356">
        <v>44.418055559999999</v>
      </c>
      <c r="L356">
        <v>-119.0059833</v>
      </c>
      <c r="M356" t="s">
        <v>15</v>
      </c>
      <c r="N356" t="s">
        <v>17</v>
      </c>
      <c r="O356" t="s">
        <v>32</v>
      </c>
      <c r="P356" t="s">
        <v>42</v>
      </c>
      <c r="Q356">
        <v>1</v>
      </c>
      <c r="R356" t="s">
        <v>51</v>
      </c>
      <c r="S356" t="s">
        <v>51</v>
      </c>
      <c r="T356" t="s">
        <v>24</v>
      </c>
      <c r="U356">
        <v>53</v>
      </c>
      <c r="V356" t="s">
        <v>50</v>
      </c>
      <c r="W356" t="s">
        <v>16</v>
      </c>
      <c r="X356">
        <v>999</v>
      </c>
      <c r="Y356">
        <v>0</v>
      </c>
      <c r="Z356">
        <v>0</v>
      </c>
      <c r="AA356">
        <v>0</v>
      </c>
      <c r="AB356" t="s">
        <v>51</v>
      </c>
    </row>
    <row r="357" spans="1:28" hidden="1" x14ac:dyDescent="0.2">
      <c r="A357">
        <v>410255</v>
      </c>
      <c r="B357">
        <v>1</v>
      </c>
      <c r="C357">
        <v>0</v>
      </c>
      <c r="D357">
        <v>3</v>
      </c>
      <c r="E357" t="s">
        <v>62</v>
      </c>
      <c r="F357" t="s">
        <v>97</v>
      </c>
      <c r="G357" t="s">
        <v>104</v>
      </c>
      <c r="H357">
        <v>2011</v>
      </c>
      <c r="I357">
        <v>14</v>
      </c>
      <c r="J357" t="s">
        <v>26</v>
      </c>
      <c r="K357">
        <v>44.559891669999999</v>
      </c>
      <c r="L357">
        <v>-119.0860639</v>
      </c>
      <c r="M357" t="s">
        <v>6</v>
      </c>
      <c r="N357" t="s">
        <v>17</v>
      </c>
      <c r="O357" t="s">
        <v>32</v>
      </c>
      <c r="P357" t="s">
        <v>49</v>
      </c>
      <c r="Q357">
        <v>2</v>
      </c>
      <c r="R357" t="s">
        <v>50</v>
      </c>
      <c r="S357" t="s">
        <v>50</v>
      </c>
      <c r="T357" t="s">
        <v>24</v>
      </c>
      <c r="U357">
        <v>74</v>
      </c>
      <c r="V357" t="s">
        <v>50</v>
      </c>
      <c r="W357" t="s">
        <v>16</v>
      </c>
      <c r="X357">
        <v>999</v>
      </c>
      <c r="Y357">
        <v>0</v>
      </c>
      <c r="Z357">
        <v>0</v>
      </c>
      <c r="AA357">
        <v>0</v>
      </c>
      <c r="AB357" t="s">
        <v>51</v>
      </c>
    </row>
    <row r="358" spans="1:28" hidden="1" x14ac:dyDescent="0.2">
      <c r="A358">
        <v>410027</v>
      </c>
      <c r="B358">
        <v>1</v>
      </c>
      <c r="C358">
        <v>0</v>
      </c>
      <c r="D358">
        <v>1</v>
      </c>
      <c r="E358" t="s">
        <v>63</v>
      </c>
      <c r="F358" t="s">
        <v>87</v>
      </c>
      <c r="G358" t="s">
        <v>105</v>
      </c>
      <c r="H358">
        <v>2011</v>
      </c>
      <c r="I358">
        <v>7</v>
      </c>
      <c r="J358" t="s">
        <v>27</v>
      </c>
      <c r="K358">
        <v>43.24400833</v>
      </c>
      <c r="L358">
        <v>-118.9560944</v>
      </c>
      <c r="M358" t="s">
        <v>6</v>
      </c>
      <c r="N358" t="s">
        <v>17</v>
      </c>
      <c r="O358" t="s">
        <v>32</v>
      </c>
      <c r="P358" t="s">
        <v>46</v>
      </c>
      <c r="Q358">
        <v>1</v>
      </c>
      <c r="R358" t="s">
        <v>50</v>
      </c>
      <c r="S358" t="s">
        <v>50</v>
      </c>
      <c r="T358" t="s">
        <v>24</v>
      </c>
      <c r="U358">
        <v>56</v>
      </c>
      <c r="V358" t="s">
        <v>50</v>
      </c>
      <c r="W358" t="s">
        <v>50</v>
      </c>
      <c r="X358">
        <v>999</v>
      </c>
      <c r="Y358">
        <v>0</v>
      </c>
      <c r="Z358">
        <v>0</v>
      </c>
      <c r="AA358">
        <v>0</v>
      </c>
      <c r="AB358" t="s">
        <v>51</v>
      </c>
    </row>
    <row r="359" spans="1:28" hidden="1" x14ac:dyDescent="0.2">
      <c r="A359">
        <v>410298</v>
      </c>
      <c r="B359">
        <v>1</v>
      </c>
      <c r="C359">
        <v>0</v>
      </c>
      <c r="D359">
        <v>4</v>
      </c>
      <c r="E359" t="s">
        <v>63</v>
      </c>
      <c r="F359" t="s">
        <v>96</v>
      </c>
      <c r="G359" t="s">
        <v>101</v>
      </c>
      <c r="H359">
        <v>2014</v>
      </c>
      <c r="I359">
        <v>1</v>
      </c>
      <c r="J359" t="s">
        <v>31</v>
      </c>
      <c r="K359">
        <v>43.616502779999998</v>
      </c>
      <c r="L359">
        <v>-119.2093278</v>
      </c>
      <c r="M359" t="s">
        <v>6</v>
      </c>
      <c r="N359" t="s">
        <v>17</v>
      </c>
      <c r="O359" t="s">
        <v>33</v>
      </c>
      <c r="P359" t="s">
        <v>42</v>
      </c>
      <c r="Q359">
        <v>1</v>
      </c>
      <c r="R359" t="s">
        <v>51</v>
      </c>
      <c r="S359" t="s">
        <v>51</v>
      </c>
      <c r="T359" t="s">
        <v>24</v>
      </c>
      <c r="U359">
        <v>23</v>
      </c>
      <c r="V359" t="s">
        <v>50</v>
      </c>
      <c r="W359" t="s">
        <v>51</v>
      </c>
      <c r="X359">
        <v>999</v>
      </c>
      <c r="Y359">
        <v>0</v>
      </c>
      <c r="Z359">
        <v>0</v>
      </c>
      <c r="AA359">
        <v>0</v>
      </c>
      <c r="AB359" t="s">
        <v>51</v>
      </c>
    </row>
    <row r="360" spans="1:28" hidden="1" x14ac:dyDescent="0.2">
      <c r="A360">
        <v>410190</v>
      </c>
      <c r="B360">
        <v>3</v>
      </c>
      <c r="C360">
        <v>0</v>
      </c>
      <c r="D360">
        <v>5</v>
      </c>
      <c r="E360" t="s">
        <v>63</v>
      </c>
      <c r="F360" t="s">
        <v>92</v>
      </c>
      <c r="G360" t="s">
        <v>103</v>
      </c>
      <c r="H360">
        <v>2015</v>
      </c>
      <c r="I360">
        <v>15</v>
      </c>
      <c r="J360" t="s">
        <v>26</v>
      </c>
      <c r="K360">
        <v>43.534075000000001</v>
      </c>
      <c r="L360">
        <v>-119.33419170000001</v>
      </c>
      <c r="M360" t="s">
        <v>15</v>
      </c>
      <c r="N360" t="s">
        <v>17</v>
      </c>
      <c r="O360" t="s">
        <v>32</v>
      </c>
      <c r="P360" t="s">
        <v>42</v>
      </c>
      <c r="Q360">
        <v>1</v>
      </c>
      <c r="R360" t="s">
        <v>50</v>
      </c>
      <c r="S360" t="s">
        <v>50</v>
      </c>
      <c r="T360" t="s">
        <v>24</v>
      </c>
      <c r="U360">
        <v>64</v>
      </c>
      <c r="V360" t="s">
        <v>50</v>
      </c>
      <c r="W360" t="s">
        <v>16</v>
      </c>
      <c r="X360">
        <v>999</v>
      </c>
      <c r="Y360">
        <v>1</v>
      </c>
      <c r="Z360">
        <v>0</v>
      </c>
      <c r="AA360">
        <v>1</v>
      </c>
      <c r="AB360" t="s">
        <v>50</v>
      </c>
    </row>
    <row r="361" spans="1:28" hidden="1" x14ac:dyDescent="0.2">
      <c r="A361">
        <v>410097</v>
      </c>
      <c r="B361">
        <v>1</v>
      </c>
      <c r="C361">
        <v>0</v>
      </c>
      <c r="D361">
        <v>1</v>
      </c>
      <c r="E361" t="s">
        <v>63</v>
      </c>
      <c r="F361" t="s">
        <v>92</v>
      </c>
      <c r="G361" t="s">
        <v>103</v>
      </c>
      <c r="H361">
        <v>2014</v>
      </c>
      <c r="I361">
        <v>19</v>
      </c>
      <c r="J361" t="s">
        <v>27</v>
      </c>
      <c r="K361">
        <v>43.145869439999998</v>
      </c>
      <c r="L361">
        <v>-118.2774417</v>
      </c>
      <c r="M361" t="s">
        <v>16</v>
      </c>
      <c r="N361" t="s">
        <v>17</v>
      </c>
      <c r="O361" t="s">
        <v>32</v>
      </c>
      <c r="P361" t="s">
        <v>42</v>
      </c>
      <c r="Q361">
        <v>1</v>
      </c>
      <c r="R361" t="s">
        <v>50</v>
      </c>
      <c r="S361" t="s">
        <v>50</v>
      </c>
      <c r="T361" t="s">
        <v>24</v>
      </c>
      <c r="U361">
        <v>86</v>
      </c>
      <c r="V361" t="s">
        <v>50</v>
      </c>
      <c r="W361" t="s">
        <v>16</v>
      </c>
      <c r="X361">
        <v>999</v>
      </c>
      <c r="Y361">
        <v>0</v>
      </c>
      <c r="Z361">
        <v>0</v>
      </c>
      <c r="AA361">
        <v>0</v>
      </c>
      <c r="AB361" t="s">
        <v>16</v>
      </c>
    </row>
    <row r="362" spans="1:28" hidden="1" x14ac:dyDescent="0.2">
      <c r="A362">
        <v>410145</v>
      </c>
      <c r="B362">
        <v>1</v>
      </c>
      <c r="C362">
        <v>0</v>
      </c>
      <c r="D362">
        <v>1</v>
      </c>
      <c r="E362" t="s">
        <v>63</v>
      </c>
      <c r="F362" t="s">
        <v>93</v>
      </c>
      <c r="G362" t="s">
        <v>102</v>
      </c>
      <c r="H362">
        <v>2014</v>
      </c>
      <c r="I362">
        <v>18</v>
      </c>
      <c r="J362" t="s">
        <v>31</v>
      </c>
      <c r="K362">
        <v>43.616502779999998</v>
      </c>
      <c r="L362">
        <v>-119.2093194</v>
      </c>
      <c r="M362" t="s">
        <v>6</v>
      </c>
      <c r="N362" t="s">
        <v>17</v>
      </c>
      <c r="O362" t="s">
        <v>32</v>
      </c>
      <c r="P362" t="s">
        <v>42</v>
      </c>
      <c r="Q362">
        <v>1</v>
      </c>
      <c r="R362" t="s">
        <v>51</v>
      </c>
      <c r="S362" t="s">
        <v>51</v>
      </c>
      <c r="T362" t="s">
        <v>24</v>
      </c>
      <c r="U362">
        <v>57</v>
      </c>
      <c r="V362" t="s">
        <v>50</v>
      </c>
      <c r="W362" t="s">
        <v>16</v>
      </c>
      <c r="X362">
        <v>999</v>
      </c>
      <c r="Y362">
        <v>0</v>
      </c>
      <c r="Z362">
        <v>1</v>
      </c>
      <c r="AA362">
        <v>0</v>
      </c>
      <c r="AB362" t="s">
        <v>16</v>
      </c>
    </row>
    <row r="363" spans="1:28" hidden="1" x14ac:dyDescent="0.2">
      <c r="A363">
        <v>410144</v>
      </c>
      <c r="B363">
        <v>1</v>
      </c>
      <c r="C363">
        <v>0</v>
      </c>
      <c r="D363">
        <v>1</v>
      </c>
      <c r="E363" t="s">
        <v>63</v>
      </c>
      <c r="F363" t="s">
        <v>93</v>
      </c>
      <c r="G363" t="s">
        <v>99</v>
      </c>
      <c r="H363">
        <v>2011</v>
      </c>
      <c r="I363">
        <v>3</v>
      </c>
      <c r="J363" t="s">
        <v>28</v>
      </c>
      <c r="K363">
        <v>42.048225000000002</v>
      </c>
      <c r="L363">
        <v>-118.6119444</v>
      </c>
      <c r="M363" t="s">
        <v>6</v>
      </c>
      <c r="N363" t="s">
        <v>17</v>
      </c>
      <c r="O363" t="s">
        <v>33</v>
      </c>
      <c r="P363" t="s">
        <v>42</v>
      </c>
      <c r="Q363">
        <v>1</v>
      </c>
      <c r="R363" t="s">
        <v>51</v>
      </c>
      <c r="S363" t="s">
        <v>51</v>
      </c>
      <c r="T363" t="s">
        <v>24</v>
      </c>
      <c r="U363">
        <v>30</v>
      </c>
      <c r="V363" t="s">
        <v>50</v>
      </c>
      <c r="W363" t="s">
        <v>16</v>
      </c>
      <c r="X363">
        <v>999</v>
      </c>
      <c r="Y363">
        <v>0</v>
      </c>
      <c r="Z363">
        <v>0</v>
      </c>
      <c r="AA363">
        <v>0</v>
      </c>
      <c r="AB363" t="s">
        <v>51</v>
      </c>
    </row>
    <row r="364" spans="1:28" hidden="1" x14ac:dyDescent="0.2">
      <c r="A364">
        <v>410174</v>
      </c>
      <c r="B364">
        <v>1</v>
      </c>
      <c r="C364">
        <v>0</v>
      </c>
      <c r="D364">
        <v>1</v>
      </c>
      <c r="E364" t="s">
        <v>63</v>
      </c>
      <c r="F364" t="s">
        <v>93</v>
      </c>
      <c r="G364" t="s">
        <v>100</v>
      </c>
      <c r="H364">
        <v>2013</v>
      </c>
      <c r="I364">
        <v>99</v>
      </c>
      <c r="J364" t="s">
        <v>28</v>
      </c>
      <c r="K364">
        <v>43.24465833</v>
      </c>
      <c r="L364">
        <v>-118.76765</v>
      </c>
      <c r="M364" t="s">
        <v>6</v>
      </c>
      <c r="N364" t="s">
        <v>17</v>
      </c>
      <c r="O364" t="s">
        <v>16</v>
      </c>
      <c r="P364" t="s">
        <v>16</v>
      </c>
      <c r="Q364">
        <v>1</v>
      </c>
      <c r="R364" t="s">
        <v>51</v>
      </c>
      <c r="S364" t="s">
        <v>51</v>
      </c>
      <c r="T364" t="s">
        <v>24</v>
      </c>
      <c r="U364">
        <v>25</v>
      </c>
      <c r="V364" t="s">
        <v>50</v>
      </c>
      <c r="W364" t="s">
        <v>16</v>
      </c>
      <c r="X364">
        <v>999</v>
      </c>
      <c r="Y364">
        <v>0</v>
      </c>
      <c r="Z364">
        <v>0</v>
      </c>
      <c r="AA364">
        <v>0</v>
      </c>
      <c r="AB364" t="s">
        <v>51</v>
      </c>
    </row>
    <row r="365" spans="1:28" hidden="1" x14ac:dyDescent="0.2">
      <c r="A365">
        <v>410118</v>
      </c>
      <c r="B365">
        <v>1</v>
      </c>
      <c r="C365">
        <v>0</v>
      </c>
      <c r="D365">
        <v>1</v>
      </c>
      <c r="E365" t="s">
        <v>63</v>
      </c>
      <c r="F365" t="s">
        <v>93</v>
      </c>
      <c r="G365" t="s">
        <v>99</v>
      </c>
      <c r="H365">
        <v>2014</v>
      </c>
      <c r="I365">
        <v>16</v>
      </c>
      <c r="J365" t="s">
        <v>28</v>
      </c>
      <c r="K365">
        <v>42.654033329999997</v>
      </c>
      <c r="L365">
        <v>-118.8656611</v>
      </c>
      <c r="M365" t="s">
        <v>6</v>
      </c>
      <c r="N365" t="s">
        <v>17</v>
      </c>
      <c r="O365" t="s">
        <v>32</v>
      </c>
      <c r="P365" t="s">
        <v>24</v>
      </c>
      <c r="Q365">
        <v>1</v>
      </c>
      <c r="R365" t="s">
        <v>50</v>
      </c>
      <c r="S365" t="s">
        <v>50</v>
      </c>
      <c r="T365" t="s">
        <v>24</v>
      </c>
      <c r="U365">
        <v>92</v>
      </c>
      <c r="V365" t="s">
        <v>50</v>
      </c>
      <c r="W365" t="s">
        <v>16</v>
      </c>
      <c r="X365">
        <v>999</v>
      </c>
      <c r="Y365">
        <v>0</v>
      </c>
      <c r="Z365">
        <v>0</v>
      </c>
      <c r="AA365">
        <v>0</v>
      </c>
      <c r="AB365" t="s">
        <v>16</v>
      </c>
    </row>
    <row r="366" spans="1:28" hidden="1" x14ac:dyDescent="0.2">
      <c r="A366">
        <v>410262</v>
      </c>
      <c r="B366">
        <v>1</v>
      </c>
      <c r="C366">
        <v>0</v>
      </c>
      <c r="D366">
        <v>2</v>
      </c>
      <c r="E366" t="s">
        <v>63</v>
      </c>
      <c r="F366" t="s">
        <v>95</v>
      </c>
      <c r="G366" t="s">
        <v>103</v>
      </c>
      <c r="H366">
        <v>2015</v>
      </c>
      <c r="I366">
        <v>20</v>
      </c>
      <c r="J366" t="s">
        <v>26</v>
      </c>
      <c r="K366">
        <v>43.531694440000003</v>
      </c>
      <c r="L366">
        <v>-119.3137639</v>
      </c>
      <c r="M366" t="s">
        <v>6</v>
      </c>
      <c r="N366" t="s">
        <v>17</v>
      </c>
      <c r="O366" t="s">
        <v>33</v>
      </c>
      <c r="P366" t="s">
        <v>24</v>
      </c>
      <c r="Q366">
        <v>2</v>
      </c>
      <c r="R366" t="s">
        <v>51</v>
      </c>
      <c r="S366" t="s">
        <v>51</v>
      </c>
      <c r="T366" t="s">
        <v>24</v>
      </c>
      <c r="U366">
        <v>32</v>
      </c>
      <c r="V366" t="s">
        <v>50</v>
      </c>
      <c r="W366" t="s">
        <v>16</v>
      </c>
      <c r="X366">
        <v>999</v>
      </c>
      <c r="Y366">
        <v>1</v>
      </c>
      <c r="Z366">
        <v>1</v>
      </c>
      <c r="AA366">
        <v>0</v>
      </c>
      <c r="AB366" t="s">
        <v>51</v>
      </c>
    </row>
    <row r="367" spans="1:28" hidden="1" x14ac:dyDescent="0.2">
      <c r="A367">
        <v>410183</v>
      </c>
      <c r="B367">
        <v>1</v>
      </c>
      <c r="C367">
        <v>1</v>
      </c>
      <c r="D367">
        <v>1</v>
      </c>
      <c r="E367" t="s">
        <v>63</v>
      </c>
      <c r="F367" t="s">
        <v>95</v>
      </c>
      <c r="G367" t="s">
        <v>102</v>
      </c>
      <c r="H367">
        <v>2013</v>
      </c>
      <c r="I367">
        <v>15</v>
      </c>
      <c r="J367" t="s">
        <v>26</v>
      </c>
      <c r="K367">
        <v>43.59062222</v>
      </c>
      <c r="L367">
        <v>-119.05444439999999</v>
      </c>
      <c r="M367" t="s">
        <v>12</v>
      </c>
      <c r="N367" t="s">
        <v>19</v>
      </c>
      <c r="O367" t="s">
        <v>32</v>
      </c>
      <c r="P367" t="s">
        <v>49</v>
      </c>
      <c r="Q367">
        <v>1</v>
      </c>
      <c r="R367" t="s">
        <v>50</v>
      </c>
      <c r="S367" t="s">
        <v>50</v>
      </c>
      <c r="T367" t="s">
        <v>24</v>
      </c>
      <c r="U367">
        <v>34</v>
      </c>
      <c r="V367" t="s">
        <v>50</v>
      </c>
      <c r="W367" t="s">
        <v>16</v>
      </c>
      <c r="X367">
        <v>999</v>
      </c>
      <c r="Y367">
        <v>0</v>
      </c>
      <c r="Z367">
        <v>0</v>
      </c>
      <c r="AA367">
        <v>0</v>
      </c>
      <c r="AB367" t="s">
        <v>50</v>
      </c>
    </row>
    <row r="368" spans="1:28" hidden="1" x14ac:dyDescent="0.2">
      <c r="A368">
        <v>410242</v>
      </c>
      <c r="B368">
        <v>2</v>
      </c>
      <c r="C368">
        <v>0</v>
      </c>
      <c r="D368">
        <v>2</v>
      </c>
      <c r="E368" t="s">
        <v>63</v>
      </c>
      <c r="F368" t="s">
        <v>96</v>
      </c>
      <c r="G368" t="s">
        <v>100</v>
      </c>
      <c r="H368">
        <v>2011</v>
      </c>
      <c r="I368">
        <v>21</v>
      </c>
      <c r="J368" t="s">
        <v>26</v>
      </c>
      <c r="K368">
        <v>43.716147220000003</v>
      </c>
      <c r="L368">
        <v>-118.51074439999999</v>
      </c>
      <c r="M368" t="s">
        <v>15</v>
      </c>
      <c r="N368" t="s">
        <v>17</v>
      </c>
      <c r="O368" t="s">
        <v>33</v>
      </c>
      <c r="P368" t="s">
        <v>42</v>
      </c>
      <c r="Q368">
        <v>1</v>
      </c>
      <c r="R368" t="s">
        <v>50</v>
      </c>
      <c r="S368" t="s">
        <v>50</v>
      </c>
      <c r="T368" t="s">
        <v>107</v>
      </c>
      <c r="U368">
        <v>55</v>
      </c>
      <c r="V368" t="s">
        <v>50</v>
      </c>
      <c r="W368" t="s">
        <v>16</v>
      </c>
      <c r="X368">
        <v>999</v>
      </c>
      <c r="Y368">
        <v>0</v>
      </c>
      <c r="Z368">
        <v>0</v>
      </c>
      <c r="AA368">
        <v>0</v>
      </c>
      <c r="AB368" t="s">
        <v>50</v>
      </c>
    </row>
    <row r="369" spans="1:28" hidden="1" x14ac:dyDescent="0.2">
      <c r="A369">
        <v>410226</v>
      </c>
      <c r="B369">
        <v>1</v>
      </c>
      <c r="C369">
        <v>0</v>
      </c>
      <c r="D369">
        <v>1</v>
      </c>
      <c r="E369" t="s">
        <v>63</v>
      </c>
      <c r="F369" t="s">
        <v>96</v>
      </c>
      <c r="G369" t="s">
        <v>105</v>
      </c>
      <c r="H369">
        <v>2014</v>
      </c>
      <c r="I369">
        <v>19</v>
      </c>
      <c r="J369" t="s">
        <v>28</v>
      </c>
      <c r="K369">
        <v>42.589961109999997</v>
      </c>
      <c r="L369">
        <v>-118.9565528</v>
      </c>
      <c r="M369" t="s">
        <v>6</v>
      </c>
      <c r="N369" t="s">
        <v>17</v>
      </c>
      <c r="O369" t="s">
        <v>33</v>
      </c>
      <c r="P369" t="s">
        <v>42</v>
      </c>
      <c r="Q369">
        <v>1</v>
      </c>
      <c r="R369" t="s">
        <v>51</v>
      </c>
      <c r="S369" t="s">
        <v>51</v>
      </c>
      <c r="T369" t="s">
        <v>24</v>
      </c>
      <c r="U369">
        <v>23</v>
      </c>
      <c r="V369" t="s">
        <v>50</v>
      </c>
      <c r="W369" t="s">
        <v>16</v>
      </c>
      <c r="X369">
        <v>999</v>
      </c>
      <c r="Y369">
        <v>0</v>
      </c>
      <c r="Z369">
        <v>0</v>
      </c>
      <c r="AA369">
        <v>0</v>
      </c>
      <c r="AB369" t="s">
        <v>16</v>
      </c>
    </row>
    <row r="370" spans="1:28" hidden="1" x14ac:dyDescent="0.2">
      <c r="A370">
        <v>410186</v>
      </c>
      <c r="B370">
        <v>1</v>
      </c>
      <c r="C370">
        <v>1</v>
      </c>
      <c r="D370">
        <v>1</v>
      </c>
      <c r="E370" t="s">
        <v>64</v>
      </c>
      <c r="F370" t="s">
        <v>94</v>
      </c>
      <c r="G370" t="s">
        <v>99</v>
      </c>
      <c r="H370">
        <v>2014</v>
      </c>
      <c r="I370">
        <v>6</v>
      </c>
      <c r="J370" t="s">
        <v>25</v>
      </c>
      <c r="K370">
        <v>45.697311110000001</v>
      </c>
      <c r="L370">
        <v>-121.6665222</v>
      </c>
      <c r="M370" t="s">
        <v>12</v>
      </c>
      <c r="N370" t="s">
        <v>19</v>
      </c>
      <c r="O370" t="s">
        <v>32</v>
      </c>
      <c r="P370" t="s">
        <v>42</v>
      </c>
      <c r="Q370">
        <v>1</v>
      </c>
      <c r="R370" t="s">
        <v>50</v>
      </c>
      <c r="S370" t="s">
        <v>50</v>
      </c>
      <c r="T370" t="s">
        <v>107</v>
      </c>
      <c r="U370">
        <v>53</v>
      </c>
      <c r="V370" t="s">
        <v>50</v>
      </c>
      <c r="W370" t="s">
        <v>50</v>
      </c>
      <c r="X370">
        <v>999</v>
      </c>
      <c r="Y370">
        <v>0</v>
      </c>
      <c r="Z370">
        <v>0</v>
      </c>
      <c r="AA370">
        <v>0</v>
      </c>
      <c r="AB370" t="s">
        <v>50</v>
      </c>
    </row>
    <row r="371" spans="1:28" hidden="1" x14ac:dyDescent="0.2">
      <c r="A371">
        <v>410017</v>
      </c>
      <c r="B371">
        <v>2</v>
      </c>
      <c r="C371">
        <v>0</v>
      </c>
      <c r="D371">
        <v>2</v>
      </c>
      <c r="E371" t="s">
        <v>64</v>
      </c>
      <c r="F371" t="s">
        <v>87</v>
      </c>
      <c r="G371" t="s">
        <v>104</v>
      </c>
      <c r="H371">
        <v>2011</v>
      </c>
      <c r="I371">
        <v>17</v>
      </c>
      <c r="J371" t="s">
        <v>27</v>
      </c>
      <c r="K371">
        <v>45.461688889999998</v>
      </c>
      <c r="L371">
        <v>-121.5798972</v>
      </c>
      <c r="M371" t="s">
        <v>15</v>
      </c>
      <c r="N371" t="s">
        <v>17</v>
      </c>
      <c r="O371" t="s">
        <v>33</v>
      </c>
      <c r="P371" t="s">
        <v>42</v>
      </c>
      <c r="Q371">
        <v>1</v>
      </c>
      <c r="R371" t="s">
        <v>51</v>
      </c>
      <c r="S371" t="s">
        <v>51</v>
      </c>
      <c r="T371" t="s">
        <v>107</v>
      </c>
      <c r="U371">
        <v>63</v>
      </c>
      <c r="V371" t="s">
        <v>50</v>
      </c>
      <c r="W371" t="s">
        <v>16</v>
      </c>
      <c r="X371">
        <v>999</v>
      </c>
      <c r="Y371">
        <v>0</v>
      </c>
      <c r="Z371">
        <v>0</v>
      </c>
      <c r="AA371">
        <v>0</v>
      </c>
      <c r="AB371" t="s">
        <v>50</v>
      </c>
    </row>
    <row r="372" spans="1:28" hidden="1" x14ac:dyDescent="0.2">
      <c r="A372">
        <v>410013</v>
      </c>
      <c r="B372">
        <v>1</v>
      </c>
      <c r="C372">
        <v>1</v>
      </c>
      <c r="D372">
        <v>1</v>
      </c>
      <c r="E372" t="s">
        <v>64</v>
      </c>
      <c r="F372" t="s">
        <v>87</v>
      </c>
      <c r="G372" t="s">
        <v>103</v>
      </c>
      <c r="H372">
        <v>2011</v>
      </c>
      <c r="I372">
        <v>1</v>
      </c>
      <c r="J372" t="s">
        <v>25</v>
      </c>
      <c r="K372">
        <v>45.710419440000003</v>
      </c>
      <c r="L372">
        <v>-121.5062889</v>
      </c>
      <c r="M372" t="s">
        <v>11</v>
      </c>
      <c r="N372" t="s">
        <v>17</v>
      </c>
      <c r="O372" t="s">
        <v>33</v>
      </c>
      <c r="P372" t="s">
        <v>42</v>
      </c>
      <c r="Q372">
        <v>1</v>
      </c>
      <c r="R372" t="s">
        <v>50</v>
      </c>
      <c r="S372" t="s">
        <v>50</v>
      </c>
      <c r="T372" t="s">
        <v>107</v>
      </c>
      <c r="U372">
        <v>43</v>
      </c>
      <c r="V372" t="s">
        <v>50</v>
      </c>
      <c r="W372" t="s">
        <v>16</v>
      </c>
      <c r="X372">
        <v>999</v>
      </c>
      <c r="Y372">
        <v>0</v>
      </c>
      <c r="Z372">
        <v>0</v>
      </c>
      <c r="AA372">
        <v>1</v>
      </c>
      <c r="AB372" t="s">
        <v>50</v>
      </c>
    </row>
    <row r="373" spans="1:28" hidden="1" x14ac:dyDescent="0.2">
      <c r="A373">
        <v>410065</v>
      </c>
      <c r="B373">
        <v>7</v>
      </c>
      <c r="C373">
        <v>0</v>
      </c>
      <c r="D373">
        <v>14</v>
      </c>
      <c r="E373" t="s">
        <v>64</v>
      </c>
      <c r="F373" t="s">
        <v>89</v>
      </c>
      <c r="G373" t="s">
        <v>99</v>
      </c>
      <c r="H373">
        <v>2011</v>
      </c>
      <c r="I373">
        <v>17</v>
      </c>
      <c r="J373" t="s">
        <v>25</v>
      </c>
      <c r="K373">
        <v>45.65696389</v>
      </c>
      <c r="L373">
        <v>-121.9002361</v>
      </c>
      <c r="M373" t="s">
        <v>15</v>
      </c>
      <c r="N373" t="s">
        <v>17</v>
      </c>
      <c r="O373" t="s">
        <v>32</v>
      </c>
      <c r="P373" t="s">
        <v>43</v>
      </c>
      <c r="Q373">
        <v>1</v>
      </c>
      <c r="R373" t="s">
        <v>50</v>
      </c>
      <c r="S373" t="s">
        <v>50</v>
      </c>
      <c r="T373" t="s">
        <v>24</v>
      </c>
      <c r="U373">
        <v>34</v>
      </c>
      <c r="V373" t="s">
        <v>50</v>
      </c>
      <c r="W373" t="s">
        <v>16</v>
      </c>
      <c r="X373">
        <v>999</v>
      </c>
      <c r="Y373">
        <v>0</v>
      </c>
      <c r="Z373">
        <v>0</v>
      </c>
      <c r="AA373">
        <v>4</v>
      </c>
      <c r="AB373" t="s">
        <v>51</v>
      </c>
    </row>
    <row r="374" spans="1:28" hidden="1" x14ac:dyDescent="0.2">
      <c r="A374">
        <v>410096</v>
      </c>
      <c r="B374">
        <v>2</v>
      </c>
      <c r="C374">
        <v>0</v>
      </c>
      <c r="D374">
        <v>2</v>
      </c>
      <c r="E374" t="s">
        <v>64</v>
      </c>
      <c r="F374" t="s">
        <v>91</v>
      </c>
      <c r="G374" t="s">
        <v>99</v>
      </c>
      <c r="H374">
        <v>2011</v>
      </c>
      <c r="I374">
        <v>11</v>
      </c>
      <c r="J374" t="s">
        <v>28</v>
      </c>
      <c r="K374">
        <v>45.545305560000003</v>
      </c>
      <c r="L374">
        <v>-121.5790444</v>
      </c>
      <c r="M374" t="s">
        <v>15</v>
      </c>
      <c r="N374" t="s">
        <v>17</v>
      </c>
      <c r="O374" t="s">
        <v>32</v>
      </c>
      <c r="P374" t="s">
        <v>43</v>
      </c>
      <c r="Q374">
        <v>1</v>
      </c>
      <c r="R374" t="s">
        <v>50</v>
      </c>
      <c r="S374" t="s">
        <v>50</v>
      </c>
      <c r="T374" t="s">
        <v>24</v>
      </c>
      <c r="U374">
        <v>57</v>
      </c>
      <c r="V374" t="s">
        <v>50</v>
      </c>
      <c r="W374" t="s">
        <v>16</v>
      </c>
      <c r="X374">
        <v>999</v>
      </c>
      <c r="Y374">
        <v>0</v>
      </c>
      <c r="Z374">
        <v>0</v>
      </c>
      <c r="AA374">
        <v>0</v>
      </c>
      <c r="AB374" t="s">
        <v>50</v>
      </c>
    </row>
    <row r="375" spans="1:28" hidden="1" x14ac:dyDescent="0.2">
      <c r="A375">
        <v>410118</v>
      </c>
      <c r="B375">
        <v>1</v>
      </c>
      <c r="C375">
        <v>1</v>
      </c>
      <c r="D375">
        <v>1</v>
      </c>
      <c r="E375" t="s">
        <v>64</v>
      </c>
      <c r="F375" t="s">
        <v>92</v>
      </c>
      <c r="G375" t="s">
        <v>104</v>
      </c>
      <c r="H375">
        <v>2011</v>
      </c>
      <c r="I375">
        <v>12</v>
      </c>
      <c r="J375" t="s">
        <v>29</v>
      </c>
      <c r="K375">
        <v>45.710297220000001</v>
      </c>
      <c r="L375">
        <v>-121.5139417</v>
      </c>
      <c r="M375" t="s">
        <v>16</v>
      </c>
      <c r="N375" t="s">
        <v>17</v>
      </c>
      <c r="O375" t="s">
        <v>32</v>
      </c>
      <c r="P375" t="s">
        <v>42</v>
      </c>
      <c r="Q375">
        <v>1</v>
      </c>
      <c r="R375" t="s">
        <v>50</v>
      </c>
      <c r="S375" t="s">
        <v>50</v>
      </c>
      <c r="T375" t="s">
        <v>24</v>
      </c>
      <c r="U375">
        <v>35</v>
      </c>
      <c r="V375" t="s">
        <v>50</v>
      </c>
      <c r="W375" t="s">
        <v>16</v>
      </c>
      <c r="X375">
        <v>999</v>
      </c>
      <c r="Y375">
        <v>0</v>
      </c>
      <c r="Z375">
        <v>0</v>
      </c>
      <c r="AA375">
        <v>1</v>
      </c>
      <c r="AB375" t="s">
        <v>50</v>
      </c>
    </row>
    <row r="376" spans="1:28" hidden="1" x14ac:dyDescent="0.2">
      <c r="A376">
        <v>410211</v>
      </c>
      <c r="B376">
        <v>1</v>
      </c>
      <c r="C376">
        <v>0</v>
      </c>
      <c r="D376">
        <v>1</v>
      </c>
      <c r="E376" t="s">
        <v>64</v>
      </c>
      <c r="F376" t="s">
        <v>93</v>
      </c>
      <c r="G376" t="s">
        <v>99</v>
      </c>
      <c r="H376">
        <v>2015</v>
      </c>
      <c r="I376">
        <v>6</v>
      </c>
      <c r="J376" t="s">
        <v>29</v>
      </c>
      <c r="K376">
        <v>45.678752780000003</v>
      </c>
      <c r="L376">
        <v>-121.8586167</v>
      </c>
      <c r="M376" t="s">
        <v>16</v>
      </c>
      <c r="N376" t="s">
        <v>17</v>
      </c>
      <c r="O376" t="s">
        <v>32</v>
      </c>
      <c r="P376" t="s">
        <v>42</v>
      </c>
      <c r="Q376">
        <v>1</v>
      </c>
      <c r="R376" t="s">
        <v>51</v>
      </c>
      <c r="S376" t="s">
        <v>51</v>
      </c>
      <c r="T376" t="s">
        <v>24</v>
      </c>
      <c r="U376">
        <v>65</v>
      </c>
      <c r="V376" t="s">
        <v>50</v>
      </c>
      <c r="W376" t="s">
        <v>16</v>
      </c>
      <c r="X376">
        <v>999</v>
      </c>
      <c r="Y376">
        <v>0</v>
      </c>
      <c r="Z376">
        <v>0</v>
      </c>
      <c r="AA376">
        <v>0</v>
      </c>
      <c r="AB376" t="s">
        <v>16</v>
      </c>
    </row>
    <row r="377" spans="1:28" hidden="1" x14ac:dyDescent="0.2">
      <c r="A377">
        <v>410212</v>
      </c>
      <c r="B377">
        <v>1</v>
      </c>
      <c r="C377">
        <v>0</v>
      </c>
      <c r="D377">
        <v>1</v>
      </c>
      <c r="E377" t="s">
        <v>64</v>
      </c>
      <c r="F377" t="s">
        <v>93</v>
      </c>
      <c r="G377" t="s">
        <v>99</v>
      </c>
      <c r="H377">
        <v>2015</v>
      </c>
      <c r="I377">
        <v>21</v>
      </c>
      <c r="J377" t="s">
        <v>27</v>
      </c>
      <c r="K377">
        <v>45.621088890000003</v>
      </c>
      <c r="L377">
        <v>-121.6082444</v>
      </c>
      <c r="M377" t="s">
        <v>16</v>
      </c>
      <c r="N377" t="s">
        <v>17</v>
      </c>
      <c r="O377" t="s">
        <v>36</v>
      </c>
      <c r="P377" t="s">
        <v>42</v>
      </c>
      <c r="Q377">
        <v>1</v>
      </c>
      <c r="R377" t="s">
        <v>51</v>
      </c>
      <c r="S377" t="s">
        <v>51</v>
      </c>
      <c r="T377" t="s">
        <v>24</v>
      </c>
      <c r="U377">
        <v>51</v>
      </c>
      <c r="V377" t="s">
        <v>50</v>
      </c>
      <c r="W377" t="s">
        <v>16</v>
      </c>
      <c r="X377">
        <v>999</v>
      </c>
      <c r="Y377">
        <v>0</v>
      </c>
      <c r="Z377">
        <v>0</v>
      </c>
      <c r="AA377">
        <v>1</v>
      </c>
      <c r="AB377" t="s">
        <v>50</v>
      </c>
    </row>
    <row r="378" spans="1:28" hidden="1" x14ac:dyDescent="0.2">
      <c r="A378">
        <v>410225</v>
      </c>
      <c r="B378">
        <v>2</v>
      </c>
      <c r="C378">
        <v>0</v>
      </c>
      <c r="D378">
        <v>2</v>
      </c>
      <c r="E378" t="s">
        <v>64</v>
      </c>
      <c r="F378" t="s">
        <v>96</v>
      </c>
      <c r="G378" t="s">
        <v>103</v>
      </c>
      <c r="H378">
        <v>2013</v>
      </c>
      <c r="I378">
        <v>3</v>
      </c>
      <c r="J378" t="s">
        <v>25</v>
      </c>
      <c r="K378">
        <v>45.687558330000002</v>
      </c>
      <c r="L378">
        <v>-121.70300279999999</v>
      </c>
      <c r="M378" t="s">
        <v>16</v>
      </c>
      <c r="N378" t="s">
        <v>17</v>
      </c>
      <c r="O378" t="s">
        <v>34</v>
      </c>
      <c r="P378" t="s">
        <v>42</v>
      </c>
      <c r="Q378">
        <v>2</v>
      </c>
      <c r="R378" t="s">
        <v>50</v>
      </c>
      <c r="S378" t="s">
        <v>50</v>
      </c>
      <c r="T378" t="s">
        <v>24</v>
      </c>
      <c r="U378">
        <v>18</v>
      </c>
      <c r="V378" t="s">
        <v>50</v>
      </c>
      <c r="W378" t="s">
        <v>16</v>
      </c>
      <c r="X378">
        <v>999</v>
      </c>
      <c r="Y378">
        <v>0</v>
      </c>
      <c r="Z378">
        <v>0</v>
      </c>
      <c r="AA378">
        <v>0</v>
      </c>
      <c r="AB378" t="s">
        <v>51</v>
      </c>
    </row>
    <row r="379" spans="1:28" hidden="1" x14ac:dyDescent="0.2">
      <c r="A379">
        <v>410013</v>
      </c>
      <c r="B379">
        <v>2</v>
      </c>
      <c r="C379">
        <v>0</v>
      </c>
      <c r="D379">
        <v>2</v>
      </c>
      <c r="E379" t="s">
        <v>65</v>
      </c>
      <c r="F379" t="s">
        <v>87</v>
      </c>
      <c r="G379" t="s">
        <v>102</v>
      </c>
      <c r="H379">
        <v>2013</v>
      </c>
      <c r="I379">
        <v>8</v>
      </c>
      <c r="J379" t="s">
        <v>28</v>
      </c>
      <c r="K379">
        <v>42.39945556</v>
      </c>
      <c r="L379">
        <v>-122.8171056</v>
      </c>
      <c r="M379" t="s">
        <v>15</v>
      </c>
      <c r="N379" t="s">
        <v>17</v>
      </c>
      <c r="O379" t="s">
        <v>32</v>
      </c>
      <c r="P379" t="s">
        <v>49</v>
      </c>
      <c r="Q379">
        <v>1</v>
      </c>
      <c r="R379" t="s">
        <v>50</v>
      </c>
      <c r="S379" t="s">
        <v>50</v>
      </c>
      <c r="T379" t="s">
        <v>24</v>
      </c>
      <c r="U379">
        <v>22</v>
      </c>
      <c r="V379" t="s">
        <v>50</v>
      </c>
      <c r="W379" t="s">
        <v>50</v>
      </c>
      <c r="X379">
        <v>999</v>
      </c>
      <c r="Y379">
        <v>0</v>
      </c>
      <c r="Z379">
        <v>0</v>
      </c>
      <c r="AA379">
        <v>0</v>
      </c>
      <c r="AB379" t="s">
        <v>51</v>
      </c>
    </row>
    <row r="380" spans="1:28" hidden="1" x14ac:dyDescent="0.2">
      <c r="A380">
        <v>410074</v>
      </c>
      <c r="B380">
        <v>1</v>
      </c>
      <c r="C380">
        <v>0</v>
      </c>
      <c r="D380">
        <v>1</v>
      </c>
      <c r="E380" t="s">
        <v>65</v>
      </c>
      <c r="F380" t="s">
        <v>89</v>
      </c>
      <c r="G380" t="s">
        <v>99</v>
      </c>
      <c r="H380">
        <v>2015</v>
      </c>
      <c r="I380">
        <v>12</v>
      </c>
      <c r="J380" t="s">
        <v>27</v>
      </c>
      <c r="K380">
        <v>42.386808330000001</v>
      </c>
      <c r="L380">
        <v>-122.38413610000001</v>
      </c>
      <c r="M380" t="s">
        <v>16</v>
      </c>
      <c r="N380" t="s">
        <v>17</v>
      </c>
      <c r="O380" t="s">
        <v>32</v>
      </c>
      <c r="P380" t="s">
        <v>42</v>
      </c>
      <c r="Q380">
        <v>1</v>
      </c>
      <c r="R380" t="s">
        <v>50</v>
      </c>
      <c r="S380" t="s">
        <v>50</v>
      </c>
      <c r="T380" t="s">
        <v>24</v>
      </c>
      <c r="U380">
        <v>57</v>
      </c>
      <c r="V380" t="s">
        <v>50</v>
      </c>
      <c r="W380" t="s">
        <v>50</v>
      </c>
      <c r="X380">
        <v>999</v>
      </c>
      <c r="Y380">
        <v>0</v>
      </c>
      <c r="Z380">
        <v>0</v>
      </c>
      <c r="AA380">
        <v>0</v>
      </c>
      <c r="AB380" t="s">
        <v>16</v>
      </c>
    </row>
    <row r="381" spans="1:28" hidden="1" x14ac:dyDescent="0.2">
      <c r="A381">
        <v>410272</v>
      </c>
      <c r="B381">
        <v>2</v>
      </c>
      <c r="C381">
        <v>0</v>
      </c>
      <c r="D381">
        <v>2</v>
      </c>
      <c r="E381" t="s">
        <v>65</v>
      </c>
      <c r="F381" t="s">
        <v>90</v>
      </c>
      <c r="G381" t="s">
        <v>101</v>
      </c>
      <c r="H381">
        <v>2014</v>
      </c>
      <c r="I381">
        <v>4</v>
      </c>
      <c r="J381" t="s">
        <v>27</v>
      </c>
      <c r="K381">
        <v>42.302599999999998</v>
      </c>
      <c r="L381">
        <v>-123.25424169999999</v>
      </c>
      <c r="M381" t="s">
        <v>15</v>
      </c>
      <c r="N381" t="s">
        <v>17</v>
      </c>
      <c r="O381" t="s">
        <v>33</v>
      </c>
      <c r="P381" t="s">
        <v>49</v>
      </c>
      <c r="Q381">
        <v>1</v>
      </c>
      <c r="R381" t="s">
        <v>50</v>
      </c>
      <c r="S381" t="s">
        <v>50</v>
      </c>
      <c r="T381" t="s">
        <v>24</v>
      </c>
      <c r="U381">
        <v>44</v>
      </c>
      <c r="V381" t="s">
        <v>50</v>
      </c>
      <c r="W381" t="s">
        <v>50</v>
      </c>
      <c r="X381">
        <v>999</v>
      </c>
      <c r="Y381">
        <v>0</v>
      </c>
      <c r="Z381">
        <v>0</v>
      </c>
      <c r="AA381">
        <v>0</v>
      </c>
      <c r="AB381" t="s">
        <v>50</v>
      </c>
    </row>
    <row r="382" spans="1:28" hidden="1" x14ac:dyDescent="0.2">
      <c r="A382">
        <v>410186</v>
      </c>
      <c r="B382">
        <v>1</v>
      </c>
      <c r="C382">
        <v>0</v>
      </c>
      <c r="D382">
        <v>1</v>
      </c>
      <c r="E382" t="s">
        <v>65</v>
      </c>
      <c r="F382" t="s">
        <v>94</v>
      </c>
      <c r="G382" t="s">
        <v>105</v>
      </c>
      <c r="H382">
        <v>2011</v>
      </c>
      <c r="I382">
        <v>22</v>
      </c>
      <c r="J382" t="s">
        <v>25</v>
      </c>
      <c r="K382">
        <v>42.050558330000001</v>
      </c>
      <c r="L382">
        <v>-122.6070639</v>
      </c>
      <c r="M382" t="s">
        <v>6</v>
      </c>
      <c r="N382" t="s">
        <v>17</v>
      </c>
      <c r="O382" t="s">
        <v>33</v>
      </c>
      <c r="P382" t="s">
        <v>42</v>
      </c>
      <c r="Q382">
        <v>1</v>
      </c>
      <c r="R382" t="s">
        <v>50</v>
      </c>
      <c r="S382" t="s">
        <v>50</v>
      </c>
      <c r="T382" t="s">
        <v>24</v>
      </c>
      <c r="U382">
        <v>61</v>
      </c>
      <c r="V382" t="s">
        <v>50</v>
      </c>
      <c r="W382" t="s">
        <v>50</v>
      </c>
      <c r="X382">
        <v>999</v>
      </c>
      <c r="Y382">
        <v>1</v>
      </c>
      <c r="Z382">
        <v>0</v>
      </c>
      <c r="AA382">
        <v>0</v>
      </c>
      <c r="AB382" t="s">
        <v>51</v>
      </c>
    </row>
    <row r="383" spans="1:28" hidden="1" x14ac:dyDescent="0.2">
      <c r="A383">
        <v>410222</v>
      </c>
      <c r="B383">
        <v>1</v>
      </c>
      <c r="C383">
        <v>0</v>
      </c>
      <c r="D383">
        <v>2</v>
      </c>
      <c r="E383" t="s">
        <v>65</v>
      </c>
      <c r="F383" t="s">
        <v>93</v>
      </c>
      <c r="G383" t="s">
        <v>100</v>
      </c>
      <c r="H383">
        <v>2015</v>
      </c>
      <c r="I383">
        <v>13</v>
      </c>
      <c r="J383" t="s">
        <v>25</v>
      </c>
      <c r="K383">
        <v>42.4255</v>
      </c>
      <c r="L383">
        <v>-123.0399639</v>
      </c>
      <c r="M383" t="s">
        <v>16</v>
      </c>
      <c r="N383" t="s">
        <v>17</v>
      </c>
      <c r="O383" t="s">
        <v>32</v>
      </c>
      <c r="P383" t="s">
        <v>42</v>
      </c>
      <c r="Q383">
        <v>1</v>
      </c>
      <c r="R383" t="s">
        <v>51</v>
      </c>
      <c r="S383" t="s">
        <v>51</v>
      </c>
      <c r="T383" t="s">
        <v>24</v>
      </c>
      <c r="U383">
        <v>49</v>
      </c>
      <c r="V383" t="s">
        <v>50</v>
      </c>
      <c r="W383" t="s">
        <v>50</v>
      </c>
      <c r="X383">
        <v>999</v>
      </c>
      <c r="Y383">
        <v>0</v>
      </c>
      <c r="Z383">
        <v>0</v>
      </c>
      <c r="AA383">
        <v>0</v>
      </c>
      <c r="AB383" t="s">
        <v>51</v>
      </c>
    </row>
    <row r="384" spans="1:28" hidden="1" x14ac:dyDescent="0.2">
      <c r="A384">
        <v>410147</v>
      </c>
      <c r="B384">
        <v>1</v>
      </c>
      <c r="C384">
        <v>0</v>
      </c>
      <c r="D384">
        <v>2</v>
      </c>
      <c r="E384" t="s">
        <v>65</v>
      </c>
      <c r="F384" t="s">
        <v>93</v>
      </c>
      <c r="G384" t="s">
        <v>103</v>
      </c>
      <c r="H384">
        <v>2011</v>
      </c>
      <c r="I384">
        <v>12</v>
      </c>
      <c r="J384" t="s">
        <v>25</v>
      </c>
      <c r="K384">
        <v>42.426058329999996</v>
      </c>
      <c r="L384">
        <v>-123.0428194</v>
      </c>
      <c r="M384" t="s">
        <v>16</v>
      </c>
      <c r="N384" t="s">
        <v>17</v>
      </c>
      <c r="O384" t="s">
        <v>32</v>
      </c>
      <c r="P384" t="s">
        <v>42</v>
      </c>
      <c r="Q384">
        <v>1</v>
      </c>
      <c r="R384" t="s">
        <v>50</v>
      </c>
      <c r="S384" t="s">
        <v>50</v>
      </c>
      <c r="T384" t="s">
        <v>24</v>
      </c>
      <c r="U384">
        <v>79</v>
      </c>
      <c r="V384" t="s">
        <v>50</v>
      </c>
      <c r="W384" t="s">
        <v>50</v>
      </c>
      <c r="X384">
        <v>999</v>
      </c>
      <c r="Y384">
        <v>0</v>
      </c>
      <c r="Z384">
        <v>0</v>
      </c>
      <c r="AA384">
        <v>0</v>
      </c>
      <c r="AB384" t="s">
        <v>50</v>
      </c>
    </row>
    <row r="385" spans="1:28" hidden="1" x14ac:dyDescent="0.2">
      <c r="A385">
        <v>410166</v>
      </c>
      <c r="B385">
        <v>1</v>
      </c>
      <c r="C385">
        <v>0</v>
      </c>
      <c r="D385">
        <v>1</v>
      </c>
      <c r="E385" t="s">
        <v>65</v>
      </c>
      <c r="F385" t="s">
        <v>93</v>
      </c>
      <c r="G385" t="s">
        <v>103</v>
      </c>
      <c r="H385">
        <v>2015</v>
      </c>
      <c r="I385">
        <v>14</v>
      </c>
      <c r="J385" t="s">
        <v>27</v>
      </c>
      <c r="K385">
        <v>42.388883329999999</v>
      </c>
      <c r="L385">
        <v>-122.43896669999999</v>
      </c>
      <c r="M385" t="s">
        <v>6</v>
      </c>
      <c r="N385" t="s">
        <v>17</v>
      </c>
      <c r="O385" t="s">
        <v>32</v>
      </c>
      <c r="P385" t="s">
        <v>42</v>
      </c>
      <c r="Q385">
        <v>1</v>
      </c>
      <c r="R385" t="s">
        <v>50</v>
      </c>
      <c r="S385" t="s">
        <v>50</v>
      </c>
      <c r="T385" t="s">
        <v>24</v>
      </c>
      <c r="U385">
        <v>69</v>
      </c>
      <c r="V385" t="s">
        <v>50</v>
      </c>
      <c r="W385" t="s">
        <v>50</v>
      </c>
      <c r="X385">
        <v>999</v>
      </c>
      <c r="Y385">
        <v>0</v>
      </c>
      <c r="Z385">
        <v>0</v>
      </c>
      <c r="AA385">
        <v>0</v>
      </c>
      <c r="AB385" t="s">
        <v>16</v>
      </c>
    </row>
    <row r="386" spans="1:28" hidden="1" x14ac:dyDescent="0.2">
      <c r="A386">
        <v>410239</v>
      </c>
      <c r="B386">
        <v>1</v>
      </c>
      <c r="C386">
        <v>0</v>
      </c>
      <c r="D386">
        <v>1</v>
      </c>
      <c r="E386" t="s">
        <v>65</v>
      </c>
      <c r="F386" t="s">
        <v>94</v>
      </c>
      <c r="G386" t="s">
        <v>101</v>
      </c>
      <c r="H386">
        <v>2011</v>
      </c>
      <c r="I386">
        <v>12</v>
      </c>
      <c r="J386" t="s">
        <v>27</v>
      </c>
      <c r="K386">
        <v>42.265086109999999</v>
      </c>
      <c r="L386">
        <v>-123.0262694</v>
      </c>
      <c r="M386" t="s">
        <v>6</v>
      </c>
      <c r="N386" t="s">
        <v>17</v>
      </c>
      <c r="O386" t="s">
        <v>32</v>
      </c>
      <c r="P386" t="s">
        <v>42</v>
      </c>
      <c r="Q386">
        <v>1</v>
      </c>
      <c r="R386" t="s">
        <v>50</v>
      </c>
      <c r="S386" t="s">
        <v>50</v>
      </c>
      <c r="T386" t="s">
        <v>24</v>
      </c>
      <c r="U386">
        <v>64</v>
      </c>
      <c r="V386" t="s">
        <v>50</v>
      </c>
      <c r="W386" t="s">
        <v>50</v>
      </c>
      <c r="X386">
        <v>999</v>
      </c>
      <c r="Y386">
        <v>0</v>
      </c>
      <c r="Z386">
        <v>0</v>
      </c>
      <c r="AA386">
        <v>0</v>
      </c>
      <c r="AB386" t="s">
        <v>51</v>
      </c>
    </row>
    <row r="387" spans="1:28" hidden="1" x14ac:dyDescent="0.2">
      <c r="A387">
        <v>410387</v>
      </c>
      <c r="B387">
        <v>2</v>
      </c>
      <c r="C387">
        <v>0</v>
      </c>
      <c r="D387">
        <v>2</v>
      </c>
      <c r="E387" t="s">
        <v>65</v>
      </c>
      <c r="F387" t="s">
        <v>95</v>
      </c>
      <c r="G387" t="s">
        <v>103</v>
      </c>
      <c r="H387">
        <v>2015</v>
      </c>
      <c r="I387">
        <v>13</v>
      </c>
      <c r="J387" t="s">
        <v>28</v>
      </c>
      <c r="K387">
        <v>42.351925000000001</v>
      </c>
      <c r="L387">
        <v>-122.899175</v>
      </c>
      <c r="M387" t="s">
        <v>15</v>
      </c>
      <c r="N387" t="s">
        <v>17</v>
      </c>
      <c r="O387" t="s">
        <v>32</v>
      </c>
      <c r="P387" t="s">
        <v>42</v>
      </c>
      <c r="Q387">
        <v>1</v>
      </c>
      <c r="R387" t="s">
        <v>51</v>
      </c>
      <c r="S387" t="s">
        <v>51</v>
      </c>
      <c r="T387" t="s">
        <v>24</v>
      </c>
      <c r="U387">
        <v>47</v>
      </c>
      <c r="V387" t="s">
        <v>50</v>
      </c>
      <c r="W387" t="s">
        <v>50</v>
      </c>
      <c r="X387">
        <v>999</v>
      </c>
      <c r="Y387">
        <v>1</v>
      </c>
      <c r="Z387">
        <v>0</v>
      </c>
      <c r="AA387">
        <v>1</v>
      </c>
      <c r="AB387" t="s">
        <v>16</v>
      </c>
    </row>
    <row r="388" spans="1:28" hidden="1" x14ac:dyDescent="0.2">
      <c r="A388">
        <v>410214</v>
      </c>
      <c r="B388">
        <v>1</v>
      </c>
      <c r="C388">
        <v>0</v>
      </c>
      <c r="D388">
        <v>1</v>
      </c>
      <c r="E388" t="s">
        <v>65</v>
      </c>
      <c r="F388" t="s">
        <v>95</v>
      </c>
      <c r="G388" t="s">
        <v>101</v>
      </c>
      <c r="H388">
        <v>2011</v>
      </c>
      <c r="I388">
        <v>9</v>
      </c>
      <c r="J388" t="s">
        <v>28</v>
      </c>
      <c r="K388">
        <v>42.533499999999997</v>
      </c>
      <c r="L388">
        <v>-122.85639999999999</v>
      </c>
      <c r="M388" t="s">
        <v>16</v>
      </c>
      <c r="N388" t="s">
        <v>17</v>
      </c>
      <c r="O388" t="s">
        <v>32</v>
      </c>
      <c r="P388" t="s">
        <v>42</v>
      </c>
      <c r="Q388">
        <v>1</v>
      </c>
      <c r="R388" t="s">
        <v>51</v>
      </c>
      <c r="S388" t="s">
        <v>51</v>
      </c>
      <c r="T388" t="s">
        <v>24</v>
      </c>
      <c r="U388">
        <v>44</v>
      </c>
      <c r="V388" t="s">
        <v>50</v>
      </c>
      <c r="W388" t="s">
        <v>50</v>
      </c>
      <c r="X388">
        <v>999</v>
      </c>
      <c r="Y388">
        <v>0</v>
      </c>
      <c r="Z388">
        <v>0</v>
      </c>
      <c r="AA388">
        <v>0</v>
      </c>
      <c r="AB388" t="s">
        <v>51</v>
      </c>
    </row>
    <row r="389" spans="1:28" hidden="1" x14ac:dyDescent="0.2">
      <c r="A389">
        <v>410178</v>
      </c>
      <c r="B389">
        <v>5</v>
      </c>
      <c r="C389">
        <v>0</v>
      </c>
      <c r="D389">
        <v>8</v>
      </c>
      <c r="E389" t="s">
        <v>65</v>
      </c>
      <c r="F389" t="s">
        <v>95</v>
      </c>
      <c r="G389" t="s">
        <v>100</v>
      </c>
      <c r="H389">
        <v>2014</v>
      </c>
      <c r="I389">
        <v>17</v>
      </c>
      <c r="J389" t="s">
        <v>25</v>
      </c>
      <c r="K389">
        <v>42.425916669999999</v>
      </c>
      <c r="L389">
        <v>-123.1119528</v>
      </c>
      <c r="M389" t="s">
        <v>15</v>
      </c>
      <c r="N389" t="s">
        <v>17</v>
      </c>
      <c r="O389" t="s">
        <v>32</v>
      </c>
      <c r="P389" t="s">
        <v>42</v>
      </c>
      <c r="Q389">
        <v>1</v>
      </c>
      <c r="R389" t="s">
        <v>50</v>
      </c>
      <c r="S389" t="s">
        <v>50</v>
      </c>
      <c r="T389" t="s">
        <v>24</v>
      </c>
      <c r="U389">
        <v>40</v>
      </c>
      <c r="V389" t="s">
        <v>50</v>
      </c>
      <c r="W389" t="s">
        <v>50</v>
      </c>
      <c r="X389">
        <v>999</v>
      </c>
      <c r="Y389">
        <v>1</v>
      </c>
      <c r="Z389">
        <v>0</v>
      </c>
      <c r="AA389">
        <v>3</v>
      </c>
      <c r="AB389" t="s">
        <v>51</v>
      </c>
    </row>
    <row r="390" spans="1:28" hidden="1" x14ac:dyDescent="0.2">
      <c r="A390">
        <v>410268</v>
      </c>
      <c r="B390">
        <v>1</v>
      </c>
      <c r="C390">
        <v>0</v>
      </c>
      <c r="D390">
        <v>1</v>
      </c>
      <c r="E390" t="s">
        <v>65</v>
      </c>
      <c r="F390" t="s">
        <v>95</v>
      </c>
      <c r="G390" t="s">
        <v>99</v>
      </c>
      <c r="H390">
        <v>2015</v>
      </c>
      <c r="I390">
        <v>13</v>
      </c>
      <c r="J390" t="s">
        <v>25</v>
      </c>
      <c r="K390">
        <v>42.088724999999997</v>
      </c>
      <c r="L390">
        <v>-122.6032278</v>
      </c>
      <c r="M390" t="s">
        <v>16</v>
      </c>
      <c r="N390" t="s">
        <v>17</v>
      </c>
      <c r="O390" t="s">
        <v>32</v>
      </c>
      <c r="P390" t="s">
        <v>42</v>
      </c>
      <c r="Q390">
        <v>1</v>
      </c>
      <c r="R390" t="s">
        <v>50</v>
      </c>
      <c r="S390" t="s">
        <v>50</v>
      </c>
      <c r="T390" t="s">
        <v>24</v>
      </c>
      <c r="U390">
        <v>70</v>
      </c>
      <c r="V390" t="s">
        <v>50</v>
      </c>
      <c r="W390" t="s">
        <v>50</v>
      </c>
      <c r="X390">
        <v>999</v>
      </c>
      <c r="Y390">
        <v>1</v>
      </c>
      <c r="Z390">
        <v>0</v>
      </c>
      <c r="AA390">
        <v>0</v>
      </c>
      <c r="AB390" t="s">
        <v>51</v>
      </c>
    </row>
    <row r="391" spans="1:28" hidden="1" x14ac:dyDescent="0.2">
      <c r="A391">
        <v>410174</v>
      </c>
      <c r="B391">
        <v>2</v>
      </c>
      <c r="C391">
        <v>0</v>
      </c>
      <c r="D391">
        <v>3</v>
      </c>
      <c r="E391" t="s">
        <v>65</v>
      </c>
      <c r="F391" t="s">
        <v>95</v>
      </c>
      <c r="G391" t="s">
        <v>102</v>
      </c>
      <c r="H391">
        <v>2014</v>
      </c>
      <c r="I391">
        <v>14</v>
      </c>
      <c r="J391" t="s">
        <v>29</v>
      </c>
      <c r="K391">
        <v>42.324552779999998</v>
      </c>
      <c r="L391">
        <v>-122.86530279999999</v>
      </c>
      <c r="M391" t="s">
        <v>15</v>
      </c>
      <c r="N391" t="s">
        <v>18</v>
      </c>
      <c r="O391" t="s">
        <v>32</v>
      </c>
      <c r="P391" t="s">
        <v>42</v>
      </c>
      <c r="Q391">
        <v>1</v>
      </c>
      <c r="R391" t="s">
        <v>50</v>
      </c>
      <c r="S391" t="s">
        <v>50</v>
      </c>
      <c r="T391" t="s">
        <v>24</v>
      </c>
      <c r="U391">
        <v>63</v>
      </c>
      <c r="V391" t="s">
        <v>50</v>
      </c>
      <c r="W391" t="s">
        <v>50</v>
      </c>
      <c r="X391">
        <v>999</v>
      </c>
      <c r="Y391">
        <v>0</v>
      </c>
      <c r="Z391">
        <v>0</v>
      </c>
      <c r="AA391">
        <v>0</v>
      </c>
      <c r="AB391" t="s">
        <v>50</v>
      </c>
    </row>
    <row r="392" spans="1:28" hidden="1" x14ac:dyDescent="0.2">
      <c r="A392">
        <v>410326</v>
      </c>
      <c r="B392">
        <v>2</v>
      </c>
      <c r="C392">
        <v>0</v>
      </c>
      <c r="D392">
        <v>2</v>
      </c>
      <c r="E392" t="s">
        <v>65</v>
      </c>
      <c r="F392" t="s">
        <v>98</v>
      </c>
      <c r="G392" t="s">
        <v>104</v>
      </c>
      <c r="H392">
        <v>2014</v>
      </c>
      <c r="I392">
        <v>13</v>
      </c>
      <c r="J392" t="s">
        <v>29</v>
      </c>
      <c r="K392">
        <v>42.318655560000003</v>
      </c>
      <c r="L392">
        <v>-122.8646</v>
      </c>
      <c r="M392" t="s">
        <v>15</v>
      </c>
      <c r="N392" t="s">
        <v>19</v>
      </c>
      <c r="O392" t="s">
        <v>32</v>
      </c>
      <c r="P392" t="s">
        <v>49</v>
      </c>
      <c r="Q392">
        <v>1</v>
      </c>
      <c r="R392" t="s">
        <v>50</v>
      </c>
      <c r="S392" t="s">
        <v>50</v>
      </c>
      <c r="T392" t="s">
        <v>24</v>
      </c>
      <c r="U392">
        <v>77</v>
      </c>
      <c r="V392" t="s">
        <v>50</v>
      </c>
      <c r="W392" t="s">
        <v>50</v>
      </c>
      <c r="X392">
        <v>999</v>
      </c>
      <c r="Y392">
        <v>0</v>
      </c>
      <c r="Z392">
        <v>0</v>
      </c>
      <c r="AA392">
        <v>0</v>
      </c>
      <c r="AB392" t="s">
        <v>50</v>
      </c>
    </row>
    <row r="393" spans="1:28" hidden="1" x14ac:dyDescent="0.2">
      <c r="A393">
        <v>410390</v>
      </c>
      <c r="B393">
        <v>1</v>
      </c>
      <c r="C393">
        <v>1</v>
      </c>
      <c r="D393">
        <v>1</v>
      </c>
      <c r="E393" t="s">
        <v>65</v>
      </c>
      <c r="F393" t="s">
        <v>95</v>
      </c>
      <c r="G393" t="s">
        <v>105</v>
      </c>
      <c r="H393">
        <v>2015</v>
      </c>
      <c r="I393">
        <v>1</v>
      </c>
      <c r="J393" t="s">
        <v>28</v>
      </c>
      <c r="K393">
        <v>42.404049999999998</v>
      </c>
      <c r="L393">
        <v>-122.88535829999999</v>
      </c>
      <c r="M393" t="s">
        <v>11</v>
      </c>
      <c r="N393" t="s">
        <v>17</v>
      </c>
      <c r="O393" t="s">
        <v>33</v>
      </c>
      <c r="P393" t="s">
        <v>24</v>
      </c>
      <c r="Q393">
        <v>1</v>
      </c>
      <c r="R393" t="s">
        <v>51</v>
      </c>
      <c r="S393" t="s">
        <v>51</v>
      </c>
      <c r="T393" t="s">
        <v>24</v>
      </c>
      <c r="U393">
        <v>38</v>
      </c>
      <c r="V393" t="s">
        <v>50</v>
      </c>
      <c r="W393" t="s">
        <v>51</v>
      </c>
      <c r="X393">
        <v>999</v>
      </c>
      <c r="Y393">
        <v>0</v>
      </c>
      <c r="Z393">
        <v>0</v>
      </c>
      <c r="AA393">
        <v>1</v>
      </c>
      <c r="AB393" t="s">
        <v>50</v>
      </c>
    </row>
    <row r="394" spans="1:28" hidden="1" x14ac:dyDescent="0.2">
      <c r="A394">
        <v>410026</v>
      </c>
      <c r="B394">
        <v>1</v>
      </c>
      <c r="C394">
        <v>0</v>
      </c>
      <c r="D394">
        <v>1</v>
      </c>
      <c r="E394" t="s">
        <v>65</v>
      </c>
      <c r="F394" t="s">
        <v>87</v>
      </c>
      <c r="G394" t="s">
        <v>104</v>
      </c>
      <c r="H394">
        <v>2011</v>
      </c>
      <c r="I394">
        <v>3</v>
      </c>
      <c r="J394" t="s">
        <v>25</v>
      </c>
      <c r="K394">
        <v>42.413738889999998</v>
      </c>
      <c r="L394">
        <v>-123.1542833</v>
      </c>
      <c r="M394" t="s">
        <v>6</v>
      </c>
      <c r="N394" t="s">
        <v>17</v>
      </c>
      <c r="O394" t="s">
        <v>34</v>
      </c>
      <c r="P394" t="s">
        <v>42</v>
      </c>
      <c r="Q394">
        <v>1</v>
      </c>
      <c r="R394" t="s">
        <v>51</v>
      </c>
      <c r="S394" t="s">
        <v>51</v>
      </c>
      <c r="T394" t="s">
        <v>24</v>
      </c>
      <c r="U394">
        <v>29</v>
      </c>
      <c r="V394" t="s">
        <v>50</v>
      </c>
      <c r="W394" t="s">
        <v>16</v>
      </c>
      <c r="X394">
        <v>999</v>
      </c>
      <c r="Y394">
        <v>0</v>
      </c>
      <c r="Z394">
        <v>0</v>
      </c>
      <c r="AA394">
        <v>0</v>
      </c>
      <c r="AB394" t="s">
        <v>50</v>
      </c>
    </row>
    <row r="395" spans="1:28" hidden="1" x14ac:dyDescent="0.2">
      <c r="A395">
        <v>410025</v>
      </c>
      <c r="B395">
        <v>1</v>
      </c>
      <c r="C395">
        <v>0</v>
      </c>
      <c r="D395">
        <v>1</v>
      </c>
      <c r="E395" t="s">
        <v>65</v>
      </c>
      <c r="F395" t="s">
        <v>87</v>
      </c>
      <c r="G395" t="s">
        <v>103</v>
      </c>
      <c r="H395">
        <v>2011</v>
      </c>
      <c r="I395">
        <v>16</v>
      </c>
      <c r="J395" t="s">
        <v>25</v>
      </c>
      <c r="K395">
        <v>42.195091669999996</v>
      </c>
      <c r="L395">
        <v>-122.6729028</v>
      </c>
      <c r="M395" t="s">
        <v>16</v>
      </c>
      <c r="N395" t="s">
        <v>17</v>
      </c>
      <c r="O395" t="s">
        <v>32</v>
      </c>
      <c r="P395" t="s">
        <v>42</v>
      </c>
      <c r="Q395">
        <v>1</v>
      </c>
      <c r="R395" t="s">
        <v>50</v>
      </c>
      <c r="S395" t="s">
        <v>50</v>
      </c>
      <c r="T395" t="s">
        <v>24</v>
      </c>
      <c r="U395">
        <v>69</v>
      </c>
      <c r="V395" t="s">
        <v>50</v>
      </c>
      <c r="W395" t="s">
        <v>16</v>
      </c>
      <c r="X395">
        <v>999</v>
      </c>
      <c r="Y395">
        <v>0</v>
      </c>
      <c r="Z395">
        <v>0</v>
      </c>
      <c r="AA395">
        <v>0</v>
      </c>
      <c r="AB395" t="s">
        <v>16</v>
      </c>
    </row>
    <row r="396" spans="1:28" hidden="1" x14ac:dyDescent="0.2">
      <c r="A396">
        <v>410007</v>
      </c>
      <c r="B396">
        <v>1</v>
      </c>
      <c r="C396">
        <v>0</v>
      </c>
      <c r="D396">
        <v>1</v>
      </c>
      <c r="E396" t="s">
        <v>65</v>
      </c>
      <c r="F396" t="s">
        <v>87</v>
      </c>
      <c r="G396" t="s">
        <v>100</v>
      </c>
      <c r="H396">
        <v>2011</v>
      </c>
      <c r="I396">
        <v>17</v>
      </c>
      <c r="J396" t="s">
        <v>28</v>
      </c>
      <c r="K396">
        <v>42.490408330000001</v>
      </c>
      <c r="L396">
        <v>-123.1660833</v>
      </c>
      <c r="M396" t="s">
        <v>16</v>
      </c>
      <c r="N396" t="s">
        <v>17</v>
      </c>
      <c r="O396" t="s">
        <v>32</v>
      </c>
      <c r="P396" t="s">
        <v>42</v>
      </c>
      <c r="Q396">
        <v>1</v>
      </c>
      <c r="R396" t="s">
        <v>50</v>
      </c>
      <c r="S396" t="s">
        <v>50</v>
      </c>
      <c r="T396" t="s">
        <v>24</v>
      </c>
      <c r="U396">
        <v>80</v>
      </c>
      <c r="V396" t="s">
        <v>50</v>
      </c>
      <c r="W396" t="s">
        <v>16</v>
      </c>
      <c r="X396">
        <v>999</v>
      </c>
      <c r="Y396">
        <v>0</v>
      </c>
      <c r="Z396">
        <v>0</v>
      </c>
      <c r="AA396">
        <v>0</v>
      </c>
      <c r="AB396" t="s">
        <v>16</v>
      </c>
    </row>
    <row r="397" spans="1:28" hidden="1" x14ac:dyDescent="0.2">
      <c r="A397">
        <v>410007</v>
      </c>
      <c r="B397">
        <v>2</v>
      </c>
      <c r="C397">
        <v>0</v>
      </c>
      <c r="D397">
        <v>6</v>
      </c>
      <c r="E397" t="s">
        <v>65</v>
      </c>
      <c r="F397" t="s">
        <v>87</v>
      </c>
      <c r="G397" t="s">
        <v>104</v>
      </c>
      <c r="H397">
        <v>2013</v>
      </c>
      <c r="I397">
        <v>18</v>
      </c>
      <c r="J397" t="s">
        <v>27</v>
      </c>
      <c r="K397">
        <v>42.408922220000001</v>
      </c>
      <c r="L397">
        <v>-122.5464611</v>
      </c>
      <c r="M397" t="s">
        <v>15</v>
      </c>
      <c r="N397" t="s">
        <v>17</v>
      </c>
      <c r="O397" t="s">
        <v>33</v>
      </c>
      <c r="P397" t="s">
        <v>49</v>
      </c>
      <c r="Q397">
        <v>2</v>
      </c>
      <c r="R397" t="s">
        <v>50</v>
      </c>
      <c r="S397" t="s">
        <v>50</v>
      </c>
      <c r="T397" t="s">
        <v>24</v>
      </c>
      <c r="U397">
        <v>27</v>
      </c>
      <c r="V397" t="s">
        <v>50</v>
      </c>
      <c r="W397" t="s">
        <v>16</v>
      </c>
      <c r="X397">
        <v>999</v>
      </c>
      <c r="Y397">
        <v>1</v>
      </c>
      <c r="Z397">
        <v>0</v>
      </c>
      <c r="AA397">
        <v>1</v>
      </c>
      <c r="AB397" t="s">
        <v>51</v>
      </c>
    </row>
    <row r="398" spans="1:28" hidden="1" x14ac:dyDescent="0.2">
      <c r="A398">
        <v>410019</v>
      </c>
      <c r="B398">
        <v>1</v>
      </c>
      <c r="C398">
        <v>0</v>
      </c>
      <c r="D398">
        <v>1</v>
      </c>
      <c r="E398" t="s">
        <v>65</v>
      </c>
      <c r="F398" t="s">
        <v>87</v>
      </c>
      <c r="G398" t="s">
        <v>101</v>
      </c>
      <c r="H398">
        <v>2013</v>
      </c>
      <c r="I398">
        <v>3</v>
      </c>
      <c r="J398" t="s">
        <v>27</v>
      </c>
      <c r="K398">
        <v>42.262999999999998</v>
      </c>
      <c r="L398">
        <v>-122.80367219999999</v>
      </c>
      <c r="M398" t="s">
        <v>16</v>
      </c>
      <c r="N398" t="s">
        <v>17</v>
      </c>
      <c r="O398" t="s">
        <v>33</v>
      </c>
      <c r="P398" t="s">
        <v>43</v>
      </c>
      <c r="Q398">
        <v>1</v>
      </c>
      <c r="R398" t="s">
        <v>51</v>
      </c>
      <c r="S398" t="s">
        <v>51</v>
      </c>
      <c r="T398" t="s">
        <v>24</v>
      </c>
      <c r="U398">
        <v>24</v>
      </c>
      <c r="V398" t="s">
        <v>50</v>
      </c>
      <c r="W398" t="s">
        <v>16</v>
      </c>
      <c r="X398">
        <v>999</v>
      </c>
      <c r="Y398">
        <v>0</v>
      </c>
      <c r="Z398">
        <v>0</v>
      </c>
      <c r="AA398">
        <v>0</v>
      </c>
      <c r="AB398" t="s">
        <v>16</v>
      </c>
    </row>
    <row r="399" spans="1:28" hidden="1" x14ac:dyDescent="0.2">
      <c r="A399">
        <v>410004</v>
      </c>
      <c r="B399">
        <v>1</v>
      </c>
      <c r="C399">
        <v>0</v>
      </c>
      <c r="D399">
        <v>1</v>
      </c>
      <c r="E399" t="s">
        <v>65</v>
      </c>
      <c r="F399" t="s">
        <v>87</v>
      </c>
      <c r="G399" t="s">
        <v>100</v>
      </c>
      <c r="H399">
        <v>2014</v>
      </c>
      <c r="I399">
        <v>23</v>
      </c>
      <c r="J399" t="s">
        <v>27</v>
      </c>
      <c r="K399">
        <v>42.287886110000002</v>
      </c>
      <c r="L399">
        <v>-122.99359440000001</v>
      </c>
      <c r="M399" t="s">
        <v>16</v>
      </c>
      <c r="N399" t="s">
        <v>17</v>
      </c>
      <c r="O399" t="s">
        <v>33</v>
      </c>
      <c r="P399" t="s">
        <v>43</v>
      </c>
      <c r="Q399">
        <v>1</v>
      </c>
      <c r="R399" t="s">
        <v>51</v>
      </c>
      <c r="S399" t="s">
        <v>51</v>
      </c>
      <c r="T399" t="s">
        <v>24</v>
      </c>
      <c r="U399">
        <v>42</v>
      </c>
      <c r="V399" t="s">
        <v>50</v>
      </c>
      <c r="W399" t="s">
        <v>16</v>
      </c>
      <c r="X399">
        <v>999</v>
      </c>
      <c r="Y399">
        <v>0</v>
      </c>
      <c r="Z399">
        <v>0</v>
      </c>
      <c r="AA399">
        <v>0</v>
      </c>
      <c r="AB399" t="s">
        <v>16</v>
      </c>
    </row>
    <row r="400" spans="1:28" hidden="1" x14ac:dyDescent="0.2">
      <c r="A400">
        <v>410007</v>
      </c>
      <c r="B400">
        <v>1</v>
      </c>
      <c r="C400">
        <v>0</v>
      </c>
      <c r="D400">
        <v>1</v>
      </c>
      <c r="E400" t="s">
        <v>65</v>
      </c>
      <c r="F400" t="s">
        <v>87</v>
      </c>
      <c r="G400" t="s">
        <v>104</v>
      </c>
      <c r="H400">
        <v>2015</v>
      </c>
      <c r="I400">
        <v>19</v>
      </c>
      <c r="J400" t="s">
        <v>28</v>
      </c>
      <c r="K400">
        <v>42.535024999999997</v>
      </c>
      <c r="L400">
        <v>-123.19015829999999</v>
      </c>
      <c r="M400" t="s">
        <v>6</v>
      </c>
      <c r="N400" t="s">
        <v>19</v>
      </c>
      <c r="O400" t="s">
        <v>33</v>
      </c>
      <c r="P400" t="s">
        <v>46</v>
      </c>
      <c r="Q400">
        <v>1</v>
      </c>
      <c r="R400" t="s">
        <v>51</v>
      </c>
      <c r="S400" t="s">
        <v>51</v>
      </c>
      <c r="T400" t="s">
        <v>24</v>
      </c>
      <c r="U400">
        <v>38</v>
      </c>
      <c r="V400" t="s">
        <v>50</v>
      </c>
      <c r="W400" t="s">
        <v>16</v>
      </c>
      <c r="X400">
        <v>999</v>
      </c>
      <c r="Y400">
        <v>0</v>
      </c>
      <c r="Z400">
        <v>0</v>
      </c>
      <c r="AA400">
        <v>0</v>
      </c>
      <c r="AB400" t="s">
        <v>51</v>
      </c>
    </row>
    <row r="401" spans="1:28" hidden="1" x14ac:dyDescent="0.2">
      <c r="A401">
        <v>410037</v>
      </c>
      <c r="B401">
        <v>1</v>
      </c>
      <c r="C401">
        <v>0</v>
      </c>
      <c r="D401">
        <v>1</v>
      </c>
      <c r="E401" t="s">
        <v>65</v>
      </c>
      <c r="F401" t="s">
        <v>88</v>
      </c>
      <c r="G401" t="s">
        <v>102</v>
      </c>
      <c r="H401">
        <v>2015</v>
      </c>
      <c r="I401">
        <v>14</v>
      </c>
      <c r="J401" t="s">
        <v>28</v>
      </c>
      <c r="K401">
        <v>42.432841670000002</v>
      </c>
      <c r="L401">
        <v>-123.1827528</v>
      </c>
      <c r="M401" t="s">
        <v>16</v>
      </c>
      <c r="N401" t="s">
        <v>17</v>
      </c>
      <c r="O401" t="s">
        <v>32</v>
      </c>
      <c r="P401" t="s">
        <v>42</v>
      </c>
      <c r="Q401">
        <v>1</v>
      </c>
      <c r="R401" t="s">
        <v>50</v>
      </c>
      <c r="S401" t="s">
        <v>50</v>
      </c>
      <c r="T401" t="s">
        <v>24</v>
      </c>
      <c r="U401">
        <v>62</v>
      </c>
      <c r="V401" t="s">
        <v>50</v>
      </c>
      <c r="W401" t="s">
        <v>16</v>
      </c>
      <c r="X401">
        <v>999</v>
      </c>
      <c r="Y401">
        <v>0</v>
      </c>
      <c r="Z401">
        <v>0</v>
      </c>
      <c r="AA401">
        <v>0</v>
      </c>
      <c r="AB401" t="s">
        <v>16</v>
      </c>
    </row>
    <row r="402" spans="1:28" hidden="1" x14ac:dyDescent="0.2">
      <c r="A402">
        <v>410028</v>
      </c>
      <c r="B402">
        <v>1</v>
      </c>
      <c r="C402">
        <v>0</v>
      </c>
      <c r="D402">
        <v>1</v>
      </c>
      <c r="E402" t="s">
        <v>65</v>
      </c>
      <c r="F402" t="s">
        <v>88</v>
      </c>
      <c r="G402" t="s">
        <v>101</v>
      </c>
      <c r="H402">
        <v>2013</v>
      </c>
      <c r="I402">
        <v>18</v>
      </c>
      <c r="J402" t="s">
        <v>27</v>
      </c>
      <c r="K402">
        <v>42.340788889999999</v>
      </c>
      <c r="L402">
        <v>-122.91902779999999</v>
      </c>
      <c r="M402" t="s">
        <v>16</v>
      </c>
      <c r="N402" t="s">
        <v>17</v>
      </c>
      <c r="O402" t="s">
        <v>33</v>
      </c>
      <c r="P402" t="s">
        <v>42</v>
      </c>
      <c r="Q402">
        <v>1</v>
      </c>
      <c r="R402" t="s">
        <v>50</v>
      </c>
      <c r="S402" t="s">
        <v>50</v>
      </c>
      <c r="T402" t="s">
        <v>24</v>
      </c>
      <c r="U402">
        <v>54</v>
      </c>
      <c r="V402" t="s">
        <v>50</v>
      </c>
      <c r="W402" t="s">
        <v>16</v>
      </c>
      <c r="X402">
        <v>999</v>
      </c>
      <c r="Y402">
        <v>0</v>
      </c>
      <c r="Z402">
        <v>0</v>
      </c>
      <c r="AA402">
        <v>0</v>
      </c>
      <c r="AB402" t="s">
        <v>51</v>
      </c>
    </row>
    <row r="403" spans="1:28" hidden="1" x14ac:dyDescent="0.2">
      <c r="A403">
        <v>410038</v>
      </c>
      <c r="B403">
        <v>1</v>
      </c>
      <c r="C403">
        <v>0</v>
      </c>
      <c r="D403">
        <v>1</v>
      </c>
      <c r="E403" t="s">
        <v>65</v>
      </c>
      <c r="F403" t="s">
        <v>89</v>
      </c>
      <c r="G403" t="s">
        <v>105</v>
      </c>
      <c r="H403">
        <v>2014</v>
      </c>
      <c r="I403">
        <v>11</v>
      </c>
      <c r="J403" t="s">
        <v>29</v>
      </c>
      <c r="K403">
        <v>42.330436110000001</v>
      </c>
      <c r="L403">
        <v>-122.8230472</v>
      </c>
      <c r="M403" t="s">
        <v>16</v>
      </c>
      <c r="N403" t="s">
        <v>17</v>
      </c>
      <c r="O403" t="s">
        <v>32</v>
      </c>
      <c r="P403" t="s">
        <v>42</v>
      </c>
      <c r="Q403">
        <v>1</v>
      </c>
      <c r="R403" t="s">
        <v>50</v>
      </c>
      <c r="S403" t="s">
        <v>50</v>
      </c>
      <c r="T403" t="s">
        <v>24</v>
      </c>
      <c r="U403">
        <v>50</v>
      </c>
      <c r="V403" t="s">
        <v>50</v>
      </c>
      <c r="W403" t="s">
        <v>16</v>
      </c>
      <c r="X403">
        <v>999</v>
      </c>
      <c r="Y403">
        <v>0</v>
      </c>
      <c r="Z403">
        <v>0</v>
      </c>
      <c r="AA403">
        <v>0</v>
      </c>
      <c r="AB403" t="s">
        <v>16</v>
      </c>
    </row>
    <row r="404" spans="1:28" hidden="1" x14ac:dyDescent="0.2">
      <c r="A404">
        <v>410050</v>
      </c>
      <c r="B404">
        <v>2</v>
      </c>
      <c r="C404">
        <v>0</v>
      </c>
      <c r="D404">
        <v>2</v>
      </c>
      <c r="E404" t="s">
        <v>65</v>
      </c>
      <c r="F404" t="s">
        <v>89</v>
      </c>
      <c r="G404" t="s">
        <v>103</v>
      </c>
      <c r="H404">
        <v>2014</v>
      </c>
      <c r="I404">
        <v>3</v>
      </c>
      <c r="J404" t="s">
        <v>25</v>
      </c>
      <c r="K404">
        <v>42.271883330000001</v>
      </c>
      <c r="L404">
        <v>-122.8052306</v>
      </c>
      <c r="M404" t="s">
        <v>15</v>
      </c>
      <c r="N404" t="s">
        <v>17</v>
      </c>
      <c r="O404" t="s">
        <v>33</v>
      </c>
      <c r="P404" t="s">
        <v>42</v>
      </c>
      <c r="Q404">
        <v>1</v>
      </c>
      <c r="R404" t="s">
        <v>51</v>
      </c>
      <c r="S404" t="s">
        <v>51</v>
      </c>
      <c r="T404" t="s">
        <v>107</v>
      </c>
      <c r="U404">
        <v>50</v>
      </c>
      <c r="V404" t="s">
        <v>50</v>
      </c>
      <c r="W404" t="s">
        <v>16</v>
      </c>
      <c r="X404">
        <v>999</v>
      </c>
      <c r="Y404">
        <v>0</v>
      </c>
      <c r="Z404">
        <v>0</v>
      </c>
      <c r="AA404">
        <v>0</v>
      </c>
      <c r="AB404" t="s">
        <v>50</v>
      </c>
    </row>
    <row r="405" spans="1:28" hidden="1" x14ac:dyDescent="0.2">
      <c r="A405">
        <v>410040</v>
      </c>
      <c r="B405">
        <v>2</v>
      </c>
      <c r="C405">
        <v>1</v>
      </c>
      <c r="D405">
        <v>2</v>
      </c>
      <c r="E405" t="s">
        <v>65</v>
      </c>
      <c r="F405" t="s">
        <v>89</v>
      </c>
      <c r="G405" t="s">
        <v>99</v>
      </c>
      <c r="H405">
        <v>2013</v>
      </c>
      <c r="I405">
        <v>20</v>
      </c>
      <c r="J405" t="s">
        <v>28</v>
      </c>
      <c r="K405">
        <v>42.411141669999999</v>
      </c>
      <c r="L405">
        <v>-122.88535280000001</v>
      </c>
      <c r="M405" t="s">
        <v>11</v>
      </c>
      <c r="N405" t="s">
        <v>18</v>
      </c>
      <c r="O405" t="s">
        <v>33</v>
      </c>
      <c r="P405" t="s">
        <v>42</v>
      </c>
      <c r="Q405">
        <v>1</v>
      </c>
      <c r="R405" t="s">
        <v>50</v>
      </c>
      <c r="S405" t="s">
        <v>50</v>
      </c>
      <c r="T405" t="s">
        <v>24</v>
      </c>
      <c r="U405">
        <v>31</v>
      </c>
      <c r="V405" t="s">
        <v>50</v>
      </c>
      <c r="W405" t="s">
        <v>16</v>
      </c>
      <c r="X405">
        <v>999</v>
      </c>
      <c r="Y405">
        <v>0</v>
      </c>
      <c r="Z405">
        <v>0</v>
      </c>
      <c r="AA405">
        <v>0</v>
      </c>
      <c r="AB405" t="s">
        <v>50</v>
      </c>
    </row>
    <row r="406" spans="1:28" hidden="1" x14ac:dyDescent="0.2">
      <c r="A406">
        <v>410036</v>
      </c>
      <c r="B406">
        <v>2</v>
      </c>
      <c r="C406">
        <v>0</v>
      </c>
      <c r="D406">
        <v>3</v>
      </c>
      <c r="E406" t="s">
        <v>65</v>
      </c>
      <c r="F406" t="s">
        <v>89</v>
      </c>
      <c r="G406" t="s">
        <v>99</v>
      </c>
      <c r="H406">
        <v>2014</v>
      </c>
      <c r="I406">
        <v>17</v>
      </c>
      <c r="J406" t="s">
        <v>28</v>
      </c>
      <c r="K406">
        <v>42.375066670000002</v>
      </c>
      <c r="L406">
        <v>-122.8206722</v>
      </c>
      <c r="M406" t="s">
        <v>15</v>
      </c>
      <c r="N406" t="s">
        <v>17</v>
      </c>
      <c r="O406" t="s">
        <v>32</v>
      </c>
      <c r="P406" t="s">
        <v>43</v>
      </c>
      <c r="Q406">
        <v>1</v>
      </c>
      <c r="R406" t="s">
        <v>50</v>
      </c>
      <c r="S406" t="s">
        <v>50</v>
      </c>
      <c r="T406" t="s">
        <v>24</v>
      </c>
      <c r="U406">
        <v>55</v>
      </c>
      <c r="V406" t="s">
        <v>50</v>
      </c>
      <c r="W406" t="s">
        <v>16</v>
      </c>
      <c r="X406">
        <v>999</v>
      </c>
      <c r="Y406">
        <v>0</v>
      </c>
      <c r="Z406">
        <v>0</v>
      </c>
      <c r="AA406">
        <v>0</v>
      </c>
      <c r="AB406" t="s">
        <v>50</v>
      </c>
    </row>
    <row r="407" spans="1:28" hidden="1" x14ac:dyDescent="0.2">
      <c r="A407">
        <v>410059</v>
      </c>
      <c r="B407">
        <v>1</v>
      </c>
      <c r="C407">
        <v>0</v>
      </c>
      <c r="D407">
        <v>3</v>
      </c>
      <c r="E407" t="s">
        <v>65</v>
      </c>
      <c r="F407" t="s">
        <v>89</v>
      </c>
      <c r="G407" t="s">
        <v>102</v>
      </c>
      <c r="H407">
        <v>2011</v>
      </c>
      <c r="I407">
        <v>13</v>
      </c>
      <c r="J407" t="s">
        <v>28</v>
      </c>
      <c r="K407">
        <v>42.022744439999997</v>
      </c>
      <c r="L407">
        <v>-123.1639806</v>
      </c>
      <c r="M407" t="s">
        <v>6</v>
      </c>
      <c r="N407" t="s">
        <v>17</v>
      </c>
      <c r="O407" t="s">
        <v>32</v>
      </c>
      <c r="P407" t="s">
        <v>49</v>
      </c>
      <c r="Q407">
        <v>1</v>
      </c>
      <c r="R407" t="s">
        <v>50</v>
      </c>
      <c r="S407" t="s">
        <v>50</v>
      </c>
      <c r="T407" t="s">
        <v>24</v>
      </c>
      <c r="U407">
        <v>17</v>
      </c>
      <c r="V407" t="s">
        <v>50</v>
      </c>
      <c r="W407" t="s">
        <v>16</v>
      </c>
      <c r="X407">
        <v>999</v>
      </c>
      <c r="Y407">
        <v>0</v>
      </c>
      <c r="Z407">
        <v>0</v>
      </c>
      <c r="AA407">
        <v>0</v>
      </c>
      <c r="AB407" t="s">
        <v>51</v>
      </c>
    </row>
    <row r="408" spans="1:28" hidden="1" x14ac:dyDescent="0.2">
      <c r="A408">
        <v>410052</v>
      </c>
      <c r="B408">
        <v>2</v>
      </c>
      <c r="C408">
        <v>0</v>
      </c>
      <c r="D408">
        <v>3</v>
      </c>
      <c r="E408" t="s">
        <v>65</v>
      </c>
      <c r="F408" t="s">
        <v>90</v>
      </c>
      <c r="G408" t="s">
        <v>102</v>
      </c>
      <c r="H408">
        <v>2014</v>
      </c>
      <c r="I408">
        <v>13</v>
      </c>
      <c r="J408" t="s">
        <v>28</v>
      </c>
      <c r="K408">
        <v>42.418466670000001</v>
      </c>
      <c r="L408">
        <v>-123.1575139</v>
      </c>
      <c r="M408" t="s">
        <v>15</v>
      </c>
      <c r="N408" t="s">
        <v>17</v>
      </c>
      <c r="O408" t="s">
        <v>32</v>
      </c>
      <c r="P408" t="s">
        <v>42</v>
      </c>
      <c r="Q408">
        <v>2</v>
      </c>
      <c r="R408" t="s">
        <v>51</v>
      </c>
      <c r="S408" t="s">
        <v>51</v>
      </c>
      <c r="T408" t="s">
        <v>24</v>
      </c>
      <c r="U408">
        <v>50</v>
      </c>
      <c r="V408" t="s">
        <v>50</v>
      </c>
      <c r="W408" t="s">
        <v>16</v>
      </c>
      <c r="X408">
        <v>999</v>
      </c>
      <c r="Y408">
        <v>0</v>
      </c>
      <c r="Z408">
        <v>0</v>
      </c>
      <c r="AA408">
        <v>0</v>
      </c>
      <c r="AB408" t="s">
        <v>51</v>
      </c>
    </row>
    <row r="409" spans="1:28" hidden="1" x14ac:dyDescent="0.2">
      <c r="A409">
        <v>410059</v>
      </c>
      <c r="B409">
        <v>1</v>
      </c>
      <c r="C409">
        <v>0</v>
      </c>
      <c r="D409">
        <v>2</v>
      </c>
      <c r="E409" t="s">
        <v>65</v>
      </c>
      <c r="F409" t="s">
        <v>90</v>
      </c>
      <c r="G409" t="s">
        <v>102</v>
      </c>
      <c r="H409">
        <v>2014</v>
      </c>
      <c r="I409">
        <v>22</v>
      </c>
      <c r="J409" t="s">
        <v>29</v>
      </c>
      <c r="K409">
        <v>42.185394440000003</v>
      </c>
      <c r="L409">
        <v>-122.6916111</v>
      </c>
      <c r="M409" t="s">
        <v>6</v>
      </c>
      <c r="N409" t="s">
        <v>19</v>
      </c>
      <c r="O409" t="s">
        <v>34</v>
      </c>
      <c r="P409" t="s">
        <v>42</v>
      </c>
      <c r="Q409">
        <v>1</v>
      </c>
      <c r="R409" t="s">
        <v>51</v>
      </c>
      <c r="S409" t="s">
        <v>51</v>
      </c>
      <c r="T409" t="s">
        <v>24</v>
      </c>
      <c r="U409">
        <v>34</v>
      </c>
      <c r="V409" t="s">
        <v>50</v>
      </c>
      <c r="W409" t="s">
        <v>16</v>
      </c>
      <c r="X409">
        <v>999</v>
      </c>
      <c r="Y409">
        <v>0</v>
      </c>
      <c r="Z409">
        <v>0</v>
      </c>
      <c r="AA409">
        <v>0</v>
      </c>
      <c r="AB409" t="s">
        <v>51</v>
      </c>
    </row>
    <row r="410" spans="1:28" hidden="1" x14ac:dyDescent="0.2">
      <c r="A410">
        <v>410077</v>
      </c>
      <c r="B410">
        <v>2</v>
      </c>
      <c r="C410">
        <v>0</v>
      </c>
      <c r="D410">
        <v>6</v>
      </c>
      <c r="E410" t="s">
        <v>65</v>
      </c>
      <c r="F410" t="s">
        <v>90</v>
      </c>
      <c r="G410" t="s">
        <v>103</v>
      </c>
      <c r="H410">
        <v>2015</v>
      </c>
      <c r="I410">
        <v>12</v>
      </c>
      <c r="J410" t="s">
        <v>28</v>
      </c>
      <c r="K410">
        <v>42.535330559999998</v>
      </c>
      <c r="L410">
        <v>-122.80219719999999</v>
      </c>
      <c r="M410" t="s">
        <v>15</v>
      </c>
      <c r="N410" t="s">
        <v>17</v>
      </c>
      <c r="O410" t="s">
        <v>32</v>
      </c>
      <c r="P410" t="s">
        <v>42</v>
      </c>
      <c r="Q410">
        <v>2</v>
      </c>
      <c r="R410" t="s">
        <v>50</v>
      </c>
      <c r="S410" t="s">
        <v>50</v>
      </c>
      <c r="T410" t="s">
        <v>24</v>
      </c>
      <c r="U410">
        <v>19</v>
      </c>
      <c r="V410" t="s">
        <v>51</v>
      </c>
      <c r="W410" t="s">
        <v>16</v>
      </c>
      <c r="X410">
        <v>999</v>
      </c>
      <c r="Y410">
        <v>0</v>
      </c>
      <c r="Z410">
        <v>0</v>
      </c>
      <c r="AA410">
        <v>0</v>
      </c>
      <c r="AB410" t="s">
        <v>16</v>
      </c>
    </row>
    <row r="411" spans="1:28" hidden="1" x14ac:dyDescent="0.2">
      <c r="A411">
        <v>410109</v>
      </c>
      <c r="B411">
        <v>1</v>
      </c>
      <c r="C411">
        <v>1</v>
      </c>
      <c r="D411">
        <v>1</v>
      </c>
      <c r="E411" t="s">
        <v>65</v>
      </c>
      <c r="F411" t="s">
        <v>90</v>
      </c>
      <c r="G411" t="s">
        <v>99</v>
      </c>
      <c r="H411">
        <v>2015</v>
      </c>
      <c r="I411">
        <v>21</v>
      </c>
      <c r="J411" t="s">
        <v>27</v>
      </c>
      <c r="K411">
        <v>42.23937222</v>
      </c>
      <c r="L411">
        <v>-122.7733444</v>
      </c>
      <c r="M411" t="s">
        <v>11</v>
      </c>
      <c r="N411" t="s">
        <v>17</v>
      </c>
      <c r="O411" t="s">
        <v>33</v>
      </c>
      <c r="P411" t="s">
        <v>42</v>
      </c>
      <c r="Q411">
        <v>1</v>
      </c>
      <c r="R411" t="s">
        <v>50</v>
      </c>
      <c r="S411" t="s">
        <v>50</v>
      </c>
      <c r="T411" t="s">
        <v>24</v>
      </c>
      <c r="U411">
        <v>43</v>
      </c>
      <c r="V411" t="s">
        <v>50</v>
      </c>
      <c r="W411" t="s">
        <v>16</v>
      </c>
      <c r="X411">
        <v>999</v>
      </c>
      <c r="Y411">
        <v>0</v>
      </c>
      <c r="Z411">
        <v>0</v>
      </c>
      <c r="AA411">
        <v>2</v>
      </c>
      <c r="AB411" t="s">
        <v>50</v>
      </c>
    </row>
    <row r="412" spans="1:28" hidden="1" x14ac:dyDescent="0.2">
      <c r="A412">
        <v>410101</v>
      </c>
      <c r="B412">
        <v>1</v>
      </c>
      <c r="C412">
        <v>1</v>
      </c>
      <c r="D412">
        <v>4</v>
      </c>
      <c r="E412" t="s">
        <v>65</v>
      </c>
      <c r="F412" t="s">
        <v>90</v>
      </c>
      <c r="G412" t="s">
        <v>101</v>
      </c>
      <c r="H412">
        <v>2015</v>
      </c>
      <c r="I412">
        <v>20</v>
      </c>
      <c r="J412" t="s">
        <v>27</v>
      </c>
      <c r="K412">
        <v>42.358558330000001</v>
      </c>
      <c r="L412">
        <v>-122.90406110000001</v>
      </c>
      <c r="M412" t="s">
        <v>16</v>
      </c>
      <c r="N412" t="s">
        <v>17</v>
      </c>
      <c r="O412" t="s">
        <v>33</v>
      </c>
      <c r="P412" t="s">
        <v>42</v>
      </c>
      <c r="Q412">
        <v>1</v>
      </c>
      <c r="R412" t="s">
        <v>50</v>
      </c>
      <c r="S412" t="s">
        <v>50</v>
      </c>
      <c r="T412" t="s">
        <v>24</v>
      </c>
      <c r="U412">
        <v>17</v>
      </c>
      <c r="V412" t="s">
        <v>50</v>
      </c>
      <c r="W412" t="s">
        <v>16</v>
      </c>
      <c r="X412">
        <v>999</v>
      </c>
      <c r="Y412">
        <v>0</v>
      </c>
      <c r="Z412">
        <v>0</v>
      </c>
      <c r="AA412">
        <v>0</v>
      </c>
      <c r="AB412" t="s">
        <v>50</v>
      </c>
    </row>
    <row r="413" spans="1:28" hidden="1" x14ac:dyDescent="0.2">
      <c r="A413">
        <v>410082</v>
      </c>
      <c r="B413">
        <v>1</v>
      </c>
      <c r="C413">
        <v>1</v>
      </c>
      <c r="D413">
        <v>1</v>
      </c>
      <c r="E413" t="s">
        <v>65</v>
      </c>
      <c r="F413" t="s">
        <v>90</v>
      </c>
      <c r="G413" t="s">
        <v>101</v>
      </c>
      <c r="H413">
        <v>2015</v>
      </c>
      <c r="I413">
        <v>10</v>
      </c>
      <c r="J413" t="s">
        <v>31</v>
      </c>
      <c r="K413">
        <v>42.365305560000003</v>
      </c>
      <c r="L413">
        <v>-122.8586806</v>
      </c>
      <c r="M413" t="s">
        <v>11</v>
      </c>
      <c r="N413" t="s">
        <v>17</v>
      </c>
      <c r="O413" t="s">
        <v>32</v>
      </c>
      <c r="P413" t="s">
        <v>43</v>
      </c>
      <c r="Q413">
        <v>1</v>
      </c>
      <c r="R413" t="s">
        <v>50</v>
      </c>
      <c r="S413" t="s">
        <v>50</v>
      </c>
      <c r="T413" t="s">
        <v>24</v>
      </c>
      <c r="U413">
        <v>64</v>
      </c>
      <c r="V413" t="s">
        <v>50</v>
      </c>
      <c r="W413" t="s">
        <v>16</v>
      </c>
      <c r="X413">
        <v>999</v>
      </c>
      <c r="Y413">
        <v>0</v>
      </c>
      <c r="Z413">
        <v>0</v>
      </c>
      <c r="AA413">
        <v>0</v>
      </c>
      <c r="AB413" t="s">
        <v>50</v>
      </c>
    </row>
    <row r="414" spans="1:28" hidden="1" x14ac:dyDescent="0.2">
      <c r="A414">
        <v>410084</v>
      </c>
      <c r="B414">
        <v>2</v>
      </c>
      <c r="C414">
        <v>0</v>
      </c>
      <c r="D414">
        <v>3</v>
      </c>
      <c r="E414" t="s">
        <v>65</v>
      </c>
      <c r="F414" t="s">
        <v>90</v>
      </c>
      <c r="G414" t="s">
        <v>104</v>
      </c>
      <c r="H414">
        <v>2011</v>
      </c>
      <c r="I414">
        <v>12</v>
      </c>
      <c r="J414" t="s">
        <v>25</v>
      </c>
      <c r="K414">
        <v>42.277858330000001</v>
      </c>
      <c r="L414">
        <v>-122.8113056</v>
      </c>
      <c r="M414" t="s">
        <v>15</v>
      </c>
      <c r="N414" t="s">
        <v>17</v>
      </c>
      <c r="O414" t="s">
        <v>32</v>
      </c>
      <c r="P414" t="s">
        <v>49</v>
      </c>
      <c r="Q414">
        <v>1</v>
      </c>
      <c r="R414" t="s">
        <v>50</v>
      </c>
      <c r="S414" t="s">
        <v>50</v>
      </c>
      <c r="T414" t="s">
        <v>24</v>
      </c>
      <c r="U414">
        <v>60</v>
      </c>
      <c r="V414" t="s">
        <v>50</v>
      </c>
      <c r="W414" t="s">
        <v>16</v>
      </c>
      <c r="X414">
        <v>999</v>
      </c>
      <c r="Y414">
        <v>0</v>
      </c>
      <c r="Z414">
        <v>0</v>
      </c>
      <c r="AA414">
        <v>0</v>
      </c>
      <c r="AB414" t="s">
        <v>50</v>
      </c>
    </row>
    <row r="415" spans="1:28" hidden="1" x14ac:dyDescent="0.2">
      <c r="A415">
        <v>410074</v>
      </c>
      <c r="B415">
        <v>2</v>
      </c>
      <c r="C415">
        <v>0</v>
      </c>
      <c r="D415">
        <v>2</v>
      </c>
      <c r="E415" t="s">
        <v>65</v>
      </c>
      <c r="F415" t="s">
        <v>90</v>
      </c>
      <c r="G415" t="s">
        <v>103</v>
      </c>
      <c r="H415">
        <v>2011</v>
      </c>
      <c r="I415">
        <v>12</v>
      </c>
      <c r="J415" t="s">
        <v>28</v>
      </c>
      <c r="K415">
        <v>42.385608329999997</v>
      </c>
      <c r="L415">
        <v>-122.97427500000001</v>
      </c>
      <c r="M415" t="s">
        <v>15</v>
      </c>
      <c r="N415" t="s">
        <v>19</v>
      </c>
      <c r="O415" t="s">
        <v>32</v>
      </c>
      <c r="P415" t="s">
        <v>49</v>
      </c>
      <c r="Q415">
        <v>1</v>
      </c>
      <c r="R415" t="s">
        <v>50</v>
      </c>
      <c r="S415" t="s">
        <v>50</v>
      </c>
      <c r="T415" t="s">
        <v>24</v>
      </c>
      <c r="U415">
        <v>30</v>
      </c>
      <c r="V415" t="s">
        <v>50</v>
      </c>
      <c r="W415" t="s">
        <v>16</v>
      </c>
      <c r="X415">
        <v>999</v>
      </c>
      <c r="Y415">
        <v>1</v>
      </c>
      <c r="Z415">
        <v>0</v>
      </c>
      <c r="AA415">
        <v>0</v>
      </c>
      <c r="AB415" t="s">
        <v>51</v>
      </c>
    </row>
    <row r="416" spans="1:28" hidden="1" x14ac:dyDescent="0.2">
      <c r="A416">
        <v>410119</v>
      </c>
      <c r="B416">
        <v>3</v>
      </c>
      <c r="C416">
        <v>0</v>
      </c>
      <c r="D416">
        <v>3</v>
      </c>
      <c r="E416" t="s">
        <v>65</v>
      </c>
      <c r="F416" t="s">
        <v>92</v>
      </c>
      <c r="G416" t="s">
        <v>105</v>
      </c>
      <c r="H416">
        <v>2013</v>
      </c>
      <c r="I416">
        <v>16</v>
      </c>
      <c r="J416" t="s">
        <v>27</v>
      </c>
      <c r="K416">
        <v>42.389372219999998</v>
      </c>
      <c r="L416">
        <v>-122.9333</v>
      </c>
      <c r="M416" t="s">
        <v>15</v>
      </c>
      <c r="N416" t="s">
        <v>18</v>
      </c>
      <c r="O416" t="s">
        <v>32</v>
      </c>
      <c r="P416" t="s">
        <v>42</v>
      </c>
      <c r="Q416">
        <v>1</v>
      </c>
      <c r="R416" t="s">
        <v>50</v>
      </c>
      <c r="S416" t="s">
        <v>50</v>
      </c>
      <c r="T416" t="s">
        <v>24</v>
      </c>
      <c r="U416">
        <v>36</v>
      </c>
      <c r="V416" t="s">
        <v>50</v>
      </c>
      <c r="W416" t="s">
        <v>16</v>
      </c>
      <c r="X416">
        <v>999</v>
      </c>
      <c r="Y416">
        <v>0</v>
      </c>
      <c r="Z416">
        <v>0</v>
      </c>
      <c r="AA416">
        <v>0</v>
      </c>
      <c r="AB416" t="s">
        <v>51</v>
      </c>
    </row>
    <row r="417" spans="1:28" hidden="1" x14ac:dyDescent="0.2">
      <c r="A417">
        <v>410067</v>
      </c>
      <c r="B417">
        <v>2</v>
      </c>
      <c r="C417">
        <v>0</v>
      </c>
      <c r="D417">
        <v>2</v>
      </c>
      <c r="E417" t="s">
        <v>65</v>
      </c>
      <c r="F417" t="s">
        <v>91</v>
      </c>
      <c r="G417" t="s">
        <v>104</v>
      </c>
      <c r="H417">
        <v>2013</v>
      </c>
      <c r="I417">
        <v>23</v>
      </c>
      <c r="J417" t="s">
        <v>25</v>
      </c>
      <c r="K417">
        <v>42.128430559999998</v>
      </c>
      <c r="L417">
        <v>-122.6302972</v>
      </c>
      <c r="M417" t="s">
        <v>15</v>
      </c>
      <c r="N417" t="s">
        <v>17</v>
      </c>
      <c r="O417" t="s">
        <v>34</v>
      </c>
      <c r="P417" t="s">
        <v>42</v>
      </c>
      <c r="Q417">
        <v>1</v>
      </c>
      <c r="R417" t="s">
        <v>51</v>
      </c>
      <c r="S417" t="s">
        <v>51</v>
      </c>
      <c r="T417" t="s">
        <v>24</v>
      </c>
      <c r="U417">
        <v>38</v>
      </c>
      <c r="V417" t="s">
        <v>50</v>
      </c>
      <c r="W417" t="s">
        <v>16</v>
      </c>
      <c r="X417">
        <v>999</v>
      </c>
      <c r="Y417">
        <v>0</v>
      </c>
      <c r="Z417">
        <v>0</v>
      </c>
      <c r="AA417">
        <v>0</v>
      </c>
      <c r="AB417" t="s">
        <v>50</v>
      </c>
    </row>
    <row r="418" spans="1:28" hidden="1" x14ac:dyDescent="0.2">
      <c r="A418">
        <v>410360</v>
      </c>
      <c r="B418">
        <v>2</v>
      </c>
      <c r="C418">
        <v>0</v>
      </c>
      <c r="D418">
        <v>3</v>
      </c>
      <c r="E418" t="s">
        <v>65</v>
      </c>
      <c r="F418" t="s">
        <v>91</v>
      </c>
      <c r="G418" t="s">
        <v>101</v>
      </c>
      <c r="H418">
        <v>2015</v>
      </c>
      <c r="I418">
        <v>9</v>
      </c>
      <c r="J418" t="s">
        <v>28</v>
      </c>
      <c r="K418">
        <v>42.428280559999997</v>
      </c>
      <c r="L418">
        <v>-123.1614139</v>
      </c>
      <c r="M418" t="s">
        <v>15</v>
      </c>
      <c r="N418" t="s">
        <v>17</v>
      </c>
      <c r="O418" t="s">
        <v>32</v>
      </c>
      <c r="P418" t="s">
        <v>24</v>
      </c>
      <c r="Q418">
        <v>1</v>
      </c>
      <c r="R418" t="s">
        <v>50</v>
      </c>
      <c r="S418" t="s">
        <v>50</v>
      </c>
      <c r="T418" t="s">
        <v>24</v>
      </c>
      <c r="U418">
        <v>56</v>
      </c>
      <c r="V418" t="s">
        <v>50</v>
      </c>
      <c r="W418" t="s">
        <v>16</v>
      </c>
      <c r="X418">
        <v>999</v>
      </c>
      <c r="Y418">
        <v>0</v>
      </c>
      <c r="Z418">
        <v>0</v>
      </c>
      <c r="AA418">
        <v>0</v>
      </c>
      <c r="AB418" t="s">
        <v>16</v>
      </c>
    </row>
    <row r="419" spans="1:28" hidden="1" x14ac:dyDescent="0.2">
      <c r="A419">
        <v>410232</v>
      </c>
      <c r="B419">
        <v>2</v>
      </c>
      <c r="C419">
        <v>0</v>
      </c>
      <c r="D419">
        <v>3</v>
      </c>
      <c r="E419" t="s">
        <v>65</v>
      </c>
      <c r="F419" t="s">
        <v>94</v>
      </c>
      <c r="G419" t="s">
        <v>105</v>
      </c>
      <c r="H419">
        <v>2015</v>
      </c>
      <c r="I419">
        <v>7</v>
      </c>
      <c r="J419" t="s">
        <v>25</v>
      </c>
      <c r="K419">
        <v>42.04782222</v>
      </c>
      <c r="L419">
        <v>-122.606475</v>
      </c>
      <c r="M419" t="s">
        <v>16</v>
      </c>
      <c r="N419" t="s">
        <v>17</v>
      </c>
      <c r="O419" t="s">
        <v>32</v>
      </c>
      <c r="P419" t="s">
        <v>42</v>
      </c>
      <c r="Q419">
        <v>2</v>
      </c>
      <c r="R419" t="s">
        <v>50</v>
      </c>
      <c r="S419" t="s">
        <v>50</v>
      </c>
      <c r="T419" t="s">
        <v>24</v>
      </c>
      <c r="U419">
        <v>37</v>
      </c>
      <c r="V419" t="s">
        <v>50</v>
      </c>
      <c r="W419" t="s">
        <v>16</v>
      </c>
      <c r="X419">
        <v>999</v>
      </c>
      <c r="Y419">
        <v>0</v>
      </c>
      <c r="Z419">
        <v>0</v>
      </c>
      <c r="AA419">
        <v>0</v>
      </c>
      <c r="AB419" t="s">
        <v>16</v>
      </c>
    </row>
    <row r="420" spans="1:28" hidden="1" x14ac:dyDescent="0.2">
      <c r="A420">
        <v>410101</v>
      </c>
      <c r="B420">
        <v>1</v>
      </c>
      <c r="C420">
        <v>0</v>
      </c>
      <c r="D420">
        <v>1</v>
      </c>
      <c r="E420" t="s">
        <v>65</v>
      </c>
      <c r="F420" t="s">
        <v>92</v>
      </c>
      <c r="G420" t="s">
        <v>103</v>
      </c>
      <c r="H420">
        <v>2013</v>
      </c>
      <c r="I420">
        <v>17</v>
      </c>
      <c r="J420" t="s">
        <v>28</v>
      </c>
      <c r="K420">
        <v>42.190566670000003</v>
      </c>
      <c r="L420">
        <v>-123.0275944</v>
      </c>
      <c r="M420" t="s">
        <v>16</v>
      </c>
      <c r="N420" t="s">
        <v>17</v>
      </c>
      <c r="O420" t="s">
        <v>32</v>
      </c>
      <c r="P420" t="s">
        <v>42</v>
      </c>
      <c r="Q420">
        <v>1</v>
      </c>
      <c r="R420" t="s">
        <v>51</v>
      </c>
      <c r="S420" t="s">
        <v>51</v>
      </c>
      <c r="T420" t="s">
        <v>24</v>
      </c>
      <c r="U420">
        <v>74</v>
      </c>
      <c r="V420" t="s">
        <v>50</v>
      </c>
      <c r="W420" t="s">
        <v>16</v>
      </c>
      <c r="X420">
        <v>999</v>
      </c>
      <c r="Y420">
        <v>0</v>
      </c>
      <c r="Z420">
        <v>0</v>
      </c>
      <c r="AA420">
        <v>0</v>
      </c>
      <c r="AB420" t="s">
        <v>51</v>
      </c>
    </row>
    <row r="421" spans="1:28" hidden="1" x14ac:dyDescent="0.2">
      <c r="A421">
        <v>410115</v>
      </c>
      <c r="B421">
        <v>1</v>
      </c>
      <c r="C421">
        <v>0</v>
      </c>
      <c r="D421">
        <v>1</v>
      </c>
      <c r="E421" t="s">
        <v>65</v>
      </c>
      <c r="F421" t="s">
        <v>92</v>
      </c>
      <c r="G421" t="s">
        <v>102</v>
      </c>
      <c r="H421">
        <v>2013</v>
      </c>
      <c r="I421">
        <v>23</v>
      </c>
      <c r="J421" t="s">
        <v>28</v>
      </c>
      <c r="K421">
        <v>42.400502779999997</v>
      </c>
      <c r="L421">
        <v>-123.02257779999999</v>
      </c>
      <c r="M421" t="s">
        <v>16</v>
      </c>
      <c r="N421" t="s">
        <v>17</v>
      </c>
      <c r="O421" t="s">
        <v>33</v>
      </c>
      <c r="P421" t="s">
        <v>42</v>
      </c>
      <c r="Q421">
        <v>1</v>
      </c>
      <c r="R421" t="s">
        <v>51</v>
      </c>
      <c r="S421" t="s">
        <v>51</v>
      </c>
      <c r="T421" t="s">
        <v>24</v>
      </c>
      <c r="U421">
        <v>50</v>
      </c>
      <c r="V421" t="s">
        <v>50</v>
      </c>
      <c r="W421" t="s">
        <v>16</v>
      </c>
      <c r="X421">
        <v>999</v>
      </c>
      <c r="Y421">
        <v>0</v>
      </c>
      <c r="Z421">
        <v>0</v>
      </c>
      <c r="AA421">
        <v>0</v>
      </c>
      <c r="AB421" t="s">
        <v>50</v>
      </c>
    </row>
    <row r="422" spans="1:28" hidden="1" x14ac:dyDescent="0.2">
      <c r="A422">
        <v>410108</v>
      </c>
      <c r="B422">
        <v>2</v>
      </c>
      <c r="C422">
        <v>0</v>
      </c>
      <c r="D422">
        <v>4</v>
      </c>
      <c r="E422" t="s">
        <v>65</v>
      </c>
      <c r="F422" t="s">
        <v>92</v>
      </c>
      <c r="G422" t="s">
        <v>99</v>
      </c>
      <c r="H422">
        <v>2014</v>
      </c>
      <c r="I422">
        <v>14</v>
      </c>
      <c r="J422" t="s">
        <v>27</v>
      </c>
      <c r="K422">
        <v>42.774594440000001</v>
      </c>
      <c r="L422">
        <v>-122.4875194</v>
      </c>
      <c r="M422" t="s">
        <v>15</v>
      </c>
      <c r="N422" t="s">
        <v>17</v>
      </c>
      <c r="O422" t="s">
        <v>32</v>
      </c>
      <c r="P422" t="s">
        <v>42</v>
      </c>
      <c r="Q422">
        <v>1</v>
      </c>
      <c r="R422" t="s">
        <v>50</v>
      </c>
      <c r="S422" t="s">
        <v>50</v>
      </c>
      <c r="T422" t="s">
        <v>24</v>
      </c>
      <c r="U422">
        <v>44</v>
      </c>
      <c r="V422" t="s">
        <v>50</v>
      </c>
      <c r="W422" t="s">
        <v>16</v>
      </c>
      <c r="X422">
        <v>999</v>
      </c>
      <c r="Y422">
        <v>0</v>
      </c>
      <c r="Z422">
        <v>0</v>
      </c>
      <c r="AA422">
        <v>0</v>
      </c>
      <c r="AB422" t="s">
        <v>16</v>
      </c>
    </row>
    <row r="423" spans="1:28" hidden="1" x14ac:dyDescent="0.2">
      <c r="A423">
        <v>410121</v>
      </c>
      <c r="B423">
        <v>1</v>
      </c>
      <c r="C423">
        <v>0</v>
      </c>
      <c r="D423">
        <v>1</v>
      </c>
      <c r="E423" t="s">
        <v>65</v>
      </c>
      <c r="F423" t="s">
        <v>92</v>
      </c>
      <c r="G423" t="s">
        <v>100</v>
      </c>
      <c r="H423">
        <v>2011</v>
      </c>
      <c r="I423">
        <v>14</v>
      </c>
      <c r="J423" t="s">
        <v>28</v>
      </c>
      <c r="K423">
        <v>42.052986109999999</v>
      </c>
      <c r="L423">
        <v>-122.6511167</v>
      </c>
      <c r="M423" t="s">
        <v>6</v>
      </c>
      <c r="N423" t="s">
        <v>17</v>
      </c>
      <c r="O423" t="s">
        <v>32</v>
      </c>
      <c r="P423" t="s">
        <v>42</v>
      </c>
      <c r="Q423">
        <v>1</v>
      </c>
      <c r="R423" t="s">
        <v>50</v>
      </c>
      <c r="S423" t="s">
        <v>50</v>
      </c>
      <c r="T423" t="s">
        <v>24</v>
      </c>
      <c r="U423">
        <v>67</v>
      </c>
      <c r="V423" t="s">
        <v>50</v>
      </c>
      <c r="W423" t="s">
        <v>16</v>
      </c>
      <c r="X423">
        <v>999</v>
      </c>
      <c r="Y423">
        <v>0</v>
      </c>
      <c r="Z423">
        <v>0</v>
      </c>
      <c r="AA423">
        <v>1</v>
      </c>
      <c r="AB423" t="s">
        <v>50</v>
      </c>
    </row>
    <row r="424" spans="1:28" hidden="1" x14ac:dyDescent="0.2">
      <c r="A424">
        <v>410238</v>
      </c>
      <c r="B424">
        <v>1</v>
      </c>
      <c r="C424">
        <v>1</v>
      </c>
      <c r="D424">
        <v>1</v>
      </c>
      <c r="E424" t="s">
        <v>65</v>
      </c>
      <c r="F424" t="s">
        <v>97</v>
      </c>
      <c r="G424" t="s">
        <v>105</v>
      </c>
      <c r="H424">
        <v>2014</v>
      </c>
      <c r="I424">
        <v>15</v>
      </c>
      <c r="J424" t="s">
        <v>29</v>
      </c>
      <c r="K424">
        <v>42.347486109999998</v>
      </c>
      <c r="L424">
        <v>-122.8568278</v>
      </c>
      <c r="M424" t="s">
        <v>11</v>
      </c>
      <c r="N424" t="s">
        <v>18</v>
      </c>
      <c r="O424" t="s">
        <v>32</v>
      </c>
      <c r="P424" t="s">
        <v>24</v>
      </c>
      <c r="Q424">
        <v>1</v>
      </c>
      <c r="R424" t="s">
        <v>50</v>
      </c>
      <c r="S424" t="s">
        <v>50</v>
      </c>
      <c r="T424" t="s">
        <v>24</v>
      </c>
      <c r="U424">
        <v>26</v>
      </c>
      <c r="V424" t="s">
        <v>50</v>
      </c>
      <c r="W424" t="s">
        <v>16</v>
      </c>
      <c r="X424">
        <v>999</v>
      </c>
      <c r="Y424">
        <v>0</v>
      </c>
      <c r="Z424">
        <v>0</v>
      </c>
      <c r="AA424">
        <v>0</v>
      </c>
      <c r="AB424" t="s">
        <v>50</v>
      </c>
    </row>
    <row r="425" spans="1:28" hidden="1" x14ac:dyDescent="0.2">
      <c r="A425">
        <v>410133</v>
      </c>
      <c r="B425">
        <v>1</v>
      </c>
      <c r="C425">
        <v>0</v>
      </c>
      <c r="D425">
        <v>1</v>
      </c>
      <c r="E425" t="s">
        <v>65</v>
      </c>
      <c r="F425" t="s">
        <v>93</v>
      </c>
      <c r="G425" t="s">
        <v>99</v>
      </c>
      <c r="H425">
        <v>2014</v>
      </c>
      <c r="I425">
        <v>10</v>
      </c>
      <c r="J425" t="s">
        <v>27</v>
      </c>
      <c r="K425">
        <v>42.479838890000003</v>
      </c>
      <c r="L425">
        <v>-122.96001939999999</v>
      </c>
      <c r="M425" t="s">
        <v>6</v>
      </c>
      <c r="N425" t="s">
        <v>17</v>
      </c>
      <c r="O425" t="s">
        <v>32</v>
      </c>
      <c r="P425" t="s">
        <v>42</v>
      </c>
      <c r="Q425">
        <v>1</v>
      </c>
      <c r="R425" t="s">
        <v>51</v>
      </c>
      <c r="S425" t="s">
        <v>51</v>
      </c>
      <c r="T425" t="s">
        <v>24</v>
      </c>
      <c r="U425">
        <v>31</v>
      </c>
      <c r="V425" t="s">
        <v>50</v>
      </c>
      <c r="W425" t="s">
        <v>16</v>
      </c>
      <c r="X425">
        <v>999</v>
      </c>
      <c r="Y425">
        <v>1</v>
      </c>
      <c r="Z425">
        <v>0</v>
      </c>
      <c r="AA425">
        <v>0</v>
      </c>
      <c r="AB425" t="s">
        <v>51</v>
      </c>
    </row>
    <row r="426" spans="1:28" hidden="1" x14ac:dyDescent="0.2">
      <c r="A426">
        <v>410165</v>
      </c>
      <c r="B426">
        <v>1</v>
      </c>
      <c r="C426">
        <v>0</v>
      </c>
      <c r="D426">
        <v>2</v>
      </c>
      <c r="E426" t="s">
        <v>65</v>
      </c>
      <c r="F426" t="s">
        <v>93</v>
      </c>
      <c r="G426" t="s">
        <v>102</v>
      </c>
      <c r="H426">
        <v>2015</v>
      </c>
      <c r="I426">
        <v>20</v>
      </c>
      <c r="J426" t="s">
        <v>28</v>
      </c>
      <c r="K426">
        <v>42.688699999999997</v>
      </c>
      <c r="L426">
        <v>-122.8413917</v>
      </c>
      <c r="M426" t="s">
        <v>6</v>
      </c>
      <c r="N426" t="s">
        <v>17</v>
      </c>
      <c r="O426" t="s">
        <v>36</v>
      </c>
      <c r="P426" t="s">
        <v>42</v>
      </c>
      <c r="Q426">
        <v>1</v>
      </c>
      <c r="R426" t="s">
        <v>51</v>
      </c>
      <c r="S426" t="s">
        <v>51</v>
      </c>
      <c r="T426" t="s">
        <v>24</v>
      </c>
      <c r="U426">
        <v>42</v>
      </c>
      <c r="V426" t="s">
        <v>50</v>
      </c>
      <c r="W426" t="s">
        <v>16</v>
      </c>
      <c r="X426">
        <v>999</v>
      </c>
      <c r="Y426">
        <v>0</v>
      </c>
      <c r="Z426">
        <v>0</v>
      </c>
      <c r="AA426">
        <v>0</v>
      </c>
      <c r="AB426" t="s">
        <v>50</v>
      </c>
    </row>
    <row r="427" spans="1:28" hidden="1" x14ac:dyDescent="0.2">
      <c r="A427">
        <v>410148</v>
      </c>
      <c r="B427">
        <v>1</v>
      </c>
      <c r="C427">
        <v>1</v>
      </c>
      <c r="D427">
        <v>1</v>
      </c>
      <c r="E427" t="s">
        <v>65</v>
      </c>
      <c r="F427" t="s">
        <v>93</v>
      </c>
      <c r="G427" t="s">
        <v>104</v>
      </c>
      <c r="H427">
        <v>2011</v>
      </c>
      <c r="I427">
        <v>10</v>
      </c>
      <c r="J427" t="s">
        <v>27</v>
      </c>
      <c r="K427">
        <v>42.360813890000003</v>
      </c>
      <c r="L427">
        <v>-122.85911110000001</v>
      </c>
      <c r="M427" t="s">
        <v>11</v>
      </c>
      <c r="N427" t="s">
        <v>18</v>
      </c>
      <c r="O427" t="s">
        <v>32</v>
      </c>
      <c r="P427" t="s">
        <v>42</v>
      </c>
      <c r="Q427">
        <v>1</v>
      </c>
      <c r="R427" t="s">
        <v>50</v>
      </c>
      <c r="S427" t="s">
        <v>50</v>
      </c>
      <c r="T427" t="s">
        <v>24</v>
      </c>
      <c r="U427">
        <v>38</v>
      </c>
      <c r="V427" t="s">
        <v>50</v>
      </c>
      <c r="W427" t="s">
        <v>16</v>
      </c>
      <c r="X427">
        <v>999</v>
      </c>
      <c r="Y427">
        <v>0</v>
      </c>
      <c r="Z427">
        <v>0</v>
      </c>
      <c r="AA427">
        <v>0</v>
      </c>
      <c r="AB427" t="s">
        <v>50</v>
      </c>
    </row>
    <row r="428" spans="1:28" hidden="1" x14ac:dyDescent="0.2">
      <c r="A428">
        <v>410157</v>
      </c>
      <c r="B428">
        <v>1</v>
      </c>
      <c r="C428">
        <v>0</v>
      </c>
      <c r="D428">
        <v>1</v>
      </c>
      <c r="E428" t="s">
        <v>65</v>
      </c>
      <c r="F428" t="s">
        <v>94</v>
      </c>
      <c r="G428" t="s">
        <v>100</v>
      </c>
      <c r="H428">
        <v>2014</v>
      </c>
      <c r="I428">
        <v>15</v>
      </c>
      <c r="J428" t="s">
        <v>28</v>
      </c>
      <c r="K428">
        <v>42.502713890000003</v>
      </c>
      <c r="L428">
        <v>-122.8401944</v>
      </c>
      <c r="M428" t="s">
        <v>16</v>
      </c>
      <c r="N428" t="s">
        <v>17</v>
      </c>
      <c r="O428" t="s">
        <v>32</v>
      </c>
      <c r="P428" t="s">
        <v>42</v>
      </c>
      <c r="Q428">
        <v>1</v>
      </c>
      <c r="R428" t="s">
        <v>51</v>
      </c>
      <c r="S428" t="s">
        <v>51</v>
      </c>
      <c r="T428" t="s">
        <v>24</v>
      </c>
      <c r="U428">
        <v>71</v>
      </c>
      <c r="V428" t="s">
        <v>50</v>
      </c>
      <c r="W428" t="s">
        <v>16</v>
      </c>
      <c r="X428">
        <v>999</v>
      </c>
      <c r="Y428">
        <v>0</v>
      </c>
      <c r="Z428">
        <v>0</v>
      </c>
      <c r="AA428">
        <v>0</v>
      </c>
      <c r="AB428" t="s">
        <v>50</v>
      </c>
    </row>
    <row r="429" spans="1:28" hidden="1" x14ac:dyDescent="0.2">
      <c r="A429">
        <v>410242</v>
      </c>
      <c r="B429">
        <v>1</v>
      </c>
      <c r="C429">
        <v>0</v>
      </c>
      <c r="D429">
        <v>1</v>
      </c>
      <c r="E429" t="s">
        <v>65</v>
      </c>
      <c r="F429" t="s">
        <v>94</v>
      </c>
      <c r="G429" t="s">
        <v>104</v>
      </c>
      <c r="H429">
        <v>2015</v>
      </c>
      <c r="I429">
        <v>18</v>
      </c>
      <c r="J429" t="s">
        <v>29</v>
      </c>
      <c r="K429">
        <v>42.469627780000003</v>
      </c>
      <c r="L429">
        <v>-122.8152944</v>
      </c>
      <c r="M429" t="s">
        <v>16</v>
      </c>
      <c r="N429" t="s">
        <v>17</v>
      </c>
      <c r="O429" t="s">
        <v>32</v>
      </c>
      <c r="P429" t="s">
        <v>42</v>
      </c>
      <c r="Q429">
        <v>1</v>
      </c>
      <c r="R429" t="s">
        <v>51</v>
      </c>
      <c r="S429" t="s">
        <v>51</v>
      </c>
      <c r="T429" t="s">
        <v>24</v>
      </c>
      <c r="U429">
        <v>51</v>
      </c>
      <c r="V429" t="s">
        <v>50</v>
      </c>
      <c r="W429" t="s">
        <v>16</v>
      </c>
      <c r="X429">
        <v>999</v>
      </c>
      <c r="Y429">
        <v>0</v>
      </c>
      <c r="Z429">
        <v>0</v>
      </c>
      <c r="AA429">
        <v>0</v>
      </c>
      <c r="AB429" t="s">
        <v>51</v>
      </c>
    </row>
    <row r="430" spans="1:28" hidden="1" x14ac:dyDescent="0.2">
      <c r="A430">
        <v>410185</v>
      </c>
      <c r="B430">
        <v>2</v>
      </c>
      <c r="C430">
        <v>0</v>
      </c>
      <c r="D430">
        <v>4</v>
      </c>
      <c r="E430" t="s">
        <v>65</v>
      </c>
      <c r="F430" t="s">
        <v>94</v>
      </c>
      <c r="G430" t="s">
        <v>99</v>
      </c>
      <c r="H430">
        <v>2011</v>
      </c>
      <c r="I430">
        <v>15</v>
      </c>
      <c r="J430" t="s">
        <v>25</v>
      </c>
      <c r="K430">
        <v>42.409702780000003</v>
      </c>
      <c r="L430">
        <v>-123.1440111</v>
      </c>
      <c r="M430" t="s">
        <v>15</v>
      </c>
      <c r="N430" t="s">
        <v>17</v>
      </c>
      <c r="O430" t="s">
        <v>32</v>
      </c>
      <c r="P430" t="s">
        <v>42</v>
      </c>
      <c r="Q430">
        <v>2</v>
      </c>
      <c r="R430" t="s">
        <v>50</v>
      </c>
      <c r="S430" t="s">
        <v>50</v>
      </c>
      <c r="T430" t="s">
        <v>24</v>
      </c>
      <c r="U430">
        <v>67</v>
      </c>
      <c r="V430" t="s">
        <v>50</v>
      </c>
      <c r="W430" t="s">
        <v>16</v>
      </c>
      <c r="X430">
        <v>999</v>
      </c>
      <c r="Y430">
        <v>0</v>
      </c>
      <c r="Z430">
        <v>0</v>
      </c>
      <c r="AA430">
        <v>0</v>
      </c>
      <c r="AB430" t="s">
        <v>50</v>
      </c>
    </row>
    <row r="431" spans="1:28" hidden="1" x14ac:dyDescent="0.2">
      <c r="A431">
        <v>410220</v>
      </c>
      <c r="B431">
        <v>1</v>
      </c>
      <c r="C431">
        <v>0</v>
      </c>
      <c r="D431">
        <v>4</v>
      </c>
      <c r="E431" t="s">
        <v>65</v>
      </c>
      <c r="F431" t="s">
        <v>94</v>
      </c>
      <c r="G431" t="s">
        <v>103</v>
      </c>
      <c r="H431">
        <v>2015</v>
      </c>
      <c r="I431">
        <v>14</v>
      </c>
      <c r="J431" t="s">
        <v>28</v>
      </c>
      <c r="K431">
        <v>42.651825000000002</v>
      </c>
      <c r="L431">
        <v>-122.8155694</v>
      </c>
      <c r="M431" t="s">
        <v>16</v>
      </c>
      <c r="N431" t="s">
        <v>17</v>
      </c>
      <c r="O431" t="s">
        <v>32</v>
      </c>
      <c r="P431" t="s">
        <v>42</v>
      </c>
      <c r="Q431">
        <v>1</v>
      </c>
      <c r="R431" t="s">
        <v>50</v>
      </c>
      <c r="S431" t="s">
        <v>50</v>
      </c>
      <c r="T431" t="s">
        <v>24</v>
      </c>
      <c r="U431">
        <v>19</v>
      </c>
      <c r="V431" t="s">
        <v>50</v>
      </c>
      <c r="W431" t="s">
        <v>16</v>
      </c>
      <c r="X431">
        <v>999</v>
      </c>
      <c r="Y431">
        <v>0</v>
      </c>
      <c r="Z431">
        <v>0</v>
      </c>
      <c r="AA431">
        <v>0</v>
      </c>
      <c r="AB431" t="s">
        <v>51</v>
      </c>
    </row>
    <row r="432" spans="1:28" hidden="1" x14ac:dyDescent="0.2">
      <c r="A432">
        <v>410181</v>
      </c>
      <c r="B432">
        <v>1</v>
      </c>
      <c r="C432">
        <v>0</v>
      </c>
      <c r="D432">
        <v>1</v>
      </c>
      <c r="E432" t="s">
        <v>65</v>
      </c>
      <c r="F432" t="s">
        <v>94</v>
      </c>
      <c r="G432" t="s">
        <v>99</v>
      </c>
      <c r="H432">
        <v>2013</v>
      </c>
      <c r="I432">
        <v>9</v>
      </c>
      <c r="J432" t="s">
        <v>27</v>
      </c>
      <c r="K432">
        <v>42.358313889999998</v>
      </c>
      <c r="L432">
        <v>-122.90381669999999</v>
      </c>
      <c r="M432" t="s">
        <v>16</v>
      </c>
      <c r="N432" t="s">
        <v>19</v>
      </c>
      <c r="O432" t="s">
        <v>32</v>
      </c>
      <c r="P432" t="s">
        <v>43</v>
      </c>
      <c r="Q432">
        <v>1</v>
      </c>
      <c r="R432" t="s">
        <v>50</v>
      </c>
      <c r="S432" t="s">
        <v>50</v>
      </c>
      <c r="T432" t="s">
        <v>24</v>
      </c>
      <c r="U432">
        <v>79</v>
      </c>
      <c r="V432" t="s">
        <v>50</v>
      </c>
      <c r="W432" t="s">
        <v>16</v>
      </c>
      <c r="X432">
        <v>999</v>
      </c>
      <c r="Y432">
        <v>1</v>
      </c>
      <c r="Z432">
        <v>0</v>
      </c>
      <c r="AA432">
        <v>0</v>
      </c>
      <c r="AB432" t="s">
        <v>16</v>
      </c>
    </row>
    <row r="433" spans="1:28" hidden="1" x14ac:dyDescent="0.2">
      <c r="A433">
        <v>410090</v>
      </c>
      <c r="B433">
        <v>1</v>
      </c>
      <c r="C433">
        <v>0</v>
      </c>
      <c r="D433">
        <v>1</v>
      </c>
      <c r="E433" t="s">
        <v>65</v>
      </c>
      <c r="F433" t="s">
        <v>91</v>
      </c>
      <c r="G433" t="s">
        <v>105</v>
      </c>
      <c r="H433">
        <v>2014</v>
      </c>
      <c r="I433">
        <v>15</v>
      </c>
      <c r="J433" t="s">
        <v>28</v>
      </c>
      <c r="K433">
        <v>42.55751111</v>
      </c>
      <c r="L433">
        <v>-122.7337833</v>
      </c>
      <c r="M433" t="s">
        <v>16</v>
      </c>
      <c r="N433" t="s">
        <v>17</v>
      </c>
      <c r="O433" t="s">
        <v>32</v>
      </c>
      <c r="P433" t="s">
        <v>42</v>
      </c>
      <c r="Q433">
        <v>1</v>
      </c>
      <c r="R433" t="s">
        <v>51</v>
      </c>
      <c r="S433" t="s">
        <v>51</v>
      </c>
      <c r="T433" t="s">
        <v>24</v>
      </c>
      <c r="U433">
        <v>46</v>
      </c>
      <c r="V433" t="s">
        <v>50</v>
      </c>
      <c r="W433" t="s">
        <v>16</v>
      </c>
      <c r="X433">
        <v>999</v>
      </c>
      <c r="Y433">
        <v>0</v>
      </c>
      <c r="Z433">
        <v>0</v>
      </c>
      <c r="AA433">
        <v>0</v>
      </c>
      <c r="AB433" t="s">
        <v>51</v>
      </c>
    </row>
    <row r="434" spans="1:28" hidden="1" x14ac:dyDescent="0.2">
      <c r="A434">
        <v>410193</v>
      </c>
      <c r="B434">
        <v>1</v>
      </c>
      <c r="C434">
        <v>0</v>
      </c>
      <c r="D434">
        <v>2</v>
      </c>
      <c r="E434" t="s">
        <v>65</v>
      </c>
      <c r="F434" t="s">
        <v>95</v>
      </c>
      <c r="G434" t="s">
        <v>103</v>
      </c>
      <c r="H434">
        <v>2013</v>
      </c>
      <c r="I434">
        <v>22</v>
      </c>
      <c r="J434" t="s">
        <v>28</v>
      </c>
      <c r="K434">
        <v>42.483883329999998</v>
      </c>
      <c r="L434">
        <v>-123.0763639</v>
      </c>
      <c r="M434" t="s">
        <v>16</v>
      </c>
      <c r="N434" t="s">
        <v>17</v>
      </c>
      <c r="O434" t="s">
        <v>33</v>
      </c>
      <c r="P434" t="s">
        <v>24</v>
      </c>
      <c r="Q434">
        <v>1</v>
      </c>
      <c r="R434" t="s">
        <v>51</v>
      </c>
      <c r="S434" t="s">
        <v>51</v>
      </c>
      <c r="T434" t="s">
        <v>24</v>
      </c>
      <c r="U434">
        <v>26</v>
      </c>
      <c r="V434" t="s">
        <v>50</v>
      </c>
      <c r="W434" t="s">
        <v>16</v>
      </c>
      <c r="X434">
        <v>999</v>
      </c>
      <c r="Y434">
        <v>0</v>
      </c>
      <c r="Z434">
        <v>0</v>
      </c>
      <c r="AA434">
        <v>1</v>
      </c>
      <c r="AB434" t="s">
        <v>16</v>
      </c>
    </row>
    <row r="435" spans="1:28" hidden="1" x14ac:dyDescent="0.2">
      <c r="A435">
        <v>410208</v>
      </c>
      <c r="B435">
        <v>1</v>
      </c>
      <c r="C435">
        <v>1</v>
      </c>
      <c r="D435">
        <v>1</v>
      </c>
      <c r="E435" t="s">
        <v>65</v>
      </c>
      <c r="F435" t="s">
        <v>95</v>
      </c>
      <c r="G435" t="s">
        <v>100</v>
      </c>
      <c r="H435">
        <v>2013</v>
      </c>
      <c r="I435">
        <v>21</v>
      </c>
      <c r="J435" t="s">
        <v>25</v>
      </c>
      <c r="K435">
        <v>42.278211110000001</v>
      </c>
      <c r="L435">
        <v>-122.81166109999999</v>
      </c>
      <c r="M435" t="s">
        <v>11</v>
      </c>
      <c r="N435" t="s">
        <v>17</v>
      </c>
      <c r="O435" t="s">
        <v>33</v>
      </c>
      <c r="P435" t="s">
        <v>42</v>
      </c>
      <c r="Q435">
        <v>1</v>
      </c>
      <c r="R435" t="s">
        <v>50</v>
      </c>
      <c r="S435" t="s">
        <v>50</v>
      </c>
      <c r="T435" t="s">
        <v>24</v>
      </c>
      <c r="U435">
        <v>43</v>
      </c>
      <c r="V435" t="s">
        <v>50</v>
      </c>
      <c r="W435" t="s">
        <v>16</v>
      </c>
      <c r="X435">
        <v>999</v>
      </c>
      <c r="Y435">
        <v>0</v>
      </c>
      <c r="Z435">
        <v>0</v>
      </c>
      <c r="AA435">
        <v>0</v>
      </c>
      <c r="AB435" t="s">
        <v>50</v>
      </c>
    </row>
    <row r="436" spans="1:28" hidden="1" x14ac:dyDescent="0.2">
      <c r="A436">
        <v>410150</v>
      </c>
      <c r="B436">
        <v>1</v>
      </c>
      <c r="C436">
        <v>0</v>
      </c>
      <c r="D436">
        <v>3</v>
      </c>
      <c r="E436" t="s">
        <v>65</v>
      </c>
      <c r="F436" t="s">
        <v>92</v>
      </c>
      <c r="G436" t="s">
        <v>105</v>
      </c>
      <c r="H436">
        <v>2015</v>
      </c>
      <c r="I436">
        <v>20</v>
      </c>
      <c r="J436" t="s">
        <v>28</v>
      </c>
      <c r="K436">
        <v>42.180872219999998</v>
      </c>
      <c r="L436">
        <v>-123.0446694</v>
      </c>
      <c r="M436" t="s">
        <v>6</v>
      </c>
      <c r="N436" t="s">
        <v>17</v>
      </c>
      <c r="O436" t="s">
        <v>36</v>
      </c>
      <c r="P436" t="s">
        <v>42</v>
      </c>
      <c r="Q436">
        <v>1</v>
      </c>
      <c r="R436" t="s">
        <v>51</v>
      </c>
      <c r="S436" t="s">
        <v>51</v>
      </c>
      <c r="T436" t="s">
        <v>24</v>
      </c>
      <c r="U436">
        <v>37</v>
      </c>
      <c r="V436" t="s">
        <v>50</v>
      </c>
      <c r="W436" t="s">
        <v>16</v>
      </c>
      <c r="X436">
        <v>999</v>
      </c>
      <c r="Y436">
        <v>0</v>
      </c>
      <c r="Z436">
        <v>0</v>
      </c>
      <c r="AA436">
        <v>0</v>
      </c>
      <c r="AB436" t="s">
        <v>51</v>
      </c>
    </row>
    <row r="437" spans="1:28" hidden="1" x14ac:dyDescent="0.2">
      <c r="A437">
        <v>410256</v>
      </c>
      <c r="B437">
        <v>1</v>
      </c>
      <c r="C437">
        <v>0</v>
      </c>
      <c r="D437">
        <v>1</v>
      </c>
      <c r="E437" t="s">
        <v>65</v>
      </c>
      <c r="F437" t="s">
        <v>93</v>
      </c>
      <c r="G437" t="s">
        <v>105</v>
      </c>
      <c r="H437">
        <v>2015</v>
      </c>
      <c r="I437">
        <v>20</v>
      </c>
      <c r="J437" t="s">
        <v>27</v>
      </c>
      <c r="K437">
        <v>42.721094440000002</v>
      </c>
      <c r="L437">
        <v>-122.53476670000001</v>
      </c>
      <c r="M437" t="s">
        <v>6</v>
      </c>
      <c r="N437" t="s">
        <v>17</v>
      </c>
      <c r="O437" t="s">
        <v>32</v>
      </c>
      <c r="P437" t="s">
        <v>42</v>
      </c>
      <c r="Q437">
        <v>1</v>
      </c>
      <c r="R437" t="s">
        <v>51</v>
      </c>
      <c r="S437" t="s">
        <v>51</v>
      </c>
      <c r="T437" t="s">
        <v>24</v>
      </c>
      <c r="U437">
        <v>63</v>
      </c>
      <c r="V437" t="s">
        <v>50</v>
      </c>
      <c r="W437" t="s">
        <v>16</v>
      </c>
      <c r="X437">
        <v>999</v>
      </c>
      <c r="Y437">
        <v>0</v>
      </c>
      <c r="Z437">
        <v>0</v>
      </c>
      <c r="AA437">
        <v>1</v>
      </c>
      <c r="AB437" t="s">
        <v>16</v>
      </c>
    </row>
    <row r="438" spans="1:28" hidden="1" x14ac:dyDescent="0.2">
      <c r="A438">
        <v>410274</v>
      </c>
      <c r="B438">
        <v>2</v>
      </c>
      <c r="C438">
        <v>0</v>
      </c>
      <c r="D438">
        <v>3</v>
      </c>
      <c r="E438" t="s">
        <v>65</v>
      </c>
      <c r="F438" t="s">
        <v>96</v>
      </c>
      <c r="G438" t="s">
        <v>99</v>
      </c>
      <c r="H438">
        <v>2015</v>
      </c>
      <c r="I438">
        <v>16</v>
      </c>
      <c r="J438" t="s">
        <v>28</v>
      </c>
      <c r="K438">
        <v>42.402061109999998</v>
      </c>
      <c r="L438">
        <v>-122.9685139</v>
      </c>
      <c r="M438" t="s">
        <v>15</v>
      </c>
      <c r="N438" t="s">
        <v>17</v>
      </c>
      <c r="O438" t="s">
        <v>32</v>
      </c>
      <c r="P438" t="s">
        <v>42</v>
      </c>
      <c r="Q438">
        <v>1</v>
      </c>
      <c r="R438" t="s">
        <v>51</v>
      </c>
      <c r="S438" t="s">
        <v>51</v>
      </c>
      <c r="T438" t="s">
        <v>24</v>
      </c>
      <c r="U438">
        <v>62</v>
      </c>
      <c r="V438" t="s">
        <v>50</v>
      </c>
      <c r="W438" t="s">
        <v>16</v>
      </c>
      <c r="X438">
        <v>999</v>
      </c>
      <c r="Y438">
        <v>0</v>
      </c>
      <c r="Z438">
        <v>2</v>
      </c>
      <c r="AA438">
        <v>0</v>
      </c>
      <c r="AB438" t="s">
        <v>51</v>
      </c>
    </row>
    <row r="439" spans="1:28" hidden="1" x14ac:dyDescent="0.2">
      <c r="A439">
        <v>410233</v>
      </c>
      <c r="B439">
        <v>1</v>
      </c>
      <c r="C439">
        <v>1</v>
      </c>
      <c r="D439">
        <v>1</v>
      </c>
      <c r="E439" t="s">
        <v>65</v>
      </c>
      <c r="F439" t="s">
        <v>96</v>
      </c>
      <c r="G439" t="s">
        <v>100</v>
      </c>
      <c r="H439">
        <v>2011</v>
      </c>
      <c r="I439">
        <v>13</v>
      </c>
      <c r="J439" t="s">
        <v>27</v>
      </c>
      <c r="K439">
        <v>42.423283329999997</v>
      </c>
      <c r="L439">
        <v>-122.8516583</v>
      </c>
      <c r="M439" t="s">
        <v>11</v>
      </c>
      <c r="N439" t="s">
        <v>18</v>
      </c>
      <c r="O439" t="s">
        <v>32</v>
      </c>
      <c r="P439" t="s">
        <v>42</v>
      </c>
      <c r="Q439">
        <v>1</v>
      </c>
      <c r="R439" t="s">
        <v>50</v>
      </c>
      <c r="S439" t="s">
        <v>50</v>
      </c>
      <c r="T439" t="s">
        <v>108</v>
      </c>
      <c r="U439">
        <v>46</v>
      </c>
      <c r="V439" t="s">
        <v>50</v>
      </c>
      <c r="W439" t="s">
        <v>16</v>
      </c>
      <c r="X439">
        <v>999</v>
      </c>
      <c r="Y439">
        <v>0</v>
      </c>
      <c r="Z439">
        <v>0</v>
      </c>
      <c r="AA439">
        <v>0</v>
      </c>
      <c r="AB439" t="s">
        <v>50</v>
      </c>
    </row>
    <row r="440" spans="1:28" hidden="1" x14ac:dyDescent="0.2">
      <c r="A440">
        <v>410249</v>
      </c>
      <c r="B440">
        <v>2</v>
      </c>
      <c r="C440">
        <v>0</v>
      </c>
      <c r="D440">
        <v>2</v>
      </c>
      <c r="E440" t="s">
        <v>65</v>
      </c>
      <c r="F440" t="s">
        <v>96</v>
      </c>
      <c r="G440" t="s">
        <v>99</v>
      </c>
      <c r="H440">
        <v>2011</v>
      </c>
      <c r="I440">
        <v>13</v>
      </c>
      <c r="J440" t="s">
        <v>28</v>
      </c>
      <c r="K440">
        <v>42.206305559999997</v>
      </c>
      <c r="L440">
        <v>-123.04648330000001</v>
      </c>
      <c r="M440" t="s">
        <v>15</v>
      </c>
      <c r="N440" t="s">
        <v>17</v>
      </c>
      <c r="O440" t="s">
        <v>32</v>
      </c>
      <c r="P440" t="s">
        <v>42</v>
      </c>
      <c r="Q440">
        <v>1</v>
      </c>
      <c r="R440" t="s">
        <v>50</v>
      </c>
      <c r="S440" t="s">
        <v>50</v>
      </c>
      <c r="T440" t="s">
        <v>24</v>
      </c>
      <c r="U440">
        <v>45</v>
      </c>
      <c r="V440" t="s">
        <v>50</v>
      </c>
      <c r="W440" t="s">
        <v>16</v>
      </c>
      <c r="X440">
        <v>999</v>
      </c>
      <c r="Y440">
        <v>0</v>
      </c>
      <c r="Z440">
        <v>0</v>
      </c>
      <c r="AA440">
        <v>0</v>
      </c>
      <c r="AB440" t="s">
        <v>16</v>
      </c>
    </row>
    <row r="441" spans="1:28" hidden="1" x14ac:dyDescent="0.2">
      <c r="A441">
        <v>410237</v>
      </c>
      <c r="B441">
        <v>2</v>
      </c>
      <c r="C441">
        <v>0</v>
      </c>
      <c r="D441">
        <v>2</v>
      </c>
      <c r="E441" t="s">
        <v>65</v>
      </c>
      <c r="F441" t="s">
        <v>96</v>
      </c>
      <c r="G441" t="s">
        <v>104</v>
      </c>
      <c r="H441">
        <v>2013</v>
      </c>
      <c r="I441">
        <v>12</v>
      </c>
      <c r="J441" t="s">
        <v>29</v>
      </c>
      <c r="K441">
        <v>42.317880559999999</v>
      </c>
      <c r="L441">
        <v>-122.8640667</v>
      </c>
      <c r="M441" t="s">
        <v>15</v>
      </c>
      <c r="N441" t="s">
        <v>17</v>
      </c>
      <c r="O441" t="s">
        <v>32</v>
      </c>
      <c r="P441" t="s">
        <v>42</v>
      </c>
      <c r="Q441">
        <v>1</v>
      </c>
      <c r="R441" t="s">
        <v>50</v>
      </c>
      <c r="S441" t="s">
        <v>50</v>
      </c>
      <c r="T441" t="s">
        <v>24</v>
      </c>
      <c r="U441">
        <v>44</v>
      </c>
      <c r="V441" t="s">
        <v>50</v>
      </c>
      <c r="W441" t="s">
        <v>16</v>
      </c>
      <c r="X441">
        <v>999</v>
      </c>
      <c r="Y441">
        <v>0</v>
      </c>
      <c r="Z441">
        <v>0</v>
      </c>
      <c r="AA441">
        <v>0</v>
      </c>
      <c r="AB441" t="s">
        <v>50</v>
      </c>
    </row>
    <row r="442" spans="1:28" hidden="1" x14ac:dyDescent="0.2">
      <c r="A442">
        <v>410280</v>
      </c>
      <c r="B442">
        <v>2</v>
      </c>
      <c r="C442">
        <v>0</v>
      </c>
      <c r="D442">
        <v>7</v>
      </c>
      <c r="E442" t="s">
        <v>65</v>
      </c>
      <c r="F442" t="s">
        <v>96</v>
      </c>
      <c r="G442" t="s">
        <v>104</v>
      </c>
      <c r="H442">
        <v>2015</v>
      </c>
      <c r="I442">
        <v>14</v>
      </c>
      <c r="J442" t="s">
        <v>28</v>
      </c>
      <c r="K442">
        <v>42.527519439999999</v>
      </c>
      <c r="L442">
        <v>-123.1625722</v>
      </c>
      <c r="M442" t="s">
        <v>15</v>
      </c>
      <c r="N442" t="s">
        <v>17</v>
      </c>
      <c r="O442" t="s">
        <v>32</v>
      </c>
      <c r="P442" t="s">
        <v>24</v>
      </c>
      <c r="Q442">
        <v>2</v>
      </c>
      <c r="R442" t="s">
        <v>50</v>
      </c>
      <c r="S442" t="s">
        <v>50</v>
      </c>
      <c r="T442" t="s">
        <v>24</v>
      </c>
      <c r="U442">
        <v>32</v>
      </c>
      <c r="V442" t="s">
        <v>50</v>
      </c>
      <c r="W442" t="s">
        <v>16</v>
      </c>
      <c r="X442">
        <v>999</v>
      </c>
      <c r="Y442">
        <v>0</v>
      </c>
      <c r="Z442">
        <v>0</v>
      </c>
      <c r="AA442">
        <v>3</v>
      </c>
      <c r="AB442" t="s">
        <v>50</v>
      </c>
    </row>
    <row r="443" spans="1:28" hidden="1" x14ac:dyDescent="0.2">
      <c r="A443">
        <v>410251</v>
      </c>
      <c r="B443">
        <v>1</v>
      </c>
      <c r="C443">
        <v>0</v>
      </c>
      <c r="D443">
        <v>4</v>
      </c>
      <c r="E443" t="s">
        <v>65</v>
      </c>
      <c r="F443" t="s">
        <v>97</v>
      </c>
      <c r="G443" t="s">
        <v>101</v>
      </c>
      <c r="H443">
        <v>2011</v>
      </c>
      <c r="I443">
        <v>4</v>
      </c>
      <c r="J443" t="s">
        <v>28</v>
      </c>
      <c r="K443">
        <v>42.40531944</v>
      </c>
      <c r="L443">
        <v>-123.0297861</v>
      </c>
      <c r="M443" t="s">
        <v>16</v>
      </c>
      <c r="N443" t="s">
        <v>17</v>
      </c>
      <c r="O443" t="s">
        <v>33</v>
      </c>
      <c r="P443" t="s">
        <v>42</v>
      </c>
      <c r="Q443">
        <v>1</v>
      </c>
      <c r="R443" t="s">
        <v>51</v>
      </c>
      <c r="S443" t="s">
        <v>51</v>
      </c>
      <c r="T443" t="s">
        <v>24</v>
      </c>
      <c r="U443">
        <v>18</v>
      </c>
      <c r="V443" t="s">
        <v>50</v>
      </c>
      <c r="W443" t="s">
        <v>16</v>
      </c>
      <c r="X443">
        <v>999</v>
      </c>
      <c r="Y443">
        <v>0</v>
      </c>
      <c r="Z443">
        <v>0</v>
      </c>
      <c r="AA443">
        <v>0</v>
      </c>
      <c r="AB443" t="s">
        <v>51</v>
      </c>
    </row>
    <row r="444" spans="1:28" hidden="1" x14ac:dyDescent="0.2">
      <c r="A444">
        <v>410255</v>
      </c>
      <c r="B444">
        <v>1</v>
      </c>
      <c r="C444">
        <v>0</v>
      </c>
      <c r="D444">
        <v>2</v>
      </c>
      <c r="E444" t="s">
        <v>65</v>
      </c>
      <c r="F444" t="s">
        <v>97</v>
      </c>
      <c r="G444" t="s">
        <v>99</v>
      </c>
      <c r="H444">
        <v>2013</v>
      </c>
      <c r="I444">
        <v>14</v>
      </c>
      <c r="J444" t="s">
        <v>28</v>
      </c>
      <c r="K444">
        <v>42.602347219999999</v>
      </c>
      <c r="L444">
        <v>-122.83830279999999</v>
      </c>
      <c r="M444" t="s">
        <v>16</v>
      </c>
      <c r="N444" t="s">
        <v>17</v>
      </c>
      <c r="O444" t="s">
        <v>32</v>
      </c>
      <c r="P444" t="s">
        <v>49</v>
      </c>
      <c r="Q444">
        <v>1</v>
      </c>
      <c r="R444" t="s">
        <v>51</v>
      </c>
      <c r="S444" t="s">
        <v>51</v>
      </c>
      <c r="T444" t="s">
        <v>24</v>
      </c>
      <c r="U444">
        <v>42</v>
      </c>
      <c r="V444" t="s">
        <v>50</v>
      </c>
      <c r="W444" t="s">
        <v>16</v>
      </c>
      <c r="X444">
        <v>999</v>
      </c>
      <c r="Y444">
        <v>0</v>
      </c>
      <c r="Z444">
        <v>0</v>
      </c>
      <c r="AA444">
        <v>0</v>
      </c>
      <c r="AB444" t="s">
        <v>50</v>
      </c>
    </row>
    <row r="445" spans="1:28" hidden="1" x14ac:dyDescent="0.2">
      <c r="A445">
        <v>410262</v>
      </c>
      <c r="B445">
        <v>1</v>
      </c>
      <c r="C445">
        <v>0</v>
      </c>
      <c r="D445">
        <v>3</v>
      </c>
      <c r="E445" t="s">
        <v>65</v>
      </c>
      <c r="F445" t="s">
        <v>97</v>
      </c>
      <c r="G445" t="s">
        <v>100</v>
      </c>
      <c r="H445">
        <v>2011</v>
      </c>
      <c r="I445">
        <v>9</v>
      </c>
      <c r="J445" t="s">
        <v>27</v>
      </c>
      <c r="K445">
        <v>42.463838889999998</v>
      </c>
      <c r="L445">
        <v>-122.6961167</v>
      </c>
      <c r="M445" t="s">
        <v>8</v>
      </c>
      <c r="N445" t="s">
        <v>17</v>
      </c>
      <c r="O445" t="s">
        <v>32</v>
      </c>
      <c r="P445" t="s">
        <v>42</v>
      </c>
      <c r="Q445">
        <v>1</v>
      </c>
      <c r="R445" t="s">
        <v>50</v>
      </c>
      <c r="S445" t="s">
        <v>50</v>
      </c>
      <c r="T445" t="s">
        <v>24</v>
      </c>
      <c r="U445">
        <v>69</v>
      </c>
      <c r="V445" t="s">
        <v>50</v>
      </c>
      <c r="W445" t="s">
        <v>16</v>
      </c>
      <c r="X445">
        <v>999</v>
      </c>
      <c r="Y445">
        <v>0</v>
      </c>
      <c r="Z445">
        <v>0</v>
      </c>
      <c r="AA445">
        <v>0</v>
      </c>
      <c r="AB445" t="s">
        <v>50</v>
      </c>
    </row>
    <row r="446" spans="1:28" hidden="1" x14ac:dyDescent="0.2">
      <c r="A446">
        <v>410286</v>
      </c>
      <c r="B446">
        <v>1</v>
      </c>
      <c r="C446">
        <v>1</v>
      </c>
      <c r="D446">
        <v>1</v>
      </c>
      <c r="E446" t="s">
        <v>65</v>
      </c>
      <c r="F446" t="s">
        <v>97</v>
      </c>
      <c r="G446" t="s">
        <v>102</v>
      </c>
      <c r="H446">
        <v>2011</v>
      </c>
      <c r="I446">
        <v>16</v>
      </c>
      <c r="J446" t="s">
        <v>27</v>
      </c>
      <c r="K446">
        <v>42.307191670000002</v>
      </c>
      <c r="L446">
        <v>-122.8553861</v>
      </c>
      <c r="M446" t="s">
        <v>11</v>
      </c>
      <c r="N446" t="s">
        <v>18</v>
      </c>
      <c r="O446" t="s">
        <v>32</v>
      </c>
      <c r="P446" t="s">
        <v>42</v>
      </c>
      <c r="Q446">
        <v>1</v>
      </c>
      <c r="R446" t="s">
        <v>50</v>
      </c>
      <c r="S446" t="s">
        <v>50</v>
      </c>
      <c r="T446" t="s">
        <v>24</v>
      </c>
      <c r="U446">
        <v>32</v>
      </c>
      <c r="V446" t="s">
        <v>50</v>
      </c>
      <c r="W446" t="s">
        <v>16</v>
      </c>
      <c r="X446">
        <v>999</v>
      </c>
      <c r="Y446">
        <v>0</v>
      </c>
      <c r="Z446">
        <v>0</v>
      </c>
      <c r="AA446">
        <v>0</v>
      </c>
      <c r="AB446" t="s">
        <v>50</v>
      </c>
    </row>
    <row r="447" spans="1:28" hidden="1" x14ac:dyDescent="0.2">
      <c r="A447">
        <v>410270</v>
      </c>
      <c r="B447">
        <v>1</v>
      </c>
      <c r="C447">
        <v>0</v>
      </c>
      <c r="D447">
        <v>2</v>
      </c>
      <c r="E447" t="s">
        <v>65</v>
      </c>
      <c r="F447" t="s">
        <v>97</v>
      </c>
      <c r="G447" t="s">
        <v>104</v>
      </c>
      <c r="H447">
        <v>2011</v>
      </c>
      <c r="I447">
        <v>12</v>
      </c>
      <c r="J447" t="s">
        <v>29</v>
      </c>
      <c r="K447">
        <v>42.335475000000002</v>
      </c>
      <c r="L447">
        <v>-122.887225</v>
      </c>
      <c r="M447" t="s">
        <v>16</v>
      </c>
      <c r="N447" t="s">
        <v>17</v>
      </c>
      <c r="O447" t="s">
        <v>32</v>
      </c>
      <c r="P447" t="s">
        <v>43</v>
      </c>
      <c r="Q447">
        <v>2</v>
      </c>
      <c r="R447" t="s">
        <v>50</v>
      </c>
      <c r="S447" t="s">
        <v>50</v>
      </c>
      <c r="T447" t="s">
        <v>24</v>
      </c>
      <c r="U447">
        <v>88</v>
      </c>
      <c r="V447" t="s">
        <v>50</v>
      </c>
      <c r="W447" t="s">
        <v>16</v>
      </c>
      <c r="X447">
        <v>999</v>
      </c>
      <c r="Y447">
        <v>0</v>
      </c>
      <c r="Z447">
        <v>0</v>
      </c>
      <c r="AA447">
        <v>0</v>
      </c>
      <c r="AB447" t="s">
        <v>50</v>
      </c>
    </row>
    <row r="448" spans="1:28" hidden="1" x14ac:dyDescent="0.2">
      <c r="A448">
        <v>410289</v>
      </c>
      <c r="B448">
        <v>1</v>
      </c>
      <c r="C448">
        <v>0</v>
      </c>
      <c r="D448">
        <v>2</v>
      </c>
      <c r="E448" t="s">
        <v>65</v>
      </c>
      <c r="F448" t="s">
        <v>97</v>
      </c>
      <c r="G448" t="s">
        <v>100</v>
      </c>
      <c r="H448">
        <v>2015</v>
      </c>
      <c r="I448">
        <v>16</v>
      </c>
      <c r="J448" t="s">
        <v>25</v>
      </c>
      <c r="K448">
        <v>42.088836110000003</v>
      </c>
      <c r="L448">
        <v>-122.6032111</v>
      </c>
      <c r="M448" t="s">
        <v>6</v>
      </c>
      <c r="N448" t="s">
        <v>17</v>
      </c>
      <c r="O448" t="s">
        <v>36</v>
      </c>
      <c r="P448" t="s">
        <v>46</v>
      </c>
      <c r="Q448">
        <v>1</v>
      </c>
      <c r="R448" t="s">
        <v>50</v>
      </c>
      <c r="S448" t="s">
        <v>50</v>
      </c>
      <c r="T448" t="s">
        <v>24</v>
      </c>
      <c r="U448">
        <v>56</v>
      </c>
      <c r="V448" t="s">
        <v>50</v>
      </c>
      <c r="W448" t="s">
        <v>16</v>
      </c>
      <c r="X448">
        <v>999</v>
      </c>
      <c r="Y448">
        <v>0</v>
      </c>
      <c r="Z448">
        <v>0</v>
      </c>
      <c r="AA448">
        <v>0</v>
      </c>
      <c r="AB448" t="s">
        <v>16</v>
      </c>
    </row>
    <row r="449" spans="1:28" hidden="1" x14ac:dyDescent="0.2">
      <c r="A449">
        <v>410266</v>
      </c>
      <c r="B449">
        <v>1</v>
      </c>
      <c r="C449">
        <v>0</v>
      </c>
      <c r="D449">
        <v>1</v>
      </c>
      <c r="E449" t="s">
        <v>65</v>
      </c>
      <c r="F449" t="s">
        <v>98</v>
      </c>
      <c r="G449" t="s">
        <v>99</v>
      </c>
      <c r="H449">
        <v>2014</v>
      </c>
      <c r="I449">
        <v>1</v>
      </c>
      <c r="J449" t="s">
        <v>28</v>
      </c>
      <c r="K449">
        <v>42.740002779999998</v>
      </c>
      <c r="L449">
        <v>-122.49948329999999</v>
      </c>
      <c r="M449" t="s">
        <v>16</v>
      </c>
      <c r="N449" t="s">
        <v>17</v>
      </c>
      <c r="O449" t="s">
        <v>33</v>
      </c>
      <c r="P449" t="s">
        <v>42</v>
      </c>
      <c r="Q449">
        <v>1</v>
      </c>
      <c r="R449" t="s">
        <v>51</v>
      </c>
      <c r="S449" t="s">
        <v>51</v>
      </c>
      <c r="T449" t="s">
        <v>24</v>
      </c>
      <c r="U449">
        <v>25</v>
      </c>
      <c r="V449" t="s">
        <v>50</v>
      </c>
      <c r="W449" t="s">
        <v>16</v>
      </c>
      <c r="X449">
        <v>999</v>
      </c>
      <c r="Y449">
        <v>0</v>
      </c>
      <c r="Z449">
        <v>0</v>
      </c>
      <c r="AA449">
        <v>0</v>
      </c>
      <c r="AB449" t="s">
        <v>51</v>
      </c>
    </row>
    <row r="450" spans="1:28" hidden="1" x14ac:dyDescent="0.2">
      <c r="A450">
        <v>410067</v>
      </c>
      <c r="B450">
        <v>2</v>
      </c>
      <c r="C450">
        <v>0</v>
      </c>
      <c r="D450">
        <v>3</v>
      </c>
      <c r="E450" t="s">
        <v>66</v>
      </c>
      <c r="F450" t="s">
        <v>90</v>
      </c>
      <c r="G450" t="s">
        <v>100</v>
      </c>
      <c r="H450">
        <v>2014</v>
      </c>
      <c r="I450">
        <v>9</v>
      </c>
      <c r="J450" t="s">
        <v>26</v>
      </c>
      <c r="K450">
        <v>44.42971111</v>
      </c>
      <c r="L450">
        <v>-121.7140333</v>
      </c>
      <c r="M450" t="s">
        <v>15</v>
      </c>
      <c r="N450" t="s">
        <v>17</v>
      </c>
      <c r="O450" t="s">
        <v>32</v>
      </c>
      <c r="P450" t="s">
        <v>42</v>
      </c>
      <c r="Q450">
        <v>1</v>
      </c>
      <c r="R450" t="s">
        <v>50</v>
      </c>
      <c r="S450" t="s">
        <v>50</v>
      </c>
      <c r="T450" t="s">
        <v>24</v>
      </c>
      <c r="U450">
        <v>66</v>
      </c>
      <c r="V450" t="s">
        <v>50</v>
      </c>
      <c r="W450" t="s">
        <v>50</v>
      </c>
      <c r="X450">
        <v>999</v>
      </c>
      <c r="Y450">
        <v>0</v>
      </c>
      <c r="Z450">
        <v>0</v>
      </c>
      <c r="AA450">
        <v>1</v>
      </c>
      <c r="AB450" t="s">
        <v>51</v>
      </c>
    </row>
    <row r="451" spans="1:28" hidden="1" x14ac:dyDescent="0.2">
      <c r="A451">
        <v>410135</v>
      </c>
      <c r="B451">
        <v>2</v>
      </c>
      <c r="C451">
        <v>0</v>
      </c>
      <c r="D451">
        <v>3</v>
      </c>
      <c r="E451" t="s">
        <v>66</v>
      </c>
      <c r="F451" t="s">
        <v>92</v>
      </c>
      <c r="G451" t="s">
        <v>103</v>
      </c>
      <c r="H451">
        <v>2015</v>
      </c>
      <c r="I451">
        <v>20</v>
      </c>
      <c r="J451" t="s">
        <v>26</v>
      </c>
      <c r="K451">
        <v>44.821902780000002</v>
      </c>
      <c r="L451">
        <v>-121.3651222</v>
      </c>
      <c r="M451" t="s">
        <v>15</v>
      </c>
      <c r="N451" t="s">
        <v>17</v>
      </c>
      <c r="O451" t="s">
        <v>36</v>
      </c>
      <c r="P451" t="s">
        <v>42</v>
      </c>
      <c r="Q451">
        <v>1</v>
      </c>
      <c r="R451" t="s">
        <v>51</v>
      </c>
      <c r="S451" t="s">
        <v>51</v>
      </c>
      <c r="T451" t="s">
        <v>24</v>
      </c>
      <c r="U451">
        <v>59</v>
      </c>
      <c r="V451" t="s">
        <v>50</v>
      </c>
      <c r="W451" t="s">
        <v>50</v>
      </c>
      <c r="X451">
        <v>999</v>
      </c>
      <c r="Y451">
        <v>0</v>
      </c>
      <c r="Z451">
        <v>0</v>
      </c>
      <c r="AA451">
        <v>0</v>
      </c>
      <c r="AB451" t="s">
        <v>50</v>
      </c>
    </row>
    <row r="452" spans="1:28" hidden="1" x14ac:dyDescent="0.2">
      <c r="A452">
        <v>410159</v>
      </c>
      <c r="B452">
        <v>2</v>
      </c>
      <c r="C452">
        <v>0</v>
      </c>
      <c r="D452">
        <v>2</v>
      </c>
      <c r="E452" t="s">
        <v>66</v>
      </c>
      <c r="F452" t="s">
        <v>94</v>
      </c>
      <c r="G452" t="s">
        <v>103</v>
      </c>
      <c r="H452">
        <v>2013</v>
      </c>
      <c r="I452">
        <v>15</v>
      </c>
      <c r="J452" t="s">
        <v>26</v>
      </c>
      <c r="K452">
        <v>44.592550000000003</v>
      </c>
      <c r="L452">
        <v>-121.1478917</v>
      </c>
      <c r="M452" t="s">
        <v>15</v>
      </c>
      <c r="N452" t="s">
        <v>18</v>
      </c>
      <c r="O452" t="s">
        <v>32</v>
      </c>
      <c r="P452" t="s">
        <v>42</v>
      </c>
      <c r="Q452">
        <v>1</v>
      </c>
      <c r="R452" t="s">
        <v>50</v>
      </c>
      <c r="S452" t="s">
        <v>50</v>
      </c>
      <c r="T452" t="s">
        <v>24</v>
      </c>
      <c r="U452">
        <v>50</v>
      </c>
      <c r="V452" t="s">
        <v>50</v>
      </c>
      <c r="W452" t="s">
        <v>50</v>
      </c>
      <c r="X452">
        <v>999</v>
      </c>
      <c r="Y452">
        <v>0</v>
      </c>
      <c r="Z452">
        <v>0</v>
      </c>
      <c r="AA452">
        <v>2</v>
      </c>
      <c r="AB452" t="s">
        <v>50</v>
      </c>
    </row>
    <row r="453" spans="1:28" hidden="1" x14ac:dyDescent="0.2">
      <c r="A453">
        <v>410182</v>
      </c>
      <c r="B453">
        <v>1</v>
      </c>
      <c r="C453">
        <v>1</v>
      </c>
      <c r="D453">
        <v>1</v>
      </c>
      <c r="E453" t="s">
        <v>66</v>
      </c>
      <c r="F453" t="s">
        <v>94</v>
      </c>
      <c r="G453" t="s">
        <v>103</v>
      </c>
      <c r="H453">
        <v>2011</v>
      </c>
      <c r="I453">
        <v>7</v>
      </c>
      <c r="J453" t="s">
        <v>26</v>
      </c>
      <c r="K453">
        <v>44.633536110000001</v>
      </c>
      <c r="L453">
        <v>-121.12958329999999</v>
      </c>
      <c r="M453" t="s">
        <v>11</v>
      </c>
      <c r="N453" t="s">
        <v>19</v>
      </c>
      <c r="O453" t="s">
        <v>32</v>
      </c>
      <c r="P453" t="s">
        <v>42</v>
      </c>
      <c r="Q453">
        <v>1</v>
      </c>
      <c r="R453" t="s">
        <v>50</v>
      </c>
      <c r="S453" t="s">
        <v>50</v>
      </c>
      <c r="T453" t="s">
        <v>108</v>
      </c>
      <c r="U453">
        <v>35</v>
      </c>
      <c r="V453" t="s">
        <v>50</v>
      </c>
      <c r="W453" t="s">
        <v>50</v>
      </c>
      <c r="X453">
        <v>999</v>
      </c>
      <c r="Y453">
        <v>0</v>
      </c>
      <c r="Z453">
        <v>0</v>
      </c>
      <c r="AA453">
        <v>0</v>
      </c>
      <c r="AB453" t="s">
        <v>50</v>
      </c>
    </row>
    <row r="454" spans="1:28" hidden="1" x14ac:dyDescent="0.2">
      <c r="A454">
        <v>410014</v>
      </c>
      <c r="B454">
        <v>2</v>
      </c>
      <c r="C454">
        <v>0</v>
      </c>
      <c r="D454">
        <v>3</v>
      </c>
      <c r="E454" t="s">
        <v>66</v>
      </c>
      <c r="F454" t="s">
        <v>87</v>
      </c>
      <c r="G454" t="s">
        <v>104</v>
      </c>
      <c r="H454">
        <v>2014</v>
      </c>
      <c r="I454">
        <v>14</v>
      </c>
      <c r="J454" t="s">
        <v>26</v>
      </c>
      <c r="K454">
        <v>44.422622220000001</v>
      </c>
      <c r="L454">
        <v>-121.75179439999999</v>
      </c>
      <c r="M454" t="s">
        <v>15</v>
      </c>
      <c r="N454" t="s">
        <v>17</v>
      </c>
      <c r="O454" t="s">
        <v>32</v>
      </c>
      <c r="P454" t="s">
        <v>42</v>
      </c>
      <c r="Q454">
        <v>2</v>
      </c>
      <c r="R454" t="s">
        <v>50</v>
      </c>
      <c r="S454" t="s">
        <v>50</v>
      </c>
      <c r="T454" t="s">
        <v>24</v>
      </c>
      <c r="U454">
        <v>48</v>
      </c>
      <c r="V454" t="s">
        <v>50</v>
      </c>
      <c r="W454" t="s">
        <v>16</v>
      </c>
      <c r="X454">
        <v>999</v>
      </c>
      <c r="Y454">
        <v>1</v>
      </c>
      <c r="Z454">
        <v>0</v>
      </c>
      <c r="AA454">
        <v>1</v>
      </c>
      <c r="AB454" t="s">
        <v>16</v>
      </c>
    </row>
    <row r="455" spans="1:28" hidden="1" x14ac:dyDescent="0.2">
      <c r="A455">
        <v>410025</v>
      </c>
      <c r="B455">
        <v>2</v>
      </c>
      <c r="C455">
        <v>0</v>
      </c>
      <c r="D455">
        <v>6</v>
      </c>
      <c r="E455" t="s">
        <v>66</v>
      </c>
      <c r="F455" t="s">
        <v>88</v>
      </c>
      <c r="G455" t="s">
        <v>100</v>
      </c>
      <c r="H455">
        <v>2014</v>
      </c>
      <c r="I455">
        <v>16</v>
      </c>
      <c r="J455" t="s">
        <v>28</v>
      </c>
      <c r="K455">
        <v>44.722619440000003</v>
      </c>
      <c r="L455">
        <v>-121.1533556</v>
      </c>
      <c r="M455" t="s">
        <v>15</v>
      </c>
      <c r="N455" t="s">
        <v>18</v>
      </c>
      <c r="O455" t="s">
        <v>32</v>
      </c>
      <c r="P455" t="s">
        <v>49</v>
      </c>
      <c r="Q455">
        <v>1</v>
      </c>
      <c r="R455" t="s">
        <v>50</v>
      </c>
      <c r="S455" t="s">
        <v>50</v>
      </c>
      <c r="T455" t="s">
        <v>24</v>
      </c>
      <c r="U455">
        <v>28</v>
      </c>
      <c r="V455" t="s">
        <v>50</v>
      </c>
      <c r="W455" t="s">
        <v>16</v>
      </c>
      <c r="X455">
        <v>999</v>
      </c>
      <c r="Y455">
        <v>0</v>
      </c>
      <c r="Z455">
        <v>0</v>
      </c>
      <c r="AA455">
        <v>0</v>
      </c>
      <c r="AB455" t="s">
        <v>50</v>
      </c>
    </row>
    <row r="456" spans="1:28" hidden="1" x14ac:dyDescent="0.2">
      <c r="A456">
        <v>410226</v>
      </c>
      <c r="B456">
        <v>1</v>
      </c>
      <c r="C456">
        <v>0</v>
      </c>
      <c r="D456">
        <v>1</v>
      </c>
      <c r="E456" t="s">
        <v>66</v>
      </c>
      <c r="F456" t="s">
        <v>89</v>
      </c>
      <c r="G456" t="s">
        <v>104</v>
      </c>
      <c r="H456">
        <v>2013</v>
      </c>
      <c r="I456">
        <v>1</v>
      </c>
      <c r="J456" t="s">
        <v>26</v>
      </c>
      <c r="K456">
        <v>44.730177779999998</v>
      </c>
      <c r="L456">
        <v>-121.23794719999999</v>
      </c>
      <c r="M456" t="s">
        <v>16</v>
      </c>
      <c r="N456" t="s">
        <v>17</v>
      </c>
      <c r="O456" t="s">
        <v>33</v>
      </c>
      <c r="P456" t="s">
        <v>24</v>
      </c>
      <c r="Q456">
        <v>1</v>
      </c>
      <c r="R456" t="s">
        <v>50</v>
      </c>
      <c r="S456" t="s">
        <v>50</v>
      </c>
      <c r="T456" t="s">
        <v>24</v>
      </c>
      <c r="U456">
        <v>34</v>
      </c>
      <c r="V456" t="s">
        <v>50</v>
      </c>
      <c r="W456" t="s">
        <v>16</v>
      </c>
      <c r="X456">
        <v>999</v>
      </c>
      <c r="Y456">
        <v>0</v>
      </c>
      <c r="Z456">
        <v>0</v>
      </c>
      <c r="AA456">
        <v>0</v>
      </c>
      <c r="AB456" t="s">
        <v>51</v>
      </c>
    </row>
    <row r="457" spans="1:28" hidden="1" x14ac:dyDescent="0.2">
      <c r="A457">
        <v>410076</v>
      </c>
      <c r="B457">
        <v>3</v>
      </c>
      <c r="C457">
        <v>0</v>
      </c>
      <c r="D457">
        <v>4</v>
      </c>
      <c r="E457" t="s">
        <v>66</v>
      </c>
      <c r="F457" t="s">
        <v>91</v>
      </c>
      <c r="G457" t="s">
        <v>105</v>
      </c>
      <c r="H457">
        <v>2014</v>
      </c>
      <c r="I457">
        <v>12</v>
      </c>
      <c r="J457" t="s">
        <v>26</v>
      </c>
      <c r="K457">
        <v>44.79639444</v>
      </c>
      <c r="L457">
        <v>-120.9458861</v>
      </c>
      <c r="M457" t="s">
        <v>15</v>
      </c>
      <c r="N457" t="s">
        <v>17</v>
      </c>
      <c r="O457" t="s">
        <v>32</v>
      </c>
      <c r="P457" t="s">
        <v>42</v>
      </c>
      <c r="Q457">
        <v>1</v>
      </c>
      <c r="R457" t="s">
        <v>50</v>
      </c>
      <c r="S457" t="s">
        <v>50</v>
      </c>
      <c r="T457" t="s">
        <v>24</v>
      </c>
      <c r="U457">
        <v>39</v>
      </c>
      <c r="V457" t="s">
        <v>50</v>
      </c>
      <c r="W457" t="s">
        <v>16</v>
      </c>
      <c r="X457">
        <v>999</v>
      </c>
      <c r="Y457">
        <v>0</v>
      </c>
      <c r="Z457">
        <v>0</v>
      </c>
      <c r="AA457">
        <v>0</v>
      </c>
      <c r="AB457" t="s">
        <v>50</v>
      </c>
    </row>
    <row r="458" spans="1:28" hidden="1" x14ac:dyDescent="0.2">
      <c r="A458">
        <v>410227</v>
      </c>
      <c r="B458">
        <v>1</v>
      </c>
      <c r="C458">
        <v>0</v>
      </c>
      <c r="D458">
        <v>1</v>
      </c>
      <c r="E458" t="s">
        <v>66</v>
      </c>
      <c r="F458" t="s">
        <v>90</v>
      </c>
      <c r="G458" t="s">
        <v>103</v>
      </c>
      <c r="H458">
        <v>2013</v>
      </c>
      <c r="I458">
        <v>23</v>
      </c>
      <c r="J458" t="s">
        <v>28</v>
      </c>
      <c r="K458">
        <v>44.808725000000003</v>
      </c>
      <c r="L458">
        <v>-121.23080280000001</v>
      </c>
      <c r="M458" t="s">
        <v>6</v>
      </c>
      <c r="N458" t="s">
        <v>17</v>
      </c>
      <c r="O458" t="s">
        <v>33</v>
      </c>
      <c r="P458" t="s">
        <v>42</v>
      </c>
      <c r="Q458">
        <v>1</v>
      </c>
      <c r="R458" t="s">
        <v>50</v>
      </c>
      <c r="S458" t="s">
        <v>50</v>
      </c>
      <c r="T458" t="s">
        <v>24</v>
      </c>
      <c r="U458">
        <v>53</v>
      </c>
      <c r="V458" t="s">
        <v>50</v>
      </c>
      <c r="W458" t="s">
        <v>16</v>
      </c>
      <c r="X458">
        <v>999</v>
      </c>
      <c r="Y458">
        <v>0</v>
      </c>
      <c r="Z458">
        <v>2</v>
      </c>
      <c r="AA458">
        <v>1</v>
      </c>
      <c r="AB458" t="s">
        <v>16</v>
      </c>
    </row>
    <row r="459" spans="1:28" hidden="1" x14ac:dyDescent="0.2">
      <c r="A459">
        <v>410133</v>
      </c>
      <c r="B459">
        <v>1</v>
      </c>
      <c r="C459">
        <v>0</v>
      </c>
      <c r="D459">
        <v>1</v>
      </c>
      <c r="E459" t="s">
        <v>66</v>
      </c>
      <c r="F459" t="s">
        <v>91</v>
      </c>
      <c r="G459" t="s">
        <v>102</v>
      </c>
      <c r="H459">
        <v>2015</v>
      </c>
      <c r="I459">
        <v>18</v>
      </c>
      <c r="J459" t="s">
        <v>26</v>
      </c>
      <c r="K459">
        <v>44.564052779999997</v>
      </c>
      <c r="L459">
        <v>-121.1224556</v>
      </c>
      <c r="M459" t="s">
        <v>6</v>
      </c>
      <c r="N459" t="s">
        <v>17</v>
      </c>
      <c r="O459" t="s">
        <v>32</v>
      </c>
      <c r="P459" t="s">
        <v>42</v>
      </c>
      <c r="Q459">
        <v>1</v>
      </c>
      <c r="R459" t="s">
        <v>50</v>
      </c>
      <c r="S459" t="s">
        <v>50</v>
      </c>
      <c r="T459" t="s">
        <v>24</v>
      </c>
      <c r="U459">
        <v>37</v>
      </c>
      <c r="V459" t="s">
        <v>50</v>
      </c>
      <c r="W459" t="s">
        <v>16</v>
      </c>
      <c r="X459">
        <v>999</v>
      </c>
      <c r="Y459">
        <v>0</v>
      </c>
      <c r="Z459">
        <v>0</v>
      </c>
      <c r="AA459">
        <v>1</v>
      </c>
      <c r="AB459" t="s">
        <v>16</v>
      </c>
    </row>
    <row r="460" spans="1:28" hidden="1" x14ac:dyDescent="0.2">
      <c r="A460">
        <v>410077</v>
      </c>
      <c r="B460">
        <v>3</v>
      </c>
      <c r="C460">
        <v>0</v>
      </c>
      <c r="D460">
        <v>9</v>
      </c>
      <c r="E460" t="s">
        <v>66</v>
      </c>
      <c r="F460" t="s">
        <v>91</v>
      </c>
      <c r="G460" t="s">
        <v>99</v>
      </c>
      <c r="H460">
        <v>2014</v>
      </c>
      <c r="I460">
        <v>12</v>
      </c>
      <c r="J460" t="s">
        <v>26</v>
      </c>
      <c r="K460">
        <v>44.423741669999998</v>
      </c>
      <c r="L460">
        <v>-121.8080222</v>
      </c>
      <c r="M460" t="s">
        <v>16</v>
      </c>
      <c r="N460" t="s">
        <v>17</v>
      </c>
      <c r="O460" t="s">
        <v>32</v>
      </c>
      <c r="P460" t="s">
        <v>43</v>
      </c>
      <c r="Q460">
        <v>1</v>
      </c>
      <c r="R460" t="s">
        <v>50</v>
      </c>
      <c r="S460" t="s">
        <v>50</v>
      </c>
      <c r="T460" t="s">
        <v>24</v>
      </c>
      <c r="U460">
        <v>30</v>
      </c>
      <c r="V460" t="s">
        <v>50</v>
      </c>
      <c r="W460" t="s">
        <v>16</v>
      </c>
      <c r="X460">
        <v>999</v>
      </c>
      <c r="Y460">
        <v>0</v>
      </c>
      <c r="Z460">
        <v>0</v>
      </c>
      <c r="AA460">
        <v>0</v>
      </c>
      <c r="AB460" t="s">
        <v>16</v>
      </c>
    </row>
    <row r="461" spans="1:28" hidden="1" x14ac:dyDescent="0.2">
      <c r="A461">
        <v>410107</v>
      </c>
      <c r="B461">
        <v>1</v>
      </c>
      <c r="C461">
        <v>0</v>
      </c>
      <c r="D461">
        <v>1</v>
      </c>
      <c r="E461" t="s">
        <v>66</v>
      </c>
      <c r="F461" t="s">
        <v>92</v>
      </c>
      <c r="G461" t="s">
        <v>99</v>
      </c>
      <c r="H461">
        <v>2013</v>
      </c>
      <c r="I461">
        <v>17</v>
      </c>
      <c r="J461" t="s">
        <v>26</v>
      </c>
      <c r="K461">
        <v>44.477086110000002</v>
      </c>
      <c r="L461">
        <v>-121.04303059999999</v>
      </c>
      <c r="M461" t="s">
        <v>6</v>
      </c>
      <c r="N461" t="s">
        <v>17</v>
      </c>
      <c r="O461" t="s">
        <v>32</v>
      </c>
      <c r="P461" t="s">
        <v>42</v>
      </c>
      <c r="Q461">
        <v>1</v>
      </c>
      <c r="R461" t="s">
        <v>50</v>
      </c>
      <c r="S461" t="s">
        <v>50</v>
      </c>
      <c r="T461" t="s">
        <v>24</v>
      </c>
      <c r="U461">
        <v>75</v>
      </c>
      <c r="V461" t="s">
        <v>50</v>
      </c>
      <c r="W461" t="s">
        <v>16</v>
      </c>
      <c r="X461">
        <v>999</v>
      </c>
      <c r="Y461">
        <v>0</v>
      </c>
      <c r="Z461">
        <v>0</v>
      </c>
      <c r="AA461">
        <v>0</v>
      </c>
      <c r="AB461" t="s">
        <v>51</v>
      </c>
    </row>
    <row r="462" spans="1:28" hidden="1" x14ac:dyDescent="0.2">
      <c r="A462">
        <v>410135</v>
      </c>
      <c r="B462">
        <v>1</v>
      </c>
      <c r="C462">
        <v>0</v>
      </c>
      <c r="D462">
        <v>1</v>
      </c>
      <c r="E462" t="s">
        <v>66</v>
      </c>
      <c r="F462" t="s">
        <v>92</v>
      </c>
      <c r="G462" t="s">
        <v>101</v>
      </c>
      <c r="H462">
        <v>2011</v>
      </c>
      <c r="I462">
        <v>8</v>
      </c>
      <c r="J462" t="s">
        <v>26</v>
      </c>
      <c r="K462">
        <v>44.514480560000003</v>
      </c>
      <c r="L462">
        <v>-121.18436389999999</v>
      </c>
      <c r="M462" t="s">
        <v>16</v>
      </c>
      <c r="N462" t="s">
        <v>17</v>
      </c>
      <c r="O462" t="s">
        <v>32</v>
      </c>
      <c r="P462" t="s">
        <v>24</v>
      </c>
      <c r="Q462">
        <v>1</v>
      </c>
      <c r="R462" t="s">
        <v>50</v>
      </c>
      <c r="S462" t="s">
        <v>50</v>
      </c>
      <c r="T462" t="s">
        <v>24</v>
      </c>
      <c r="U462">
        <v>54</v>
      </c>
      <c r="V462" t="s">
        <v>50</v>
      </c>
      <c r="W462" t="s">
        <v>16</v>
      </c>
      <c r="X462">
        <v>999</v>
      </c>
      <c r="Y462">
        <v>0</v>
      </c>
      <c r="Z462">
        <v>0</v>
      </c>
      <c r="AA462">
        <v>0</v>
      </c>
      <c r="AB462" t="s">
        <v>16</v>
      </c>
    </row>
    <row r="463" spans="1:28" hidden="1" x14ac:dyDescent="0.2">
      <c r="A463">
        <v>410324</v>
      </c>
      <c r="B463">
        <v>1</v>
      </c>
      <c r="C463">
        <v>0</v>
      </c>
      <c r="D463">
        <v>2</v>
      </c>
      <c r="E463" t="s">
        <v>66</v>
      </c>
      <c r="F463" t="s">
        <v>98</v>
      </c>
      <c r="G463" t="s">
        <v>105</v>
      </c>
      <c r="H463">
        <v>2014</v>
      </c>
      <c r="I463">
        <v>18</v>
      </c>
      <c r="J463" t="s">
        <v>27</v>
      </c>
      <c r="K463">
        <v>44.520497220000003</v>
      </c>
      <c r="L463">
        <v>-121.2098972</v>
      </c>
      <c r="M463" t="s">
        <v>16</v>
      </c>
      <c r="N463" t="s">
        <v>22</v>
      </c>
      <c r="O463" t="s">
        <v>33</v>
      </c>
      <c r="P463" t="s">
        <v>24</v>
      </c>
      <c r="Q463">
        <v>1</v>
      </c>
      <c r="R463" t="s">
        <v>50</v>
      </c>
      <c r="S463" t="s">
        <v>50</v>
      </c>
      <c r="T463" t="s">
        <v>24</v>
      </c>
      <c r="U463">
        <v>81</v>
      </c>
      <c r="V463" t="s">
        <v>50</v>
      </c>
      <c r="W463" t="s">
        <v>16</v>
      </c>
      <c r="X463">
        <v>999</v>
      </c>
      <c r="Y463">
        <v>0</v>
      </c>
      <c r="Z463">
        <v>0</v>
      </c>
      <c r="AA463">
        <v>1</v>
      </c>
      <c r="AB463" t="s">
        <v>50</v>
      </c>
    </row>
    <row r="464" spans="1:28" hidden="1" x14ac:dyDescent="0.2">
      <c r="A464">
        <v>410177</v>
      </c>
      <c r="B464">
        <v>1</v>
      </c>
      <c r="C464">
        <v>0</v>
      </c>
      <c r="D464">
        <v>2</v>
      </c>
      <c r="E464" t="s">
        <v>66</v>
      </c>
      <c r="F464" t="s">
        <v>93</v>
      </c>
      <c r="G464" t="s">
        <v>104</v>
      </c>
      <c r="H464">
        <v>2015</v>
      </c>
      <c r="I464">
        <v>21</v>
      </c>
      <c r="J464" t="s">
        <v>28</v>
      </c>
      <c r="K464">
        <v>44.490555559999997</v>
      </c>
      <c r="L464">
        <v>-121.2292222</v>
      </c>
      <c r="M464" t="s">
        <v>16</v>
      </c>
      <c r="N464" t="s">
        <v>17</v>
      </c>
      <c r="O464" t="s">
        <v>33</v>
      </c>
      <c r="P464" t="s">
        <v>49</v>
      </c>
      <c r="Q464">
        <v>1</v>
      </c>
      <c r="R464" t="s">
        <v>51</v>
      </c>
      <c r="S464" t="s">
        <v>51</v>
      </c>
      <c r="T464" t="s">
        <v>107</v>
      </c>
      <c r="U464">
        <v>26</v>
      </c>
      <c r="V464" t="s">
        <v>50</v>
      </c>
      <c r="W464" t="s">
        <v>16</v>
      </c>
      <c r="X464">
        <v>999</v>
      </c>
      <c r="Y464">
        <v>0</v>
      </c>
      <c r="Z464">
        <v>0</v>
      </c>
      <c r="AA464">
        <v>0</v>
      </c>
      <c r="AB464" t="s">
        <v>51</v>
      </c>
    </row>
    <row r="465" spans="1:28" hidden="1" x14ac:dyDescent="0.2">
      <c r="A465">
        <v>410138</v>
      </c>
      <c r="B465">
        <v>2</v>
      </c>
      <c r="C465">
        <v>0</v>
      </c>
      <c r="D465">
        <v>3</v>
      </c>
      <c r="E465" t="s">
        <v>66</v>
      </c>
      <c r="F465" t="s">
        <v>93</v>
      </c>
      <c r="G465" t="s">
        <v>104</v>
      </c>
      <c r="H465">
        <v>2013</v>
      </c>
      <c r="I465">
        <v>17</v>
      </c>
      <c r="J465" t="s">
        <v>26</v>
      </c>
      <c r="K465">
        <v>44.739569439999997</v>
      </c>
      <c r="L465">
        <v>-121.03608610000001</v>
      </c>
      <c r="M465" t="s">
        <v>15</v>
      </c>
      <c r="N465" t="s">
        <v>17</v>
      </c>
      <c r="O465" t="s">
        <v>32</v>
      </c>
      <c r="P465" t="s">
        <v>42</v>
      </c>
      <c r="Q465">
        <v>2</v>
      </c>
      <c r="R465" t="s">
        <v>50</v>
      </c>
      <c r="S465" t="s">
        <v>50</v>
      </c>
      <c r="T465" t="s">
        <v>24</v>
      </c>
      <c r="U465">
        <v>76</v>
      </c>
      <c r="V465" t="s">
        <v>50</v>
      </c>
      <c r="W465" t="s">
        <v>16</v>
      </c>
      <c r="X465">
        <v>999</v>
      </c>
      <c r="Y465">
        <v>0</v>
      </c>
      <c r="Z465">
        <v>0</v>
      </c>
      <c r="AA465">
        <v>0</v>
      </c>
      <c r="AB465" t="s">
        <v>50</v>
      </c>
    </row>
    <row r="466" spans="1:28" hidden="1" x14ac:dyDescent="0.2">
      <c r="A466">
        <v>410135</v>
      </c>
      <c r="B466">
        <v>1</v>
      </c>
      <c r="C466">
        <v>1</v>
      </c>
      <c r="D466">
        <v>1</v>
      </c>
      <c r="E466" t="s">
        <v>66</v>
      </c>
      <c r="F466" t="s">
        <v>93</v>
      </c>
      <c r="G466" t="s">
        <v>103</v>
      </c>
      <c r="H466">
        <v>2014</v>
      </c>
      <c r="I466">
        <v>21</v>
      </c>
      <c r="J466" t="s">
        <v>26</v>
      </c>
      <c r="K466">
        <v>44.679008330000002</v>
      </c>
      <c r="L466">
        <v>-121.1462222</v>
      </c>
      <c r="M466" t="s">
        <v>11</v>
      </c>
      <c r="N466" t="s">
        <v>17</v>
      </c>
      <c r="O466" t="s">
        <v>33</v>
      </c>
      <c r="P466" t="s">
        <v>42</v>
      </c>
      <c r="Q466">
        <v>1</v>
      </c>
      <c r="R466" t="s">
        <v>50</v>
      </c>
      <c r="S466" t="s">
        <v>50</v>
      </c>
      <c r="T466" t="s">
        <v>24</v>
      </c>
      <c r="U466">
        <v>65</v>
      </c>
      <c r="V466" t="s">
        <v>50</v>
      </c>
      <c r="W466" t="s">
        <v>16</v>
      </c>
      <c r="X466">
        <v>999</v>
      </c>
      <c r="Y466">
        <v>0</v>
      </c>
      <c r="Z466">
        <v>0</v>
      </c>
      <c r="AA466">
        <v>0</v>
      </c>
      <c r="AB466" t="s">
        <v>50</v>
      </c>
    </row>
    <row r="467" spans="1:28" hidden="1" x14ac:dyDescent="0.2">
      <c r="A467">
        <v>410011</v>
      </c>
      <c r="B467">
        <v>1</v>
      </c>
      <c r="C467">
        <v>0</v>
      </c>
      <c r="D467">
        <v>4</v>
      </c>
      <c r="E467" t="s">
        <v>66</v>
      </c>
      <c r="F467" t="s">
        <v>87</v>
      </c>
      <c r="G467" t="s">
        <v>105</v>
      </c>
      <c r="H467">
        <v>2011</v>
      </c>
      <c r="I467">
        <v>2</v>
      </c>
      <c r="J467" t="s">
        <v>28</v>
      </c>
      <c r="K467">
        <v>44.578127780000003</v>
      </c>
      <c r="L467">
        <v>-121.1875861</v>
      </c>
      <c r="M467" t="s">
        <v>6</v>
      </c>
      <c r="N467" t="s">
        <v>17</v>
      </c>
      <c r="O467" t="s">
        <v>33</v>
      </c>
      <c r="P467" t="s">
        <v>42</v>
      </c>
      <c r="Q467">
        <v>1</v>
      </c>
      <c r="R467" t="s">
        <v>51</v>
      </c>
      <c r="S467" t="s">
        <v>51</v>
      </c>
      <c r="T467" t="s">
        <v>24</v>
      </c>
      <c r="U467">
        <v>26</v>
      </c>
      <c r="V467" t="s">
        <v>50</v>
      </c>
      <c r="W467" t="s">
        <v>16</v>
      </c>
      <c r="X467">
        <v>999</v>
      </c>
      <c r="Y467">
        <v>0</v>
      </c>
      <c r="Z467">
        <v>0</v>
      </c>
      <c r="AA467">
        <v>1</v>
      </c>
      <c r="AB467" t="s">
        <v>51</v>
      </c>
    </row>
    <row r="468" spans="1:28" hidden="1" x14ac:dyDescent="0.2">
      <c r="A468">
        <v>410247</v>
      </c>
      <c r="B468">
        <v>1</v>
      </c>
      <c r="C468">
        <v>0</v>
      </c>
      <c r="D468">
        <v>2</v>
      </c>
      <c r="E468" t="s">
        <v>66</v>
      </c>
      <c r="F468" t="s">
        <v>94</v>
      </c>
      <c r="G468" t="s">
        <v>102</v>
      </c>
      <c r="H468">
        <v>2015</v>
      </c>
      <c r="I468">
        <v>10</v>
      </c>
      <c r="J468" t="s">
        <v>26</v>
      </c>
      <c r="K468">
        <v>44.523008330000003</v>
      </c>
      <c r="L468">
        <v>-121.1806972</v>
      </c>
      <c r="M468" t="s">
        <v>16</v>
      </c>
      <c r="N468" t="s">
        <v>17</v>
      </c>
      <c r="O468" t="s">
        <v>32</v>
      </c>
      <c r="P468" t="s">
        <v>42</v>
      </c>
      <c r="Q468">
        <v>1</v>
      </c>
      <c r="R468" t="s">
        <v>50</v>
      </c>
      <c r="S468" t="s">
        <v>50</v>
      </c>
      <c r="T468" t="s">
        <v>24</v>
      </c>
      <c r="U468">
        <v>32</v>
      </c>
      <c r="V468" t="s">
        <v>50</v>
      </c>
      <c r="W468" t="s">
        <v>16</v>
      </c>
      <c r="X468">
        <v>999</v>
      </c>
      <c r="Y468">
        <v>0</v>
      </c>
      <c r="Z468">
        <v>1</v>
      </c>
      <c r="AA468">
        <v>1</v>
      </c>
      <c r="AB468" t="s">
        <v>50</v>
      </c>
    </row>
    <row r="469" spans="1:28" hidden="1" x14ac:dyDescent="0.2">
      <c r="A469">
        <v>410185</v>
      </c>
      <c r="B469">
        <v>2</v>
      </c>
      <c r="C469">
        <v>0</v>
      </c>
      <c r="D469">
        <v>6</v>
      </c>
      <c r="E469" t="s">
        <v>66</v>
      </c>
      <c r="F469" t="s">
        <v>95</v>
      </c>
      <c r="G469" t="s">
        <v>103</v>
      </c>
      <c r="H469">
        <v>2013</v>
      </c>
      <c r="I469">
        <v>17</v>
      </c>
      <c r="J469" t="s">
        <v>28</v>
      </c>
      <c r="K469">
        <v>44.592638890000003</v>
      </c>
      <c r="L469">
        <v>-121.15999170000001</v>
      </c>
      <c r="M469" t="s">
        <v>15</v>
      </c>
      <c r="N469" t="s">
        <v>18</v>
      </c>
      <c r="O469" t="s">
        <v>32</v>
      </c>
      <c r="P469" t="s">
        <v>49</v>
      </c>
      <c r="Q469">
        <v>2</v>
      </c>
      <c r="R469" t="s">
        <v>51</v>
      </c>
      <c r="S469" t="s">
        <v>51</v>
      </c>
      <c r="T469" t="s">
        <v>24</v>
      </c>
      <c r="U469">
        <v>28</v>
      </c>
      <c r="V469" t="s">
        <v>50</v>
      </c>
      <c r="W469" t="s">
        <v>16</v>
      </c>
      <c r="X469">
        <v>999</v>
      </c>
      <c r="Y469">
        <v>1</v>
      </c>
      <c r="Z469">
        <v>0</v>
      </c>
      <c r="AA469">
        <v>0</v>
      </c>
      <c r="AB469" t="s">
        <v>50</v>
      </c>
    </row>
    <row r="470" spans="1:28" hidden="1" x14ac:dyDescent="0.2">
      <c r="A470">
        <v>410116</v>
      </c>
      <c r="B470">
        <v>1</v>
      </c>
      <c r="C470">
        <v>0</v>
      </c>
      <c r="D470">
        <v>1</v>
      </c>
      <c r="E470" t="s">
        <v>66</v>
      </c>
      <c r="F470" t="s">
        <v>93</v>
      </c>
      <c r="G470" t="s">
        <v>105</v>
      </c>
      <c r="H470">
        <v>2014</v>
      </c>
      <c r="I470">
        <v>22</v>
      </c>
      <c r="J470" t="s">
        <v>28</v>
      </c>
      <c r="K470">
        <v>44.69042778</v>
      </c>
      <c r="L470">
        <v>-121.0925917</v>
      </c>
      <c r="M470" t="s">
        <v>6</v>
      </c>
      <c r="N470" t="s">
        <v>17</v>
      </c>
      <c r="O470" t="s">
        <v>33</v>
      </c>
      <c r="P470" t="s">
        <v>42</v>
      </c>
      <c r="Q470">
        <v>1</v>
      </c>
      <c r="R470" t="s">
        <v>51</v>
      </c>
      <c r="S470" t="s">
        <v>51</v>
      </c>
      <c r="T470" t="s">
        <v>24</v>
      </c>
      <c r="U470">
        <v>48</v>
      </c>
      <c r="V470" t="s">
        <v>50</v>
      </c>
      <c r="W470" t="s">
        <v>16</v>
      </c>
      <c r="X470">
        <v>999</v>
      </c>
      <c r="Y470">
        <v>0</v>
      </c>
      <c r="Z470">
        <v>0</v>
      </c>
      <c r="AA470">
        <v>0</v>
      </c>
      <c r="AB470" t="s">
        <v>50</v>
      </c>
    </row>
    <row r="471" spans="1:28" hidden="1" x14ac:dyDescent="0.2">
      <c r="A471">
        <v>410250</v>
      </c>
      <c r="B471">
        <v>2</v>
      </c>
      <c r="C471">
        <v>0</v>
      </c>
      <c r="D471">
        <v>5</v>
      </c>
      <c r="E471" t="s">
        <v>66</v>
      </c>
      <c r="F471" t="s">
        <v>96</v>
      </c>
      <c r="G471" t="s">
        <v>99</v>
      </c>
      <c r="H471">
        <v>2011</v>
      </c>
      <c r="I471">
        <v>15</v>
      </c>
      <c r="J471" t="s">
        <v>26</v>
      </c>
      <c r="K471">
        <v>44.70818611</v>
      </c>
      <c r="L471">
        <v>-121.15688059999999</v>
      </c>
      <c r="M471" t="s">
        <v>15</v>
      </c>
      <c r="N471" t="s">
        <v>17</v>
      </c>
      <c r="O471" t="s">
        <v>32</v>
      </c>
      <c r="P471" t="s">
        <v>42</v>
      </c>
      <c r="Q471">
        <v>1</v>
      </c>
      <c r="R471" t="s">
        <v>50</v>
      </c>
      <c r="S471" t="s">
        <v>50</v>
      </c>
      <c r="T471" t="s">
        <v>24</v>
      </c>
      <c r="U471">
        <v>18</v>
      </c>
      <c r="V471" t="s">
        <v>50</v>
      </c>
      <c r="W471" t="s">
        <v>16</v>
      </c>
      <c r="X471">
        <v>999</v>
      </c>
      <c r="Y471">
        <v>1</v>
      </c>
      <c r="Z471">
        <v>0</v>
      </c>
      <c r="AA471">
        <v>0</v>
      </c>
      <c r="AB471" t="s">
        <v>50</v>
      </c>
    </row>
    <row r="472" spans="1:28" hidden="1" x14ac:dyDescent="0.2">
      <c r="A472">
        <v>410286</v>
      </c>
      <c r="B472">
        <v>1</v>
      </c>
      <c r="C472">
        <v>0</v>
      </c>
      <c r="D472">
        <v>1</v>
      </c>
      <c r="E472" t="s">
        <v>66</v>
      </c>
      <c r="F472" t="s">
        <v>96</v>
      </c>
      <c r="G472" t="s">
        <v>103</v>
      </c>
      <c r="H472">
        <v>2014</v>
      </c>
      <c r="I472">
        <v>18</v>
      </c>
      <c r="J472" t="s">
        <v>28</v>
      </c>
      <c r="K472">
        <v>44.785055560000004</v>
      </c>
      <c r="L472">
        <v>-121.2629417</v>
      </c>
      <c r="M472" t="s">
        <v>6</v>
      </c>
      <c r="N472" t="s">
        <v>17</v>
      </c>
      <c r="O472" t="s">
        <v>33</v>
      </c>
      <c r="P472" t="s">
        <v>24</v>
      </c>
      <c r="Q472">
        <v>1</v>
      </c>
      <c r="R472" t="s">
        <v>50</v>
      </c>
      <c r="S472" t="s">
        <v>50</v>
      </c>
      <c r="T472" t="s">
        <v>24</v>
      </c>
      <c r="U472">
        <v>18</v>
      </c>
      <c r="V472" t="s">
        <v>50</v>
      </c>
      <c r="W472" t="s">
        <v>16</v>
      </c>
      <c r="X472">
        <v>999</v>
      </c>
      <c r="Y472">
        <v>0</v>
      </c>
      <c r="Z472">
        <v>0</v>
      </c>
      <c r="AA472">
        <v>0</v>
      </c>
      <c r="AB472" t="s">
        <v>16</v>
      </c>
    </row>
    <row r="473" spans="1:28" hidden="1" x14ac:dyDescent="0.2">
      <c r="A473">
        <v>410405</v>
      </c>
      <c r="B473">
        <v>1</v>
      </c>
      <c r="C473">
        <v>0</v>
      </c>
      <c r="D473">
        <v>1</v>
      </c>
      <c r="E473" t="s">
        <v>66</v>
      </c>
      <c r="F473" t="s">
        <v>97</v>
      </c>
      <c r="G473" t="s">
        <v>100</v>
      </c>
      <c r="H473">
        <v>2015</v>
      </c>
      <c r="I473">
        <v>23</v>
      </c>
      <c r="J473" t="s">
        <v>28</v>
      </c>
      <c r="K473">
        <v>44.758544440000001</v>
      </c>
      <c r="L473">
        <v>-121.2665944</v>
      </c>
      <c r="M473" t="s">
        <v>6</v>
      </c>
      <c r="N473" t="s">
        <v>17</v>
      </c>
      <c r="O473" t="s">
        <v>33</v>
      </c>
      <c r="P473" t="s">
        <v>24</v>
      </c>
      <c r="Q473">
        <v>1</v>
      </c>
      <c r="R473" t="s">
        <v>51</v>
      </c>
      <c r="S473" t="s">
        <v>51</v>
      </c>
      <c r="T473" t="s">
        <v>24</v>
      </c>
      <c r="U473">
        <v>41</v>
      </c>
      <c r="V473" t="s">
        <v>50</v>
      </c>
      <c r="W473" t="s">
        <v>16</v>
      </c>
      <c r="X473">
        <v>999</v>
      </c>
      <c r="Y473">
        <v>0</v>
      </c>
      <c r="Z473">
        <v>1</v>
      </c>
      <c r="AA473">
        <v>0</v>
      </c>
      <c r="AB473" t="s">
        <v>50</v>
      </c>
    </row>
    <row r="474" spans="1:28" hidden="1" x14ac:dyDescent="0.2">
      <c r="A474">
        <v>410248</v>
      </c>
      <c r="B474">
        <v>1</v>
      </c>
      <c r="C474">
        <v>0</v>
      </c>
      <c r="D474">
        <v>1</v>
      </c>
      <c r="E474" t="s">
        <v>66</v>
      </c>
      <c r="F474" t="s">
        <v>97</v>
      </c>
      <c r="G474" t="s">
        <v>99</v>
      </c>
      <c r="H474">
        <v>2013</v>
      </c>
      <c r="I474">
        <v>1</v>
      </c>
      <c r="J474" t="s">
        <v>26</v>
      </c>
      <c r="K474">
        <v>44.588958329999997</v>
      </c>
      <c r="L474">
        <v>-121.13036390000001</v>
      </c>
      <c r="M474" t="s">
        <v>16</v>
      </c>
      <c r="N474" t="s">
        <v>17</v>
      </c>
      <c r="O474" t="s">
        <v>33</v>
      </c>
      <c r="P474" t="s">
        <v>42</v>
      </c>
      <c r="Q474">
        <v>1</v>
      </c>
      <c r="R474" t="s">
        <v>50</v>
      </c>
      <c r="S474" t="s">
        <v>50</v>
      </c>
      <c r="T474" t="s">
        <v>24</v>
      </c>
      <c r="U474">
        <v>50</v>
      </c>
      <c r="V474" t="s">
        <v>50</v>
      </c>
      <c r="W474" t="s">
        <v>16</v>
      </c>
      <c r="X474">
        <v>999</v>
      </c>
      <c r="Y474">
        <v>1</v>
      </c>
      <c r="Z474">
        <v>0</v>
      </c>
      <c r="AA474">
        <v>0</v>
      </c>
      <c r="AB474" t="s">
        <v>16</v>
      </c>
    </row>
    <row r="475" spans="1:28" hidden="1" x14ac:dyDescent="0.2">
      <c r="A475">
        <v>410224</v>
      </c>
      <c r="B475">
        <v>2</v>
      </c>
      <c r="C475">
        <v>0</v>
      </c>
      <c r="D475">
        <v>5</v>
      </c>
      <c r="E475" t="s">
        <v>66</v>
      </c>
      <c r="F475" t="s">
        <v>96</v>
      </c>
      <c r="G475" t="s">
        <v>105</v>
      </c>
      <c r="H475">
        <v>2011</v>
      </c>
      <c r="I475">
        <v>19</v>
      </c>
      <c r="J475" t="s">
        <v>26</v>
      </c>
      <c r="K475">
        <v>44.708055559999998</v>
      </c>
      <c r="L475">
        <v>-121.1671972</v>
      </c>
      <c r="M475" t="s">
        <v>15</v>
      </c>
      <c r="N475" t="s">
        <v>18</v>
      </c>
      <c r="O475" t="s">
        <v>33</v>
      </c>
      <c r="P475" t="s">
        <v>49</v>
      </c>
      <c r="Q475">
        <v>1</v>
      </c>
      <c r="R475" t="s">
        <v>51</v>
      </c>
      <c r="S475" t="s">
        <v>51</v>
      </c>
      <c r="T475" t="s">
        <v>24</v>
      </c>
      <c r="U475">
        <v>28</v>
      </c>
      <c r="V475" t="s">
        <v>50</v>
      </c>
      <c r="W475" t="s">
        <v>16</v>
      </c>
      <c r="X475">
        <v>999</v>
      </c>
      <c r="Y475">
        <v>0</v>
      </c>
      <c r="Z475">
        <v>0</v>
      </c>
      <c r="AA475">
        <v>0</v>
      </c>
      <c r="AB475" t="s">
        <v>50</v>
      </c>
    </row>
    <row r="476" spans="1:28" hidden="1" x14ac:dyDescent="0.2">
      <c r="A476">
        <v>410406</v>
      </c>
      <c r="B476">
        <v>1</v>
      </c>
      <c r="C476">
        <v>0</v>
      </c>
      <c r="D476">
        <v>1</v>
      </c>
      <c r="E476" t="s">
        <v>66</v>
      </c>
      <c r="F476" t="s">
        <v>98</v>
      </c>
      <c r="G476" t="s">
        <v>99</v>
      </c>
      <c r="H476">
        <v>2015</v>
      </c>
      <c r="I476">
        <v>15</v>
      </c>
      <c r="J476" t="s">
        <v>28</v>
      </c>
      <c r="K476">
        <v>44.748150000000003</v>
      </c>
      <c r="L476">
        <v>-121.2271167</v>
      </c>
      <c r="M476" t="s">
        <v>16</v>
      </c>
      <c r="N476" t="s">
        <v>24</v>
      </c>
      <c r="O476" t="s">
        <v>32</v>
      </c>
      <c r="P476" t="s">
        <v>24</v>
      </c>
      <c r="Q476">
        <v>1</v>
      </c>
      <c r="R476" t="s">
        <v>51</v>
      </c>
      <c r="S476" t="s">
        <v>51</v>
      </c>
      <c r="T476" t="s">
        <v>24</v>
      </c>
      <c r="U476">
        <v>27</v>
      </c>
      <c r="V476" t="s">
        <v>50</v>
      </c>
      <c r="W476" t="s">
        <v>16</v>
      </c>
      <c r="X476">
        <v>999</v>
      </c>
      <c r="Y476">
        <v>0</v>
      </c>
      <c r="Z476">
        <v>0</v>
      </c>
      <c r="AA476">
        <v>0</v>
      </c>
      <c r="AB476" t="s">
        <v>50</v>
      </c>
    </row>
    <row r="477" spans="1:28" hidden="1" x14ac:dyDescent="0.2">
      <c r="A477">
        <v>410055</v>
      </c>
      <c r="B477">
        <v>1</v>
      </c>
      <c r="C477">
        <v>1</v>
      </c>
      <c r="D477">
        <v>1</v>
      </c>
      <c r="E477" t="s">
        <v>67</v>
      </c>
      <c r="F477" t="s">
        <v>87</v>
      </c>
      <c r="G477" t="s">
        <v>101</v>
      </c>
      <c r="H477">
        <v>2015</v>
      </c>
      <c r="I477">
        <v>19</v>
      </c>
      <c r="J477" t="s">
        <v>28</v>
      </c>
      <c r="K477">
        <v>42.695197219999997</v>
      </c>
      <c r="L477">
        <v>-123.3953139</v>
      </c>
      <c r="M477" t="s">
        <v>11</v>
      </c>
      <c r="N477" t="s">
        <v>17</v>
      </c>
      <c r="O477" t="s">
        <v>34</v>
      </c>
      <c r="P477" t="s">
        <v>46</v>
      </c>
      <c r="Q477">
        <v>1</v>
      </c>
      <c r="R477" t="s">
        <v>50</v>
      </c>
      <c r="S477" t="s">
        <v>50</v>
      </c>
      <c r="T477" t="s">
        <v>24</v>
      </c>
      <c r="U477">
        <v>44</v>
      </c>
      <c r="V477" t="s">
        <v>50</v>
      </c>
      <c r="W477" t="s">
        <v>50</v>
      </c>
      <c r="X477">
        <v>999</v>
      </c>
      <c r="Y477">
        <v>0</v>
      </c>
      <c r="Z477">
        <v>0</v>
      </c>
      <c r="AA477">
        <v>0</v>
      </c>
      <c r="AB477" t="s">
        <v>16</v>
      </c>
    </row>
    <row r="478" spans="1:28" hidden="1" x14ac:dyDescent="0.2">
      <c r="A478">
        <v>410211</v>
      </c>
      <c r="B478">
        <v>2</v>
      </c>
      <c r="C478">
        <v>1</v>
      </c>
      <c r="D478">
        <v>1</v>
      </c>
      <c r="E478" t="s">
        <v>67</v>
      </c>
      <c r="F478" t="s">
        <v>94</v>
      </c>
      <c r="G478" t="s">
        <v>102</v>
      </c>
      <c r="H478">
        <v>2013</v>
      </c>
      <c r="I478">
        <v>13</v>
      </c>
      <c r="J478" t="s">
        <v>25</v>
      </c>
      <c r="K478">
        <v>42.449994439999998</v>
      </c>
      <c r="L478">
        <v>-123.3206417</v>
      </c>
      <c r="M478" t="s">
        <v>16</v>
      </c>
      <c r="N478" t="s">
        <v>17</v>
      </c>
      <c r="O478" t="s">
        <v>32</v>
      </c>
      <c r="P478" t="s">
        <v>42</v>
      </c>
      <c r="Q478">
        <v>1</v>
      </c>
      <c r="R478" t="s">
        <v>50</v>
      </c>
      <c r="S478" t="s">
        <v>50</v>
      </c>
      <c r="T478" t="s">
        <v>120</v>
      </c>
      <c r="U478">
        <v>59</v>
      </c>
      <c r="V478" t="s">
        <v>50</v>
      </c>
      <c r="W478" t="s">
        <v>50</v>
      </c>
      <c r="X478">
        <v>999</v>
      </c>
      <c r="Y478">
        <v>2</v>
      </c>
      <c r="Z478">
        <v>0</v>
      </c>
      <c r="AA478">
        <v>0</v>
      </c>
      <c r="AB478" t="s">
        <v>50</v>
      </c>
    </row>
    <row r="479" spans="1:28" hidden="1" x14ac:dyDescent="0.2">
      <c r="A479">
        <v>410221</v>
      </c>
      <c r="B479">
        <v>1</v>
      </c>
      <c r="C479">
        <v>0</v>
      </c>
      <c r="D479">
        <v>1</v>
      </c>
      <c r="E479" t="s">
        <v>67</v>
      </c>
      <c r="F479" t="s">
        <v>95</v>
      </c>
      <c r="G479" t="s">
        <v>101</v>
      </c>
      <c r="H479">
        <v>2011</v>
      </c>
      <c r="I479">
        <v>15</v>
      </c>
      <c r="J479" t="s">
        <v>28</v>
      </c>
      <c r="K479">
        <v>42.565272219999997</v>
      </c>
      <c r="L479">
        <v>-123.37654999999999</v>
      </c>
      <c r="M479" t="s">
        <v>16</v>
      </c>
      <c r="N479" t="s">
        <v>17</v>
      </c>
      <c r="O479" t="s">
        <v>32</v>
      </c>
      <c r="P479" t="s">
        <v>42</v>
      </c>
      <c r="Q479">
        <v>1</v>
      </c>
      <c r="R479" t="s">
        <v>50</v>
      </c>
      <c r="S479" t="s">
        <v>50</v>
      </c>
      <c r="T479" t="s">
        <v>24</v>
      </c>
      <c r="U479">
        <v>69</v>
      </c>
      <c r="V479" t="s">
        <v>50</v>
      </c>
      <c r="W479" t="s">
        <v>50</v>
      </c>
      <c r="X479">
        <v>999</v>
      </c>
      <c r="Y479">
        <v>0</v>
      </c>
      <c r="Z479">
        <v>0</v>
      </c>
      <c r="AA479">
        <v>0</v>
      </c>
      <c r="AB479" t="s">
        <v>50</v>
      </c>
    </row>
    <row r="480" spans="1:28" hidden="1" x14ac:dyDescent="0.2">
      <c r="A480">
        <v>410217</v>
      </c>
      <c r="B480">
        <v>1</v>
      </c>
      <c r="C480">
        <v>0</v>
      </c>
      <c r="D480">
        <v>3</v>
      </c>
      <c r="E480" t="s">
        <v>67</v>
      </c>
      <c r="F480" t="s">
        <v>95</v>
      </c>
      <c r="G480" t="s">
        <v>102</v>
      </c>
      <c r="H480">
        <v>2011</v>
      </c>
      <c r="I480">
        <v>5</v>
      </c>
      <c r="J480" t="s">
        <v>27</v>
      </c>
      <c r="K480">
        <v>42.351697219999998</v>
      </c>
      <c r="L480">
        <v>-123.33205</v>
      </c>
      <c r="M480" t="s">
        <v>16</v>
      </c>
      <c r="N480" t="s">
        <v>17</v>
      </c>
      <c r="O480" t="s">
        <v>33</v>
      </c>
      <c r="P480" t="s">
        <v>42</v>
      </c>
      <c r="Q480">
        <v>1</v>
      </c>
      <c r="R480" t="s">
        <v>50</v>
      </c>
      <c r="S480" t="s">
        <v>50</v>
      </c>
      <c r="T480" t="s">
        <v>107</v>
      </c>
      <c r="U480">
        <v>46</v>
      </c>
      <c r="V480" t="s">
        <v>50</v>
      </c>
      <c r="W480" t="s">
        <v>50</v>
      </c>
      <c r="X480">
        <v>999</v>
      </c>
      <c r="Y480">
        <v>0</v>
      </c>
      <c r="Z480">
        <v>0</v>
      </c>
      <c r="AA480">
        <v>0</v>
      </c>
      <c r="AB480" t="s">
        <v>50</v>
      </c>
    </row>
    <row r="481" spans="1:28" hidden="1" x14ac:dyDescent="0.2">
      <c r="A481">
        <v>410303</v>
      </c>
      <c r="B481">
        <v>1</v>
      </c>
      <c r="C481">
        <v>0</v>
      </c>
      <c r="D481">
        <v>3</v>
      </c>
      <c r="E481" t="s">
        <v>67</v>
      </c>
      <c r="F481" t="s">
        <v>97</v>
      </c>
      <c r="G481" t="s">
        <v>104</v>
      </c>
      <c r="H481">
        <v>2014</v>
      </c>
      <c r="I481">
        <v>19</v>
      </c>
      <c r="J481" t="s">
        <v>26</v>
      </c>
      <c r="K481">
        <v>42.428449999999998</v>
      </c>
      <c r="L481">
        <v>-123.3302833</v>
      </c>
      <c r="M481" t="s">
        <v>16</v>
      </c>
      <c r="N481" t="s">
        <v>17</v>
      </c>
      <c r="O481" t="s">
        <v>33</v>
      </c>
      <c r="P481" t="s">
        <v>42</v>
      </c>
      <c r="Q481">
        <v>1</v>
      </c>
      <c r="R481" t="s">
        <v>51</v>
      </c>
      <c r="S481" t="s">
        <v>51</v>
      </c>
      <c r="T481" t="s">
        <v>107</v>
      </c>
      <c r="U481">
        <v>20</v>
      </c>
      <c r="V481" t="s">
        <v>51</v>
      </c>
      <c r="W481" t="s">
        <v>51</v>
      </c>
      <c r="X481">
        <v>999</v>
      </c>
      <c r="Y481">
        <v>0</v>
      </c>
      <c r="Z481">
        <v>0</v>
      </c>
      <c r="AA481">
        <v>0</v>
      </c>
      <c r="AB481" t="s">
        <v>16</v>
      </c>
    </row>
    <row r="482" spans="1:28" hidden="1" x14ac:dyDescent="0.2">
      <c r="A482">
        <v>410038</v>
      </c>
      <c r="B482">
        <v>2</v>
      </c>
      <c r="C482">
        <v>0</v>
      </c>
      <c r="D482">
        <v>4</v>
      </c>
      <c r="E482" t="s">
        <v>67</v>
      </c>
      <c r="F482" t="s">
        <v>87</v>
      </c>
      <c r="G482" t="s">
        <v>100</v>
      </c>
      <c r="H482">
        <v>2013</v>
      </c>
      <c r="I482">
        <v>17</v>
      </c>
      <c r="J482" t="s">
        <v>26</v>
      </c>
      <c r="K482">
        <v>42.221030560000003</v>
      </c>
      <c r="L482">
        <v>-123.6476194</v>
      </c>
      <c r="M482" t="s">
        <v>15</v>
      </c>
      <c r="N482" t="s">
        <v>17</v>
      </c>
      <c r="O482" t="s">
        <v>33</v>
      </c>
      <c r="P482" t="s">
        <v>42</v>
      </c>
      <c r="Q482">
        <v>1</v>
      </c>
      <c r="R482" t="s">
        <v>51</v>
      </c>
      <c r="S482" t="s">
        <v>51</v>
      </c>
      <c r="T482" t="s">
        <v>24</v>
      </c>
      <c r="U482">
        <v>38</v>
      </c>
      <c r="V482" t="s">
        <v>50</v>
      </c>
      <c r="W482" t="s">
        <v>16</v>
      </c>
      <c r="X482">
        <v>999</v>
      </c>
      <c r="Y482">
        <v>0</v>
      </c>
      <c r="Z482">
        <v>0</v>
      </c>
      <c r="AA482">
        <v>1</v>
      </c>
      <c r="AB482" t="s">
        <v>50</v>
      </c>
    </row>
    <row r="483" spans="1:28" hidden="1" x14ac:dyDescent="0.2">
      <c r="A483">
        <v>410001</v>
      </c>
      <c r="B483">
        <v>2</v>
      </c>
      <c r="C483">
        <v>0</v>
      </c>
      <c r="D483">
        <v>2</v>
      </c>
      <c r="E483" t="s">
        <v>67</v>
      </c>
      <c r="F483" t="s">
        <v>87</v>
      </c>
      <c r="G483" t="s">
        <v>101</v>
      </c>
      <c r="H483">
        <v>2013</v>
      </c>
      <c r="I483">
        <v>15</v>
      </c>
      <c r="J483" t="s">
        <v>26</v>
      </c>
      <c r="K483">
        <v>42.418538890000001</v>
      </c>
      <c r="L483">
        <v>-123.3668778</v>
      </c>
      <c r="M483" t="s">
        <v>15</v>
      </c>
      <c r="N483" t="s">
        <v>18</v>
      </c>
      <c r="O483" t="s">
        <v>32</v>
      </c>
      <c r="P483" t="s">
        <v>42</v>
      </c>
      <c r="Q483">
        <v>1</v>
      </c>
      <c r="R483" t="s">
        <v>50</v>
      </c>
      <c r="S483" t="s">
        <v>50</v>
      </c>
      <c r="T483" t="s">
        <v>24</v>
      </c>
      <c r="U483">
        <v>60</v>
      </c>
      <c r="V483" t="s">
        <v>50</v>
      </c>
      <c r="W483" t="s">
        <v>16</v>
      </c>
      <c r="X483">
        <v>999</v>
      </c>
      <c r="Y483">
        <v>0</v>
      </c>
      <c r="Z483">
        <v>0</v>
      </c>
      <c r="AA483">
        <v>1</v>
      </c>
      <c r="AB483" t="s">
        <v>50</v>
      </c>
    </row>
    <row r="484" spans="1:28" hidden="1" x14ac:dyDescent="0.2">
      <c r="A484">
        <v>410004</v>
      </c>
      <c r="B484">
        <v>1</v>
      </c>
      <c r="C484">
        <v>0</v>
      </c>
      <c r="D484">
        <v>1</v>
      </c>
      <c r="E484" t="s">
        <v>67</v>
      </c>
      <c r="F484" t="s">
        <v>87</v>
      </c>
      <c r="G484" t="s">
        <v>104</v>
      </c>
      <c r="H484">
        <v>2013</v>
      </c>
      <c r="I484">
        <v>21</v>
      </c>
      <c r="J484" t="s">
        <v>27</v>
      </c>
      <c r="K484">
        <v>42.437150000000003</v>
      </c>
      <c r="L484">
        <v>-123.4282278</v>
      </c>
      <c r="M484" t="s">
        <v>16</v>
      </c>
      <c r="N484" t="s">
        <v>17</v>
      </c>
      <c r="O484" t="s">
        <v>33</v>
      </c>
      <c r="P484" t="s">
        <v>46</v>
      </c>
      <c r="Q484">
        <v>1</v>
      </c>
      <c r="R484" t="s">
        <v>51</v>
      </c>
      <c r="S484" t="s">
        <v>51</v>
      </c>
      <c r="T484" t="s">
        <v>24</v>
      </c>
      <c r="U484">
        <v>36</v>
      </c>
      <c r="V484" t="s">
        <v>50</v>
      </c>
      <c r="W484" t="s">
        <v>16</v>
      </c>
      <c r="X484">
        <v>999</v>
      </c>
      <c r="Y484">
        <v>1</v>
      </c>
      <c r="Z484">
        <v>0</v>
      </c>
      <c r="AA484">
        <v>0</v>
      </c>
      <c r="AB484" t="s">
        <v>51</v>
      </c>
    </row>
    <row r="485" spans="1:28" hidden="1" x14ac:dyDescent="0.2">
      <c r="A485">
        <v>410025</v>
      </c>
      <c r="B485">
        <v>1</v>
      </c>
      <c r="C485">
        <v>0</v>
      </c>
      <c r="D485">
        <v>2</v>
      </c>
      <c r="E485" t="s">
        <v>67</v>
      </c>
      <c r="F485" t="s">
        <v>88</v>
      </c>
      <c r="G485" t="s">
        <v>102</v>
      </c>
      <c r="H485">
        <v>2013</v>
      </c>
      <c r="I485">
        <v>13</v>
      </c>
      <c r="J485" t="s">
        <v>26</v>
      </c>
      <c r="K485">
        <v>42.053908329999999</v>
      </c>
      <c r="L485">
        <v>-123.71253609999999</v>
      </c>
      <c r="M485" t="s">
        <v>16</v>
      </c>
      <c r="N485" t="s">
        <v>17</v>
      </c>
      <c r="O485" t="s">
        <v>32</v>
      </c>
      <c r="P485" t="s">
        <v>42</v>
      </c>
      <c r="Q485">
        <v>2</v>
      </c>
      <c r="R485" t="s">
        <v>51</v>
      </c>
      <c r="S485" t="s">
        <v>51</v>
      </c>
      <c r="T485" t="s">
        <v>24</v>
      </c>
      <c r="U485">
        <v>70</v>
      </c>
      <c r="V485" t="s">
        <v>50</v>
      </c>
      <c r="W485" t="s">
        <v>16</v>
      </c>
      <c r="X485">
        <v>999</v>
      </c>
      <c r="Y485">
        <v>0</v>
      </c>
      <c r="Z485">
        <v>0</v>
      </c>
      <c r="AA485">
        <v>0</v>
      </c>
      <c r="AB485" t="s">
        <v>51</v>
      </c>
    </row>
    <row r="486" spans="1:28" hidden="1" x14ac:dyDescent="0.2">
      <c r="A486">
        <v>410026</v>
      </c>
      <c r="B486">
        <v>1</v>
      </c>
      <c r="C486">
        <v>1</v>
      </c>
      <c r="D486">
        <v>1</v>
      </c>
      <c r="E486" t="s">
        <v>67</v>
      </c>
      <c r="F486" t="s">
        <v>88</v>
      </c>
      <c r="G486" t="s">
        <v>103</v>
      </c>
      <c r="H486">
        <v>2014</v>
      </c>
      <c r="I486">
        <v>19</v>
      </c>
      <c r="J486" t="s">
        <v>26</v>
      </c>
      <c r="K486">
        <v>42.436747220000001</v>
      </c>
      <c r="L486">
        <v>-123.3040333</v>
      </c>
      <c r="M486" t="s">
        <v>11</v>
      </c>
      <c r="N486" t="s">
        <v>17</v>
      </c>
      <c r="O486" t="s">
        <v>34</v>
      </c>
      <c r="P486" t="s">
        <v>49</v>
      </c>
      <c r="Q486">
        <v>1</v>
      </c>
      <c r="R486" t="s">
        <v>50</v>
      </c>
      <c r="S486" t="s">
        <v>50</v>
      </c>
      <c r="T486" t="s">
        <v>24</v>
      </c>
      <c r="U486">
        <v>58</v>
      </c>
      <c r="V486" t="s">
        <v>50</v>
      </c>
      <c r="W486" t="s">
        <v>16</v>
      </c>
      <c r="X486">
        <v>999</v>
      </c>
      <c r="Y486">
        <v>0</v>
      </c>
      <c r="Z486">
        <v>0</v>
      </c>
      <c r="AA486">
        <v>0</v>
      </c>
      <c r="AB486" t="s">
        <v>50</v>
      </c>
    </row>
    <row r="487" spans="1:28" hidden="1" x14ac:dyDescent="0.2">
      <c r="A487">
        <v>410042</v>
      </c>
      <c r="B487">
        <v>1</v>
      </c>
      <c r="C487">
        <v>1</v>
      </c>
      <c r="D487">
        <v>1</v>
      </c>
      <c r="E487" t="s">
        <v>67</v>
      </c>
      <c r="F487" t="s">
        <v>88</v>
      </c>
      <c r="G487" t="s">
        <v>101</v>
      </c>
      <c r="H487">
        <v>2015</v>
      </c>
      <c r="I487">
        <v>20</v>
      </c>
      <c r="J487" t="s">
        <v>27</v>
      </c>
      <c r="K487">
        <v>42.424769439999999</v>
      </c>
      <c r="L487">
        <v>-123.2799917</v>
      </c>
      <c r="M487" t="s">
        <v>11</v>
      </c>
      <c r="N487" t="s">
        <v>17</v>
      </c>
      <c r="O487" t="s">
        <v>33</v>
      </c>
      <c r="P487" t="s">
        <v>24</v>
      </c>
      <c r="Q487">
        <v>1</v>
      </c>
      <c r="R487" t="s">
        <v>50</v>
      </c>
      <c r="S487" t="s">
        <v>50</v>
      </c>
      <c r="T487" t="s">
        <v>24</v>
      </c>
      <c r="U487">
        <v>52</v>
      </c>
      <c r="V487" t="s">
        <v>50</v>
      </c>
      <c r="W487" t="s">
        <v>16</v>
      </c>
      <c r="X487">
        <v>999</v>
      </c>
      <c r="Y487">
        <v>0</v>
      </c>
      <c r="Z487">
        <v>0</v>
      </c>
      <c r="AA487">
        <v>0</v>
      </c>
      <c r="AB487" t="s">
        <v>50</v>
      </c>
    </row>
    <row r="488" spans="1:28" hidden="1" x14ac:dyDescent="0.2">
      <c r="A488">
        <v>410200</v>
      </c>
      <c r="B488">
        <v>2</v>
      </c>
      <c r="C488">
        <v>0</v>
      </c>
      <c r="D488">
        <v>3</v>
      </c>
      <c r="E488" t="s">
        <v>67</v>
      </c>
      <c r="F488" t="s">
        <v>89</v>
      </c>
      <c r="G488" t="s">
        <v>105</v>
      </c>
      <c r="H488">
        <v>2014</v>
      </c>
      <c r="I488">
        <v>17</v>
      </c>
      <c r="J488" t="s">
        <v>26</v>
      </c>
      <c r="K488">
        <v>42.230463890000003</v>
      </c>
      <c r="L488">
        <v>-123.6430972</v>
      </c>
      <c r="M488" t="s">
        <v>15</v>
      </c>
      <c r="N488" t="s">
        <v>17</v>
      </c>
      <c r="O488" t="s">
        <v>32</v>
      </c>
      <c r="P488" t="s">
        <v>42</v>
      </c>
      <c r="Q488">
        <v>1</v>
      </c>
      <c r="R488" t="s">
        <v>50</v>
      </c>
      <c r="S488" t="s">
        <v>50</v>
      </c>
      <c r="T488" t="s">
        <v>24</v>
      </c>
      <c r="U488">
        <v>54</v>
      </c>
      <c r="V488" t="s">
        <v>50</v>
      </c>
      <c r="W488" t="s">
        <v>16</v>
      </c>
      <c r="X488">
        <v>999</v>
      </c>
      <c r="Y488">
        <v>0</v>
      </c>
      <c r="Z488">
        <v>0</v>
      </c>
      <c r="AA488">
        <v>0</v>
      </c>
      <c r="AB488" t="s">
        <v>51</v>
      </c>
    </row>
    <row r="489" spans="1:28" hidden="1" x14ac:dyDescent="0.2">
      <c r="A489">
        <v>410070</v>
      </c>
      <c r="B489">
        <v>2</v>
      </c>
      <c r="C489">
        <v>0</v>
      </c>
      <c r="D489">
        <v>3</v>
      </c>
      <c r="E489" t="s">
        <v>67</v>
      </c>
      <c r="F489" t="s">
        <v>89</v>
      </c>
      <c r="G489" t="s">
        <v>105</v>
      </c>
      <c r="H489">
        <v>2015</v>
      </c>
      <c r="I489">
        <v>12</v>
      </c>
      <c r="J489" t="s">
        <v>28</v>
      </c>
      <c r="K489">
        <v>42.437330559999999</v>
      </c>
      <c r="L489">
        <v>-123.2911</v>
      </c>
      <c r="M489" t="s">
        <v>15</v>
      </c>
      <c r="N489" t="s">
        <v>19</v>
      </c>
      <c r="O489" t="s">
        <v>32</v>
      </c>
      <c r="P489" t="s">
        <v>42</v>
      </c>
      <c r="Q489">
        <v>1</v>
      </c>
      <c r="R489" t="s">
        <v>50</v>
      </c>
      <c r="S489" t="s">
        <v>50</v>
      </c>
      <c r="T489" t="s">
        <v>24</v>
      </c>
      <c r="U489">
        <v>47</v>
      </c>
      <c r="V489" t="s">
        <v>50</v>
      </c>
      <c r="W489" t="s">
        <v>16</v>
      </c>
      <c r="X489">
        <v>999</v>
      </c>
      <c r="Y489">
        <v>0</v>
      </c>
      <c r="Z489">
        <v>0</v>
      </c>
      <c r="AA489">
        <v>2</v>
      </c>
      <c r="AB489" t="s">
        <v>16</v>
      </c>
    </row>
    <row r="490" spans="1:28" hidden="1" x14ac:dyDescent="0.2">
      <c r="A490">
        <v>410262</v>
      </c>
      <c r="B490">
        <v>1</v>
      </c>
      <c r="C490">
        <v>0</v>
      </c>
      <c r="D490">
        <v>1</v>
      </c>
      <c r="E490" t="s">
        <v>67</v>
      </c>
      <c r="F490" t="s">
        <v>90</v>
      </c>
      <c r="G490" t="s">
        <v>105</v>
      </c>
      <c r="H490">
        <v>2013</v>
      </c>
      <c r="I490">
        <v>12</v>
      </c>
      <c r="J490" t="s">
        <v>26</v>
      </c>
      <c r="K490">
        <v>42.459463890000002</v>
      </c>
      <c r="L490">
        <v>-123.3207306</v>
      </c>
      <c r="M490" t="s">
        <v>16</v>
      </c>
      <c r="N490" t="s">
        <v>17</v>
      </c>
      <c r="O490" t="s">
        <v>32</v>
      </c>
      <c r="P490" t="s">
        <v>42</v>
      </c>
      <c r="Q490">
        <v>1</v>
      </c>
      <c r="R490" t="s">
        <v>50</v>
      </c>
      <c r="S490" t="s">
        <v>50</v>
      </c>
      <c r="T490" t="s">
        <v>24</v>
      </c>
      <c r="U490">
        <v>58</v>
      </c>
      <c r="V490" t="s">
        <v>50</v>
      </c>
      <c r="W490" t="s">
        <v>16</v>
      </c>
      <c r="X490">
        <v>999</v>
      </c>
      <c r="Y490">
        <v>0</v>
      </c>
      <c r="Z490">
        <v>0</v>
      </c>
      <c r="AA490">
        <v>0</v>
      </c>
      <c r="AB490" t="s">
        <v>16</v>
      </c>
    </row>
    <row r="491" spans="1:28" hidden="1" x14ac:dyDescent="0.2">
      <c r="A491">
        <v>410085</v>
      </c>
      <c r="B491">
        <v>1</v>
      </c>
      <c r="C491">
        <v>1</v>
      </c>
      <c r="D491">
        <v>1</v>
      </c>
      <c r="E491" t="s">
        <v>67</v>
      </c>
      <c r="F491" t="s">
        <v>90</v>
      </c>
      <c r="G491" t="s">
        <v>105</v>
      </c>
      <c r="H491">
        <v>2011</v>
      </c>
      <c r="I491">
        <v>22</v>
      </c>
      <c r="J491" t="s">
        <v>27</v>
      </c>
      <c r="K491">
        <v>42.424677780000003</v>
      </c>
      <c r="L491">
        <v>-123.2630444</v>
      </c>
      <c r="M491" t="s">
        <v>11</v>
      </c>
      <c r="N491" t="s">
        <v>17</v>
      </c>
      <c r="O491" t="s">
        <v>33</v>
      </c>
      <c r="P491" t="s">
        <v>42</v>
      </c>
      <c r="Q491">
        <v>1</v>
      </c>
      <c r="R491" t="s">
        <v>50</v>
      </c>
      <c r="S491" t="s">
        <v>50</v>
      </c>
      <c r="T491" t="s">
        <v>24</v>
      </c>
      <c r="U491">
        <v>57</v>
      </c>
      <c r="V491" t="s">
        <v>50</v>
      </c>
      <c r="W491" t="s">
        <v>16</v>
      </c>
      <c r="X491">
        <v>999</v>
      </c>
      <c r="Y491">
        <v>0</v>
      </c>
      <c r="Z491">
        <v>0</v>
      </c>
      <c r="AA491">
        <v>0</v>
      </c>
      <c r="AB491" t="s">
        <v>50</v>
      </c>
    </row>
    <row r="492" spans="1:28" hidden="1" x14ac:dyDescent="0.2">
      <c r="A492">
        <v>410089</v>
      </c>
      <c r="B492">
        <v>1</v>
      </c>
      <c r="C492">
        <v>1</v>
      </c>
      <c r="D492">
        <v>1</v>
      </c>
      <c r="E492" t="s">
        <v>67</v>
      </c>
      <c r="F492" t="s">
        <v>89</v>
      </c>
      <c r="G492" t="s">
        <v>100</v>
      </c>
      <c r="H492">
        <v>2013</v>
      </c>
      <c r="I492">
        <v>1</v>
      </c>
      <c r="J492" t="s">
        <v>29</v>
      </c>
      <c r="K492">
        <v>42.422350000000002</v>
      </c>
      <c r="L492">
        <v>-123.3724333</v>
      </c>
      <c r="M492" t="s">
        <v>11</v>
      </c>
      <c r="N492" t="s">
        <v>17</v>
      </c>
      <c r="O492" t="s">
        <v>33</v>
      </c>
      <c r="P492" t="s">
        <v>42</v>
      </c>
      <c r="Q492">
        <v>1</v>
      </c>
      <c r="R492" t="s">
        <v>51</v>
      </c>
      <c r="S492" t="s">
        <v>51</v>
      </c>
      <c r="T492" t="s">
        <v>24</v>
      </c>
      <c r="U492">
        <v>42</v>
      </c>
      <c r="V492" t="s">
        <v>50</v>
      </c>
      <c r="W492" t="s">
        <v>16</v>
      </c>
      <c r="X492">
        <v>999</v>
      </c>
      <c r="Y492">
        <v>0</v>
      </c>
      <c r="Z492">
        <v>0</v>
      </c>
      <c r="AA492">
        <v>0</v>
      </c>
      <c r="AB492" t="s">
        <v>50</v>
      </c>
    </row>
    <row r="493" spans="1:28" hidden="1" x14ac:dyDescent="0.2">
      <c r="A493">
        <v>410050</v>
      </c>
      <c r="B493">
        <v>1</v>
      </c>
      <c r="C493">
        <v>0</v>
      </c>
      <c r="D493">
        <v>3</v>
      </c>
      <c r="E493" t="s">
        <v>67</v>
      </c>
      <c r="F493" t="s">
        <v>89</v>
      </c>
      <c r="G493" t="s">
        <v>99</v>
      </c>
      <c r="H493">
        <v>2015</v>
      </c>
      <c r="I493">
        <v>22</v>
      </c>
      <c r="J493" t="s">
        <v>29</v>
      </c>
      <c r="K493">
        <v>42.453436109999998</v>
      </c>
      <c r="L493">
        <v>-123.3176222</v>
      </c>
      <c r="M493" t="s">
        <v>16</v>
      </c>
      <c r="N493" t="s">
        <v>17</v>
      </c>
      <c r="O493" t="s">
        <v>33</v>
      </c>
      <c r="P493" t="s">
        <v>42</v>
      </c>
      <c r="Q493">
        <v>1</v>
      </c>
      <c r="R493" t="s">
        <v>50</v>
      </c>
      <c r="S493" t="s">
        <v>50</v>
      </c>
      <c r="T493" t="s">
        <v>24</v>
      </c>
      <c r="U493">
        <v>18</v>
      </c>
      <c r="V493" t="s">
        <v>50</v>
      </c>
      <c r="W493" t="s">
        <v>16</v>
      </c>
      <c r="X493">
        <v>999</v>
      </c>
      <c r="Y493">
        <v>2</v>
      </c>
      <c r="Z493">
        <v>0</v>
      </c>
      <c r="AA493">
        <v>0</v>
      </c>
      <c r="AB493" t="s">
        <v>51</v>
      </c>
    </row>
    <row r="494" spans="1:28" hidden="1" x14ac:dyDescent="0.2">
      <c r="A494">
        <v>410098</v>
      </c>
      <c r="B494">
        <v>1</v>
      </c>
      <c r="C494">
        <v>0</v>
      </c>
      <c r="D494">
        <v>1</v>
      </c>
      <c r="E494" t="s">
        <v>67</v>
      </c>
      <c r="F494" t="s">
        <v>91</v>
      </c>
      <c r="G494" t="s">
        <v>101</v>
      </c>
      <c r="H494">
        <v>2011</v>
      </c>
      <c r="I494">
        <v>17</v>
      </c>
      <c r="J494" t="s">
        <v>28</v>
      </c>
      <c r="K494">
        <v>42.565822220000001</v>
      </c>
      <c r="L494">
        <v>-123.3993694</v>
      </c>
      <c r="M494" t="s">
        <v>16</v>
      </c>
      <c r="N494" t="s">
        <v>17</v>
      </c>
      <c r="O494" t="s">
        <v>32</v>
      </c>
      <c r="P494" t="s">
        <v>43</v>
      </c>
      <c r="Q494">
        <v>1</v>
      </c>
      <c r="R494" t="s">
        <v>51</v>
      </c>
      <c r="S494" t="s">
        <v>51</v>
      </c>
      <c r="T494" t="s">
        <v>24</v>
      </c>
      <c r="U494">
        <v>58</v>
      </c>
      <c r="V494" t="s">
        <v>50</v>
      </c>
      <c r="W494" t="s">
        <v>16</v>
      </c>
      <c r="X494">
        <v>999</v>
      </c>
      <c r="Y494">
        <v>0</v>
      </c>
      <c r="Z494">
        <v>1</v>
      </c>
      <c r="AA494">
        <v>0</v>
      </c>
      <c r="AB494" t="s">
        <v>51</v>
      </c>
    </row>
    <row r="495" spans="1:28" hidden="1" x14ac:dyDescent="0.2">
      <c r="A495">
        <v>410373</v>
      </c>
      <c r="B495">
        <v>1</v>
      </c>
      <c r="C495">
        <v>0</v>
      </c>
      <c r="D495">
        <v>1</v>
      </c>
      <c r="E495" t="s">
        <v>67</v>
      </c>
      <c r="F495" t="s">
        <v>91</v>
      </c>
      <c r="G495" t="s">
        <v>100</v>
      </c>
      <c r="H495">
        <v>2015</v>
      </c>
      <c r="I495">
        <v>99</v>
      </c>
      <c r="J495" t="s">
        <v>28</v>
      </c>
      <c r="K495">
        <v>42.536088890000002</v>
      </c>
      <c r="L495">
        <v>-123.4352361</v>
      </c>
      <c r="M495" t="s">
        <v>16</v>
      </c>
      <c r="N495" t="s">
        <v>17</v>
      </c>
      <c r="O495" t="s">
        <v>32</v>
      </c>
      <c r="P495" t="s">
        <v>24</v>
      </c>
      <c r="Q495">
        <v>1</v>
      </c>
      <c r="R495" t="s">
        <v>51</v>
      </c>
      <c r="S495" t="s">
        <v>51</v>
      </c>
      <c r="T495" t="s">
        <v>24</v>
      </c>
      <c r="U495">
        <v>25</v>
      </c>
      <c r="V495" t="s">
        <v>50</v>
      </c>
      <c r="W495" t="s">
        <v>16</v>
      </c>
      <c r="X495">
        <v>999</v>
      </c>
      <c r="Y495">
        <v>0</v>
      </c>
      <c r="Z495">
        <v>0</v>
      </c>
      <c r="AA495">
        <v>0</v>
      </c>
      <c r="AB495" t="s">
        <v>51</v>
      </c>
    </row>
    <row r="496" spans="1:28" hidden="1" x14ac:dyDescent="0.2">
      <c r="A496">
        <v>410090</v>
      </c>
      <c r="B496">
        <v>2</v>
      </c>
      <c r="C496">
        <v>0</v>
      </c>
      <c r="D496">
        <v>2</v>
      </c>
      <c r="E496" t="s">
        <v>67</v>
      </c>
      <c r="F496" t="s">
        <v>91</v>
      </c>
      <c r="G496" t="s">
        <v>102</v>
      </c>
      <c r="H496">
        <v>2011</v>
      </c>
      <c r="I496">
        <v>14</v>
      </c>
      <c r="J496" t="s">
        <v>26</v>
      </c>
      <c r="K496">
        <v>42.38335833</v>
      </c>
      <c r="L496">
        <v>-123.4779111</v>
      </c>
      <c r="M496" t="s">
        <v>15</v>
      </c>
      <c r="N496" t="s">
        <v>17</v>
      </c>
      <c r="O496" t="s">
        <v>32</v>
      </c>
      <c r="P496" t="s">
        <v>49</v>
      </c>
      <c r="Q496">
        <v>1</v>
      </c>
      <c r="R496" t="s">
        <v>50</v>
      </c>
      <c r="S496" t="s">
        <v>50</v>
      </c>
      <c r="T496" t="s">
        <v>24</v>
      </c>
      <c r="U496">
        <v>60</v>
      </c>
      <c r="V496" t="s">
        <v>50</v>
      </c>
      <c r="W496" t="s">
        <v>16</v>
      </c>
      <c r="X496">
        <v>999</v>
      </c>
      <c r="Y496">
        <v>0</v>
      </c>
      <c r="Z496">
        <v>0</v>
      </c>
      <c r="AA496">
        <v>0</v>
      </c>
      <c r="AB496" t="s">
        <v>50</v>
      </c>
    </row>
    <row r="497" spans="1:28" hidden="1" x14ac:dyDescent="0.2">
      <c r="A497">
        <v>410278</v>
      </c>
      <c r="B497">
        <v>1</v>
      </c>
      <c r="C497">
        <v>1</v>
      </c>
      <c r="D497">
        <v>0</v>
      </c>
      <c r="E497" t="s">
        <v>67</v>
      </c>
      <c r="F497" t="s">
        <v>95</v>
      </c>
      <c r="G497" t="s">
        <v>105</v>
      </c>
      <c r="H497">
        <v>2015</v>
      </c>
      <c r="I497">
        <v>1</v>
      </c>
      <c r="J497" t="s">
        <v>28</v>
      </c>
      <c r="K497">
        <v>42.497038889999999</v>
      </c>
      <c r="L497">
        <v>-123.3618833</v>
      </c>
      <c r="M497" t="s">
        <v>11</v>
      </c>
      <c r="N497" t="s">
        <v>17</v>
      </c>
      <c r="O497" t="s">
        <v>33</v>
      </c>
      <c r="P497" t="s">
        <v>24</v>
      </c>
      <c r="Q497">
        <v>1</v>
      </c>
      <c r="R497" t="s">
        <v>50</v>
      </c>
      <c r="S497" t="s">
        <v>50</v>
      </c>
      <c r="T497" t="s">
        <v>118</v>
      </c>
      <c r="U497">
        <v>59</v>
      </c>
      <c r="V497" t="s">
        <v>50</v>
      </c>
      <c r="W497" t="s">
        <v>16</v>
      </c>
      <c r="X497">
        <v>999</v>
      </c>
      <c r="Y497">
        <v>0</v>
      </c>
      <c r="Z497">
        <v>0</v>
      </c>
      <c r="AA497">
        <v>0</v>
      </c>
      <c r="AB497" t="s">
        <v>16</v>
      </c>
    </row>
    <row r="498" spans="1:28" hidden="1" x14ac:dyDescent="0.2">
      <c r="A498">
        <v>410125</v>
      </c>
      <c r="B498">
        <v>1</v>
      </c>
      <c r="C498">
        <v>0</v>
      </c>
      <c r="D498">
        <v>1</v>
      </c>
      <c r="E498" t="s">
        <v>67</v>
      </c>
      <c r="F498" t="s">
        <v>92</v>
      </c>
      <c r="G498" t="s">
        <v>99</v>
      </c>
      <c r="H498">
        <v>2011</v>
      </c>
      <c r="I498">
        <v>15</v>
      </c>
      <c r="J498" t="s">
        <v>27</v>
      </c>
      <c r="K498">
        <v>42.433225</v>
      </c>
      <c r="L498">
        <v>-123.4880472</v>
      </c>
      <c r="M498" t="s">
        <v>6</v>
      </c>
      <c r="N498" t="s">
        <v>17</v>
      </c>
      <c r="O498" t="s">
        <v>32</v>
      </c>
      <c r="P498" t="s">
        <v>42</v>
      </c>
      <c r="Q498">
        <v>1</v>
      </c>
      <c r="R498" t="s">
        <v>51</v>
      </c>
      <c r="S498" t="s">
        <v>51</v>
      </c>
      <c r="T498" t="s">
        <v>24</v>
      </c>
      <c r="U498">
        <v>42</v>
      </c>
      <c r="V498" t="s">
        <v>50</v>
      </c>
      <c r="W498" t="s">
        <v>16</v>
      </c>
      <c r="X498">
        <v>999</v>
      </c>
      <c r="Y498">
        <v>0</v>
      </c>
      <c r="Z498">
        <v>0</v>
      </c>
      <c r="AA498">
        <v>0</v>
      </c>
      <c r="AB498" t="s">
        <v>16</v>
      </c>
    </row>
    <row r="499" spans="1:28" hidden="1" x14ac:dyDescent="0.2">
      <c r="A499">
        <v>410093</v>
      </c>
      <c r="B499">
        <v>1</v>
      </c>
      <c r="C499">
        <v>0</v>
      </c>
      <c r="D499">
        <v>1</v>
      </c>
      <c r="E499" t="s">
        <v>67</v>
      </c>
      <c r="F499" t="s">
        <v>92</v>
      </c>
      <c r="G499" t="s">
        <v>99</v>
      </c>
      <c r="H499">
        <v>2014</v>
      </c>
      <c r="I499">
        <v>14</v>
      </c>
      <c r="J499" t="s">
        <v>28</v>
      </c>
      <c r="K499">
        <v>42.374724999999998</v>
      </c>
      <c r="L499">
        <v>-123.38806390000001</v>
      </c>
      <c r="M499" t="s">
        <v>16</v>
      </c>
      <c r="N499" t="s">
        <v>17</v>
      </c>
      <c r="O499" t="s">
        <v>32</v>
      </c>
      <c r="P499" t="s">
        <v>42</v>
      </c>
      <c r="Q499">
        <v>1</v>
      </c>
      <c r="R499" t="s">
        <v>51</v>
      </c>
      <c r="S499" t="s">
        <v>51</v>
      </c>
      <c r="T499" t="s">
        <v>24</v>
      </c>
      <c r="U499">
        <v>59</v>
      </c>
      <c r="V499" t="s">
        <v>50</v>
      </c>
      <c r="W499" t="s">
        <v>16</v>
      </c>
      <c r="X499">
        <v>999</v>
      </c>
      <c r="Y499">
        <v>0</v>
      </c>
      <c r="Z499">
        <v>0</v>
      </c>
      <c r="AA499">
        <v>0</v>
      </c>
      <c r="AB499" t="s">
        <v>51</v>
      </c>
    </row>
    <row r="500" spans="1:28" hidden="1" x14ac:dyDescent="0.2">
      <c r="A500">
        <v>410154</v>
      </c>
      <c r="B500">
        <v>1</v>
      </c>
      <c r="C500">
        <v>0</v>
      </c>
      <c r="D500">
        <v>2</v>
      </c>
      <c r="E500" t="s">
        <v>67</v>
      </c>
      <c r="F500" t="s">
        <v>92</v>
      </c>
      <c r="G500" t="s">
        <v>100</v>
      </c>
      <c r="H500">
        <v>2015</v>
      </c>
      <c r="I500">
        <v>0</v>
      </c>
      <c r="J500" t="s">
        <v>28</v>
      </c>
      <c r="K500">
        <v>42.493563889999997</v>
      </c>
      <c r="L500">
        <v>-123.4381139</v>
      </c>
      <c r="M500" t="s">
        <v>16</v>
      </c>
      <c r="N500" t="s">
        <v>17</v>
      </c>
      <c r="O500" t="s">
        <v>33</v>
      </c>
      <c r="P500" t="s">
        <v>42</v>
      </c>
      <c r="Q500">
        <v>1</v>
      </c>
      <c r="R500" t="s">
        <v>51</v>
      </c>
      <c r="S500" t="s">
        <v>51</v>
      </c>
      <c r="T500" t="s">
        <v>24</v>
      </c>
      <c r="U500">
        <v>28</v>
      </c>
      <c r="V500" t="s">
        <v>50</v>
      </c>
      <c r="W500" t="s">
        <v>16</v>
      </c>
      <c r="X500">
        <v>999</v>
      </c>
      <c r="Y500">
        <v>0</v>
      </c>
      <c r="Z500">
        <v>0</v>
      </c>
      <c r="AA500">
        <v>0</v>
      </c>
      <c r="AB500" t="s">
        <v>50</v>
      </c>
    </row>
    <row r="501" spans="1:28" hidden="1" x14ac:dyDescent="0.2">
      <c r="A501">
        <v>410130</v>
      </c>
      <c r="B501">
        <v>2</v>
      </c>
      <c r="C501">
        <v>0</v>
      </c>
      <c r="D501">
        <v>8</v>
      </c>
      <c r="E501" t="s">
        <v>67</v>
      </c>
      <c r="F501" t="s">
        <v>92</v>
      </c>
      <c r="G501" t="s">
        <v>104</v>
      </c>
      <c r="H501">
        <v>2011</v>
      </c>
      <c r="I501">
        <v>16</v>
      </c>
      <c r="J501" t="s">
        <v>25</v>
      </c>
      <c r="K501">
        <v>42.640636110000003</v>
      </c>
      <c r="L501">
        <v>-123.3880028</v>
      </c>
      <c r="M501" t="s">
        <v>15</v>
      </c>
      <c r="N501" t="s">
        <v>17</v>
      </c>
      <c r="O501" t="s">
        <v>32</v>
      </c>
      <c r="P501" t="s">
        <v>42</v>
      </c>
      <c r="Q501">
        <v>1</v>
      </c>
      <c r="R501" t="s">
        <v>50</v>
      </c>
      <c r="S501" t="s">
        <v>50</v>
      </c>
      <c r="T501" t="s">
        <v>24</v>
      </c>
      <c r="U501">
        <v>148</v>
      </c>
      <c r="V501" t="s">
        <v>50</v>
      </c>
      <c r="W501" t="s">
        <v>16</v>
      </c>
      <c r="X501">
        <v>999</v>
      </c>
      <c r="Y501">
        <v>0</v>
      </c>
      <c r="Z501">
        <v>0</v>
      </c>
      <c r="AA501">
        <v>0</v>
      </c>
      <c r="AB501" t="s">
        <v>50</v>
      </c>
    </row>
    <row r="502" spans="1:28" hidden="1" x14ac:dyDescent="0.2">
      <c r="A502">
        <v>410109</v>
      </c>
      <c r="B502">
        <v>1</v>
      </c>
      <c r="C502">
        <v>1</v>
      </c>
      <c r="D502">
        <v>1</v>
      </c>
      <c r="E502" t="s">
        <v>67</v>
      </c>
      <c r="F502" t="s">
        <v>92</v>
      </c>
      <c r="G502" t="s">
        <v>104</v>
      </c>
      <c r="H502">
        <v>2014</v>
      </c>
      <c r="I502">
        <v>15</v>
      </c>
      <c r="J502" t="s">
        <v>26</v>
      </c>
      <c r="K502">
        <v>42.18341667</v>
      </c>
      <c r="L502">
        <v>-123.64491940000001</v>
      </c>
      <c r="M502" t="s">
        <v>11</v>
      </c>
      <c r="N502" t="s">
        <v>17</v>
      </c>
      <c r="O502" t="s">
        <v>32</v>
      </c>
      <c r="P502" t="s">
        <v>42</v>
      </c>
      <c r="Q502">
        <v>1</v>
      </c>
      <c r="R502" t="s">
        <v>50</v>
      </c>
      <c r="S502" t="s">
        <v>50</v>
      </c>
      <c r="T502" t="s">
        <v>24</v>
      </c>
      <c r="U502">
        <v>62</v>
      </c>
      <c r="V502" t="s">
        <v>50</v>
      </c>
      <c r="W502" t="s">
        <v>16</v>
      </c>
      <c r="X502">
        <v>999</v>
      </c>
      <c r="Y502">
        <v>1</v>
      </c>
      <c r="Z502">
        <v>0</v>
      </c>
      <c r="AA502">
        <v>0</v>
      </c>
      <c r="AB502" t="s">
        <v>50</v>
      </c>
    </row>
    <row r="503" spans="1:28" hidden="1" x14ac:dyDescent="0.2">
      <c r="A503">
        <v>410381</v>
      </c>
      <c r="B503">
        <v>2</v>
      </c>
      <c r="C503">
        <v>0</v>
      </c>
      <c r="D503">
        <v>2</v>
      </c>
      <c r="E503" t="s">
        <v>67</v>
      </c>
      <c r="F503" t="s">
        <v>92</v>
      </c>
      <c r="G503" t="s">
        <v>101</v>
      </c>
      <c r="H503">
        <v>2015</v>
      </c>
      <c r="I503">
        <v>9</v>
      </c>
      <c r="J503" t="s">
        <v>28</v>
      </c>
      <c r="K503">
        <v>42.389608330000002</v>
      </c>
      <c r="L503">
        <v>-123.4061694</v>
      </c>
      <c r="M503" t="s">
        <v>15</v>
      </c>
      <c r="N503" t="s">
        <v>18</v>
      </c>
      <c r="O503" t="s">
        <v>32</v>
      </c>
      <c r="P503" t="s">
        <v>42</v>
      </c>
      <c r="Q503">
        <v>1</v>
      </c>
      <c r="R503" t="s">
        <v>50</v>
      </c>
      <c r="S503" t="s">
        <v>50</v>
      </c>
      <c r="T503" t="s">
        <v>24</v>
      </c>
      <c r="U503">
        <v>38</v>
      </c>
      <c r="V503" t="s">
        <v>50</v>
      </c>
      <c r="W503" t="s">
        <v>16</v>
      </c>
      <c r="X503">
        <v>999</v>
      </c>
      <c r="Y503">
        <v>0</v>
      </c>
      <c r="Z503">
        <v>0</v>
      </c>
      <c r="AA503">
        <v>0</v>
      </c>
      <c r="AB503" t="s">
        <v>50</v>
      </c>
    </row>
    <row r="504" spans="1:28" hidden="1" x14ac:dyDescent="0.2">
      <c r="A504">
        <v>410246</v>
      </c>
      <c r="B504">
        <v>1</v>
      </c>
      <c r="C504">
        <v>1</v>
      </c>
      <c r="D504">
        <v>1</v>
      </c>
      <c r="E504" t="s">
        <v>67</v>
      </c>
      <c r="F504" t="s">
        <v>97</v>
      </c>
      <c r="G504" t="s">
        <v>105</v>
      </c>
      <c r="H504">
        <v>2014</v>
      </c>
      <c r="I504">
        <v>17</v>
      </c>
      <c r="J504" t="s">
        <v>29</v>
      </c>
      <c r="K504">
        <v>42.42242778</v>
      </c>
      <c r="L504">
        <v>-123.3534083</v>
      </c>
      <c r="M504" t="s">
        <v>11</v>
      </c>
      <c r="N504" t="s">
        <v>17</v>
      </c>
      <c r="O504" t="s">
        <v>33</v>
      </c>
      <c r="P504" t="s">
        <v>49</v>
      </c>
      <c r="Q504">
        <v>1</v>
      </c>
      <c r="R504" t="s">
        <v>50</v>
      </c>
      <c r="S504" t="s">
        <v>50</v>
      </c>
      <c r="T504" t="s">
        <v>24</v>
      </c>
      <c r="U504">
        <v>40</v>
      </c>
      <c r="V504" t="s">
        <v>50</v>
      </c>
      <c r="W504" t="s">
        <v>16</v>
      </c>
      <c r="X504">
        <v>999</v>
      </c>
      <c r="Y504">
        <v>0</v>
      </c>
      <c r="Z504">
        <v>0</v>
      </c>
      <c r="AA504">
        <v>0</v>
      </c>
      <c r="AB504" t="s">
        <v>50</v>
      </c>
    </row>
    <row r="505" spans="1:28" hidden="1" x14ac:dyDescent="0.2">
      <c r="A505">
        <v>410236</v>
      </c>
      <c r="B505">
        <v>1</v>
      </c>
      <c r="C505">
        <v>0</v>
      </c>
      <c r="D505">
        <v>1</v>
      </c>
      <c r="E505" t="s">
        <v>67</v>
      </c>
      <c r="F505" t="s">
        <v>93</v>
      </c>
      <c r="G505" t="s">
        <v>101</v>
      </c>
      <c r="H505">
        <v>2015</v>
      </c>
      <c r="I505">
        <v>23</v>
      </c>
      <c r="J505" t="s">
        <v>27</v>
      </c>
      <c r="K505">
        <v>42.147458329999999</v>
      </c>
      <c r="L505">
        <v>-123.6016944</v>
      </c>
      <c r="M505" t="s">
        <v>16</v>
      </c>
      <c r="N505" t="s">
        <v>17</v>
      </c>
      <c r="O505" t="s">
        <v>33</v>
      </c>
      <c r="P505" t="s">
        <v>42</v>
      </c>
      <c r="Q505">
        <v>1</v>
      </c>
      <c r="R505" t="s">
        <v>51</v>
      </c>
      <c r="S505" t="s">
        <v>51</v>
      </c>
      <c r="T505" t="s">
        <v>24</v>
      </c>
      <c r="U505">
        <v>24</v>
      </c>
      <c r="V505" t="s">
        <v>50</v>
      </c>
      <c r="W505" t="s">
        <v>16</v>
      </c>
      <c r="X505">
        <v>999</v>
      </c>
      <c r="Y505">
        <v>0</v>
      </c>
      <c r="Z505">
        <v>0</v>
      </c>
      <c r="AA505">
        <v>0</v>
      </c>
      <c r="AB505" t="s">
        <v>51</v>
      </c>
    </row>
    <row r="506" spans="1:28" hidden="1" x14ac:dyDescent="0.2">
      <c r="A506">
        <v>410176</v>
      </c>
      <c r="B506">
        <v>2</v>
      </c>
      <c r="C506">
        <v>0</v>
      </c>
      <c r="D506">
        <v>4</v>
      </c>
      <c r="E506" t="s">
        <v>67</v>
      </c>
      <c r="F506" t="s">
        <v>94</v>
      </c>
      <c r="G506" t="s">
        <v>104</v>
      </c>
      <c r="H506">
        <v>2011</v>
      </c>
      <c r="I506">
        <v>14</v>
      </c>
      <c r="J506" t="s">
        <v>26</v>
      </c>
      <c r="K506">
        <v>42.295088890000002</v>
      </c>
      <c r="L506">
        <v>-123.61233609999999</v>
      </c>
      <c r="M506" t="s">
        <v>15</v>
      </c>
      <c r="N506" t="s">
        <v>17</v>
      </c>
      <c r="O506" t="s">
        <v>32</v>
      </c>
      <c r="P506" t="s">
        <v>42</v>
      </c>
      <c r="Q506">
        <v>1</v>
      </c>
      <c r="R506" t="s">
        <v>51</v>
      </c>
      <c r="S506" t="s">
        <v>51</v>
      </c>
      <c r="T506" t="s">
        <v>24</v>
      </c>
      <c r="U506">
        <v>57</v>
      </c>
      <c r="V506" t="s">
        <v>50</v>
      </c>
      <c r="W506" t="s">
        <v>16</v>
      </c>
      <c r="X506">
        <v>999</v>
      </c>
      <c r="Y506">
        <v>0</v>
      </c>
      <c r="Z506">
        <v>0</v>
      </c>
      <c r="AA506">
        <v>0</v>
      </c>
      <c r="AB506" t="s">
        <v>50</v>
      </c>
    </row>
    <row r="507" spans="1:28" hidden="1" x14ac:dyDescent="0.2">
      <c r="A507">
        <v>410200</v>
      </c>
      <c r="B507">
        <v>1</v>
      </c>
      <c r="C507">
        <v>0</v>
      </c>
      <c r="D507">
        <v>6</v>
      </c>
      <c r="E507" t="s">
        <v>67</v>
      </c>
      <c r="F507" t="s">
        <v>94</v>
      </c>
      <c r="G507" t="s">
        <v>99</v>
      </c>
      <c r="H507">
        <v>2015</v>
      </c>
      <c r="I507">
        <v>0</v>
      </c>
      <c r="J507" t="s">
        <v>28</v>
      </c>
      <c r="K507">
        <v>42.446908329999999</v>
      </c>
      <c r="L507">
        <v>-123.47982500000001</v>
      </c>
      <c r="M507" t="s">
        <v>6</v>
      </c>
      <c r="N507" t="s">
        <v>17</v>
      </c>
      <c r="O507" t="s">
        <v>33</v>
      </c>
      <c r="P507" t="s">
        <v>42</v>
      </c>
      <c r="Q507">
        <v>1</v>
      </c>
      <c r="R507" t="s">
        <v>51</v>
      </c>
      <c r="S507" t="s">
        <v>51</v>
      </c>
      <c r="T507" t="s">
        <v>24</v>
      </c>
      <c r="U507">
        <v>16</v>
      </c>
      <c r="V507" t="s">
        <v>50</v>
      </c>
      <c r="W507" t="s">
        <v>16</v>
      </c>
      <c r="X507">
        <v>999</v>
      </c>
      <c r="Y507">
        <v>1</v>
      </c>
      <c r="Z507">
        <v>1</v>
      </c>
      <c r="AA507">
        <v>1</v>
      </c>
      <c r="AB507" t="s">
        <v>50</v>
      </c>
    </row>
    <row r="508" spans="1:28" hidden="1" x14ac:dyDescent="0.2">
      <c r="A508">
        <v>410189</v>
      </c>
      <c r="B508">
        <v>1</v>
      </c>
      <c r="C508">
        <v>1</v>
      </c>
      <c r="D508">
        <v>2</v>
      </c>
      <c r="E508" t="s">
        <v>67</v>
      </c>
      <c r="F508" t="s">
        <v>94</v>
      </c>
      <c r="G508" t="s">
        <v>101</v>
      </c>
      <c r="H508">
        <v>2011</v>
      </c>
      <c r="I508">
        <v>20</v>
      </c>
      <c r="J508" t="s">
        <v>28</v>
      </c>
      <c r="K508">
        <v>42.698027779999997</v>
      </c>
      <c r="L508">
        <v>-123.3833139</v>
      </c>
      <c r="M508" t="s">
        <v>12</v>
      </c>
      <c r="N508" t="s">
        <v>17</v>
      </c>
      <c r="O508" t="s">
        <v>33</v>
      </c>
      <c r="P508" t="s">
        <v>42</v>
      </c>
      <c r="Q508">
        <v>1</v>
      </c>
      <c r="R508" t="s">
        <v>51</v>
      </c>
      <c r="S508" t="s">
        <v>51</v>
      </c>
      <c r="T508" t="s">
        <v>24</v>
      </c>
      <c r="U508">
        <v>32</v>
      </c>
      <c r="V508" t="s">
        <v>50</v>
      </c>
      <c r="W508" t="s">
        <v>16</v>
      </c>
      <c r="X508">
        <v>999</v>
      </c>
      <c r="Y508">
        <v>0</v>
      </c>
      <c r="Z508">
        <v>0</v>
      </c>
      <c r="AA508">
        <v>0</v>
      </c>
      <c r="AB508" t="s">
        <v>50</v>
      </c>
    </row>
    <row r="509" spans="1:28" hidden="1" x14ac:dyDescent="0.2">
      <c r="A509">
        <v>410185</v>
      </c>
      <c r="B509">
        <v>1</v>
      </c>
      <c r="C509">
        <v>0</v>
      </c>
      <c r="D509">
        <v>5</v>
      </c>
      <c r="E509" t="s">
        <v>67</v>
      </c>
      <c r="F509" t="s">
        <v>94</v>
      </c>
      <c r="G509" t="s">
        <v>99</v>
      </c>
      <c r="H509">
        <v>2014</v>
      </c>
      <c r="I509">
        <v>2</v>
      </c>
      <c r="J509" t="s">
        <v>28</v>
      </c>
      <c r="K509">
        <v>42.279105559999998</v>
      </c>
      <c r="L509">
        <v>-123.5932667</v>
      </c>
      <c r="M509" t="s">
        <v>16</v>
      </c>
      <c r="N509" t="s">
        <v>17</v>
      </c>
      <c r="O509" t="s">
        <v>33</v>
      </c>
      <c r="P509" t="s">
        <v>42</v>
      </c>
      <c r="Q509">
        <v>1</v>
      </c>
      <c r="R509" t="s">
        <v>51</v>
      </c>
      <c r="S509" t="s">
        <v>51</v>
      </c>
      <c r="T509" t="s">
        <v>24</v>
      </c>
      <c r="U509">
        <v>22</v>
      </c>
      <c r="V509" t="s">
        <v>50</v>
      </c>
      <c r="W509" t="s">
        <v>16</v>
      </c>
      <c r="X509">
        <v>999</v>
      </c>
      <c r="Y509">
        <v>0</v>
      </c>
      <c r="Z509">
        <v>0</v>
      </c>
      <c r="AA509">
        <v>2</v>
      </c>
      <c r="AB509" t="s">
        <v>51</v>
      </c>
    </row>
    <row r="510" spans="1:28" hidden="1" x14ac:dyDescent="0.2">
      <c r="A510">
        <v>410093</v>
      </c>
      <c r="B510">
        <v>1</v>
      </c>
      <c r="C510">
        <v>0</v>
      </c>
      <c r="D510">
        <v>3</v>
      </c>
      <c r="E510" t="s">
        <v>67</v>
      </c>
      <c r="F510" t="s">
        <v>90</v>
      </c>
      <c r="G510" t="s">
        <v>105</v>
      </c>
      <c r="H510">
        <v>2015</v>
      </c>
      <c r="I510">
        <v>23</v>
      </c>
      <c r="J510" t="s">
        <v>28</v>
      </c>
      <c r="K510">
        <v>42.147672219999997</v>
      </c>
      <c r="L510">
        <v>-123.53942499999999</v>
      </c>
      <c r="M510" t="s">
        <v>16</v>
      </c>
      <c r="N510" t="s">
        <v>17</v>
      </c>
      <c r="O510" t="s">
        <v>33</v>
      </c>
      <c r="P510" t="s">
        <v>42</v>
      </c>
      <c r="Q510">
        <v>1</v>
      </c>
      <c r="R510" t="s">
        <v>51</v>
      </c>
      <c r="S510" t="s">
        <v>51</v>
      </c>
      <c r="T510" t="s">
        <v>24</v>
      </c>
      <c r="U510">
        <v>25</v>
      </c>
      <c r="V510" t="s">
        <v>50</v>
      </c>
      <c r="W510" t="s">
        <v>16</v>
      </c>
      <c r="X510">
        <v>999</v>
      </c>
      <c r="Y510">
        <v>0</v>
      </c>
      <c r="Z510">
        <v>0</v>
      </c>
      <c r="AA510">
        <v>0</v>
      </c>
      <c r="AB510" t="s">
        <v>51</v>
      </c>
    </row>
    <row r="511" spans="1:28" hidden="1" x14ac:dyDescent="0.2">
      <c r="A511">
        <v>410216</v>
      </c>
      <c r="B511">
        <v>2</v>
      </c>
      <c r="C511">
        <v>0</v>
      </c>
      <c r="D511">
        <v>6</v>
      </c>
      <c r="E511" t="s">
        <v>67</v>
      </c>
      <c r="F511" t="s">
        <v>95</v>
      </c>
      <c r="G511" t="s">
        <v>103</v>
      </c>
      <c r="H511">
        <v>2015</v>
      </c>
      <c r="I511">
        <v>17</v>
      </c>
      <c r="J511" t="s">
        <v>26</v>
      </c>
      <c r="K511">
        <v>42.188544440000001</v>
      </c>
      <c r="L511">
        <v>-123.64756389999999</v>
      </c>
      <c r="M511" t="s">
        <v>15</v>
      </c>
      <c r="N511" t="s">
        <v>17</v>
      </c>
      <c r="O511" t="s">
        <v>32</v>
      </c>
      <c r="P511" t="s">
        <v>42</v>
      </c>
      <c r="Q511">
        <v>3</v>
      </c>
      <c r="R511" t="s">
        <v>51</v>
      </c>
      <c r="S511" t="s">
        <v>51</v>
      </c>
      <c r="T511" t="s">
        <v>24</v>
      </c>
      <c r="U511">
        <v>28</v>
      </c>
      <c r="V511" t="s">
        <v>50</v>
      </c>
      <c r="W511" t="s">
        <v>16</v>
      </c>
      <c r="X511">
        <v>999</v>
      </c>
      <c r="Y511">
        <v>0</v>
      </c>
      <c r="Z511">
        <v>0</v>
      </c>
      <c r="AA511">
        <v>0</v>
      </c>
      <c r="AB511" t="s">
        <v>50</v>
      </c>
    </row>
    <row r="512" spans="1:28" hidden="1" x14ac:dyDescent="0.2">
      <c r="A512">
        <v>410392</v>
      </c>
      <c r="B512">
        <v>1</v>
      </c>
      <c r="C512">
        <v>0</v>
      </c>
      <c r="D512">
        <v>2</v>
      </c>
      <c r="E512" t="s">
        <v>67</v>
      </c>
      <c r="F512" t="s">
        <v>95</v>
      </c>
      <c r="G512" t="s">
        <v>101</v>
      </c>
      <c r="H512">
        <v>2015</v>
      </c>
      <c r="I512">
        <v>14</v>
      </c>
      <c r="J512" t="s">
        <v>26</v>
      </c>
      <c r="K512">
        <v>42.363861110000002</v>
      </c>
      <c r="L512">
        <v>-123.5324889</v>
      </c>
      <c r="M512" t="s">
        <v>6</v>
      </c>
      <c r="N512" t="s">
        <v>17</v>
      </c>
      <c r="O512" t="s">
        <v>32</v>
      </c>
      <c r="P512" t="s">
        <v>42</v>
      </c>
      <c r="Q512">
        <v>1</v>
      </c>
      <c r="R512" t="s">
        <v>50</v>
      </c>
      <c r="S512" t="s">
        <v>50</v>
      </c>
      <c r="T512" t="s">
        <v>24</v>
      </c>
      <c r="U512">
        <v>62</v>
      </c>
      <c r="V512" t="s">
        <v>50</v>
      </c>
      <c r="W512" t="s">
        <v>16</v>
      </c>
      <c r="X512">
        <v>999</v>
      </c>
      <c r="Y512">
        <v>0</v>
      </c>
      <c r="Z512">
        <v>0</v>
      </c>
      <c r="AA512">
        <v>0</v>
      </c>
      <c r="AB512" t="s">
        <v>50</v>
      </c>
    </row>
    <row r="513" spans="1:28" hidden="1" x14ac:dyDescent="0.2">
      <c r="A513">
        <v>410279</v>
      </c>
      <c r="B513">
        <v>1</v>
      </c>
      <c r="C513">
        <v>0</v>
      </c>
      <c r="D513">
        <v>1</v>
      </c>
      <c r="E513" t="s">
        <v>67</v>
      </c>
      <c r="F513" t="s">
        <v>94</v>
      </c>
      <c r="G513" t="s">
        <v>105</v>
      </c>
      <c r="H513">
        <v>2014</v>
      </c>
      <c r="I513">
        <v>16</v>
      </c>
      <c r="J513" t="s">
        <v>25</v>
      </c>
      <c r="K513">
        <v>42.710963890000002</v>
      </c>
      <c r="L513">
        <v>-123.3655361</v>
      </c>
      <c r="M513" t="s">
        <v>6</v>
      </c>
      <c r="N513" t="s">
        <v>17</v>
      </c>
      <c r="O513" t="s">
        <v>32</v>
      </c>
      <c r="P513" t="s">
        <v>42</v>
      </c>
      <c r="Q513">
        <v>1</v>
      </c>
      <c r="R513" t="s">
        <v>51</v>
      </c>
      <c r="S513" t="s">
        <v>51</v>
      </c>
      <c r="T513" t="s">
        <v>24</v>
      </c>
      <c r="U513">
        <v>40</v>
      </c>
      <c r="V513" t="s">
        <v>50</v>
      </c>
      <c r="W513" t="s">
        <v>16</v>
      </c>
      <c r="X513">
        <v>999</v>
      </c>
      <c r="Y513">
        <v>0</v>
      </c>
      <c r="Z513">
        <v>0</v>
      </c>
      <c r="AA513">
        <v>1</v>
      </c>
      <c r="AB513" t="s">
        <v>51</v>
      </c>
    </row>
    <row r="514" spans="1:28" hidden="1" x14ac:dyDescent="0.2">
      <c r="A514">
        <v>410290</v>
      </c>
      <c r="B514">
        <v>1</v>
      </c>
      <c r="C514">
        <v>0</v>
      </c>
      <c r="D514">
        <v>2</v>
      </c>
      <c r="E514" t="s">
        <v>67</v>
      </c>
      <c r="F514" t="s">
        <v>96</v>
      </c>
      <c r="G514" t="s">
        <v>104</v>
      </c>
      <c r="H514">
        <v>2015</v>
      </c>
      <c r="I514">
        <v>21</v>
      </c>
      <c r="J514" t="s">
        <v>28</v>
      </c>
      <c r="K514">
        <v>42.271777780000001</v>
      </c>
      <c r="L514">
        <v>-123.5952556</v>
      </c>
      <c r="M514" t="s">
        <v>6</v>
      </c>
      <c r="N514" t="s">
        <v>17</v>
      </c>
      <c r="O514" t="s">
        <v>33</v>
      </c>
      <c r="P514" t="s">
        <v>42</v>
      </c>
      <c r="Q514">
        <v>2</v>
      </c>
      <c r="R514" t="s">
        <v>51</v>
      </c>
      <c r="S514" t="s">
        <v>51</v>
      </c>
      <c r="T514" t="s">
        <v>24</v>
      </c>
      <c r="U514">
        <v>23</v>
      </c>
      <c r="V514" t="s">
        <v>50</v>
      </c>
      <c r="W514" t="s">
        <v>16</v>
      </c>
      <c r="X514">
        <v>999</v>
      </c>
      <c r="Y514">
        <v>0</v>
      </c>
      <c r="Z514">
        <v>0</v>
      </c>
      <c r="AA514">
        <v>0</v>
      </c>
      <c r="AB514" t="s">
        <v>51</v>
      </c>
    </row>
    <row r="515" spans="1:28" hidden="1" x14ac:dyDescent="0.2">
      <c r="A515">
        <v>410220</v>
      </c>
      <c r="B515">
        <v>1</v>
      </c>
      <c r="C515">
        <v>0</v>
      </c>
      <c r="D515">
        <v>1</v>
      </c>
      <c r="E515" t="s">
        <v>67</v>
      </c>
      <c r="F515" t="s">
        <v>96</v>
      </c>
      <c r="G515" t="s">
        <v>99</v>
      </c>
      <c r="H515">
        <v>2013</v>
      </c>
      <c r="I515">
        <v>0</v>
      </c>
      <c r="J515" t="s">
        <v>27</v>
      </c>
      <c r="K515">
        <v>42.158441670000002</v>
      </c>
      <c r="L515">
        <v>-123.5540111</v>
      </c>
      <c r="M515" t="s">
        <v>16</v>
      </c>
      <c r="N515" t="s">
        <v>17</v>
      </c>
      <c r="O515" t="s">
        <v>33</v>
      </c>
      <c r="P515" t="s">
        <v>49</v>
      </c>
      <c r="Q515">
        <v>1</v>
      </c>
      <c r="R515" t="s">
        <v>51</v>
      </c>
      <c r="S515" t="s">
        <v>51</v>
      </c>
      <c r="T515" t="s">
        <v>24</v>
      </c>
      <c r="U515">
        <v>63</v>
      </c>
      <c r="V515" t="s">
        <v>50</v>
      </c>
      <c r="W515" t="s">
        <v>16</v>
      </c>
      <c r="X515">
        <v>999</v>
      </c>
      <c r="Y515">
        <v>0</v>
      </c>
      <c r="Z515">
        <v>0</v>
      </c>
      <c r="AA515">
        <v>0</v>
      </c>
      <c r="AB515" t="s">
        <v>51</v>
      </c>
    </row>
    <row r="516" spans="1:28" hidden="1" x14ac:dyDescent="0.2">
      <c r="A516">
        <v>410290</v>
      </c>
      <c r="B516">
        <v>1</v>
      </c>
      <c r="C516">
        <v>0</v>
      </c>
      <c r="D516">
        <v>1</v>
      </c>
      <c r="E516" t="s">
        <v>67</v>
      </c>
      <c r="F516" t="s">
        <v>96</v>
      </c>
      <c r="G516" t="s">
        <v>104</v>
      </c>
      <c r="H516">
        <v>2014</v>
      </c>
      <c r="I516">
        <v>13</v>
      </c>
      <c r="J516" t="s">
        <v>25</v>
      </c>
      <c r="K516">
        <v>42.707161110000001</v>
      </c>
      <c r="L516">
        <v>-123.36833609999999</v>
      </c>
      <c r="M516" t="s">
        <v>16</v>
      </c>
      <c r="N516" t="s">
        <v>17</v>
      </c>
      <c r="O516" t="s">
        <v>32</v>
      </c>
      <c r="P516" t="s">
        <v>42</v>
      </c>
      <c r="Q516">
        <v>1</v>
      </c>
      <c r="R516" t="s">
        <v>50</v>
      </c>
      <c r="S516" t="s">
        <v>50</v>
      </c>
      <c r="T516" t="s">
        <v>24</v>
      </c>
      <c r="U516">
        <v>80</v>
      </c>
      <c r="V516" t="s">
        <v>50</v>
      </c>
      <c r="W516" t="s">
        <v>16</v>
      </c>
      <c r="X516">
        <v>999</v>
      </c>
      <c r="Y516">
        <v>0</v>
      </c>
      <c r="Z516">
        <v>0</v>
      </c>
      <c r="AA516">
        <v>0</v>
      </c>
      <c r="AB516" t="s">
        <v>16</v>
      </c>
    </row>
    <row r="517" spans="1:28" hidden="1" x14ac:dyDescent="0.2">
      <c r="A517">
        <v>410289</v>
      </c>
      <c r="B517">
        <v>2</v>
      </c>
      <c r="C517">
        <v>0</v>
      </c>
      <c r="D517">
        <v>2</v>
      </c>
      <c r="E517" t="s">
        <v>67</v>
      </c>
      <c r="F517" t="s">
        <v>96</v>
      </c>
      <c r="G517" t="s">
        <v>103</v>
      </c>
      <c r="H517">
        <v>2014</v>
      </c>
      <c r="I517">
        <v>16</v>
      </c>
      <c r="J517" t="s">
        <v>28</v>
      </c>
      <c r="K517">
        <v>42.41131944</v>
      </c>
      <c r="L517">
        <v>-123.38435</v>
      </c>
      <c r="M517" t="s">
        <v>15</v>
      </c>
      <c r="N517" t="s">
        <v>19</v>
      </c>
      <c r="O517" t="s">
        <v>32</v>
      </c>
      <c r="P517" t="s">
        <v>42</v>
      </c>
      <c r="Q517">
        <v>1</v>
      </c>
      <c r="R517" t="s">
        <v>50</v>
      </c>
      <c r="S517" t="s">
        <v>50</v>
      </c>
      <c r="T517" t="s">
        <v>107</v>
      </c>
      <c r="U517">
        <v>42</v>
      </c>
      <c r="V517" t="s">
        <v>50</v>
      </c>
      <c r="W517" t="s">
        <v>16</v>
      </c>
      <c r="X517">
        <v>999</v>
      </c>
      <c r="Y517">
        <v>0</v>
      </c>
      <c r="Z517">
        <v>0</v>
      </c>
      <c r="AA517">
        <v>3</v>
      </c>
      <c r="AB517" t="s">
        <v>50</v>
      </c>
    </row>
    <row r="518" spans="1:28" hidden="1" x14ac:dyDescent="0.2">
      <c r="A518">
        <v>410294</v>
      </c>
      <c r="B518">
        <v>1</v>
      </c>
      <c r="C518">
        <v>2</v>
      </c>
      <c r="D518">
        <v>1</v>
      </c>
      <c r="E518" t="s">
        <v>67</v>
      </c>
      <c r="F518" t="s">
        <v>96</v>
      </c>
      <c r="G518" t="s">
        <v>102</v>
      </c>
      <c r="H518">
        <v>2013</v>
      </c>
      <c r="I518">
        <v>0</v>
      </c>
      <c r="J518" t="s">
        <v>26</v>
      </c>
      <c r="K518">
        <v>42.142975</v>
      </c>
      <c r="L518">
        <v>-123.6577806</v>
      </c>
      <c r="M518" t="s">
        <v>11</v>
      </c>
      <c r="N518" t="s">
        <v>17</v>
      </c>
      <c r="O518" t="s">
        <v>34</v>
      </c>
      <c r="P518" t="s">
        <v>42</v>
      </c>
      <c r="Q518">
        <v>2</v>
      </c>
      <c r="R518" t="s">
        <v>50</v>
      </c>
      <c r="S518" t="s">
        <v>50</v>
      </c>
      <c r="T518" t="s">
        <v>24</v>
      </c>
      <c r="U518">
        <v>999</v>
      </c>
      <c r="V518" t="s">
        <v>50</v>
      </c>
      <c r="W518" t="s">
        <v>16</v>
      </c>
      <c r="X518">
        <v>999</v>
      </c>
      <c r="Y518">
        <v>0</v>
      </c>
      <c r="Z518">
        <v>0</v>
      </c>
      <c r="AA518">
        <v>0</v>
      </c>
      <c r="AB518" t="s">
        <v>16</v>
      </c>
    </row>
    <row r="519" spans="1:28" hidden="1" x14ac:dyDescent="0.2">
      <c r="A519">
        <v>410266</v>
      </c>
      <c r="B519">
        <v>4</v>
      </c>
      <c r="C519">
        <v>0</v>
      </c>
      <c r="D519">
        <v>2</v>
      </c>
      <c r="E519" t="s">
        <v>67</v>
      </c>
      <c r="F519" t="s">
        <v>95</v>
      </c>
      <c r="G519" t="s">
        <v>105</v>
      </c>
      <c r="H519">
        <v>2015</v>
      </c>
      <c r="I519">
        <v>15</v>
      </c>
      <c r="J519" t="s">
        <v>27</v>
      </c>
      <c r="K519">
        <v>42.421675</v>
      </c>
      <c r="L519">
        <v>-123.3011278</v>
      </c>
      <c r="M519" t="s">
        <v>15</v>
      </c>
      <c r="N519" t="s">
        <v>17</v>
      </c>
      <c r="O519" t="s">
        <v>32</v>
      </c>
      <c r="P519" t="s">
        <v>42</v>
      </c>
      <c r="Q519">
        <v>1</v>
      </c>
      <c r="R519" t="s">
        <v>51</v>
      </c>
      <c r="S519" t="s">
        <v>51</v>
      </c>
      <c r="T519" t="s">
        <v>24</v>
      </c>
      <c r="U519">
        <v>64</v>
      </c>
      <c r="V519" t="s">
        <v>50</v>
      </c>
      <c r="W519" t="s">
        <v>16</v>
      </c>
      <c r="X519">
        <v>999</v>
      </c>
      <c r="Y519">
        <v>0</v>
      </c>
      <c r="Z519">
        <v>0</v>
      </c>
      <c r="AA519">
        <v>2</v>
      </c>
      <c r="AB519" t="s">
        <v>16</v>
      </c>
    </row>
    <row r="520" spans="1:28" hidden="1" x14ac:dyDescent="0.2">
      <c r="A520">
        <v>410334</v>
      </c>
      <c r="B520">
        <v>3</v>
      </c>
      <c r="C520">
        <v>0</v>
      </c>
      <c r="D520">
        <v>3</v>
      </c>
      <c r="E520" t="s">
        <v>67</v>
      </c>
      <c r="F520" t="s">
        <v>97</v>
      </c>
      <c r="G520" t="s">
        <v>102</v>
      </c>
      <c r="H520">
        <v>2015</v>
      </c>
      <c r="I520">
        <v>15</v>
      </c>
      <c r="J520" t="s">
        <v>27</v>
      </c>
      <c r="K520">
        <v>42.15831944</v>
      </c>
      <c r="L520">
        <v>-123.5654722</v>
      </c>
      <c r="M520" t="s">
        <v>15</v>
      </c>
      <c r="N520" t="s">
        <v>19</v>
      </c>
      <c r="O520" t="s">
        <v>32</v>
      </c>
      <c r="P520" t="s">
        <v>42</v>
      </c>
      <c r="Q520">
        <v>1</v>
      </c>
      <c r="R520" t="s">
        <v>51</v>
      </c>
      <c r="S520" t="s">
        <v>51</v>
      </c>
      <c r="T520" t="s">
        <v>107</v>
      </c>
      <c r="U520">
        <v>44</v>
      </c>
      <c r="V520" t="s">
        <v>50</v>
      </c>
      <c r="W520" t="s">
        <v>16</v>
      </c>
      <c r="X520">
        <v>999</v>
      </c>
      <c r="Y520">
        <v>1</v>
      </c>
      <c r="Z520">
        <v>0</v>
      </c>
      <c r="AA520">
        <v>1</v>
      </c>
      <c r="AB520" t="s">
        <v>51</v>
      </c>
    </row>
    <row r="521" spans="1:28" hidden="1" x14ac:dyDescent="0.2">
      <c r="A521">
        <v>410288</v>
      </c>
      <c r="B521">
        <v>1</v>
      </c>
      <c r="C521">
        <v>0</v>
      </c>
      <c r="D521">
        <v>1</v>
      </c>
      <c r="E521" t="s">
        <v>67</v>
      </c>
      <c r="F521" t="s">
        <v>97</v>
      </c>
      <c r="G521" t="s">
        <v>103</v>
      </c>
      <c r="H521">
        <v>2015</v>
      </c>
      <c r="I521">
        <v>13</v>
      </c>
      <c r="J521" t="s">
        <v>27</v>
      </c>
      <c r="K521">
        <v>42.441952780000001</v>
      </c>
      <c r="L521">
        <v>-123.4617028</v>
      </c>
      <c r="M521" t="s">
        <v>16</v>
      </c>
      <c r="N521" t="s">
        <v>17</v>
      </c>
      <c r="O521" t="s">
        <v>32</v>
      </c>
      <c r="P521" t="s">
        <v>49</v>
      </c>
      <c r="Q521">
        <v>1</v>
      </c>
      <c r="R521" t="s">
        <v>51</v>
      </c>
      <c r="S521" t="s">
        <v>51</v>
      </c>
      <c r="T521" t="s">
        <v>24</v>
      </c>
      <c r="U521">
        <v>43</v>
      </c>
      <c r="V521" t="s">
        <v>50</v>
      </c>
      <c r="W521" t="s">
        <v>16</v>
      </c>
      <c r="X521">
        <v>999</v>
      </c>
      <c r="Y521">
        <v>0</v>
      </c>
      <c r="Z521">
        <v>1</v>
      </c>
      <c r="AA521">
        <v>0</v>
      </c>
      <c r="AB521" t="s">
        <v>51</v>
      </c>
    </row>
    <row r="522" spans="1:28" hidden="1" x14ac:dyDescent="0.2">
      <c r="A522">
        <v>410318</v>
      </c>
      <c r="B522">
        <v>1</v>
      </c>
      <c r="C522">
        <v>0</v>
      </c>
      <c r="D522">
        <v>2</v>
      </c>
      <c r="E522" t="s">
        <v>67</v>
      </c>
      <c r="F522" t="s">
        <v>97</v>
      </c>
      <c r="G522" t="s">
        <v>104</v>
      </c>
      <c r="H522">
        <v>2011</v>
      </c>
      <c r="I522">
        <v>11</v>
      </c>
      <c r="J522" t="s">
        <v>28</v>
      </c>
      <c r="K522">
        <v>42.685463890000001</v>
      </c>
      <c r="L522">
        <v>-123.3625333</v>
      </c>
      <c r="M522" t="s">
        <v>9</v>
      </c>
      <c r="N522" t="s">
        <v>17</v>
      </c>
      <c r="O522" t="s">
        <v>32</v>
      </c>
      <c r="P522" t="s">
        <v>24</v>
      </c>
      <c r="Q522">
        <v>1</v>
      </c>
      <c r="R522" t="s">
        <v>51</v>
      </c>
      <c r="S522" t="s">
        <v>51</v>
      </c>
      <c r="T522" t="s">
        <v>24</v>
      </c>
      <c r="U522">
        <v>47</v>
      </c>
      <c r="V522" t="s">
        <v>50</v>
      </c>
      <c r="W522" t="s">
        <v>16</v>
      </c>
      <c r="X522">
        <v>999</v>
      </c>
      <c r="Y522">
        <v>0</v>
      </c>
      <c r="Z522">
        <v>0</v>
      </c>
      <c r="AA522">
        <v>0</v>
      </c>
      <c r="AB522" t="s">
        <v>16</v>
      </c>
    </row>
    <row r="523" spans="1:28" hidden="1" x14ac:dyDescent="0.2">
      <c r="A523">
        <v>410322</v>
      </c>
      <c r="B523">
        <v>1</v>
      </c>
      <c r="C523">
        <v>0</v>
      </c>
      <c r="D523">
        <v>1</v>
      </c>
      <c r="E523" t="s">
        <v>67</v>
      </c>
      <c r="F523" t="s">
        <v>97</v>
      </c>
      <c r="G523" t="s">
        <v>100</v>
      </c>
      <c r="H523">
        <v>2014</v>
      </c>
      <c r="I523">
        <v>14</v>
      </c>
      <c r="J523" t="s">
        <v>28</v>
      </c>
      <c r="K523">
        <v>42.449222220000003</v>
      </c>
      <c r="L523">
        <v>-123.4034111</v>
      </c>
      <c r="M523" t="s">
        <v>16</v>
      </c>
      <c r="N523" t="s">
        <v>17</v>
      </c>
      <c r="O523" t="s">
        <v>32</v>
      </c>
      <c r="P523" t="s">
        <v>42</v>
      </c>
      <c r="Q523">
        <v>1</v>
      </c>
      <c r="R523" t="s">
        <v>50</v>
      </c>
      <c r="S523" t="s">
        <v>50</v>
      </c>
      <c r="T523" t="s">
        <v>24</v>
      </c>
      <c r="U523">
        <v>54</v>
      </c>
      <c r="V523" t="s">
        <v>50</v>
      </c>
      <c r="W523" t="s">
        <v>16</v>
      </c>
      <c r="X523">
        <v>999</v>
      </c>
      <c r="Y523">
        <v>1</v>
      </c>
      <c r="Z523">
        <v>0</v>
      </c>
      <c r="AA523">
        <v>0</v>
      </c>
      <c r="AB523" t="s">
        <v>51</v>
      </c>
    </row>
    <row r="524" spans="1:28" hidden="1" x14ac:dyDescent="0.2">
      <c r="A524">
        <v>410310</v>
      </c>
      <c r="B524">
        <v>1</v>
      </c>
      <c r="C524">
        <v>0</v>
      </c>
      <c r="D524">
        <v>1</v>
      </c>
      <c r="E524" t="s">
        <v>67</v>
      </c>
      <c r="F524" t="s">
        <v>97</v>
      </c>
      <c r="G524" t="s">
        <v>99</v>
      </c>
      <c r="H524">
        <v>2014</v>
      </c>
      <c r="I524">
        <v>15</v>
      </c>
      <c r="J524" t="s">
        <v>27</v>
      </c>
      <c r="K524">
        <v>42.436902779999997</v>
      </c>
      <c r="L524">
        <v>-123.45334440000001</v>
      </c>
      <c r="M524" t="s">
        <v>16</v>
      </c>
      <c r="N524" t="s">
        <v>17</v>
      </c>
      <c r="O524" t="s">
        <v>32</v>
      </c>
      <c r="P524" t="s">
        <v>49</v>
      </c>
      <c r="Q524">
        <v>1</v>
      </c>
      <c r="R524" t="s">
        <v>50</v>
      </c>
      <c r="S524" t="s">
        <v>50</v>
      </c>
      <c r="T524" t="s">
        <v>24</v>
      </c>
      <c r="U524">
        <v>59</v>
      </c>
      <c r="V524" t="s">
        <v>50</v>
      </c>
      <c r="W524" t="s">
        <v>16</v>
      </c>
      <c r="X524">
        <v>999</v>
      </c>
      <c r="Y524">
        <v>1</v>
      </c>
      <c r="Z524">
        <v>0</v>
      </c>
      <c r="AA524">
        <v>0</v>
      </c>
      <c r="AB524" t="s">
        <v>51</v>
      </c>
    </row>
    <row r="525" spans="1:28" hidden="1" x14ac:dyDescent="0.2">
      <c r="A525">
        <v>410307</v>
      </c>
      <c r="B525">
        <v>1</v>
      </c>
      <c r="C525">
        <v>1</v>
      </c>
      <c r="D525">
        <v>1</v>
      </c>
      <c r="E525" t="s">
        <v>67</v>
      </c>
      <c r="F525" t="s">
        <v>97</v>
      </c>
      <c r="G525" t="s">
        <v>104</v>
      </c>
      <c r="H525">
        <v>2014</v>
      </c>
      <c r="I525">
        <v>20</v>
      </c>
      <c r="J525" t="s">
        <v>29</v>
      </c>
      <c r="K525">
        <v>42.438244439999998</v>
      </c>
      <c r="L525">
        <v>-123.3231</v>
      </c>
      <c r="M525" t="s">
        <v>11</v>
      </c>
      <c r="N525" t="s">
        <v>17</v>
      </c>
      <c r="O525" t="s">
        <v>33</v>
      </c>
      <c r="P525" t="s">
        <v>49</v>
      </c>
      <c r="Q525">
        <v>1</v>
      </c>
      <c r="R525" t="s">
        <v>50</v>
      </c>
      <c r="S525" t="s">
        <v>50</v>
      </c>
      <c r="T525" t="s">
        <v>107</v>
      </c>
      <c r="U525">
        <v>46</v>
      </c>
      <c r="V525" t="s">
        <v>50</v>
      </c>
      <c r="W525" t="s">
        <v>16</v>
      </c>
      <c r="X525">
        <v>999</v>
      </c>
      <c r="Y525">
        <v>0</v>
      </c>
      <c r="Z525">
        <v>0</v>
      </c>
      <c r="AA525">
        <v>0</v>
      </c>
      <c r="AB525" t="s">
        <v>50</v>
      </c>
    </row>
    <row r="526" spans="1:28" hidden="1" x14ac:dyDescent="0.2">
      <c r="A526">
        <v>410403</v>
      </c>
      <c r="B526">
        <v>1</v>
      </c>
      <c r="C526">
        <v>0</v>
      </c>
      <c r="D526">
        <v>2</v>
      </c>
      <c r="E526" t="s">
        <v>67</v>
      </c>
      <c r="F526" t="s">
        <v>97</v>
      </c>
      <c r="G526" t="s">
        <v>104</v>
      </c>
      <c r="H526">
        <v>2015</v>
      </c>
      <c r="I526">
        <v>9</v>
      </c>
      <c r="J526" t="s">
        <v>27</v>
      </c>
      <c r="K526">
        <v>42.11943333</v>
      </c>
      <c r="L526">
        <v>-123.6099778</v>
      </c>
      <c r="M526" t="s">
        <v>16</v>
      </c>
      <c r="N526" t="s">
        <v>17</v>
      </c>
      <c r="O526" t="s">
        <v>32</v>
      </c>
      <c r="P526" t="s">
        <v>24</v>
      </c>
      <c r="Q526">
        <v>1</v>
      </c>
      <c r="R526" t="s">
        <v>50</v>
      </c>
      <c r="S526" t="s">
        <v>50</v>
      </c>
      <c r="T526" t="s">
        <v>24</v>
      </c>
      <c r="U526">
        <v>999</v>
      </c>
      <c r="V526" t="s">
        <v>50</v>
      </c>
      <c r="W526" t="s">
        <v>16</v>
      </c>
      <c r="X526">
        <v>999</v>
      </c>
      <c r="Y526">
        <v>0</v>
      </c>
      <c r="Z526">
        <v>0</v>
      </c>
      <c r="AA526">
        <v>0</v>
      </c>
      <c r="AB526" t="s">
        <v>50</v>
      </c>
    </row>
    <row r="527" spans="1:28" hidden="1" x14ac:dyDescent="0.2">
      <c r="A527">
        <v>410231</v>
      </c>
      <c r="B527">
        <v>2</v>
      </c>
      <c r="C527">
        <v>0</v>
      </c>
      <c r="D527">
        <v>3</v>
      </c>
      <c r="E527" t="s">
        <v>67</v>
      </c>
      <c r="F527" t="s">
        <v>96</v>
      </c>
      <c r="G527" t="s">
        <v>105</v>
      </c>
      <c r="H527">
        <v>2011</v>
      </c>
      <c r="I527">
        <v>14</v>
      </c>
      <c r="J527" t="s">
        <v>28</v>
      </c>
      <c r="K527">
        <v>42.066499999999998</v>
      </c>
      <c r="L527">
        <v>-123.6235889</v>
      </c>
      <c r="M527" t="s">
        <v>15</v>
      </c>
      <c r="N527" t="s">
        <v>17</v>
      </c>
      <c r="O527" t="s">
        <v>32</v>
      </c>
      <c r="P527" t="s">
        <v>42</v>
      </c>
      <c r="Q527">
        <v>1</v>
      </c>
      <c r="R527" t="s">
        <v>51</v>
      </c>
      <c r="S527" t="s">
        <v>51</v>
      </c>
      <c r="T527" t="s">
        <v>24</v>
      </c>
      <c r="U527">
        <v>61</v>
      </c>
      <c r="V527" t="s">
        <v>50</v>
      </c>
      <c r="W527" t="s">
        <v>16</v>
      </c>
      <c r="X527">
        <v>999</v>
      </c>
      <c r="Y527">
        <v>1</v>
      </c>
      <c r="Z527">
        <v>0</v>
      </c>
      <c r="AA527">
        <v>0</v>
      </c>
      <c r="AB527" t="s">
        <v>51</v>
      </c>
    </row>
    <row r="528" spans="1:28" hidden="1" x14ac:dyDescent="0.2">
      <c r="A528">
        <v>410301</v>
      </c>
      <c r="B528">
        <v>1</v>
      </c>
      <c r="C528">
        <v>0</v>
      </c>
      <c r="D528">
        <v>4</v>
      </c>
      <c r="E528" t="s">
        <v>67</v>
      </c>
      <c r="F528" t="s">
        <v>98</v>
      </c>
      <c r="G528" t="s">
        <v>103</v>
      </c>
      <c r="H528">
        <v>2011</v>
      </c>
      <c r="I528">
        <v>0</v>
      </c>
      <c r="J528" t="s">
        <v>28</v>
      </c>
      <c r="K528">
        <v>42.300986109999997</v>
      </c>
      <c r="L528">
        <v>-123.32944999999999</v>
      </c>
      <c r="M528" t="s">
        <v>6</v>
      </c>
      <c r="N528" t="s">
        <v>17</v>
      </c>
      <c r="O528" t="s">
        <v>33</v>
      </c>
      <c r="P528" t="s">
        <v>42</v>
      </c>
      <c r="Q528">
        <v>1</v>
      </c>
      <c r="R528" t="s">
        <v>51</v>
      </c>
      <c r="S528" t="s">
        <v>51</v>
      </c>
      <c r="T528" t="s">
        <v>24</v>
      </c>
      <c r="U528">
        <v>30</v>
      </c>
      <c r="V528" t="s">
        <v>50</v>
      </c>
      <c r="W528" t="s">
        <v>16</v>
      </c>
      <c r="X528">
        <v>999</v>
      </c>
      <c r="Y528">
        <v>0</v>
      </c>
      <c r="Z528">
        <v>0</v>
      </c>
      <c r="AA528">
        <v>0</v>
      </c>
      <c r="AB528" t="s">
        <v>50</v>
      </c>
    </row>
    <row r="529" spans="1:28" hidden="1" x14ac:dyDescent="0.2">
      <c r="A529">
        <v>410277</v>
      </c>
      <c r="B529">
        <v>1</v>
      </c>
      <c r="C529">
        <v>0</v>
      </c>
      <c r="D529">
        <v>1</v>
      </c>
      <c r="E529" t="s">
        <v>67</v>
      </c>
      <c r="F529" t="s">
        <v>98</v>
      </c>
      <c r="G529" t="s">
        <v>101</v>
      </c>
      <c r="H529">
        <v>2013</v>
      </c>
      <c r="I529">
        <v>9</v>
      </c>
      <c r="J529" t="s">
        <v>26</v>
      </c>
      <c r="K529">
        <v>42.383030560000002</v>
      </c>
      <c r="L529">
        <v>-123.4834389</v>
      </c>
      <c r="M529" t="s">
        <v>16</v>
      </c>
      <c r="N529" t="s">
        <v>17</v>
      </c>
      <c r="O529" t="s">
        <v>32</v>
      </c>
      <c r="P529" t="s">
        <v>49</v>
      </c>
      <c r="Q529">
        <v>1</v>
      </c>
      <c r="R529" t="s">
        <v>50</v>
      </c>
      <c r="S529" t="s">
        <v>50</v>
      </c>
      <c r="T529" t="s">
        <v>24</v>
      </c>
      <c r="U529">
        <v>60</v>
      </c>
      <c r="V529" t="s">
        <v>50</v>
      </c>
      <c r="W529" t="s">
        <v>16</v>
      </c>
      <c r="X529">
        <v>999</v>
      </c>
      <c r="Y529">
        <v>2</v>
      </c>
      <c r="Z529">
        <v>0</v>
      </c>
      <c r="AA529">
        <v>0</v>
      </c>
      <c r="AB529" t="s">
        <v>16</v>
      </c>
    </row>
    <row r="530" spans="1:28" hidden="1" x14ac:dyDescent="0.2">
      <c r="A530">
        <v>410357</v>
      </c>
      <c r="B530">
        <v>1</v>
      </c>
      <c r="C530">
        <v>0</v>
      </c>
      <c r="D530">
        <v>1</v>
      </c>
      <c r="E530" t="s">
        <v>67</v>
      </c>
      <c r="F530" t="s">
        <v>98</v>
      </c>
      <c r="G530" t="s">
        <v>104</v>
      </c>
      <c r="H530">
        <v>2015</v>
      </c>
      <c r="I530">
        <v>23</v>
      </c>
      <c r="J530" t="s">
        <v>28</v>
      </c>
      <c r="K530">
        <v>42.274825</v>
      </c>
      <c r="L530">
        <v>-123.5555583</v>
      </c>
      <c r="M530" t="s">
        <v>16</v>
      </c>
      <c r="N530" t="s">
        <v>17</v>
      </c>
      <c r="O530" t="s">
        <v>33</v>
      </c>
      <c r="P530" t="s">
        <v>43</v>
      </c>
      <c r="Q530">
        <v>1</v>
      </c>
      <c r="R530" t="s">
        <v>51</v>
      </c>
      <c r="S530" t="s">
        <v>51</v>
      </c>
      <c r="T530" t="s">
        <v>24</v>
      </c>
      <c r="U530">
        <v>28</v>
      </c>
      <c r="V530" t="s">
        <v>50</v>
      </c>
      <c r="W530" t="s">
        <v>16</v>
      </c>
      <c r="X530">
        <v>999</v>
      </c>
      <c r="Y530">
        <v>0</v>
      </c>
      <c r="Z530">
        <v>0</v>
      </c>
      <c r="AA530">
        <v>0</v>
      </c>
      <c r="AB530" t="s">
        <v>16</v>
      </c>
    </row>
    <row r="531" spans="1:28" hidden="1" x14ac:dyDescent="0.2">
      <c r="A531">
        <v>410300</v>
      </c>
      <c r="B531">
        <v>1</v>
      </c>
      <c r="C531">
        <v>1</v>
      </c>
      <c r="D531">
        <v>1</v>
      </c>
      <c r="E531" t="s">
        <v>67</v>
      </c>
      <c r="F531" t="s">
        <v>98</v>
      </c>
      <c r="G531" t="s">
        <v>102</v>
      </c>
      <c r="H531">
        <v>2011</v>
      </c>
      <c r="I531">
        <v>17</v>
      </c>
      <c r="J531" t="s">
        <v>29</v>
      </c>
      <c r="K531">
        <v>42.440449999999998</v>
      </c>
      <c r="L531">
        <v>-123.3377167</v>
      </c>
      <c r="M531" t="s">
        <v>11</v>
      </c>
      <c r="N531" t="s">
        <v>17</v>
      </c>
      <c r="O531" t="s">
        <v>36</v>
      </c>
      <c r="P531" t="s">
        <v>49</v>
      </c>
      <c r="Q531">
        <v>1</v>
      </c>
      <c r="R531" t="s">
        <v>50</v>
      </c>
      <c r="S531" t="s">
        <v>50</v>
      </c>
      <c r="T531" t="s">
        <v>24</v>
      </c>
      <c r="U531">
        <v>58</v>
      </c>
      <c r="V531" t="s">
        <v>50</v>
      </c>
      <c r="W531" t="s">
        <v>16</v>
      </c>
      <c r="X531">
        <v>999</v>
      </c>
      <c r="Y531">
        <v>0</v>
      </c>
      <c r="Z531">
        <v>0</v>
      </c>
      <c r="AA531">
        <v>0</v>
      </c>
      <c r="AB531" t="s">
        <v>50</v>
      </c>
    </row>
    <row r="532" spans="1:28" hidden="1" x14ac:dyDescent="0.2">
      <c r="A532">
        <v>410364</v>
      </c>
      <c r="B532">
        <v>2</v>
      </c>
      <c r="C532">
        <v>0</v>
      </c>
      <c r="D532">
        <v>4</v>
      </c>
      <c r="E532" t="s">
        <v>67</v>
      </c>
      <c r="F532" t="s">
        <v>98</v>
      </c>
      <c r="G532" t="s">
        <v>103</v>
      </c>
      <c r="H532">
        <v>2015</v>
      </c>
      <c r="I532">
        <v>9</v>
      </c>
      <c r="J532" t="s">
        <v>26</v>
      </c>
      <c r="K532">
        <v>42.252127780000002</v>
      </c>
      <c r="L532">
        <v>-123.6259139</v>
      </c>
      <c r="M532" t="s">
        <v>15</v>
      </c>
      <c r="N532" t="s">
        <v>17</v>
      </c>
      <c r="O532" t="s">
        <v>32</v>
      </c>
      <c r="P532" t="s">
        <v>45</v>
      </c>
      <c r="Q532">
        <v>1</v>
      </c>
      <c r="R532" t="s">
        <v>50</v>
      </c>
      <c r="S532" t="s">
        <v>50</v>
      </c>
      <c r="T532" t="s">
        <v>24</v>
      </c>
      <c r="U532">
        <v>50</v>
      </c>
      <c r="V532" t="s">
        <v>50</v>
      </c>
      <c r="W532" t="s">
        <v>16</v>
      </c>
      <c r="X532">
        <v>999</v>
      </c>
      <c r="Y532">
        <v>0</v>
      </c>
      <c r="Z532">
        <v>0</v>
      </c>
      <c r="AA532">
        <v>0</v>
      </c>
      <c r="AB532" t="s">
        <v>51</v>
      </c>
    </row>
    <row r="533" spans="1:28" hidden="1" x14ac:dyDescent="0.2">
      <c r="A533">
        <v>410412</v>
      </c>
      <c r="B533">
        <v>1</v>
      </c>
      <c r="C533">
        <v>0</v>
      </c>
      <c r="D533">
        <v>1</v>
      </c>
      <c r="E533" t="s">
        <v>67</v>
      </c>
      <c r="F533" t="s">
        <v>98</v>
      </c>
      <c r="G533" t="s">
        <v>105</v>
      </c>
      <c r="H533">
        <v>2015</v>
      </c>
      <c r="I533">
        <v>15</v>
      </c>
      <c r="J533" t="s">
        <v>28</v>
      </c>
      <c r="K533">
        <v>42.389600000000002</v>
      </c>
      <c r="L533">
        <v>-123.40666109999999</v>
      </c>
      <c r="M533" t="s">
        <v>8</v>
      </c>
      <c r="N533" t="s">
        <v>17</v>
      </c>
      <c r="O533" t="s">
        <v>32</v>
      </c>
      <c r="P533" t="s">
        <v>24</v>
      </c>
      <c r="Q533">
        <v>1</v>
      </c>
      <c r="R533" t="s">
        <v>51</v>
      </c>
      <c r="S533" t="s">
        <v>51</v>
      </c>
      <c r="T533" t="s">
        <v>24</v>
      </c>
      <c r="U533">
        <v>54</v>
      </c>
      <c r="V533" t="s">
        <v>50</v>
      </c>
      <c r="W533" t="s">
        <v>16</v>
      </c>
      <c r="X533">
        <v>999</v>
      </c>
      <c r="Y533">
        <v>0</v>
      </c>
      <c r="Z533">
        <v>1</v>
      </c>
      <c r="AA533">
        <v>0</v>
      </c>
      <c r="AB533" t="s">
        <v>50</v>
      </c>
    </row>
    <row r="534" spans="1:28" hidden="1" x14ac:dyDescent="0.2">
      <c r="A534">
        <v>410002</v>
      </c>
      <c r="B534">
        <v>1</v>
      </c>
      <c r="C534">
        <v>0</v>
      </c>
      <c r="D534">
        <v>1</v>
      </c>
      <c r="E534" t="s">
        <v>68</v>
      </c>
      <c r="F534" t="s">
        <v>87</v>
      </c>
      <c r="G534" t="s">
        <v>103</v>
      </c>
      <c r="H534">
        <v>2014</v>
      </c>
      <c r="I534">
        <v>8</v>
      </c>
      <c r="J534" t="s">
        <v>26</v>
      </c>
      <c r="K534">
        <v>42.635963889999999</v>
      </c>
      <c r="L534">
        <v>-121.8796972</v>
      </c>
      <c r="M534" t="s">
        <v>16</v>
      </c>
      <c r="N534" t="s">
        <v>17</v>
      </c>
      <c r="O534" t="s">
        <v>32</v>
      </c>
      <c r="P534" t="s">
        <v>42</v>
      </c>
      <c r="Q534">
        <v>1</v>
      </c>
      <c r="R534" t="s">
        <v>50</v>
      </c>
      <c r="S534" t="s">
        <v>50</v>
      </c>
      <c r="T534" t="s">
        <v>24</v>
      </c>
      <c r="U534">
        <v>73</v>
      </c>
      <c r="V534" t="s">
        <v>50</v>
      </c>
      <c r="W534" t="s">
        <v>50</v>
      </c>
      <c r="X534">
        <v>999</v>
      </c>
      <c r="Y534">
        <v>0</v>
      </c>
      <c r="Z534">
        <v>0</v>
      </c>
      <c r="AA534">
        <v>0</v>
      </c>
      <c r="AB534" t="s">
        <v>16</v>
      </c>
    </row>
    <row r="535" spans="1:28" hidden="1" x14ac:dyDescent="0.2">
      <c r="A535">
        <v>410129</v>
      </c>
      <c r="B535">
        <v>2</v>
      </c>
      <c r="C535">
        <v>0</v>
      </c>
      <c r="D535">
        <v>4</v>
      </c>
      <c r="E535" t="s">
        <v>68</v>
      </c>
      <c r="F535" t="s">
        <v>92</v>
      </c>
      <c r="G535" t="s">
        <v>102</v>
      </c>
      <c r="H535">
        <v>2011</v>
      </c>
      <c r="I535">
        <v>15</v>
      </c>
      <c r="J535" t="s">
        <v>27</v>
      </c>
      <c r="K535">
        <v>42.391725000000001</v>
      </c>
      <c r="L535">
        <v>-121.3699139</v>
      </c>
      <c r="M535" t="s">
        <v>15</v>
      </c>
      <c r="N535" t="s">
        <v>19</v>
      </c>
      <c r="O535" t="s">
        <v>32</v>
      </c>
      <c r="P535" t="s">
        <v>42</v>
      </c>
      <c r="Q535">
        <v>1</v>
      </c>
      <c r="R535" t="s">
        <v>50</v>
      </c>
      <c r="S535" t="s">
        <v>50</v>
      </c>
      <c r="T535" t="s">
        <v>24</v>
      </c>
      <c r="U535">
        <v>33</v>
      </c>
      <c r="V535" t="s">
        <v>50</v>
      </c>
      <c r="W535" t="s">
        <v>50</v>
      </c>
      <c r="X535">
        <v>999</v>
      </c>
      <c r="Y535">
        <v>0</v>
      </c>
      <c r="Z535">
        <v>0</v>
      </c>
      <c r="AA535">
        <v>1</v>
      </c>
      <c r="AB535" t="s">
        <v>50</v>
      </c>
    </row>
    <row r="536" spans="1:28" hidden="1" x14ac:dyDescent="0.2">
      <c r="A536">
        <v>410139</v>
      </c>
      <c r="B536">
        <v>2</v>
      </c>
      <c r="C536">
        <v>0</v>
      </c>
      <c r="D536">
        <v>3</v>
      </c>
      <c r="E536" t="s">
        <v>68</v>
      </c>
      <c r="F536" t="s">
        <v>93</v>
      </c>
      <c r="G536" t="s">
        <v>103</v>
      </c>
      <c r="H536">
        <v>2014</v>
      </c>
      <c r="I536">
        <v>14</v>
      </c>
      <c r="J536" t="s">
        <v>27</v>
      </c>
      <c r="K536">
        <v>42.206472220000002</v>
      </c>
      <c r="L536">
        <v>-121.72268889999999</v>
      </c>
      <c r="M536" t="s">
        <v>15</v>
      </c>
      <c r="N536" t="s">
        <v>19</v>
      </c>
      <c r="O536" t="s">
        <v>32</v>
      </c>
      <c r="P536" t="s">
        <v>42</v>
      </c>
      <c r="Q536">
        <v>1</v>
      </c>
      <c r="R536" t="s">
        <v>50</v>
      </c>
      <c r="S536" t="s">
        <v>50</v>
      </c>
      <c r="T536" t="s">
        <v>24</v>
      </c>
      <c r="U536">
        <v>55</v>
      </c>
      <c r="V536" t="s">
        <v>50</v>
      </c>
      <c r="W536" t="s">
        <v>50</v>
      </c>
      <c r="X536">
        <v>999</v>
      </c>
      <c r="Y536">
        <v>1</v>
      </c>
      <c r="Z536">
        <v>0</v>
      </c>
      <c r="AA536">
        <v>0</v>
      </c>
      <c r="AB536" t="s">
        <v>50</v>
      </c>
    </row>
    <row r="537" spans="1:28" hidden="1" x14ac:dyDescent="0.2">
      <c r="A537">
        <v>410174</v>
      </c>
      <c r="B537">
        <v>1</v>
      </c>
      <c r="C537">
        <v>0</v>
      </c>
      <c r="D537">
        <v>4</v>
      </c>
      <c r="E537" t="s">
        <v>68</v>
      </c>
      <c r="F537" t="s">
        <v>94</v>
      </c>
      <c r="G537" t="s">
        <v>103</v>
      </c>
      <c r="H537">
        <v>2011</v>
      </c>
      <c r="I537">
        <v>17</v>
      </c>
      <c r="J537" t="s">
        <v>27</v>
      </c>
      <c r="K537">
        <v>42.389152780000003</v>
      </c>
      <c r="L537">
        <v>-121.3739472</v>
      </c>
      <c r="M537" t="s">
        <v>16</v>
      </c>
      <c r="N537" t="s">
        <v>17</v>
      </c>
      <c r="O537" t="s">
        <v>32</v>
      </c>
      <c r="P537" t="s">
        <v>42</v>
      </c>
      <c r="Q537">
        <v>1</v>
      </c>
      <c r="R537" t="s">
        <v>50</v>
      </c>
      <c r="S537" t="s">
        <v>50</v>
      </c>
      <c r="T537" t="s">
        <v>24</v>
      </c>
      <c r="U537">
        <v>31</v>
      </c>
      <c r="V537" t="s">
        <v>50</v>
      </c>
      <c r="W537" t="s">
        <v>50</v>
      </c>
      <c r="X537">
        <v>999</v>
      </c>
      <c r="Y537">
        <v>0</v>
      </c>
      <c r="Z537">
        <v>0</v>
      </c>
      <c r="AA537">
        <v>0</v>
      </c>
      <c r="AB537" t="s">
        <v>50</v>
      </c>
    </row>
    <row r="538" spans="1:28" hidden="1" x14ac:dyDescent="0.2">
      <c r="A538">
        <v>410266</v>
      </c>
      <c r="B538">
        <v>2</v>
      </c>
      <c r="C538">
        <v>0</v>
      </c>
      <c r="D538">
        <v>2</v>
      </c>
      <c r="E538" t="s">
        <v>68</v>
      </c>
      <c r="F538" t="s">
        <v>97</v>
      </c>
      <c r="G538" t="s">
        <v>100</v>
      </c>
      <c r="H538">
        <v>2011</v>
      </c>
      <c r="I538">
        <v>16</v>
      </c>
      <c r="J538" t="s">
        <v>27</v>
      </c>
      <c r="K538">
        <v>42.173774999999999</v>
      </c>
      <c r="L538">
        <v>-121.7227278</v>
      </c>
      <c r="M538" t="s">
        <v>15</v>
      </c>
      <c r="N538" t="s">
        <v>18</v>
      </c>
      <c r="O538" t="s">
        <v>32</v>
      </c>
      <c r="P538" t="s">
        <v>42</v>
      </c>
      <c r="Q538">
        <v>1</v>
      </c>
      <c r="R538" t="s">
        <v>50</v>
      </c>
      <c r="S538" t="s">
        <v>50</v>
      </c>
      <c r="T538" t="s">
        <v>24</v>
      </c>
      <c r="U538">
        <v>66</v>
      </c>
      <c r="V538" t="s">
        <v>50</v>
      </c>
      <c r="W538" t="s">
        <v>50</v>
      </c>
      <c r="X538">
        <v>999</v>
      </c>
      <c r="Y538">
        <v>0</v>
      </c>
      <c r="Z538">
        <v>0</v>
      </c>
      <c r="AA538">
        <v>0</v>
      </c>
      <c r="AB538" t="s">
        <v>50</v>
      </c>
    </row>
    <row r="539" spans="1:28" hidden="1" x14ac:dyDescent="0.2">
      <c r="A539">
        <v>410268</v>
      </c>
      <c r="B539">
        <v>2</v>
      </c>
      <c r="C539">
        <v>0</v>
      </c>
      <c r="D539">
        <v>3</v>
      </c>
      <c r="E539" t="s">
        <v>68</v>
      </c>
      <c r="F539" t="s">
        <v>98</v>
      </c>
      <c r="G539" t="s">
        <v>101</v>
      </c>
      <c r="H539">
        <v>2014</v>
      </c>
      <c r="I539">
        <v>15</v>
      </c>
      <c r="J539" t="s">
        <v>27</v>
      </c>
      <c r="K539">
        <v>42.173766669999999</v>
      </c>
      <c r="L539">
        <v>-121.722725</v>
      </c>
      <c r="M539" t="s">
        <v>15</v>
      </c>
      <c r="N539" t="s">
        <v>18</v>
      </c>
      <c r="O539" t="s">
        <v>32</v>
      </c>
      <c r="P539" t="s">
        <v>49</v>
      </c>
      <c r="Q539">
        <v>1</v>
      </c>
      <c r="R539" t="s">
        <v>50</v>
      </c>
      <c r="S539" t="s">
        <v>50</v>
      </c>
      <c r="T539" t="s">
        <v>24</v>
      </c>
      <c r="U539">
        <v>68</v>
      </c>
      <c r="V539" t="s">
        <v>50</v>
      </c>
      <c r="W539" t="s">
        <v>50</v>
      </c>
      <c r="X539">
        <v>999</v>
      </c>
      <c r="Y539">
        <v>0</v>
      </c>
      <c r="Z539">
        <v>0</v>
      </c>
      <c r="AA539">
        <v>0</v>
      </c>
      <c r="AB539" t="s">
        <v>50</v>
      </c>
    </row>
    <row r="540" spans="1:28" hidden="1" x14ac:dyDescent="0.2">
      <c r="A540">
        <v>410090</v>
      </c>
      <c r="B540">
        <v>2</v>
      </c>
      <c r="C540">
        <v>0</v>
      </c>
      <c r="D540">
        <v>3</v>
      </c>
      <c r="E540" t="s">
        <v>68</v>
      </c>
      <c r="F540" t="s">
        <v>90</v>
      </c>
      <c r="G540" t="s">
        <v>104</v>
      </c>
      <c r="H540">
        <v>2013</v>
      </c>
      <c r="I540">
        <v>13</v>
      </c>
      <c r="J540" t="s">
        <v>28</v>
      </c>
      <c r="K540">
        <v>42.179200000000002</v>
      </c>
      <c r="L540">
        <v>-121.7472667</v>
      </c>
      <c r="M540" t="s">
        <v>15</v>
      </c>
      <c r="N540" t="s">
        <v>18</v>
      </c>
      <c r="O540" t="s">
        <v>32</v>
      </c>
      <c r="P540" t="s">
        <v>42</v>
      </c>
      <c r="Q540">
        <v>1</v>
      </c>
      <c r="R540" t="s">
        <v>50</v>
      </c>
      <c r="S540" t="s">
        <v>50</v>
      </c>
      <c r="T540" t="s">
        <v>24</v>
      </c>
      <c r="U540">
        <v>77</v>
      </c>
      <c r="V540" t="s">
        <v>50</v>
      </c>
      <c r="W540" t="s">
        <v>51</v>
      </c>
      <c r="X540">
        <v>999</v>
      </c>
      <c r="Y540">
        <v>0</v>
      </c>
      <c r="Z540">
        <v>0</v>
      </c>
      <c r="AA540">
        <v>0</v>
      </c>
      <c r="AB540" t="s">
        <v>51</v>
      </c>
    </row>
    <row r="541" spans="1:28" hidden="1" x14ac:dyDescent="0.2">
      <c r="A541">
        <v>410168</v>
      </c>
      <c r="B541">
        <v>2</v>
      </c>
      <c r="C541">
        <v>0</v>
      </c>
      <c r="D541">
        <v>2</v>
      </c>
      <c r="E541" t="s">
        <v>68</v>
      </c>
      <c r="F541" t="s">
        <v>94</v>
      </c>
      <c r="G541" t="s">
        <v>99</v>
      </c>
      <c r="H541">
        <v>2014</v>
      </c>
      <c r="I541">
        <v>17</v>
      </c>
      <c r="J541" t="s">
        <v>28</v>
      </c>
      <c r="K541">
        <v>42.378336109999999</v>
      </c>
      <c r="L541">
        <v>-122.20261669999999</v>
      </c>
      <c r="M541" t="s">
        <v>15</v>
      </c>
      <c r="N541" t="s">
        <v>17</v>
      </c>
      <c r="O541" t="s">
        <v>32</v>
      </c>
      <c r="P541" t="s">
        <v>42</v>
      </c>
      <c r="Q541">
        <v>1</v>
      </c>
      <c r="R541" t="s">
        <v>51</v>
      </c>
      <c r="S541" t="s">
        <v>51</v>
      </c>
      <c r="T541" t="s">
        <v>24</v>
      </c>
      <c r="U541">
        <v>62</v>
      </c>
      <c r="V541" t="s">
        <v>50</v>
      </c>
      <c r="W541" t="s">
        <v>51</v>
      </c>
      <c r="X541">
        <v>999</v>
      </c>
      <c r="Y541">
        <v>0</v>
      </c>
      <c r="Z541">
        <v>0</v>
      </c>
      <c r="AA541">
        <v>0</v>
      </c>
      <c r="AB541" t="s">
        <v>16</v>
      </c>
    </row>
    <row r="542" spans="1:28" hidden="1" x14ac:dyDescent="0.2">
      <c r="A542">
        <v>410010</v>
      </c>
      <c r="B542">
        <v>1</v>
      </c>
      <c r="C542">
        <v>0</v>
      </c>
      <c r="D542">
        <v>1</v>
      </c>
      <c r="E542" t="s">
        <v>68</v>
      </c>
      <c r="F542" t="s">
        <v>87</v>
      </c>
      <c r="G542" t="s">
        <v>99</v>
      </c>
      <c r="H542">
        <v>2015</v>
      </c>
      <c r="I542">
        <v>2</v>
      </c>
      <c r="J542" t="s">
        <v>28</v>
      </c>
      <c r="K542">
        <v>42.038697220000003</v>
      </c>
      <c r="L542">
        <v>-121.5482389</v>
      </c>
      <c r="M542" t="s">
        <v>16</v>
      </c>
      <c r="N542" t="s">
        <v>17</v>
      </c>
      <c r="O542" t="s">
        <v>33</v>
      </c>
      <c r="P542" t="s">
        <v>43</v>
      </c>
      <c r="Q542">
        <v>1</v>
      </c>
      <c r="R542" t="s">
        <v>51</v>
      </c>
      <c r="S542" t="s">
        <v>51</v>
      </c>
      <c r="T542" t="s">
        <v>24</v>
      </c>
      <c r="U542">
        <v>18</v>
      </c>
      <c r="V542" t="s">
        <v>50</v>
      </c>
      <c r="W542" t="s">
        <v>16</v>
      </c>
      <c r="X542">
        <v>999</v>
      </c>
      <c r="Y542">
        <v>0</v>
      </c>
      <c r="Z542">
        <v>0</v>
      </c>
      <c r="AA542">
        <v>0</v>
      </c>
      <c r="AB542" t="s">
        <v>51</v>
      </c>
    </row>
    <row r="543" spans="1:28" hidden="1" x14ac:dyDescent="0.2">
      <c r="A543">
        <v>410001</v>
      </c>
      <c r="B543">
        <v>2</v>
      </c>
      <c r="C543">
        <v>0</v>
      </c>
      <c r="D543">
        <v>3</v>
      </c>
      <c r="E543" t="s">
        <v>68</v>
      </c>
      <c r="F543" t="s">
        <v>87</v>
      </c>
      <c r="G543" t="s">
        <v>99</v>
      </c>
      <c r="H543">
        <v>2011</v>
      </c>
      <c r="I543">
        <v>11</v>
      </c>
      <c r="J543" t="s">
        <v>26</v>
      </c>
      <c r="K543">
        <v>43.008219439999998</v>
      </c>
      <c r="L543">
        <v>-121.8260806</v>
      </c>
      <c r="M543" t="s">
        <v>15</v>
      </c>
      <c r="N543" t="s">
        <v>17</v>
      </c>
      <c r="O543" t="s">
        <v>32</v>
      </c>
      <c r="P543" t="s">
        <v>42</v>
      </c>
      <c r="Q543">
        <v>1</v>
      </c>
      <c r="R543" t="s">
        <v>50</v>
      </c>
      <c r="S543" t="s">
        <v>50</v>
      </c>
      <c r="T543" t="s">
        <v>24</v>
      </c>
      <c r="U543">
        <v>36</v>
      </c>
      <c r="V543" t="s">
        <v>50</v>
      </c>
      <c r="W543" t="s">
        <v>16</v>
      </c>
      <c r="X543">
        <v>999</v>
      </c>
      <c r="Y543">
        <v>0</v>
      </c>
      <c r="Z543">
        <v>0</v>
      </c>
      <c r="AA543">
        <v>1</v>
      </c>
      <c r="AB543" t="s">
        <v>51</v>
      </c>
    </row>
    <row r="544" spans="1:28" hidden="1" x14ac:dyDescent="0.2">
      <c r="A544">
        <v>410005</v>
      </c>
      <c r="B544">
        <v>2</v>
      </c>
      <c r="C544">
        <v>0</v>
      </c>
      <c r="D544">
        <v>2</v>
      </c>
      <c r="E544" t="s">
        <v>68</v>
      </c>
      <c r="F544" t="s">
        <v>87</v>
      </c>
      <c r="G544" t="s">
        <v>102</v>
      </c>
      <c r="H544">
        <v>2014</v>
      </c>
      <c r="I544">
        <v>6</v>
      </c>
      <c r="J544" t="s">
        <v>27</v>
      </c>
      <c r="K544">
        <v>42.194949999999999</v>
      </c>
      <c r="L544">
        <v>-121.59874720000001</v>
      </c>
      <c r="M544" t="s">
        <v>16</v>
      </c>
      <c r="N544" t="s">
        <v>17</v>
      </c>
      <c r="O544" t="s">
        <v>33</v>
      </c>
      <c r="P544" t="s">
        <v>49</v>
      </c>
      <c r="Q544">
        <v>1</v>
      </c>
      <c r="R544" t="s">
        <v>50</v>
      </c>
      <c r="S544" t="s">
        <v>50</v>
      </c>
      <c r="T544" t="s">
        <v>24</v>
      </c>
      <c r="U544">
        <v>59</v>
      </c>
      <c r="V544" t="s">
        <v>50</v>
      </c>
      <c r="W544" t="s">
        <v>16</v>
      </c>
      <c r="X544">
        <v>999</v>
      </c>
      <c r="Y544">
        <v>1</v>
      </c>
      <c r="Z544">
        <v>0</v>
      </c>
      <c r="AA544">
        <v>0</v>
      </c>
      <c r="AB544" t="s">
        <v>51</v>
      </c>
    </row>
    <row r="545" spans="1:28" hidden="1" x14ac:dyDescent="0.2">
      <c r="A545">
        <v>410065</v>
      </c>
      <c r="B545">
        <v>1</v>
      </c>
      <c r="C545">
        <v>1</v>
      </c>
      <c r="D545">
        <v>1</v>
      </c>
      <c r="E545" t="s">
        <v>68</v>
      </c>
      <c r="F545" t="s">
        <v>87</v>
      </c>
      <c r="G545" t="s">
        <v>104</v>
      </c>
      <c r="H545">
        <v>2015</v>
      </c>
      <c r="I545">
        <v>19</v>
      </c>
      <c r="J545" t="s">
        <v>29</v>
      </c>
      <c r="K545">
        <v>42.19764722</v>
      </c>
      <c r="L545">
        <v>-121.7571361</v>
      </c>
      <c r="M545" t="s">
        <v>11</v>
      </c>
      <c r="N545" t="s">
        <v>17</v>
      </c>
      <c r="O545" t="s">
        <v>34</v>
      </c>
      <c r="P545" t="s">
        <v>49</v>
      </c>
      <c r="Q545">
        <v>1</v>
      </c>
      <c r="R545" t="s">
        <v>50</v>
      </c>
      <c r="S545" t="s">
        <v>50</v>
      </c>
      <c r="T545" t="s">
        <v>115</v>
      </c>
      <c r="U545">
        <v>37</v>
      </c>
      <c r="V545" t="s">
        <v>50</v>
      </c>
      <c r="W545" t="s">
        <v>16</v>
      </c>
      <c r="X545">
        <v>999</v>
      </c>
      <c r="Y545">
        <v>1</v>
      </c>
      <c r="Z545">
        <v>0</v>
      </c>
      <c r="AA545">
        <v>0</v>
      </c>
      <c r="AB545" t="s">
        <v>50</v>
      </c>
    </row>
    <row r="546" spans="1:28" hidden="1" x14ac:dyDescent="0.2">
      <c r="A546">
        <v>410009</v>
      </c>
      <c r="B546">
        <v>1</v>
      </c>
      <c r="C546">
        <v>0</v>
      </c>
      <c r="D546">
        <v>1</v>
      </c>
      <c r="E546" t="s">
        <v>68</v>
      </c>
      <c r="F546" t="s">
        <v>87</v>
      </c>
      <c r="G546" t="s">
        <v>104</v>
      </c>
      <c r="H546">
        <v>2011</v>
      </c>
      <c r="I546">
        <v>18</v>
      </c>
      <c r="J546" t="s">
        <v>27</v>
      </c>
      <c r="K546">
        <v>42.13935833</v>
      </c>
      <c r="L546">
        <v>-121.8870278</v>
      </c>
      <c r="M546" t="s">
        <v>16</v>
      </c>
      <c r="N546" t="s">
        <v>17</v>
      </c>
      <c r="O546" t="s">
        <v>33</v>
      </c>
      <c r="P546" t="s">
        <v>49</v>
      </c>
      <c r="Q546">
        <v>1</v>
      </c>
      <c r="R546" t="s">
        <v>51</v>
      </c>
      <c r="S546" t="s">
        <v>51</v>
      </c>
      <c r="T546" t="s">
        <v>24</v>
      </c>
      <c r="U546">
        <v>34</v>
      </c>
      <c r="V546" t="s">
        <v>50</v>
      </c>
      <c r="W546" t="s">
        <v>16</v>
      </c>
      <c r="X546">
        <v>999</v>
      </c>
      <c r="Y546">
        <v>0</v>
      </c>
      <c r="Z546">
        <v>0</v>
      </c>
      <c r="AA546">
        <v>0</v>
      </c>
      <c r="AB546" t="s">
        <v>51</v>
      </c>
    </row>
    <row r="547" spans="1:28" hidden="1" x14ac:dyDescent="0.2">
      <c r="A547">
        <v>410046</v>
      </c>
      <c r="B547">
        <v>1</v>
      </c>
      <c r="C547">
        <v>0</v>
      </c>
      <c r="D547">
        <v>1</v>
      </c>
      <c r="E547" t="s">
        <v>68</v>
      </c>
      <c r="F547" t="s">
        <v>88</v>
      </c>
      <c r="G547" t="s">
        <v>102</v>
      </c>
      <c r="H547">
        <v>2015</v>
      </c>
      <c r="I547">
        <v>13</v>
      </c>
      <c r="J547" t="s">
        <v>29</v>
      </c>
      <c r="K547">
        <v>42.581886109999999</v>
      </c>
      <c r="L547">
        <v>-121.85942780000001</v>
      </c>
      <c r="M547" t="s">
        <v>16</v>
      </c>
      <c r="N547" t="s">
        <v>19</v>
      </c>
      <c r="O547" t="s">
        <v>32</v>
      </c>
      <c r="P547" t="s">
        <v>42</v>
      </c>
      <c r="Q547">
        <v>1</v>
      </c>
      <c r="R547" t="s">
        <v>50</v>
      </c>
      <c r="S547" t="s">
        <v>50</v>
      </c>
      <c r="T547" t="s">
        <v>24</v>
      </c>
      <c r="U547">
        <v>40</v>
      </c>
      <c r="V547" t="s">
        <v>50</v>
      </c>
      <c r="W547" t="s">
        <v>16</v>
      </c>
      <c r="X547">
        <v>999</v>
      </c>
      <c r="Y547">
        <v>0</v>
      </c>
      <c r="Z547">
        <v>0</v>
      </c>
      <c r="AA547">
        <v>0</v>
      </c>
      <c r="AB547" t="s">
        <v>16</v>
      </c>
    </row>
    <row r="548" spans="1:28" hidden="1" x14ac:dyDescent="0.2">
      <c r="A548">
        <v>410045</v>
      </c>
      <c r="B548">
        <v>1</v>
      </c>
      <c r="C548">
        <v>1</v>
      </c>
      <c r="D548">
        <v>1</v>
      </c>
      <c r="E548" t="s">
        <v>68</v>
      </c>
      <c r="F548" t="s">
        <v>89</v>
      </c>
      <c r="G548" t="s">
        <v>104</v>
      </c>
      <c r="H548">
        <v>2013</v>
      </c>
      <c r="I548">
        <v>19</v>
      </c>
      <c r="J548" t="s">
        <v>27</v>
      </c>
      <c r="K548">
        <v>42.206461109999999</v>
      </c>
      <c r="L548">
        <v>-121.72055829999999</v>
      </c>
      <c r="M548" t="s">
        <v>11</v>
      </c>
      <c r="N548" t="s">
        <v>17</v>
      </c>
      <c r="O548" t="s">
        <v>33</v>
      </c>
      <c r="P548" t="s">
        <v>49</v>
      </c>
      <c r="Q548">
        <v>1</v>
      </c>
      <c r="R548" t="s">
        <v>50</v>
      </c>
      <c r="S548" t="s">
        <v>50</v>
      </c>
      <c r="T548" t="s">
        <v>24</v>
      </c>
      <c r="U548">
        <v>61</v>
      </c>
      <c r="V548" t="s">
        <v>50</v>
      </c>
      <c r="W548" t="s">
        <v>16</v>
      </c>
      <c r="X548">
        <v>999</v>
      </c>
      <c r="Y548">
        <v>0</v>
      </c>
      <c r="Z548">
        <v>0</v>
      </c>
      <c r="AA548">
        <v>0</v>
      </c>
      <c r="AB548" t="s">
        <v>50</v>
      </c>
    </row>
    <row r="549" spans="1:28" hidden="1" x14ac:dyDescent="0.2">
      <c r="A549">
        <v>410104</v>
      </c>
      <c r="B549">
        <v>1</v>
      </c>
      <c r="C549">
        <v>1</v>
      </c>
      <c r="D549">
        <v>1</v>
      </c>
      <c r="E549" t="s">
        <v>68</v>
      </c>
      <c r="F549" t="s">
        <v>90</v>
      </c>
      <c r="G549" t="s">
        <v>99</v>
      </c>
      <c r="H549">
        <v>2014</v>
      </c>
      <c r="I549">
        <v>19</v>
      </c>
      <c r="J549" t="s">
        <v>28</v>
      </c>
      <c r="K549">
        <v>42.495383330000003</v>
      </c>
      <c r="L549">
        <v>-121.511475</v>
      </c>
      <c r="M549" t="s">
        <v>11</v>
      </c>
      <c r="N549" t="s">
        <v>17</v>
      </c>
      <c r="O549" t="s">
        <v>33</v>
      </c>
      <c r="P549" t="s">
        <v>24</v>
      </c>
      <c r="Q549">
        <v>1</v>
      </c>
      <c r="R549" t="s">
        <v>51</v>
      </c>
      <c r="S549" t="s">
        <v>51</v>
      </c>
      <c r="T549" t="s">
        <v>115</v>
      </c>
      <c r="U549">
        <v>42</v>
      </c>
      <c r="V549" t="s">
        <v>50</v>
      </c>
      <c r="W549" t="s">
        <v>16</v>
      </c>
      <c r="X549">
        <v>999</v>
      </c>
      <c r="Y549">
        <v>0</v>
      </c>
      <c r="Z549">
        <v>0</v>
      </c>
      <c r="AA549">
        <v>0</v>
      </c>
      <c r="AB549" t="s">
        <v>50</v>
      </c>
    </row>
    <row r="550" spans="1:28" hidden="1" x14ac:dyDescent="0.2">
      <c r="A550">
        <v>410161</v>
      </c>
      <c r="B550">
        <v>2</v>
      </c>
      <c r="C550">
        <v>0</v>
      </c>
      <c r="D550">
        <v>3</v>
      </c>
      <c r="E550" t="s">
        <v>68</v>
      </c>
      <c r="F550" t="s">
        <v>92</v>
      </c>
      <c r="G550" t="s">
        <v>105</v>
      </c>
      <c r="H550">
        <v>2015</v>
      </c>
      <c r="I550">
        <v>11</v>
      </c>
      <c r="J550" t="s">
        <v>28</v>
      </c>
      <c r="K550">
        <v>42.675455560000003</v>
      </c>
      <c r="L550">
        <v>-122.01563609999999</v>
      </c>
      <c r="M550" t="s">
        <v>15</v>
      </c>
      <c r="N550" t="s">
        <v>17</v>
      </c>
      <c r="O550" t="s">
        <v>32</v>
      </c>
      <c r="P550" t="s">
        <v>42</v>
      </c>
      <c r="Q550">
        <v>1</v>
      </c>
      <c r="R550" t="s">
        <v>50</v>
      </c>
      <c r="S550" t="s">
        <v>50</v>
      </c>
      <c r="T550" t="s">
        <v>24</v>
      </c>
      <c r="U550">
        <v>70</v>
      </c>
      <c r="V550" t="s">
        <v>50</v>
      </c>
      <c r="W550" t="s">
        <v>16</v>
      </c>
      <c r="X550">
        <v>999</v>
      </c>
      <c r="Y550">
        <v>0</v>
      </c>
      <c r="Z550">
        <v>0</v>
      </c>
      <c r="AA550">
        <v>0</v>
      </c>
      <c r="AB550" t="s">
        <v>51</v>
      </c>
    </row>
    <row r="551" spans="1:28" hidden="1" x14ac:dyDescent="0.2">
      <c r="A551">
        <v>410121</v>
      </c>
      <c r="B551">
        <v>2</v>
      </c>
      <c r="C551">
        <v>0</v>
      </c>
      <c r="D551">
        <v>3</v>
      </c>
      <c r="E551" t="s">
        <v>68</v>
      </c>
      <c r="F551" t="s">
        <v>91</v>
      </c>
      <c r="G551" t="s">
        <v>102</v>
      </c>
      <c r="H551">
        <v>2015</v>
      </c>
      <c r="I551">
        <v>18</v>
      </c>
      <c r="J551" t="s">
        <v>27</v>
      </c>
      <c r="K551">
        <v>42.269741670000002</v>
      </c>
      <c r="L551">
        <v>-121.880275</v>
      </c>
      <c r="M551" t="s">
        <v>15</v>
      </c>
      <c r="N551" t="s">
        <v>17</v>
      </c>
      <c r="O551" t="s">
        <v>32</v>
      </c>
      <c r="P551" t="s">
        <v>42</v>
      </c>
      <c r="Q551">
        <v>1</v>
      </c>
      <c r="R551" t="s">
        <v>51</v>
      </c>
      <c r="S551" t="s">
        <v>51</v>
      </c>
      <c r="T551" t="s">
        <v>24</v>
      </c>
      <c r="U551">
        <v>55</v>
      </c>
      <c r="V551" t="s">
        <v>50</v>
      </c>
      <c r="W551" t="s">
        <v>16</v>
      </c>
      <c r="X551">
        <v>999</v>
      </c>
      <c r="Y551">
        <v>0</v>
      </c>
      <c r="Z551">
        <v>0</v>
      </c>
      <c r="AA551">
        <v>0</v>
      </c>
      <c r="AB551" t="s">
        <v>16</v>
      </c>
    </row>
    <row r="552" spans="1:28" hidden="1" x14ac:dyDescent="0.2">
      <c r="A552">
        <v>410088</v>
      </c>
      <c r="B552">
        <v>1</v>
      </c>
      <c r="C552">
        <v>0</v>
      </c>
      <c r="D552">
        <v>2</v>
      </c>
      <c r="E552" t="s">
        <v>68</v>
      </c>
      <c r="F552" t="s">
        <v>91</v>
      </c>
      <c r="G552" t="s">
        <v>104</v>
      </c>
      <c r="H552">
        <v>2013</v>
      </c>
      <c r="I552">
        <v>19</v>
      </c>
      <c r="J552" t="s">
        <v>28</v>
      </c>
      <c r="K552">
        <v>42.244383329999998</v>
      </c>
      <c r="L552">
        <v>-121.7915972</v>
      </c>
      <c r="M552" t="s">
        <v>6</v>
      </c>
      <c r="N552" t="s">
        <v>17</v>
      </c>
      <c r="O552" t="s">
        <v>32</v>
      </c>
      <c r="P552" t="s">
        <v>42</v>
      </c>
      <c r="Q552">
        <v>1</v>
      </c>
      <c r="R552" t="s">
        <v>51</v>
      </c>
      <c r="S552" t="s">
        <v>51</v>
      </c>
      <c r="T552" t="s">
        <v>24</v>
      </c>
      <c r="U552">
        <v>54</v>
      </c>
      <c r="V552" t="s">
        <v>50</v>
      </c>
      <c r="W552" t="s">
        <v>16</v>
      </c>
      <c r="X552">
        <v>999</v>
      </c>
      <c r="Y552">
        <v>0</v>
      </c>
      <c r="Z552">
        <v>0</v>
      </c>
      <c r="AA552">
        <v>0</v>
      </c>
      <c r="AB552" t="s">
        <v>51</v>
      </c>
    </row>
    <row r="553" spans="1:28" hidden="1" x14ac:dyDescent="0.2">
      <c r="A553">
        <v>410114</v>
      </c>
      <c r="B553">
        <v>1</v>
      </c>
      <c r="C553">
        <v>0</v>
      </c>
      <c r="D553">
        <v>1</v>
      </c>
      <c r="E553" t="s">
        <v>68</v>
      </c>
      <c r="F553" t="s">
        <v>91</v>
      </c>
      <c r="G553" t="s">
        <v>99</v>
      </c>
      <c r="H553">
        <v>2015</v>
      </c>
      <c r="I553">
        <v>14</v>
      </c>
      <c r="J553" t="s">
        <v>28</v>
      </c>
      <c r="K553">
        <v>42.072013890000001</v>
      </c>
      <c r="L553">
        <v>-121.8859222</v>
      </c>
      <c r="M553" t="s">
        <v>16</v>
      </c>
      <c r="N553" t="s">
        <v>17</v>
      </c>
      <c r="O553" t="s">
        <v>32</v>
      </c>
      <c r="P553" t="s">
        <v>42</v>
      </c>
      <c r="Q553">
        <v>1</v>
      </c>
      <c r="R553" t="s">
        <v>51</v>
      </c>
      <c r="S553" t="s">
        <v>51</v>
      </c>
      <c r="T553" t="s">
        <v>24</v>
      </c>
      <c r="U553">
        <v>55</v>
      </c>
      <c r="V553" t="s">
        <v>50</v>
      </c>
      <c r="W553" t="s">
        <v>16</v>
      </c>
      <c r="X553">
        <v>999</v>
      </c>
      <c r="Y553">
        <v>0</v>
      </c>
      <c r="Z553">
        <v>0</v>
      </c>
      <c r="AA553">
        <v>0</v>
      </c>
      <c r="AB553" t="s">
        <v>16</v>
      </c>
    </row>
    <row r="554" spans="1:28" hidden="1" x14ac:dyDescent="0.2">
      <c r="A554">
        <v>410126</v>
      </c>
      <c r="B554">
        <v>2</v>
      </c>
      <c r="C554">
        <v>1</v>
      </c>
      <c r="D554">
        <v>2</v>
      </c>
      <c r="E554" t="s">
        <v>68</v>
      </c>
      <c r="F554" t="s">
        <v>91</v>
      </c>
      <c r="G554" t="s">
        <v>99</v>
      </c>
      <c r="H554">
        <v>2015</v>
      </c>
      <c r="I554">
        <v>4</v>
      </c>
      <c r="J554" t="s">
        <v>26</v>
      </c>
      <c r="K554">
        <v>43.59740833</v>
      </c>
      <c r="L554">
        <v>-121.5634833</v>
      </c>
      <c r="M554" t="s">
        <v>11</v>
      </c>
      <c r="N554" t="s">
        <v>17</v>
      </c>
      <c r="O554" t="s">
        <v>33</v>
      </c>
      <c r="P554" t="s">
        <v>46</v>
      </c>
      <c r="Q554">
        <v>1</v>
      </c>
      <c r="R554" t="s">
        <v>50</v>
      </c>
      <c r="S554" t="s">
        <v>50</v>
      </c>
      <c r="T554" t="s">
        <v>24</v>
      </c>
      <c r="U554">
        <v>55</v>
      </c>
      <c r="V554" t="s">
        <v>50</v>
      </c>
      <c r="W554" t="s">
        <v>16</v>
      </c>
      <c r="X554">
        <v>999</v>
      </c>
      <c r="Y554">
        <v>0</v>
      </c>
      <c r="Z554">
        <v>0</v>
      </c>
      <c r="AA554">
        <v>0</v>
      </c>
      <c r="AB554" t="s">
        <v>50</v>
      </c>
    </row>
    <row r="555" spans="1:28" hidden="1" x14ac:dyDescent="0.2">
      <c r="A555">
        <v>410179</v>
      </c>
      <c r="B555">
        <v>1</v>
      </c>
      <c r="C555">
        <v>0</v>
      </c>
      <c r="D555">
        <v>7</v>
      </c>
      <c r="E555" t="s">
        <v>68</v>
      </c>
      <c r="F555" t="s">
        <v>94</v>
      </c>
      <c r="G555" t="s">
        <v>105</v>
      </c>
      <c r="H555">
        <v>2013</v>
      </c>
      <c r="I555">
        <v>5</v>
      </c>
      <c r="J555" t="s">
        <v>26</v>
      </c>
      <c r="K555">
        <v>42.57356111</v>
      </c>
      <c r="L555">
        <v>-121.88194439999999</v>
      </c>
      <c r="M555" t="s">
        <v>6</v>
      </c>
      <c r="N555" t="s">
        <v>17</v>
      </c>
      <c r="O555" t="s">
        <v>35</v>
      </c>
      <c r="P555" t="s">
        <v>42</v>
      </c>
      <c r="Q555">
        <v>1</v>
      </c>
      <c r="R555" t="s">
        <v>50</v>
      </c>
      <c r="S555" t="s">
        <v>50</v>
      </c>
      <c r="T555" t="s">
        <v>24</v>
      </c>
      <c r="U555">
        <v>14</v>
      </c>
      <c r="V555" t="s">
        <v>51</v>
      </c>
      <c r="W555" t="s">
        <v>16</v>
      </c>
      <c r="X555">
        <v>999</v>
      </c>
      <c r="Y555">
        <v>0</v>
      </c>
      <c r="Z555">
        <v>0</v>
      </c>
      <c r="AA555">
        <v>2</v>
      </c>
      <c r="AB555" t="s">
        <v>50</v>
      </c>
    </row>
    <row r="556" spans="1:28" hidden="1" x14ac:dyDescent="0.2">
      <c r="A556">
        <v>410112</v>
      </c>
      <c r="B556">
        <v>3</v>
      </c>
      <c r="C556">
        <v>0</v>
      </c>
      <c r="D556">
        <v>6</v>
      </c>
      <c r="E556" t="s">
        <v>68</v>
      </c>
      <c r="F556" t="s">
        <v>92</v>
      </c>
      <c r="G556" t="s">
        <v>102</v>
      </c>
      <c r="H556">
        <v>2011</v>
      </c>
      <c r="I556">
        <v>11</v>
      </c>
      <c r="J556" t="s">
        <v>26</v>
      </c>
      <c r="K556">
        <v>42.414669439999997</v>
      </c>
      <c r="L556">
        <v>-121.8383528</v>
      </c>
      <c r="M556" t="s">
        <v>15</v>
      </c>
      <c r="N556" t="s">
        <v>17</v>
      </c>
      <c r="O556" t="s">
        <v>32</v>
      </c>
      <c r="P556" t="s">
        <v>44</v>
      </c>
      <c r="Q556">
        <v>1</v>
      </c>
      <c r="R556" t="s">
        <v>50</v>
      </c>
      <c r="S556" t="s">
        <v>50</v>
      </c>
      <c r="T556" t="s">
        <v>24</v>
      </c>
      <c r="U556">
        <v>57</v>
      </c>
      <c r="V556" t="s">
        <v>50</v>
      </c>
      <c r="W556" t="s">
        <v>16</v>
      </c>
      <c r="X556">
        <v>999</v>
      </c>
      <c r="Y556">
        <v>0</v>
      </c>
      <c r="Z556">
        <v>0</v>
      </c>
      <c r="AA556">
        <v>1</v>
      </c>
      <c r="AB556" t="s">
        <v>51</v>
      </c>
    </row>
    <row r="557" spans="1:28" hidden="1" x14ac:dyDescent="0.2">
      <c r="A557">
        <v>410276</v>
      </c>
      <c r="B557">
        <v>1</v>
      </c>
      <c r="C557">
        <v>1</v>
      </c>
      <c r="D557">
        <v>1</v>
      </c>
      <c r="E557" t="s">
        <v>68</v>
      </c>
      <c r="F557" t="s">
        <v>96</v>
      </c>
      <c r="G557" t="s">
        <v>105</v>
      </c>
      <c r="H557">
        <v>2013</v>
      </c>
      <c r="I557">
        <v>17</v>
      </c>
      <c r="J557" t="s">
        <v>29</v>
      </c>
      <c r="K557">
        <v>42.23095</v>
      </c>
      <c r="L557">
        <v>-121.7800611</v>
      </c>
      <c r="M557" t="s">
        <v>16</v>
      </c>
      <c r="N557" t="s">
        <v>19</v>
      </c>
      <c r="O557" t="s">
        <v>32</v>
      </c>
      <c r="P557" t="s">
        <v>42</v>
      </c>
      <c r="Q557">
        <v>1</v>
      </c>
      <c r="R557" t="s">
        <v>50</v>
      </c>
      <c r="S557" t="s">
        <v>50</v>
      </c>
      <c r="T557" t="s">
        <v>24</v>
      </c>
      <c r="U557">
        <v>41</v>
      </c>
      <c r="V557" t="s">
        <v>50</v>
      </c>
      <c r="W557" t="s">
        <v>16</v>
      </c>
      <c r="X557">
        <v>999</v>
      </c>
      <c r="Y557">
        <v>0</v>
      </c>
      <c r="Z557">
        <v>0</v>
      </c>
      <c r="AA557">
        <v>0</v>
      </c>
      <c r="AB557" t="s">
        <v>50</v>
      </c>
    </row>
    <row r="558" spans="1:28" hidden="1" x14ac:dyDescent="0.2">
      <c r="A558">
        <v>410271</v>
      </c>
      <c r="B558">
        <v>1</v>
      </c>
      <c r="C558">
        <v>0</v>
      </c>
      <c r="D558">
        <v>1</v>
      </c>
      <c r="E558" t="s">
        <v>68</v>
      </c>
      <c r="F558" t="s">
        <v>97</v>
      </c>
      <c r="G558" t="s">
        <v>105</v>
      </c>
      <c r="H558">
        <v>2011</v>
      </c>
      <c r="I558">
        <v>1</v>
      </c>
      <c r="J558" t="s">
        <v>26</v>
      </c>
      <c r="K558">
        <v>42.404808330000002</v>
      </c>
      <c r="L558">
        <v>-121.8280917</v>
      </c>
      <c r="M558" t="s">
        <v>6</v>
      </c>
      <c r="N558" t="s">
        <v>17</v>
      </c>
      <c r="O558" t="s">
        <v>33</v>
      </c>
      <c r="P558" t="s">
        <v>45</v>
      </c>
      <c r="Q558">
        <v>1</v>
      </c>
      <c r="R558" t="s">
        <v>50</v>
      </c>
      <c r="S558" t="s">
        <v>50</v>
      </c>
      <c r="T558" t="s">
        <v>24</v>
      </c>
      <c r="U558">
        <v>47</v>
      </c>
      <c r="V558" t="s">
        <v>50</v>
      </c>
      <c r="W558" t="s">
        <v>16</v>
      </c>
      <c r="X558">
        <v>999</v>
      </c>
      <c r="Y558">
        <v>2</v>
      </c>
      <c r="Z558">
        <v>0</v>
      </c>
      <c r="AA558">
        <v>1</v>
      </c>
      <c r="AB558" t="s">
        <v>51</v>
      </c>
    </row>
    <row r="559" spans="1:28" hidden="1" x14ac:dyDescent="0.2">
      <c r="A559">
        <v>410120</v>
      </c>
      <c r="B559">
        <v>1</v>
      </c>
      <c r="C559">
        <v>0</v>
      </c>
      <c r="D559">
        <v>2</v>
      </c>
      <c r="E559" t="s">
        <v>68</v>
      </c>
      <c r="F559" t="s">
        <v>93</v>
      </c>
      <c r="G559" t="s">
        <v>100</v>
      </c>
      <c r="H559">
        <v>2013</v>
      </c>
      <c r="I559">
        <v>17</v>
      </c>
      <c r="J559" t="s">
        <v>28</v>
      </c>
      <c r="K559">
        <v>42.246736110000001</v>
      </c>
      <c r="L559">
        <v>-122.1174389</v>
      </c>
      <c r="M559" t="s">
        <v>6</v>
      </c>
      <c r="N559" t="s">
        <v>17</v>
      </c>
      <c r="O559" t="s">
        <v>32</v>
      </c>
      <c r="P559" t="s">
        <v>42</v>
      </c>
      <c r="Q559">
        <v>1</v>
      </c>
      <c r="R559" t="s">
        <v>51</v>
      </c>
      <c r="S559" t="s">
        <v>51</v>
      </c>
      <c r="T559" t="s">
        <v>24</v>
      </c>
      <c r="U559">
        <v>40</v>
      </c>
      <c r="V559" t="s">
        <v>50</v>
      </c>
      <c r="W559" t="s">
        <v>16</v>
      </c>
      <c r="X559">
        <v>999</v>
      </c>
      <c r="Y559">
        <v>0</v>
      </c>
      <c r="Z559">
        <v>0</v>
      </c>
      <c r="AA559">
        <v>0</v>
      </c>
      <c r="AB559" t="s">
        <v>51</v>
      </c>
    </row>
    <row r="560" spans="1:28" hidden="1" x14ac:dyDescent="0.2">
      <c r="A560">
        <v>410205</v>
      </c>
      <c r="B560">
        <v>2</v>
      </c>
      <c r="C560">
        <v>0</v>
      </c>
      <c r="D560">
        <v>2</v>
      </c>
      <c r="E560" t="s">
        <v>68</v>
      </c>
      <c r="F560" t="s">
        <v>93</v>
      </c>
      <c r="G560" t="s">
        <v>104</v>
      </c>
      <c r="H560">
        <v>2015</v>
      </c>
      <c r="I560">
        <v>21</v>
      </c>
      <c r="J560" t="s">
        <v>26</v>
      </c>
      <c r="K560">
        <v>43.60768333</v>
      </c>
      <c r="L560">
        <v>-121.55506389999999</v>
      </c>
      <c r="M560" t="s">
        <v>15</v>
      </c>
      <c r="N560" t="s">
        <v>17</v>
      </c>
      <c r="O560" t="s">
        <v>33</v>
      </c>
      <c r="P560" t="s">
        <v>42</v>
      </c>
      <c r="Q560">
        <v>1</v>
      </c>
      <c r="R560" t="s">
        <v>51</v>
      </c>
      <c r="S560" t="s">
        <v>51</v>
      </c>
      <c r="T560" t="s">
        <v>24</v>
      </c>
      <c r="U560">
        <v>53</v>
      </c>
      <c r="V560" t="s">
        <v>50</v>
      </c>
      <c r="W560" t="s">
        <v>16</v>
      </c>
      <c r="X560">
        <v>999</v>
      </c>
      <c r="Y560">
        <v>0</v>
      </c>
      <c r="Z560">
        <v>0</v>
      </c>
      <c r="AA560">
        <v>2</v>
      </c>
      <c r="AB560" t="s">
        <v>51</v>
      </c>
    </row>
    <row r="561" spans="1:28" hidden="1" x14ac:dyDescent="0.2">
      <c r="A561">
        <v>410139</v>
      </c>
      <c r="B561">
        <v>2</v>
      </c>
      <c r="C561">
        <v>0</v>
      </c>
      <c r="D561">
        <v>2</v>
      </c>
      <c r="E561" t="s">
        <v>68</v>
      </c>
      <c r="F561" t="s">
        <v>93</v>
      </c>
      <c r="G561" t="s">
        <v>104</v>
      </c>
      <c r="H561">
        <v>2013</v>
      </c>
      <c r="I561">
        <v>4</v>
      </c>
      <c r="J561" t="s">
        <v>27</v>
      </c>
      <c r="K561">
        <v>42.191899999999997</v>
      </c>
      <c r="L561">
        <v>-121.7998</v>
      </c>
      <c r="M561" t="s">
        <v>15</v>
      </c>
      <c r="N561" t="s">
        <v>19</v>
      </c>
      <c r="O561" t="s">
        <v>34</v>
      </c>
      <c r="P561" t="s">
        <v>42</v>
      </c>
      <c r="Q561">
        <v>1</v>
      </c>
      <c r="R561" t="s">
        <v>50</v>
      </c>
      <c r="S561" t="s">
        <v>50</v>
      </c>
      <c r="T561" t="s">
        <v>24</v>
      </c>
      <c r="U561">
        <v>52</v>
      </c>
      <c r="V561" t="s">
        <v>50</v>
      </c>
      <c r="W561" t="s">
        <v>16</v>
      </c>
      <c r="X561">
        <v>999</v>
      </c>
      <c r="Y561">
        <v>1</v>
      </c>
      <c r="Z561">
        <v>0</v>
      </c>
      <c r="AA561">
        <v>1</v>
      </c>
      <c r="AB561" t="s">
        <v>50</v>
      </c>
    </row>
    <row r="562" spans="1:28" hidden="1" x14ac:dyDescent="0.2">
      <c r="A562">
        <v>410142</v>
      </c>
      <c r="B562">
        <v>1</v>
      </c>
      <c r="C562">
        <v>0</v>
      </c>
      <c r="D562">
        <v>5</v>
      </c>
      <c r="E562" t="s">
        <v>68</v>
      </c>
      <c r="F562" t="s">
        <v>93</v>
      </c>
      <c r="G562" t="s">
        <v>102</v>
      </c>
      <c r="H562">
        <v>2013</v>
      </c>
      <c r="I562">
        <v>19</v>
      </c>
      <c r="J562" t="s">
        <v>28</v>
      </c>
      <c r="K562">
        <v>42.580016669999999</v>
      </c>
      <c r="L562">
        <v>-121.73451110000001</v>
      </c>
      <c r="M562" t="s">
        <v>6</v>
      </c>
      <c r="N562" t="s">
        <v>17</v>
      </c>
      <c r="O562" t="s">
        <v>32</v>
      </c>
      <c r="P562" t="s">
        <v>49</v>
      </c>
      <c r="Q562">
        <v>2</v>
      </c>
      <c r="R562" t="s">
        <v>50</v>
      </c>
      <c r="S562" t="s">
        <v>50</v>
      </c>
      <c r="T562" t="s">
        <v>24</v>
      </c>
      <c r="U562">
        <v>16</v>
      </c>
      <c r="V562" t="s">
        <v>50</v>
      </c>
      <c r="W562" t="s">
        <v>16</v>
      </c>
      <c r="X562">
        <v>999</v>
      </c>
      <c r="Y562">
        <v>0</v>
      </c>
      <c r="Z562">
        <v>0</v>
      </c>
      <c r="AA562">
        <v>0</v>
      </c>
      <c r="AB562" t="s">
        <v>51</v>
      </c>
    </row>
    <row r="563" spans="1:28" hidden="1" x14ac:dyDescent="0.2">
      <c r="A563">
        <v>410192</v>
      </c>
      <c r="B563">
        <v>2</v>
      </c>
      <c r="C563">
        <v>0</v>
      </c>
      <c r="D563">
        <v>3</v>
      </c>
      <c r="E563" t="s">
        <v>68</v>
      </c>
      <c r="F563" t="s">
        <v>94</v>
      </c>
      <c r="G563" t="s">
        <v>104</v>
      </c>
      <c r="H563">
        <v>2013</v>
      </c>
      <c r="I563">
        <v>11</v>
      </c>
      <c r="J563" t="s">
        <v>26</v>
      </c>
      <c r="K563">
        <v>42.296711109999997</v>
      </c>
      <c r="L563">
        <v>-121.8173</v>
      </c>
      <c r="M563" t="s">
        <v>15</v>
      </c>
      <c r="N563" t="s">
        <v>17</v>
      </c>
      <c r="O563" t="s">
        <v>32</v>
      </c>
      <c r="P563" t="s">
        <v>42</v>
      </c>
      <c r="Q563">
        <v>2</v>
      </c>
      <c r="R563" t="s">
        <v>51</v>
      </c>
      <c r="S563" t="s">
        <v>51</v>
      </c>
      <c r="T563" t="s">
        <v>24</v>
      </c>
      <c r="U563">
        <v>62</v>
      </c>
      <c r="V563" t="s">
        <v>50</v>
      </c>
      <c r="W563" t="s">
        <v>16</v>
      </c>
      <c r="X563">
        <v>999</v>
      </c>
      <c r="Y563">
        <v>0</v>
      </c>
      <c r="Z563">
        <v>0</v>
      </c>
      <c r="AA563">
        <v>0</v>
      </c>
      <c r="AB563" t="s">
        <v>50</v>
      </c>
    </row>
    <row r="564" spans="1:28" hidden="1" x14ac:dyDescent="0.2">
      <c r="A564">
        <v>410091</v>
      </c>
      <c r="B564">
        <v>1</v>
      </c>
      <c r="C564">
        <v>0</v>
      </c>
      <c r="D564">
        <v>5</v>
      </c>
      <c r="E564" t="s">
        <v>68</v>
      </c>
      <c r="F564" t="s">
        <v>90</v>
      </c>
      <c r="G564" t="s">
        <v>105</v>
      </c>
      <c r="H564">
        <v>2015</v>
      </c>
      <c r="I564">
        <v>17</v>
      </c>
      <c r="J564" t="s">
        <v>28</v>
      </c>
      <c r="K564">
        <v>43.069369440000003</v>
      </c>
      <c r="L564">
        <v>-121.4285139</v>
      </c>
      <c r="M564" t="s">
        <v>6</v>
      </c>
      <c r="N564" t="s">
        <v>17</v>
      </c>
      <c r="O564" t="s">
        <v>32</v>
      </c>
      <c r="P564" t="s">
        <v>42</v>
      </c>
      <c r="Q564">
        <v>1</v>
      </c>
      <c r="R564" t="s">
        <v>51</v>
      </c>
      <c r="S564" t="s">
        <v>51</v>
      </c>
      <c r="T564" t="s">
        <v>24</v>
      </c>
      <c r="U564">
        <v>18</v>
      </c>
      <c r="V564" t="s">
        <v>50</v>
      </c>
      <c r="W564" t="s">
        <v>16</v>
      </c>
      <c r="X564">
        <v>999</v>
      </c>
      <c r="Y564">
        <v>1</v>
      </c>
      <c r="Z564">
        <v>0</v>
      </c>
      <c r="AA564">
        <v>1</v>
      </c>
      <c r="AB564" t="s">
        <v>51</v>
      </c>
    </row>
    <row r="565" spans="1:28" hidden="1" x14ac:dyDescent="0.2">
      <c r="A565">
        <v>410219</v>
      </c>
      <c r="B565">
        <v>1</v>
      </c>
      <c r="C565">
        <v>0</v>
      </c>
      <c r="D565">
        <v>1</v>
      </c>
      <c r="E565" t="s">
        <v>68</v>
      </c>
      <c r="F565" t="s">
        <v>95</v>
      </c>
      <c r="G565" t="s">
        <v>102</v>
      </c>
      <c r="H565">
        <v>2015</v>
      </c>
      <c r="I565">
        <v>16</v>
      </c>
      <c r="J565" t="s">
        <v>28</v>
      </c>
      <c r="K565">
        <v>42.428230560000003</v>
      </c>
      <c r="L565">
        <v>-121.51823330000001</v>
      </c>
      <c r="M565" t="s">
        <v>6</v>
      </c>
      <c r="N565" t="s">
        <v>17</v>
      </c>
      <c r="O565" t="s">
        <v>32</v>
      </c>
      <c r="P565" t="s">
        <v>42</v>
      </c>
      <c r="Q565">
        <v>1</v>
      </c>
      <c r="R565" t="s">
        <v>51</v>
      </c>
      <c r="S565" t="s">
        <v>51</v>
      </c>
      <c r="T565" t="s">
        <v>24</v>
      </c>
      <c r="U565">
        <v>64</v>
      </c>
      <c r="V565" t="s">
        <v>50</v>
      </c>
      <c r="W565" t="s">
        <v>16</v>
      </c>
      <c r="X565">
        <v>999</v>
      </c>
      <c r="Y565">
        <v>0</v>
      </c>
      <c r="Z565">
        <v>0</v>
      </c>
      <c r="AA565">
        <v>0</v>
      </c>
      <c r="AB565" t="s">
        <v>50</v>
      </c>
    </row>
    <row r="566" spans="1:28" hidden="1" x14ac:dyDescent="0.2">
      <c r="A566">
        <v>410192</v>
      </c>
      <c r="B566">
        <v>1</v>
      </c>
      <c r="C566">
        <v>0</v>
      </c>
      <c r="D566">
        <v>1</v>
      </c>
      <c r="E566" t="s">
        <v>68</v>
      </c>
      <c r="F566" t="s">
        <v>95</v>
      </c>
      <c r="G566" t="s">
        <v>102</v>
      </c>
      <c r="H566">
        <v>2014</v>
      </c>
      <c r="I566">
        <v>99</v>
      </c>
      <c r="J566" t="s">
        <v>28</v>
      </c>
      <c r="K566">
        <v>42.668272219999999</v>
      </c>
      <c r="L566">
        <v>-121.98284169999999</v>
      </c>
      <c r="M566" t="s">
        <v>16</v>
      </c>
      <c r="N566" t="s">
        <v>17</v>
      </c>
      <c r="O566" t="s">
        <v>33</v>
      </c>
      <c r="P566" t="s">
        <v>42</v>
      </c>
      <c r="Q566">
        <v>1</v>
      </c>
      <c r="R566" t="s">
        <v>51</v>
      </c>
      <c r="S566" t="s">
        <v>51</v>
      </c>
      <c r="T566" t="s">
        <v>24</v>
      </c>
      <c r="U566">
        <v>19</v>
      </c>
      <c r="V566" t="s">
        <v>50</v>
      </c>
      <c r="W566" t="s">
        <v>16</v>
      </c>
      <c r="X566">
        <v>999</v>
      </c>
      <c r="Y566">
        <v>0</v>
      </c>
      <c r="Z566">
        <v>0</v>
      </c>
      <c r="AA566">
        <v>0</v>
      </c>
      <c r="AB566" t="s">
        <v>51</v>
      </c>
    </row>
    <row r="567" spans="1:28" hidden="1" x14ac:dyDescent="0.2">
      <c r="A567">
        <v>410308</v>
      </c>
      <c r="B567">
        <v>1</v>
      </c>
      <c r="C567">
        <v>0</v>
      </c>
      <c r="D567">
        <v>1</v>
      </c>
      <c r="E567" t="s">
        <v>68</v>
      </c>
      <c r="F567" t="s">
        <v>95</v>
      </c>
      <c r="G567" t="s">
        <v>100</v>
      </c>
      <c r="H567">
        <v>2011</v>
      </c>
      <c r="I567">
        <v>99</v>
      </c>
      <c r="J567" t="s">
        <v>28</v>
      </c>
      <c r="K567">
        <v>42.016883329999999</v>
      </c>
      <c r="L567">
        <v>-121.3986</v>
      </c>
      <c r="M567" t="s">
        <v>8</v>
      </c>
      <c r="N567" t="s">
        <v>19</v>
      </c>
      <c r="O567" t="s">
        <v>16</v>
      </c>
      <c r="P567" t="s">
        <v>16</v>
      </c>
      <c r="Q567">
        <v>1</v>
      </c>
      <c r="R567" t="s">
        <v>51</v>
      </c>
      <c r="S567" t="s">
        <v>51</v>
      </c>
      <c r="T567" t="s">
        <v>24</v>
      </c>
      <c r="U567">
        <v>22</v>
      </c>
      <c r="V567" t="s">
        <v>50</v>
      </c>
      <c r="W567" t="s">
        <v>16</v>
      </c>
      <c r="X567">
        <v>999</v>
      </c>
      <c r="Y567">
        <v>0</v>
      </c>
      <c r="Z567">
        <v>0</v>
      </c>
      <c r="AA567">
        <v>0</v>
      </c>
      <c r="AB567" t="s">
        <v>16</v>
      </c>
    </row>
    <row r="568" spans="1:28" hidden="1" x14ac:dyDescent="0.2">
      <c r="A568">
        <v>410188</v>
      </c>
      <c r="B568">
        <v>2</v>
      </c>
      <c r="C568">
        <v>0</v>
      </c>
      <c r="D568">
        <v>3</v>
      </c>
      <c r="E568" t="s">
        <v>68</v>
      </c>
      <c r="F568" t="s">
        <v>95</v>
      </c>
      <c r="G568" t="s">
        <v>102</v>
      </c>
      <c r="H568">
        <v>2013</v>
      </c>
      <c r="I568">
        <v>7</v>
      </c>
      <c r="J568" t="s">
        <v>26</v>
      </c>
      <c r="K568">
        <v>43.080725000000001</v>
      </c>
      <c r="L568">
        <v>-121.82505279999999</v>
      </c>
      <c r="M568" t="s">
        <v>15</v>
      </c>
      <c r="N568" t="s">
        <v>19</v>
      </c>
      <c r="O568" t="s">
        <v>32</v>
      </c>
      <c r="P568" t="s">
        <v>42</v>
      </c>
      <c r="Q568">
        <v>1</v>
      </c>
      <c r="R568" t="s">
        <v>50</v>
      </c>
      <c r="S568" t="s">
        <v>50</v>
      </c>
      <c r="T568" t="s">
        <v>24</v>
      </c>
      <c r="U568">
        <v>37</v>
      </c>
      <c r="V568" t="s">
        <v>50</v>
      </c>
      <c r="W568" t="s">
        <v>16</v>
      </c>
      <c r="X568">
        <v>999</v>
      </c>
      <c r="Y568">
        <v>1</v>
      </c>
      <c r="Z568">
        <v>0</v>
      </c>
      <c r="AA568">
        <v>0</v>
      </c>
      <c r="AB568" t="s">
        <v>50</v>
      </c>
    </row>
    <row r="569" spans="1:28" hidden="1" x14ac:dyDescent="0.2">
      <c r="A569">
        <v>410111</v>
      </c>
      <c r="B569">
        <v>2</v>
      </c>
      <c r="C569">
        <v>0</v>
      </c>
      <c r="D569">
        <v>3</v>
      </c>
      <c r="E569" t="s">
        <v>68</v>
      </c>
      <c r="F569" t="s">
        <v>92</v>
      </c>
      <c r="G569" t="s">
        <v>105</v>
      </c>
      <c r="H569">
        <v>2013</v>
      </c>
      <c r="I569">
        <v>18</v>
      </c>
      <c r="J569" t="s">
        <v>27</v>
      </c>
      <c r="K569">
        <v>43.538363889999999</v>
      </c>
      <c r="L569">
        <v>-121.4651583</v>
      </c>
      <c r="M569" t="s">
        <v>15</v>
      </c>
      <c r="N569" t="s">
        <v>17</v>
      </c>
      <c r="O569" t="s">
        <v>32</v>
      </c>
      <c r="P569" t="s">
        <v>42</v>
      </c>
      <c r="Q569">
        <v>1</v>
      </c>
      <c r="R569" t="s">
        <v>51</v>
      </c>
      <c r="S569" t="s">
        <v>51</v>
      </c>
      <c r="T569" t="s">
        <v>24</v>
      </c>
      <c r="U569">
        <v>50</v>
      </c>
      <c r="V569" t="s">
        <v>50</v>
      </c>
      <c r="W569" t="s">
        <v>16</v>
      </c>
      <c r="X569">
        <v>999</v>
      </c>
      <c r="Y569">
        <v>0</v>
      </c>
      <c r="Z569">
        <v>0</v>
      </c>
      <c r="AA569">
        <v>0</v>
      </c>
      <c r="AB569" t="s">
        <v>50</v>
      </c>
    </row>
    <row r="570" spans="1:28" hidden="1" x14ac:dyDescent="0.2">
      <c r="A570">
        <v>410293</v>
      </c>
      <c r="B570">
        <v>1</v>
      </c>
      <c r="C570">
        <v>0</v>
      </c>
      <c r="D570">
        <v>1</v>
      </c>
      <c r="E570" t="s">
        <v>68</v>
      </c>
      <c r="F570" t="s">
        <v>96</v>
      </c>
      <c r="G570" t="s">
        <v>99</v>
      </c>
      <c r="H570">
        <v>2015</v>
      </c>
      <c r="I570">
        <v>16</v>
      </c>
      <c r="J570" t="s">
        <v>26</v>
      </c>
      <c r="K570">
        <v>42.876588890000001</v>
      </c>
      <c r="L570">
        <v>-121.83119720000001</v>
      </c>
      <c r="M570" t="s">
        <v>6</v>
      </c>
      <c r="N570" t="s">
        <v>17</v>
      </c>
      <c r="O570" t="s">
        <v>32</v>
      </c>
      <c r="P570" t="s">
        <v>42</v>
      </c>
      <c r="Q570">
        <v>1</v>
      </c>
      <c r="R570" t="s">
        <v>50</v>
      </c>
      <c r="S570" t="s">
        <v>50</v>
      </c>
      <c r="T570" t="s">
        <v>24</v>
      </c>
      <c r="U570">
        <v>64</v>
      </c>
      <c r="V570" t="s">
        <v>50</v>
      </c>
      <c r="W570" t="s">
        <v>16</v>
      </c>
      <c r="X570">
        <v>999</v>
      </c>
      <c r="Y570">
        <v>0</v>
      </c>
      <c r="Z570">
        <v>0</v>
      </c>
      <c r="AA570">
        <v>0</v>
      </c>
      <c r="AB570" t="s">
        <v>51</v>
      </c>
    </row>
    <row r="571" spans="1:28" hidden="1" x14ac:dyDescent="0.2">
      <c r="A571">
        <v>410209</v>
      </c>
      <c r="B571">
        <v>1</v>
      </c>
      <c r="C571">
        <v>0</v>
      </c>
      <c r="D571">
        <v>1</v>
      </c>
      <c r="E571" t="s">
        <v>68</v>
      </c>
      <c r="F571" t="s">
        <v>96</v>
      </c>
      <c r="G571" t="s">
        <v>103</v>
      </c>
      <c r="H571">
        <v>2013</v>
      </c>
      <c r="I571">
        <v>14</v>
      </c>
      <c r="J571" t="s">
        <v>26</v>
      </c>
      <c r="K571">
        <v>42.270011109999999</v>
      </c>
      <c r="L571">
        <v>-121.810675</v>
      </c>
      <c r="M571" t="s">
        <v>16</v>
      </c>
      <c r="N571" t="s">
        <v>17</v>
      </c>
      <c r="O571" t="s">
        <v>32</v>
      </c>
      <c r="P571" t="s">
        <v>42</v>
      </c>
      <c r="Q571">
        <v>1</v>
      </c>
      <c r="R571" t="s">
        <v>50</v>
      </c>
      <c r="S571" t="s">
        <v>50</v>
      </c>
      <c r="T571" t="s">
        <v>24</v>
      </c>
      <c r="U571">
        <v>76</v>
      </c>
      <c r="V571" t="s">
        <v>50</v>
      </c>
      <c r="W571" t="s">
        <v>16</v>
      </c>
      <c r="X571">
        <v>999</v>
      </c>
      <c r="Y571">
        <v>0</v>
      </c>
      <c r="Z571">
        <v>0</v>
      </c>
      <c r="AA571">
        <v>0</v>
      </c>
      <c r="AB571" t="s">
        <v>50</v>
      </c>
    </row>
    <row r="572" spans="1:28" hidden="1" x14ac:dyDescent="0.2">
      <c r="A572">
        <v>410273</v>
      </c>
      <c r="B572">
        <v>1</v>
      </c>
      <c r="C572">
        <v>1</v>
      </c>
      <c r="D572">
        <v>3</v>
      </c>
      <c r="E572" t="s">
        <v>68</v>
      </c>
      <c r="F572" t="s">
        <v>96</v>
      </c>
      <c r="G572" t="s">
        <v>99</v>
      </c>
      <c r="H572">
        <v>2015</v>
      </c>
      <c r="I572">
        <v>20</v>
      </c>
      <c r="J572" t="s">
        <v>26</v>
      </c>
      <c r="K572">
        <v>42.180633329999999</v>
      </c>
      <c r="L572">
        <v>-121.8013583</v>
      </c>
      <c r="M572" t="s">
        <v>11</v>
      </c>
      <c r="N572" t="s">
        <v>17</v>
      </c>
      <c r="O572" t="s">
        <v>33</v>
      </c>
      <c r="P572" t="s">
        <v>42</v>
      </c>
      <c r="Q572">
        <v>1</v>
      </c>
      <c r="R572" t="s">
        <v>50</v>
      </c>
      <c r="S572" t="s">
        <v>50</v>
      </c>
      <c r="T572" t="s">
        <v>107</v>
      </c>
      <c r="U572">
        <v>27</v>
      </c>
      <c r="V572" t="s">
        <v>50</v>
      </c>
      <c r="W572" t="s">
        <v>16</v>
      </c>
      <c r="X572">
        <v>999</v>
      </c>
      <c r="Y572">
        <v>0</v>
      </c>
      <c r="Z572">
        <v>0</v>
      </c>
      <c r="AA572">
        <v>0</v>
      </c>
      <c r="AB572" t="s">
        <v>50</v>
      </c>
    </row>
    <row r="573" spans="1:28" hidden="1" x14ac:dyDescent="0.2">
      <c r="A573">
        <v>410295</v>
      </c>
      <c r="B573">
        <v>2</v>
      </c>
      <c r="C573">
        <v>0</v>
      </c>
      <c r="D573">
        <v>3</v>
      </c>
      <c r="E573" t="s">
        <v>68</v>
      </c>
      <c r="F573" t="s">
        <v>96</v>
      </c>
      <c r="G573" t="s">
        <v>99</v>
      </c>
      <c r="H573">
        <v>2015</v>
      </c>
      <c r="I573">
        <v>16</v>
      </c>
      <c r="J573" t="s">
        <v>27</v>
      </c>
      <c r="K573">
        <v>42.59975</v>
      </c>
      <c r="L573">
        <v>-121.9277556</v>
      </c>
      <c r="M573" t="s">
        <v>15</v>
      </c>
      <c r="N573" t="s">
        <v>18</v>
      </c>
      <c r="O573" t="s">
        <v>32</v>
      </c>
      <c r="P573" t="s">
        <v>43</v>
      </c>
      <c r="Q573">
        <v>1</v>
      </c>
      <c r="R573" t="s">
        <v>50</v>
      </c>
      <c r="S573" t="s">
        <v>50</v>
      </c>
      <c r="T573" t="s">
        <v>24</v>
      </c>
      <c r="U573">
        <v>15</v>
      </c>
      <c r="V573" t="s">
        <v>50</v>
      </c>
      <c r="W573" t="s">
        <v>16</v>
      </c>
      <c r="X573">
        <v>999</v>
      </c>
      <c r="Y573">
        <v>0</v>
      </c>
      <c r="Z573">
        <v>0</v>
      </c>
      <c r="AA573">
        <v>1</v>
      </c>
      <c r="AB573" t="s">
        <v>51</v>
      </c>
    </row>
    <row r="574" spans="1:28" hidden="1" x14ac:dyDescent="0.2">
      <c r="A574">
        <v>410253</v>
      </c>
      <c r="B574">
        <v>2</v>
      </c>
      <c r="C574">
        <v>0</v>
      </c>
      <c r="D574">
        <v>2</v>
      </c>
      <c r="E574" t="s">
        <v>68</v>
      </c>
      <c r="F574" t="s">
        <v>97</v>
      </c>
      <c r="G574" t="s">
        <v>101</v>
      </c>
      <c r="H574">
        <v>2011</v>
      </c>
      <c r="I574">
        <v>18</v>
      </c>
      <c r="J574" t="s">
        <v>27</v>
      </c>
      <c r="K574">
        <v>42.11166111</v>
      </c>
      <c r="L574">
        <v>-121.6984583</v>
      </c>
      <c r="M574" t="s">
        <v>15</v>
      </c>
      <c r="N574" t="s">
        <v>18</v>
      </c>
      <c r="O574" t="s">
        <v>33</v>
      </c>
      <c r="P574" t="s">
        <v>42</v>
      </c>
      <c r="Q574">
        <v>1</v>
      </c>
      <c r="R574" t="s">
        <v>51</v>
      </c>
      <c r="S574" t="s">
        <v>51</v>
      </c>
      <c r="T574" t="s">
        <v>24</v>
      </c>
      <c r="U574">
        <v>50</v>
      </c>
      <c r="V574" t="s">
        <v>50</v>
      </c>
      <c r="W574" t="s">
        <v>16</v>
      </c>
      <c r="X574">
        <v>999</v>
      </c>
      <c r="Y574">
        <v>0</v>
      </c>
      <c r="Z574">
        <v>0</v>
      </c>
      <c r="AA574">
        <v>0</v>
      </c>
      <c r="AB574" t="s">
        <v>50</v>
      </c>
    </row>
    <row r="575" spans="1:28" hidden="1" x14ac:dyDescent="0.2">
      <c r="A575">
        <v>410314</v>
      </c>
      <c r="B575">
        <v>1</v>
      </c>
      <c r="C575">
        <v>0</v>
      </c>
      <c r="D575">
        <v>1</v>
      </c>
      <c r="E575" t="s">
        <v>68</v>
      </c>
      <c r="F575" t="s">
        <v>97</v>
      </c>
      <c r="G575" t="s">
        <v>101</v>
      </c>
      <c r="H575">
        <v>2015</v>
      </c>
      <c r="I575">
        <v>15</v>
      </c>
      <c r="J575" t="s">
        <v>26</v>
      </c>
      <c r="K575">
        <v>43.263013890000003</v>
      </c>
      <c r="L575">
        <v>-121.781575</v>
      </c>
      <c r="M575" t="s">
        <v>16</v>
      </c>
      <c r="N575" t="s">
        <v>17</v>
      </c>
      <c r="O575" t="s">
        <v>32</v>
      </c>
      <c r="P575" t="s">
        <v>45</v>
      </c>
      <c r="Q575">
        <v>1</v>
      </c>
      <c r="R575" t="s">
        <v>50</v>
      </c>
      <c r="S575" t="s">
        <v>50</v>
      </c>
      <c r="T575" t="s">
        <v>24</v>
      </c>
      <c r="U575">
        <v>40</v>
      </c>
      <c r="V575" t="s">
        <v>50</v>
      </c>
      <c r="W575" t="s">
        <v>16</v>
      </c>
      <c r="X575">
        <v>999</v>
      </c>
      <c r="Y575">
        <v>0</v>
      </c>
      <c r="Z575">
        <v>0</v>
      </c>
      <c r="AA575">
        <v>0</v>
      </c>
      <c r="AB575" t="s">
        <v>51</v>
      </c>
    </row>
    <row r="576" spans="1:28" hidden="1" x14ac:dyDescent="0.2">
      <c r="A576">
        <v>410400</v>
      </c>
      <c r="B576">
        <v>2</v>
      </c>
      <c r="C576">
        <v>0</v>
      </c>
      <c r="D576">
        <v>2</v>
      </c>
      <c r="E576" t="s">
        <v>68</v>
      </c>
      <c r="F576" t="s">
        <v>97</v>
      </c>
      <c r="G576" t="s">
        <v>100</v>
      </c>
      <c r="H576">
        <v>2015</v>
      </c>
      <c r="I576">
        <v>0</v>
      </c>
      <c r="J576" t="s">
        <v>28</v>
      </c>
      <c r="K576">
        <v>42.233030560000003</v>
      </c>
      <c r="L576">
        <v>-121.8251111</v>
      </c>
      <c r="M576" t="s">
        <v>15</v>
      </c>
      <c r="N576" t="s">
        <v>17</v>
      </c>
      <c r="O576" t="s">
        <v>33</v>
      </c>
      <c r="P576" t="s">
        <v>24</v>
      </c>
      <c r="Q576">
        <v>1</v>
      </c>
      <c r="R576" t="s">
        <v>50</v>
      </c>
      <c r="S576" t="s">
        <v>50</v>
      </c>
      <c r="T576" t="s">
        <v>24</v>
      </c>
      <c r="U576">
        <v>27</v>
      </c>
      <c r="V576" t="s">
        <v>50</v>
      </c>
      <c r="W576" t="s">
        <v>16</v>
      </c>
      <c r="X576">
        <v>999</v>
      </c>
      <c r="Y576">
        <v>1</v>
      </c>
      <c r="Z576">
        <v>1</v>
      </c>
      <c r="AA576">
        <v>0</v>
      </c>
      <c r="AB576" t="s">
        <v>51</v>
      </c>
    </row>
    <row r="577" spans="1:28" hidden="1" x14ac:dyDescent="0.2">
      <c r="A577">
        <v>410311</v>
      </c>
      <c r="B577">
        <v>1</v>
      </c>
      <c r="C577">
        <v>0</v>
      </c>
      <c r="D577">
        <v>3</v>
      </c>
      <c r="E577" t="s">
        <v>68</v>
      </c>
      <c r="F577" t="s">
        <v>98</v>
      </c>
      <c r="G577" t="s">
        <v>99</v>
      </c>
      <c r="H577">
        <v>2014</v>
      </c>
      <c r="I577">
        <v>3</v>
      </c>
      <c r="J577" t="s">
        <v>27</v>
      </c>
      <c r="K577">
        <v>42.177902779999997</v>
      </c>
      <c r="L577">
        <v>-121.7637861</v>
      </c>
      <c r="M577" t="s">
        <v>16</v>
      </c>
      <c r="N577" t="s">
        <v>17</v>
      </c>
      <c r="O577" t="s">
        <v>34</v>
      </c>
      <c r="P577" t="s">
        <v>49</v>
      </c>
      <c r="Q577">
        <v>2</v>
      </c>
      <c r="R577" t="s">
        <v>51</v>
      </c>
      <c r="S577" t="s">
        <v>51</v>
      </c>
      <c r="T577" t="s">
        <v>24</v>
      </c>
      <c r="U577">
        <v>23</v>
      </c>
      <c r="V577" t="s">
        <v>50</v>
      </c>
      <c r="W577" t="s">
        <v>16</v>
      </c>
      <c r="X577">
        <v>999</v>
      </c>
      <c r="Y577">
        <v>1</v>
      </c>
      <c r="Z577">
        <v>0</v>
      </c>
      <c r="AA577">
        <v>0</v>
      </c>
      <c r="AB577" t="s">
        <v>51</v>
      </c>
    </row>
    <row r="578" spans="1:28" hidden="1" x14ac:dyDescent="0.2">
      <c r="A578">
        <v>410271</v>
      </c>
      <c r="B578">
        <v>2</v>
      </c>
      <c r="C578">
        <v>1</v>
      </c>
      <c r="D578">
        <v>2</v>
      </c>
      <c r="E578" t="s">
        <v>68</v>
      </c>
      <c r="F578" t="s">
        <v>98</v>
      </c>
      <c r="G578" t="s">
        <v>101</v>
      </c>
      <c r="H578">
        <v>2014</v>
      </c>
      <c r="I578">
        <v>16</v>
      </c>
      <c r="J578" t="s">
        <v>27</v>
      </c>
      <c r="K578">
        <v>42.179124999999999</v>
      </c>
      <c r="L578">
        <v>-121.8264667</v>
      </c>
      <c r="M578" t="s">
        <v>15</v>
      </c>
      <c r="N578" t="s">
        <v>17</v>
      </c>
      <c r="O578" t="s">
        <v>32</v>
      </c>
      <c r="P578" t="s">
        <v>49</v>
      </c>
      <c r="Q578">
        <v>1</v>
      </c>
      <c r="R578" t="s">
        <v>50</v>
      </c>
      <c r="S578" t="s">
        <v>50</v>
      </c>
      <c r="T578" t="s">
        <v>118</v>
      </c>
      <c r="U578">
        <v>51</v>
      </c>
      <c r="V578" t="s">
        <v>50</v>
      </c>
      <c r="W578" t="s">
        <v>16</v>
      </c>
      <c r="X578">
        <v>999</v>
      </c>
      <c r="Y578">
        <v>0</v>
      </c>
      <c r="Z578">
        <v>0</v>
      </c>
      <c r="AA578">
        <v>0</v>
      </c>
      <c r="AB578" t="s">
        <v>16</v>
      </c>
    </row>
    <row r="579" spans="1:28" hidden="1" x14ac:dyDescent="0.2">
      <c r="A579">
        <v>410314</v>
      </c>
      <c r="B579">
        <v>2</v>
      </c>
      <c r="C579">
        <v>0</v>
      </c>
      <c r="D579">
        <v>6</v>
      </c>
      <c r="E579" t="s">
        <v>68</v>
      </c>
      <c r="F579" t="s">
        <v>98</v>
      </c>
      <c r="G579" t="s">
        <v>101</v>
      </c>
      <c r="H579">
        <v>2014</v>
      </c>
      <c r="I579">
        <v>17</v>
      </c>
      <c r="J579" t="s">
        <v>26</v>
      </c>
      <c r="K579">
        <v>43.30872222</v>
      </c>
      <c r="L579">
        <v>-121.7674167</v>
      </c>
      <c r="M579" t="s">
        <v>15</v>
      </c>
      <c r="N579" t="s">
        <v>17</v>
      </c>
      <c r="O579" t="s">
        <v>33</v>
      </c>
      <c r="P579" t="s">
        <v>49</v>
      </c>
      <c r="Q579">
        <v>1</v>
      </c>
      <c r="R579" t="s">
        <v>50</v>
      </c>
      <c r="S579" t="s">
        <v>50</v>
      </c>
      <c r="T579" t="s">
        <v>24</v>
      </c>
      <c r="U579">
        <v>27</v>
      </c>
      <c r="V579" t="s">
        <v>50</v>
      </c>
      <c r="W579" t="s">
        <v>16</v>
      </c>
      <c r="X579">
        <v>999</v>
      </c>
      <c r="Y579">
        <v>0</v>
      </c>
      <c r="Z579">
        <v>0</v>
      </c>
      <c r="AA579">
        <v>0</v>
      </c>
      <c r="AB579" t="s">
        <v>50</v>
      </c>
    </row>
    <row r="580" spans="1:28" hidden="1" x14ac:dyDescent="0.2">
      <c r="A580">
        <v>410131</v>
      </c>
      <c r="B580">
        <v>1</v>
      </c>
      <c r="C580">
        <v>0</v>
      </c>
      <c r="D580">
        <v>1</v>
      </c>
      <c r="E580" t="s">
        <v>69</v>
      </c>
      <c r="F580" t="s">
        <v>91</v>
      </c>
      <c r="G580" t="s">
        <v>101</v>
      </c>
      <c r="H580">
        <v>2015</v>
      </c>
      <c r="I580">
        <v>6</v>
      </c>
      <c r="J580" t="s">
        <v>28</v>
      </c>
      <c r="K580">
        <v>42.287372220000002</v>
      </c>
      <c r="L580">
        <v>-120.0693222</v>
      </c>
      <c r="M580" t="s">
        <v>14</v>
      </c>
      <c r="N580" t="s">
        <v>17</v>
      </c>
      <c r="O580" t="s">
        <v>32</v>
      </c>
      <c r="P580" t="s">
        <v>42</v>
      </c>
      <c r="Q580">
        <v>1</v>
      </c>
      <c r="R580" t="s">
        <v>50</v>
      </c>
      <c r="S580" t="s">
        <v>50</v>
      </c>
      <c r="T580" t="s">
        <v>24</v>
      </c>
      <c r="U580">
        <v>64</v>
      </c>
      <c r="V580" t="s">
        <v>50</v>
      </c>
      <c r="W580" t="s">
        <v>50</v>
      </c>
      <c r="X580">
        <v>999</v>
      </c>
      <c r="Y580">
        <v>0</v>
      </c>
      <c r="Z580">
        <v>0</v>
      </c>
      <c r="AA580">
        <v>0</v>
      </c>
      <c r="AB580" t="s">
        <v>16</v>
      </c>
    </row>
    <row r="581" spans="1:28" hidden="1" x14ac:dyDescent="0.2">
      <c r="A581">
        <v>410154</v>
      </c>
      <c r="B581">
        <v>1</v>
      </c>
      <c r="C581">
        <v>0</v>
      </c>
      <c r="D581">
        <v>1</v>
      </c>
      <c r="E581" t="s">
        <v>69</v>
      </c>
      <c r="F581" t="s">
        <v>93</v>
      </c>
      <c r="G581" t="s">
        <v>105</v>
      </c>
      <c r="H581">
        <v>2011</v>
      </c>
      <c r="I581">
        <v>12</v>
      </c>
      <c r="J581" t="s">
        <v>28</v>
      </c>
      <c r="K581">
        <v>43.111605560000001</v>
      </c>
      <c r="L581">
        <v>-121.2326944</v>
      </c>
      <c r="M581" t="s">
        <v>16</v>
      </c>
      <c r="N581" t="s">
        <v>17</v>
      </c>
      <c r="O581" t="s">
        <v>32</v>
      </c>
      <c r="P581" t="s">
        <v>42</v>
      </c>
      <c r="Q581">
        <v>1</v>
      </c>
      <c r="R581" t="s">
        <v>51</v>
      </c>
      <c r="S581" t="s">
        <v>51</v>
      </c>
      <c r="T581" t="s">
        <v>110</v>
      </c>
      <c r="U581">
        <v>53</v>
      </c>
      <c r="V581" t="s">
        <v>50</v>
      </c>
      <c r="W581" t="s">
        <v>50</v>
      </c>
      <c r="X581">
        <v>999</v>
      </c>
      <c r="Y581">
        <v>0</v>
      </c>
      <c r="Z581">
        <v>0</v>
      </c>
      <c r="AA581">
        <v>0</v>
      </c>
      <c r="AB581" t="s">
        <v>50</v>
      </c>
    </row>
    <row r="582" spans="1:28" hidden="1" x14ac:dyDescent="0.2">
      <c r="A582">
        <v>410018</v>
      </c>
      <c r="B582">
        <v>1</v>
      </c>
      <c r="C582">
        <v>0</v>
      </c>
      <c r="D582">
        <v>1</v>
      </c>
      <c r="E582" t="s">
        <v>69</v>
      </c>
      <c r="F582" t="s">
        <v>87</v>
      </c>
      <c r="G582" t="s">
        <v>101</v>
      </c>
      <c r="H582">
        <v>2015</v>
      </c>
      <c r="I582">
        <v>14</v>
      </c>
      <c r="J582" t="s">
        <v>28</v>
      </c>
      <c r="K582">
        <v>43.340908329999998</v>
      </c>
      <c r="L582">
        <v>-120.9388139</v>
      </c>
      <c r="M582" t="s">
        <v>6</v>
      </c>
      <c r="N582" t="s">
        <v>17</v>
      </c>
      <c r="O582" t="s">
        <v>32</v>
      </c>
      <c r="P582" t="s">
        <v>42</v>
      </c>
      <c r="Q582">
        <v>1</v>
      </c>
      <c r="R582" t="s">
        <v>50</v>
      </c>
      <c r="S582" t="s">
        <v>50</v>
      </c>
      <c r="T582" t="s">
        <v>114</v>
      </c>
      <c r="U582">
        <v>31</v>
      </c>
      <c r="V582" t="s">
        <v>50</v>
      </c>
      <c r="W582" t="s">
        <v>16</v>
      </c>
      <c r="X582">
        <v>999</v>
      </c>
      <c r="Y582">
        <v>1</v>
      </c>
      <c r="Z582">
        <v>0</v>
      </c>
      <c r="AA582">
        <v>0</v>
      </c>
      <c r="AB582" t="s">
        <v>50</v>
      </c>
    </row>
    <row r="583" spans="1:28" hidden="1" x14ac:dyDescent="0.2">
      <c r="A583">
        <v>410117</v>
      </c>
      <c r="B583">
        <v>2</v>
      </c>
      <c r="C583">
        <v>0</v>
      </c>
      <c r="D583">
        <v>3</v>
      </c>
      <c r="E583" t="s">
        <v>69</v>
      </c>
      <c r="F583" t="s">
        <v>92</v>
      </c>
      <c r="G583" t="s">
        <v>104</v>
      </c>
      <c r="H583">
        <v>2013</v>
      </c>
      <c r="I583">
        <v>19</v>
      </c>
      <c r="J583" t="s">
        <v>27</v>
      </c>
      <c r="K583">
        <v>42.181058329999999</v>
      </c>
      <c r="L583">
        <v>-120.4505472</v>
      </c>
      <c r="M583" t="s">
        <v>15</v>
      </c>
      <c r="N583" t="s">
        <v>18</v>
      </c>
      <c r="O583" t="s">
        <v>32</v>
      </c>
      <c r="P583" t="s">
        <v>42</v>
      </c>
      <c r="Q583">
        <v>1</v>
      </c>
      <c r="R583" t="s">
        <v>51</v>
      </c>
      <c r="S583" t="s">
        <v>51</v>
      </c>
      <c r="T583" t="s">
        <v>24</v>
      </c>
      <c r="U583">
        <v>64</v>
      </c>
      <c r="V583" t="s">
        <v>50</v>
      </c>
      <c r="W583" t="s">
        <v>16</v>
      </c>
      <c r="X583">
        <v>999</v>
      </c>
      <c r="Y583">
        <v>0</v>
      </c>
      <c r="Z583">
        <v>0</v>
      </c>
      <c r="AA583">
        <v>0</v>
      </c>
      <c r="AB583" t="s">
        <v>50</v>
      </c>
    </row>
    <row r="584" spans="1:28" hidden="1" x14ac:dyDescent="0.2">
      <c r="A584">
        <v>410180</v>
      </c>
      <c r="B584">
        <v>1</v>
      </c>
      <c r="C584">
        <v>0</v>
      </c>
      <c r="D584">
        <v>1</v>
      </c>
      <c r="E584" t="s">
        <v>69</v>
      </c>
      <c r="F584" t="s">
        <v>94</v>
      </c>
      <c r="G584" t="s">
        <v>100</v>
      </c>
      <c r="H584">
        <v>2013</v>
      </c>
      <c r="I584">
        <v>99</v>
      </c>
      <c r="J584" t="s">
        <v>27</v>
      </c>
      <c r="K584">
        <v>42.17470556</v>
      </c>
      <c r="L584">
        <v>-119.9238028</v>
      </c>
      <c r="M584" t="s">
        <v>16</v>
      </c>
      <c r="N584" t="s">
        <v>17</v>
      </c>
      <c r="O584" t="s">
        <v>16</v>
      </c>
      <c r="P584" t="s">
        <v>42</v>
      </c>
      <c r="Q584">
        <v>1</v>
      </c>
      <c r="R584" t="s">
        <v>50</v>
      </c>
      <c r="S584" t="s">
        <v>50</v>
      </c>
      <c r="T584" t="s">
        <v>24</v>
      </c>
      <c r="U584">
        <v>70</v>
      </c>
      <c r="V584" t="s">
        <v>50</v>
      </c>
      <c r="W584" t="s">
        <v>16</v>
      </c>
      <c r="X584">
        <v>999</v>
      </c>
      <c r="Y584">
        <v>0</v>
      </c>
      <c r="Z584">
        <v>0</v>
      </c>
      <c r="AA584">
        <v>0</v>
      </c>
      <c r="AB584" t="s">
        <v>50</v>
      </c>
    </row>
    <row r="585" spans="1:28" hidden="1" x14ac:dyDescent="0.2">
      <c r="A585">
        <v>410086</v>
      </c>
      <c r="B585">
        <v>3</v>
      </c>
      <c r="C585">
        <v>0</v>
      </c>
      <c r="D585">
        <v>4</v>
      </c>
      <c r="E585" t="s">
        <v>70</v>
      </c>
      <c r="F585" t="s">
        <v>91</v>
      </c>
      <c r="G585" t="s">
        <v>101</v>
      </c>
      <c r="H585">
        <v>2013</v>
      </c>
      <c r="I585">
        <v>12</v>
      </c>
      <c r="J585" t="s">
        <v>27</v>
      </c>
      <c r="K585">
        <v>43.679697220000001</v>
      </c>
      <c r="L585">
        <v>-122.2445556</v>
      </c>
      <c r="M585" t="s">
        <v>15</v>
      </c>
      <c r="N585" t="s">
        <v>17</v>
      </c>
      <c r="O585" t="s">
        <v>32</v>
      </c>
      <c r="P585" t="s">
        <v>49</v>
      </c>
      <c r="Q585">
        <v>1</v>
      </c>
      <c r="R585" t="s">
        <v>50</v>
      </c>
      <c r="S585" t="s">
        <v>50</v>
      </c>
      <c r="T585" t="s">
        <v>24</v>
      </c>
      <c r="U585">
        <v>54</v>
      </c>
      <c r="V585" t="s">
        <v>50</v>
      </c>
      <c r="W585" t="s">
        <v>50</v>
      </c>
      <c r="X585">
        <v>999</v>
      </c>
      <c r="Y585">
        <v>0</v>
      </c>
      <c r="Z585">
        <v>0</v>
      </c>
      <c r="AA585">
        <v>0</v>
      </c>
      <c r="AB585" t="s">
        <v>51</v>
      </c>
    </row>
    <row r="586" spans="1:28" hidden="1" x14ac:dyDescent="0.2">
      <c r="A586">
        <v>410123</v>
      </c>
      <c r="B586">
        <v>2</v>
      </c>
      <c r="C586">
        <v>0</v>
      </c>
      <c r="D586">
        <v>3</v>
      </c>
      <c r="E586" t="s">
        <v>70</v>
      </c>
      <c r="F586" t="s">
        <v>91</v>
      </c>
      <c r="G586" t="s">
        <v>103</v>
      </c>
      <c r="H586">
        <v>2015</v>
      </c>
      <c r="I586">
        <v>16</v>
      </c>
      <c r="J586" t="s">
        <v>27</v>
      </c>
      <c r="K586">
        <v>43.889724999999999</v>
      </c>
      <c r="L586">
        <v>-122.7247028</v>
      </c>
      <c r="M586" t="s">
        <v>15</v>
      </c>
      <c r="N586" t="s">
        <v>17</v>
      </c>
      <c r="O586" t="s">
        <v>32</v>
      </c>
      <c r="P586" t="s">
        <v>49</v>
      </c>
      <c r="Q586">
        <v>1</v>
      </c>
      <c r="R586" t="s">
        <v>50</v>
      </c>
      <c r="S586" t="s">
        <v>50</v>
      </c>
      <c r="T586" t="s">
        <v>24</v>
      </c>
      <c r="U586">
        <v>45</v>
      </c>
      <c r="V586" t="s">
        <v>50</v>
      </c>
      <c r="W586" t="s">
        <v>50</v>
      </c>
      <c r="X586">
        <v>999</v>
      </c>
      <c r="Y586">
        <v>0</v>
      </c>
      <c r="Z586">
        <v>0</v>
      </c>
      <c r="AA586">
        <v>0</v>
      </c>
      <c r="AB586" t="s">
        <v>50</v>
      </c>
    </row>
    <row r="587" spans="1:28" hidden="1" x14ac:dyDescent="0.2">
      <c r="A587">
        <v>410096</v>
      </c>
      <c r="B587">
        <v>1</v>
      </c>
      <c r="C587">
        <v>1</v>
      </c>
      <c r="D587">
        <v>1</v>
      </c>
      <c r="E587" t="s">
        <v>70</v>
      </c>
      <c r="F587" t="s">
        <v>92</v>
      </c>
      <c r="G587" t="s">
        <v>102</v>
      </c>
      <c r="H587">
        <v>2014</v>
      </c>
      <c r="I587">
        <v>14</v>
      </c>
      <c r="J587" t="s">
        <v>28</v>
      </c>
      <c r="K587">
        <v>44.069383330000001</v>
      </c>
      <c r="L587">
        <v>-123.3612083</v>
      </c>
      <c r="M587" t="s">
        <v>12</v>
      </c>
      <c r="N587" t="s">
        <v>17</v>
      </c>
      <c r="O587" t="s">
        <v>32</v>
      </c>
      <c r="P587" t="s">
        <v>42</v>
      </c>
      <c r="Q587">
        <v>1</v>
      </c>
      <c r="R587" t="s">
        <v>50</v>
      </c>
      <c r="S587" t="s">
        <v>50</v>
      </c>
      <c r="T587" t="s">
        <v>24</v>
      </c>
      <c r="U587">
        <v>60</v>
      </c>
      <c r="V587" t="s">
        <v>50</v>
      </c>
      <c r="W587" t="s">
        <v>50</v>
      </c>
      <c r="X587">
        <v>999</v>
      </c>
      <c r="Y587">
        <v>0</v>
      </c>
      <c r="Z587">
        <v>0</v>
      </c>
      <c r="AA587">
        <v>0</v>
      </c>
      <c r="AB587" t="s">
        <v>50</v>
      </c>
    </row>
    <row r="588" spans="1:28" hidden="1" x14ac:dyDescent="0.2">
      <c r="A588">
        <v>410293</v>
      </c>
      <c r="B588">
        <v>2</v>
      </c>
      <c r="C588">
        <v>1</v>
      </c>
      <c r="D588">
        <v>4</v>
      </c>
      <c r="E588" t="s">
        <v>70</v>
      </c>
      <c r="F588" t="s">
        <v>97</v>
      </c>
      <c r="G588" t="s">
        <v>105</v>
      </c>
      <c r="H588">
        <v>2014</v>
      </c>
      <c r="I588">
        <v>15</v>
      </c>
      <c r="J588" t="s">
        <v>27</v>
      </c>
      <c r="K588">
        <v>44.045894439999998</v>
      </c>
      <c r="L588">
        <v>-123.0065333</v>
      </c>
      <c r="M588" t="s">
        <v>15</v>
      </c>
      <c r="N588" t="s">
        <v>17</v>
      </c>
      <c r="O588" t="s">
        <v>32</v>
      </c>
      <c r="P588" t="s">
        <v>42</v>
      </c>
      <c r="Q588">
        <v>1</v>
      </c>
      <c r="R588" t="s">
        <v>50</v>
      </c>
      <c r="S588" t="s">
        <v>50</v>
      </c>
      <c r="T588" t="s">
        <v>107</v>
      </c>
      <c r="U588">
        <v>40</v>
      </c>
      <c r="V588" t="s">
        <v>50</v>
      </c>
      <c r="W588" t="s">
        <v>50</v>
      </c>
      <c r="X588">
        <v>999</v>
      </c>
      <c r="Y588">
        <v>2</v>
      </c>
      <c r="Z588">
        <v>0</v>
      </c>
      <c r="AA588">
        <v>0</v>
      </c>
      <c r="AB588" t="s">
        <v>50</v>
      </c>
    </row>
    <row r="589" spans="1:28" hidden="1" x14ac:dyDescent="0.2">
      <c r="A589">
        <v>410149</v>
      </c>
      <c r="B589">
        <v>1</v>
      </c>
      <c r="C589">
        <v>0</v>
      </c>
      <c r="D589">
        <v>1</v>
      </c>
      <c r="E589" t="s">
        <v>70</v>
      </c>
      <c r="F589" t="s">
        <v>93</v>
      </c>
      <c r="G589" t="s">
        <v>104</v>
      </c>
      <c r="H589">
        <v>2011</v>
      </c>
      <c r="I589">
        <v>16</v>
      </c>
      <c r="J589" t="s">
        <v>27</v>
      </c>
      <c r="K589">
        <v>43.831158330000001</v>
      </c>
      <c r="L589">
        <v>-123.04505</v>
      </c>
      <c r="M589" t="s">
        <v>16</v>
      </c>
      <c r="N589" t="s">
        <v>17</v>
      </c>
      <c r="O589" t="s">
        <v>32</v>
      </c>
      <c r="P589" t="s">
        <v>42</v>
      </c>
      <c r="Q589">
        <v>1</v>
      </c>
      <c r="R589" t="s">
        <v>50</v>
      </c>
      <c r="S589" t="s">
        <v>50</v>
      </c>
      <c r="T589" t="s">
        <v>24</v>
      </c>
      <c r="U589">
        <v>64</v>
      </c>
      <c r="V589" t="s">
        <v>50</v>
      </c>
      <c r="W589" t="s">
        <v>50</v>
      </c>
      <c r="X589">
        <v>999</v>
      </c>
      <c r="Y589">
        <v>0</v>
      </c>
      <c r="Z589">
        <v>0</v>
      </c>
      <c r="AA589">
        <v>1</v>
      </c>
      <c r="AB589" t="s">
        <v>50</v>
      </c>
    </row>
    <row r="590" spans="1:28" hidden="1" x14ac:dyDescent="0.2">
      <c r="A590">
        <v>410150</v>
      </c>
      <c r="B590">
        <v>1</v>
      </c>
      <c r="C590">
        <v>0</v>
      </c>
      <c r="D590">
        <v>1</v>
      </c>
      <c r="E590" t="s">
        <v>70</v>
      </c>
      <c r="F590" t="s">
        <v>93</v>
      </c>
      <c r="G590" t="s">
        <v>100</v>
      </c>
      <c r="H590">
        <v>2013</v>
      </c>
      <c r="I590">
        <v>16</v>
      </c>
      <c r="J590" t="s">
        <v>28</v>
      </c>
      <c r="K590">
        <v>44.17963889</v>
      </c>
      <c r="L590">
        <v>-123.1157917</v>
      </c>
      <c r="M590" t="s">
        <v>16</v>
      </c>
      <c r="N590" t="s">
        <v>17</v>
      </c>
      <c r="O590" t="s">
        <v>32</v>
      </c>
      <c r="P590" t="s">
        <v>42</v>
      </c>
      <c r="Q590">
        <v>1</v>
      </c>
      <c r="R590" t="s">
        <v>50</v>
      </c>
      <c r="S590" t="s">
        <v>50</v>
      </c>
      <c r="T590" t="s">
        <v>24</v>
      </c>
      <c r="U590">
        <v>49</v>
      </c>
      <c r="V590" t="s">
        <v>50</v>
      </c>
      <c r="W590" t="s">
        <v>50</v>
      </c>
      <c r="X590">
        <v>999</v>
      </c>
      <c r="Y590">
        <v>1</v>
      </c>
      <c r="Z590">
        <v>0</v>
      </c>
      <c r="AA590">
        <v>0</v>
      </c>
      <c r="AB590" t="s">
        <v>16</v>
      </c>
    </row>
    <row r="591" spans="1:28" hidden="1" x14ac:dyDescent="0.2">
      <c r="A591">
        <v>410197</v>
      </c>
      <c r="B591">
        <v>1</v>
      </c>
      <c r="C591">
        <v>1</v>
      </c>
      <c r="D591">
        <v>1</v>
      </c>
      <c r="E591" t="s">
        <v>70</v>
      </c>
      <c r="F591" t="s">
        <v>94</v>
      </c>
      <c r="G591" t="s">
        <v>100</v>
      </c>
      <c r="H591">
        <v>2011</v>
      </c>
      <c r="I591">
        <v>19</v>
      </c>
      <c r="J591" t="s">
        <v>29</v>
      </c>
      <c r="K591">
        <v>44.10210833</v>
      </c>
      <c r="L591">
        <v>-123.13078059999999</v>
      </c>
      <c r="M591" t="s">
        <v>12</v>
      </c>
      <c r="N591" t="s">
        <v>17</v>
      </c>
      <c r="O591" t="s">
        <v>32</v>
      </c>
      <c r="P591" t="s">
        <v>42</v>
      </c>
      <c r="Q591">
        <v>1</v>
      </c>
      <c r="R591" t="s">
        <v>50</v>
      </c>
      <c r="S591" t="s">
        <v>50</v>
      </c>
      <c r="T591" t="s">
        <v>24</v>
      </c>
      <c r="U591">
        <v>46</v>
      </c>
      <c r="V591" t="s">
        <v>50</v>
      </c>
      <c r="W591" t="s">
        <v>50</v>
      </c>
      <c r="X591">
        <v>999</v>
      </c>
      <c r="Y591">
        <v>2</v>
      </c>
      <c r="Z591">
        <v>0</v>
      </c>
      <c r="AA591">
        <v>0</v>
      </c>
      <c r="AB591" t="s">
        <v>50</v>
      </c>
    </row>
    <row r="592" spans="1:28" hidden="1" x14ac:dyDescent="0.2">
      <c r="A592">
        <v>410323</v>
      </c>
      <c r="B592">
        <v>1</v>
      </c>
      <c r="C592">
        <v>0</v>
      </c>
      <c r="D592">
        <v>1</v>
      </c>
      <c r="E592" t="s">
        <v>70</v>
      </c>
      <c r="F592" t="s">
        <v>94</v>
      </c>
      <c r="G592" t="s">
        <v>100</v>
      </c>
      <c r="H592">
        <v>2015</v>
      </c>
      <c r="I592">
        <v>7</v>
      </c>
      <c r="J592" t="s">
        <v>28</v>
      </c>
      <c r="K592">
        <v>43.914344440000001</v>
      </c>
      <c r="L592">
        <v>-122.8101556</v>
      </c>
      <c r="M592" t="s">
        <v>6</v>
      </c>
      <c r="N592" t="s">
        <v>17</v>
      </c>
      <c r="O592" t="s">
        <v>32</v>
      </c>
      <c r="P592" t="s">
        <v>24</v>
      </c>
      <c r="Q592">
        <v>1</v>
      </c>
      <c r="R592" t="s">
        <v>50</v>
      </c>
      <c r="S592" t="s">
        <v>50</v>
      </c>
      <c r="T592" t="s">
        <v>24</v>
      </c>
      <c r="U592">
        <v>51</v>
      </c>
      <c r="V592" t="s">
        <v>50</v>
      </c>
      <c r="W592" t="s">
        <v>50</v>
      </c>
      <c r="X592">
        <v>999</v>
      </c>
      <c r="Y592">
        <v>0</v>
      </c>
      <c r="Z592">
        <v>0</v>
      </c>
      <c r="AA592">
        <v>0</v>
      </c>
      <c r="AB592" t="s">
        <v>16</v>
      </c>
    </row>
    <row r="593" spans="1:28" hidden="1" x14ac:dyDescent="0.2">
      <c r="A593">
        <v>410180</v>
      </c>
      <c r="B593">
        <v>1</v>
      </c>
      <c r="C593">
        <v>0</v>
      </c>
      <c r="D593">
        <v>2</v>
      </c>
      <c r="E593" t="s">
        <v>70</v>
      </c>
      <c r="F593" t="s">
        <v>95</v>
      </c>
      <c r="G593" t="s">
        <v>104</v>
      </c>
      <c r="H593">
        <v>2014</v>
      </c>
      <c r="I593">
        <v>15</v>
      </c>
      <c r="J593" t="s">
        <v>27</v>
      </c>
      <c r="K593">
        <v>44.003694439999997</v>
      </c>
      <c r="L593">
        <v>-123.6453222</v>
      </c>
      <c r="M593" t="s">
        <v>16</v>
      </c>
      <c r="N593" t="s">
        <v>17</v>
      </c>
      <c r="O593" t="s">
        <v>32</v>
      </c>
      <c r="P593" t="s">
        <v>42</v>
      </c>
      <c r="Q593">
        <v>1</v>
      </c>
      <c r="R593" t="s">
        <v>50</v>
      </c>
      <c r="S593" t="s">
        <v>50</v>
      </c>
      <c r="T593" t="s">
        <v>24</v>
      </c>
      <c r="U593">
        <v>75</v>
      </c>
      <c r="V593" t="s">
        <v>50</v>
      </c>
      <c r="W593" t="s">
        <v>50</v>
      </c>
      <c r="X593">
        <v>999</v>
      </c>
      <c r="Y593">
        <v>0</v>
      </c>
      <c r="Z593">
        <v>0</v>
      </c>
      <c r="AA593">
        <v>0</v>
      </c>
      <c r="AB593" t="s">
        <v>50</v>
      </c>
    </row>
    <row r="594" spans="1:28" hidden="1" x14ac:dyDescent="0.2">
      <c r="A594">
        <v>410244</v>
      </c>
      <c r="B594">
        <v>2</v>
      </c>
      <c r="C594">
        <v>0</v>
      </c>
      <c r="D594">
        <v>2</v>
      </c>
      <c r="E594" t="s">
        <v>70</v>
      </c>
      <c r="F594" t="s">
        <v>96</v>
      </c>
      <c r="G594" t="s">
        <v>103</v>
      </c>
      <c r="H594">
        <v>2013</v>
      </c>
      <c r="I594">
        <v>17</v>
      </c>
      <c r="J594" t="s">
        <v>26</v>
      </c>
      <c r="K594">
        <v>44.003847219999997</v>
      </c>
      <c r="L594">
        <v>-124.1015778</v>
      </c>
      <c r="M594" t="s">
        <v>15</v>
      </c>
      <c r="N594" t="s">
        <v>19</v>
      </c>
      <c r="O594" t="s">
        <v>32</v>
      </c>
      <c r="P594" t="s">
        <v>42</v>
      </c>
      <c r="Q594">
        <v>1</v>
      </c>
      <c r="R594" t="s">
        <v>50</v>
      </c>
      <c r="S594" t="s">
        <v>50</v>
      </c>
      <c r="T594" t="s">
        <v>24</v>
      </c>
      <c r="U594">
        <v>28</v>
      </c>
      <c r="V594" t="s">
        <v>50</v>
      </c>
      <c r="W594" t="s">
        <v>50</v>
      </c>
      <c r="X594">
        <v>999</v>
      </c>
      <c r="Y594">
        <v>0</v>
      </c>
      <c r="Z594">
        <v>0</v>
      </c>
      <c r="AA594">
        <v>0</v>
      </c>
      <c r="AB594" t="s">
        <v>50</v>
      </c>
    </row>
    <row r="595" spans="1:28" hidden="1" x14ac:dyDescent="0.2">
      <c r="A595">
        <v>410236</v>
      </c>
      <c r="B595">
        <v>2</v>
      </c>
      <c r="C595">
        <v>0</v>
      </c>
      <c r="D595">
        <v>3</v>
      </c>
      <c r="E595" t="s">
        <v>70</v>
      </c>
      <c r="F595" t="s">
        <v>96</v>
      </c>
      <c r="G595" t="s">
        <v>104</v>
      </c>
      <c r="H595">
        <v>2013</v>
      </c>
      <c r="I595">
        <v>6</v>
      </c>
      <c r="J595" t="s">
        <v>27</v>
      </c>
      <c r="K595">
        <v>44.193055559999998</v>
      </c>
      <c r="L595">
        <v>-123.20272780000001</v>
      </c>
      <c r="M595" t="s">
        <v>15</v>
      </c>
      <c r="N595" t="s">
        <v>18</v>
      </c>
      <c r="O595" t="s">
        <v>34</v>
      </c>
      <c r="P595" t="s">
        <v>46</v>
      </c>
      <c r="Q595">
        <v>1</v>
      </c>
      <c r="R595" t="s">
        <v>50</v>
      </c>
      <c r="S595" t="s">
        <v>50</v>
      </c>
      <c r="T595" t="s">
        <v>24</v>
      </c>
      <c r="U595">
        <v>51</v>
      </c>
      <c r="V595" t="s">
        <v>50</v>
      </c>
      <c r="W595" t="s">
        <v>50</v>
      </c>
      <c r="X595">
        <v>999</v>
      </c>
      <c r="Y595">
        <v>0</v>
      </c>
      <c r="Z595">
        <v>0</v>
      </c>
      <c r="AA595">
        <v>1</v>
      </c>
      <c r="AB595" t="s">
        <v>50</v>
      </c>
    </row>
    <row r="596" spans="1:28" hidden="1" x14ac:dyDescent="0.2">
      <c r="A596">
        <v>410257</v>
      </c>
      <c r="B596">
        <v>2</v>
      </c>
      <c r="C596">
        <v>0</v>
      </c>
      <c r="D596">
        <v>2</v>
      </c>
      <c r="E596" t="s">
        <v>70</v>
      </c>
      <c r="F596" t="s">
        <v>97</v>
      </c>
      <c r="G596" t="s">
        <v>100</v>
      </c>
      <c r="H596">
        <v>2013</v>
      </c>
      <c r="I596">
        <v>7</v>
      </c>
      <c r="J596" t="s">
        <v>27</v>
      </c>
      <c r="K596">
        <v>44.052688889999999</v>
      </c>
      <c r="L596">
        <v>-123.3183889</v>
      </c>
      <c r="M596" t="s">
        <v>15</v>
      </c>
      <c r="N596" t="s">
        <v>19</v>
      </c>
      <c r="O596" t="s">
        <v>35</v>
      </c>
      <c r="P596" t="s">
        <v>42</v>
      </c>
      <c r="Q596">
        <v>1</v>
      </c>
      <c r="R596" t="s">
        <v>50</v>
      </c>
      <c r="S596" t="s">
        <v>50</v>
      </c>
      <c r="T596" t="s">
        <v>24</v>
      </c>
      <c r="U596">
        <v>45</v>
      </c>
      <c r="V596" t="s">
        <v>50</v>
      </c>
      <c r="W596" t="s">
        <v>50</v>
      </c>
      <c r="X596">
        <v>999</v>
      </c>
      <c r="Y596">
        <v>0</v>
      </c>
      <c r="Z596">
        <v>0</v>
      </c>
      <c r="AA596">
        <v>0</v>
      </c>
      <c r="AB596" t="s">
        <v>50</v>
      </c>
    </row>
    <row r="597" spans="1:28" hidden="1" x14ac:dyDescent="0.2">
      <c r="A597">
        <v>410289</v>
      </c>
      <c r="B597">
        <v>2</v>
      </c>
      <c r="C597">
        <v>0</v>
      </c>
      <c r="D597">
        <v>3</v>
      </c>
      <c r="E597" t="s">
        <v>70</v>
      </c>
      <c r="F597" t="s">
        <v>97</v>
      </c>
      <c r="G597" t="s">
        <v>101</v>
      </c>
      <c r="H597">
        <v>2011</v>
      </c>
      <c r="I597">
        <v>12</v>
      </c>
      <c r="J597" t="s">
        <v>26</v>
      </c>
      <c r="K597">
        <v>44.010161109999999</v>
      </c>
      <c r="L597">
        <v>-124.1016389</v>
      </c>
      <c r="M597" t="s">
        <v>15</v>
      </c>
      <c r="N597" t="s">
        <v>19</v>
      </c>
      <c r="O597" t="s">
        <v>32</v>
      </c>
      <c r="P597" t="s">
        <v>49</v>
      </c>
      <c r="Q597">
        <v>1</v>
      </c>
      <c r="R597" t="s">
        <v>50</v>
      </c>
      <c r="S597" t="s">
        <v>50</v>
      </c>
      <c r="T597" t="s">
        <v>24</v>
      </c>
      <c r="U597">
        <v>73</v>
      </c>
      <c r="V597" t="s">
        <v>50</v>
      </c>
      <c r="W597" t="s">
        <v>50</v>
      </c>
      <c r="X597">
        <v>999</v>
      </c>
      <c r="Y597">
        <v>0</v>
      </c>
      <c r="Z597">
        <v>0</v>
      </c>
      <c r="AA597">
        <v>1</v>
      </c>
      <c r="AB597" t="s">
        <v>50</v>
      </c>
    </row>
    <row r="598" spans="1:28" hidden="1" x14ac:dyDescent="0.2">
      <c r="A598">
        <v>410312</v>
      </c>
      <c r="B598">
        <v>2</v>
      </c>
      <c r="C598">
        <v>0</v>
      </c>
      <c r="D598">
        <v>2</v>
      </c>
      <c r="E598" t="s">
        <v>70</v>
      </c>
      <c r="F598" t="s">
        <v>97</v>
      </c>
      <c r="G598" t="s">
        <v>101</v>
      </c>
      <c r="H598">
        <v>2011</v>
      </c>
      <c r="I598">
        <v>18</v>
      </c>
      <c r="J598" t="s">
        <v>27</v>
      </c>
      <c r="K598">
        <v>44.068666669999999</v>
      </c>
      <c r="L598">
        <v>-123.35463609999999</v>
      </c>
      <c r="M598" t="s">
        <v>15</v>
      </c>
      <c r="N598" t="s">
        <v>19</v>
      </c>
      <c r="O598" t="s">
        <v>34</v>
      </c>
      <c r="P598" t="s">
        <v>49</v>
      </c>
      <c r="Q598">
        <v>1</v>
      </c>
      <c r="R598" t="s">
        <v>50</v>
      </c>
      <c r="S598" t="s">
        <v>50</v>
      </c>
      <c r="T598" t="s">
        <v>24</v>
      </c>
      <c r="U598">
        <v>52</v>
      </c>
      <c r="V598" t="s">
        <v>50</v>
      </c>
      <c r="W598" t="s">
        <v>50</v>
      </c>
      <c r="X598">
        <v>999</v>
      </c>
      <c r="Y598">
        <v>0</v>
      </c>
      <c r="Z598">
        <v>0</v>
      </c>
      <c r="AA598">
        <v>0</v>
      </c>
      <c r="AB598" t="s">
        <v>50</v>
      </c>
    </row>
    <row r="599" spans="1:28" hidden="1" x14ac:dyDescent="0.2">
      <c r="A599">
        <v>410262</v>
      </c>
      <c r="B599">
        <v>2</v>
      </c>
      <c r="C599">
        <v>0</v>
      </c>
      <c r="D599">
        <v>2</v>
      </c>
      <c r="E599" t="s">
        <v>70</v>
      </c>
      <c r="F599" t="s">
        <v>98</v>
      </c>
      <c r="G599" t="s">
        <v>104</v>
      </c>
      <c r="H599">
        <v>2014</v>
      </c>
      <c r="I599">
        <v>20</v>
      </c>
      <c r="J599" t="s">
        <v>28</v>
      </c>
      <c r="K599">
        <v>44.159294439999996</v>
      </c>
      <c r="L599">
        <v>-123.0980833</v>
      </c>
      <c r="M599" t="s">
        <v>15</v>
      </c>
      <c r="N599" t="s">
        <v>20</v>
      </c>
      <c r="O599" t="s">
        <v>33</v>
      </c>
      <c r="P599" t="s">
        <v>42</v>
      </c>
      <c r="Q599">
        <v>1</v>
      </c>
      <c r="R599" t="s">
        <v>50</v>
      </c>
      <c r="S599" t="s">
        <v>50</v>
      </c>
      <c r="T599" t="s">
        <v>24</v>
      </c>
      <c r="U599">
        <v>44</v>
      </c>
      <c r="V599" t="s">
        <v>50</v>
      </c>
      <c r="W599" t="s">
        <v>50</v>
      </c>
      <c r="X599">
        <v>999</v>
      </c>
      <c r="Y599">
        <v>0</v>
      </c>
      <c r="Z599">
        <v>0</v>
      </c>
      <c r="AA599">
        <v>0</v>
      </c>
      <c r="AB599" t="s">
        <v>50</v>
      </c>
    </row>
    <row r="600" spans="1:28" hidden="1" x14ac:dyDescent="0.2">
      <c r="A600">
        <v>410073</v>
      </c>
      <c r="B600">
        <v>2</v>
      </c>
      <c r="C600">
        <v>0</v>
      </c>
      <c r="D600">
        <v>4</v>
      </c>
      <c r="E600" t="s">
        <v>70</v>
      </c>
      <c r="F600" t="s">
        <v>89</v>
      </c>
      <c r="G600" t="s">
        <v>105</v>
      </c>
      <c r="H600">
        <v>2015</v>
      </c>
      <c r="I600">
        <v>10</v>
      </c>
      <c r="J600" t="s">
        <v>27</v>
      </c>
      <c r="K600">
        <v>43.709711110000001</v>
      </c>
      <c r="L600">
        <v>-122.2951889</v>
      </c>
      <c r="M600" t="s">
        <v>15</v>
      </c>
      <c r="N600" t="s">
        <v>17</v>
      </c>
      <c r="O600" t="s">
        <v>32</v>
      </c>
      <c r="P600" t="s">
        <v>49</v>
      </c>
      <c r="Q600">
        <v>1</v>
      </c>
      <c r="R600" t="s">
        <v>50</v>
      </c>
      <c r="S600" t="s">
        <v>50</v>
      </c>
      <c r="T600" t="s">
        <v>24</v>
      </c>
      <c r="U600">
        <v>55</v>
      </c>
      <c r="V600" t="s">
        <v>50</v>
      </c>
      <c r="W600" t="s">
        <v>51</v>
      </c>
      <c r="X600">
        <v>999</v>
      </c>
      <c r="Y600">
        <v>0</v>
      </c>
      <c r="Z600">
        <v>0</v>
      </c>
      <c r="AA600">
        <v>1</v>
      </c>
      <c r="AB600" t="s">
        <v>50</v>
      </c>
    </row>
    <row r="601" spans="1:28" hidden="1" x14ac:dyDescent="0.2">
      <c r="A601">
        <v>410128</v>
      </c>
      <c r="B601">
        <v>1</v>
      </c>
      <c r="C601">
        <v>0</v>
      </c>
      <c r="D601">
        <v>1</v>
      </c>
      <c r="E601" t="s">
        <v>70</v>
      </c>
      <c r="F601" t="s">
        <v>91</v>
      </c>
      <c r="G601" t="s">
        <v>100</v>
      </c>
      <c r="H601">
        <v>2015</v>
      </c>
      <c r="I601">
        <v>0</v>
      </c>
      <c r="J601" t="s">
        <v>29</v>
      </c>
      <c r="K601">
        <v>44.048533329999998</v>
      </c>
      <c r="L601">
        <v>-123.0232944</v>
      </c>
      <c r="M601" t="s">
        <v>16</v>
      </c>
      <c r="N601" t="s">
        <v>17</v>
      </c>
      <c r="O601" t="s">
        <v>34</v>
      </c>
      <c r="P601" t="s">
        <v>42</v>
      </c>
      <c r="Q601">
        <v>1</v>
      </c>
      <c r="R601" t="s">
        <v>51</v>
      </c>
      <c r="S601" t="s">
        <v>51</v>
      </c>
      <c r="T601" t="s">
        <v>24</v>
      </c>
      <c r="U601">
        <v>30</v>
      </c>
      <c r="V601" t="s">
        <v>50</v>
      </c>
      <c r="W601" t="s">
        <v>51</v>
      </c>
      <c r="X601">
        <v>999</v>
      </c>
      <c r="Y601">
        <v>0</v>
      </c>
      <c r="Z601">
        <v>0</v>
      </c>
      <c r="AA601">
        <v>0</v>
      </c>
      <c r="AB601" t="s">
        <v>51</v>
      </c>
    </row>
    <row r="602" spans="1:28" hidden="1" x14ac:dyDescent="0.2">
      <c r="A602">
        <v>410136</v>
      </c>
      <c r="B602">
        <v>1</v>
      </c>
      <c r="C602">
        <v>0</v>
      </c>
      <c r="D602">
        <v>1</v>
      </c>
      <c r="E602" t="s">
        <v>70</v>
      </c>
      <c r="F602" t="s">
        <v>92</v>
      </c>
      <c r="G602" t="s">
        <v>104</v>
      </c>
      <c r="H602">
        <v>2015</v>
      </c>
      <c r="I602">
        <v>1</v>
      </c>
      <c r="J602" t="s">
        <v>28</v>
      </c>
      <c r="K602">
        <v>44.039194440000003</v>
      </c>
      <c r="L602">
        <v>-123.2946333</v>
      </c>
      <c r="M602" t="s">
        <v>16</v>
      </c>
      <c r="N602" t="s">
        <v>17</v>
      </c>
      <c r="O602" t="s">
        <v>33</v>
      </c>
      <c r="P602" t="s">
        <v>42</v>
      </c>
      <c r="Q602">
        <v>1</v>
      </c>
      <c r="R602" t="s">
        <v>51</v>
      </c>
      <c r="S602" t="s">
        <v>51</v>
      </c>
      <c r="T602" t="s">
        <v>24</v>
      </c>
      <c r="U602">
        <v>36</v>
      </c>
      <c r="V602" t="s">
        <v>50</v>
      </c>
      <c r="W602" t="s">
        <v>51</v>
      </c>
      <c r="X602">
        <v>999</v>
      </c>
      <c r="Y602">
        <v>0</v>
      </c>
      <c r="Z602">
        <v>0</v>
      </c>
      <c r="AA602">
        <v>1</v>
      </c>
      <c r="AB602" t="s">
        <v>51</v>
      </c>
    </row>
    <row r="603" spans="1:28" hidden="1" x14ac:dyDescent="0.2">
      <c r="A603">
        <v>410285</v>
      </c>
      <c r="B603">
        <v>1</v>
      </c>
      <c r="C603">
        <v>0</v>
      </c>
      <c r="D603">
        <v>1</v>
      </c>
      <c r="E603" t="s">
        <v>70</v>
      </c>
      <c r="F603" t="s">
        <v>97</v>
      </c>
      <c r="G603" t="s">
        <v>99</v>
      </c>
      <c r="H603">
        <v>2015</v>
      </c>
      <c r="I603">
        <v>17</v>
      </c>
      <c r="J603" t="s">
        <v>28</v>
      </c>
      <c r="K603">
        <v>44.002402779999997</v>
      </c>
      <c r="L603">
        <v>-123.26974439999999</v>
      </c>
      <c r="M603" t="s">
        <v>16</v>
      </c>
      <c r="N603" t="s">
        <v>17</v>
      </c>
      <c r="O603" t="s">
        <v>36</v>
      </c>
      <c r="P603" t="s">
        <v>43</v>
      </c>
      <c r="Q603">
        <v>1</v>
      </c>
      <c r="R603" t="s">
        <v>51</v>
      </c>
      <c r="S603" t="s">
        <v>51</v>
      </c>
      <c r="T603" t="s">
        <v>24</v>
      </c>
      <c r="U603">
        <v>52</v>
      </c>
      <c r="V603" t="s">
        <v>50</v>
      </c>
      <c r="W603" t="s">
        <v>51</v>
      </c>
      <c r="X603">
        <v>999</v>
      </c>
      <c r="Y603">
        <v>0</v>
      </c>
      <c r="Z603">
        <v>0</v>
      </c>
      <c r="AA603">
        <v>0</v>
      </c>
      <c r="AB603" t="s">
        <v>51</v>
      </c>
    </row>
    <row r="604" spans="1:28" hidden="1" x14ac:dyDescent="0.2">
      <c r="A604">
        <v>410019</v>
      </c>
      <c r="B604">
        <v>1</v>
      </c>
      <c r="C604">
        <v>0</v>
      </c>
      <c r="D604">
        <v>3</v>
      </c>
      <c r="E604" t="s">
        <v>70</v>
      </c>
      <c r="F604" t="s">
        <v>87</v>
      </c>
      <c r="G604" t="s">
        <v>105</v>
      </c>
      <c r="H604">
        <v>2011</v>
      </c>
      <c r="I604">
        <v>6</v>
      </c>
      <c r="J604" t="s">
        <v>27</v>
      </c>
      <c r="K604">
        <v>43.647422220000003</v>
      </c>
      <c r="L604">
        <v>-122.2078111</v>
      </c>
      <c r="M604" t="s">
        <v>16</v>
      </c>
      <c r="N604" t="s">
        <v>17</v>
      </c>
      <c r="O604" t="s">
        <v>33</v>
      </c>
      <c r="P604" t="s">
        <v>46</v>
      </c>
      <c r="Q604">
        <v>2</v>
      </c>
      <c r="R604" t="s">
        <v>50</v>
      </c>
      <c r="S604" t="s">
        <v>50</v>
      </c>
      <c r="T604" t="s">
        <v>24</v>
      </c>
      <c r="U604">
        <v>21</v>
      </c>
      <c r="V604" t="s">
        <v>50</v>
      </c>
      <c r="W604" t="s">
        <v>16</v>
      </c>
      <c r="X604">
        <v>999</v>
      </c>
      <c r="Y604">
        <v>0</v>
      </c>
      <c r="Z604">
        <v>0</v>
      </c>
      <c r="AA604">
        <v>1</v>
      </c>
      <c r="AB604" t="s">
        <v>50</v>
      </c>
    </row>
    <row r="605" spans="1:28" hidden="1" x14ac:dyDescent="0.2">
      <c r="A605">
        <v>410012</v>
      </c>
      <c r="B605">
        <v>1</v>
      </c>
      <c r="C605">
        <v>0</v>
      </c>
      <c r="D605">
        <v>2</v>
      </c>
      <c r="E605" t="s">
        <v>70</v>
      </c>
      <c r="F605" t="s">
        <v>87</v>
      </c>
      <c r="G605" t="s">
        <v>105</v>
      </c>
      <c r="H605">
        <v>2011</v>
      </c>
      <c r="I605">
        <v>17</v>
      </c>
      <c r="J605" t="s">
        <v>28</v>
      </c>
      <c r="K605">
        <v>43.99865278</v>
      </c>
      <c r="L605">
        <v>-122.9053028</v>
      </c>
      <c r="M605" t="s">
        <v>16</v>
      </c>
      <c r="N605" t="s">
        <v>19</v>
      </c>
      <c r="O605" t="s">
        <v>24</v>
      </c>
      <c r="P605" t="s">
        <v>24</v>
      </c>
      <c r="Q605">
        <v>2</v>
      </c>
      <c r="R605" t="s">
        <v>50</v>
      </c>
      <c r="S605" t="s">
        <v>50</v>
      </c>
      <c r="T605" t="s">
        <v>24</v>
      </c>
      <c r="U605">
        <v>81</v>
      </c>
      <c r="V605" t="s">
        <v>50</v>
      </c>
      <c r="W605" t="s">
        <v>16</v>
      </c>
      <c r="X605">
        <v>999</v>
      </c>
      <c r="Y605">
        <v>0</v>
      </c>
      <c r="Z605">
        <v>0</v>
      </c>
      <c r="AA605">
        <v>0</v>
      </c>
      <c r="AB605" t="s">
        <v>50</v>
      </c>
    </row>
    <row r="606" spans="1:28" hidden="1" x14ac:dyDescent="0.2">
      <c r="A606">
        <v>410008</v>
      </c>
      <c r="B606">
        <v>1</v>
      </c>
      <c r="C606">
        <v>0</v>
      </c>
      <c r="D606">
        <v>1</v>
      </c>
      <c r="E606" t="s">
        <v>70</v>
      </c>
      <c r="F606" t="s">
        <v>87</v>
      </c>
      <c r="G606" t="s">
        <v>99</v>
      </c>
      <c r="H606">
        <v>2014</v>
      </c>
      <c r="I606">
        <v>18</v>
      </c>
      <c r="J606" t="s">
        <v>28</v>
      </c>
      <c r="K606">
        <v>44.073097220000001</v>
      </c>
      <c r="L606">
        <v>-123.40019719999999</v>
      </c>
      <c r="M606" t="s">
        <v>16</v>
      </c>
      <c r="N606" t="s">
        <v>17</v>
      </c>
      <c r="O606" t="s">
        <v>33</v>
      </c>
      <c r="P606" t="s">
        <v>24</v>
      </c>
      <c r="Q606">
        <v>1</v>
      </c>
      <c r="R606" t="s">
        <v>51</v>
      </c>
      <c r="S606" t="s">
        <v>51</v>
      </c>
      <c r="T606" t="s">
        <v>24</v>
      </c>
      <c r="U606">
        <v>47</v>
      </c>
      <c r="V606" t="s">
        <v>50</v>
      </c>
      <c r="W606" t="s">
        <v>16</v>
      </c>
      <c r="X606">
        <v>999</v>
      </c>
      <c r="Y606">
        <v>0</v>
      </c>
      <c r="Z606">
        <v>0</v>
      </c>
      <c r="AA606">
        <v>0</v>
      </c>
      <c r="AB606" t="s">
        <v>16</v>
      </c>
    </row>
    <row r="607" spans="1:28" hidden="1" x14ac:dyDescent="0.2">
      <c r="A607">
        <v>410003</v>
      </c>
      <c r="B607">
        <v>1</v>
      </c>
      <c r="C607">
        <v>2</v>
      </c>
      <c r="D607">
        <v>1</v>
      </c>
      <c r="E607" t="s">
        <v>70</v>
      </c>
      <c r="F607" t="s">
        <v>87</v>
      </c>
      <c r="G607" t="s">
        <v>100</v>
      </c>
      <c r="H607">
        <v>2011</v>
      </c>
      <c r="I607">
        <v>8</v>
      </c>
      <c r="J607" t="s">
        <v>29</v>
      </c>
      <c r="K607">
        <v>44.080441669999999</v>
      </c>
      <c r="L607">
        <v>-123.0657111</v>
      </c>
      <c r="M607" t="s">
        <v>11</v>
      </c>
      <c r="N607" t="s">
        <v>19</v>
      </c>
      <c r="O607" t="s">
        <v>32</v>
      </c>
      <c r="P607" t="s">
        <v>42</v>
      </c>
      <c r="Q607">
        <v>1</v>
      </c>
      <c r="R607" t="s">
        <v>50</v>
      </c>
      <c r="S607" t="s">
        <v>50</v>
      </c>
      <c r="T607" t="s">
        <v>24</v>
      </c>
      <c r="U607">
        <v>62</v>
      </c>
      <c r="V607" t="s">
        <v>50</v>
      </c>
      <c r="W607" t="s">
        <v>16</v>
      </c>
      <c r="X607">
        <v>26</v>
      </c>
      <c r="Y607">
        <v>0</v>
      </c>
      <c r="Z607">
        <v>0</v>
      </c>
      <c r="AA607">
        <v>1</v>
      </c>
      <c r="AB607" t="s">
        <v>50</v>
      </c>
    </row>
    <row r="608" spans="1:28" hidden="1" x14ac:dyDescent="0.2">
      <c r="A608">
        <v>410021</v>
      </c>
      <c r="B608">
        <v>2</v>
      </c>
      <c r="C608">
        <v>0</v>
      </c>
      <c r="D608">
        <v>3</v>
      </c>
      <c r="E608" t="s">
        <v>70</v>
      </c>
      <c r="F608" t="s">
        <v>87</v>
      </c>
      <c r="G608" t="s">
        <v>103</v>
      </c>
      <c r="H608">
        <v>2015</v>
      </c>
      <c r="I608">
        <v>8</v>
      </c>
      <c r="J608" t="s">
        <v>28</v>
      </c>
      <c r="K608">
        <v>44.149627780000003</v>
      </c>
      <c r="L608">
        <v>-123.1772306</v>
      </c>
      <c r="M608" t="s">
        <v>15</v>
      </c>
      <c r="N608" t="s">
        <v>19</v>
      </c>
      <c r="O608" t="s">
        <v>32</v>
      </c>
      <c r="P608" t="s">
        <v>46</v>
      </c>
      <c r="Q608">
        <v>1</v>
      </c>
      <c r="R608" t="s">
        <v>50</v>
      </c>
      <c r="S608" t="s">
        <v>50</v>
      </c>
      <c r="T608" t="s">
        <v>24</v>
      </c>
      <c r="U608">
        <v>39</v>
      </c>
      <c r="V608" t="s">
        <v>50</v>
      </c>
      <c r="W608" t="s">
        <v>16</v>
      </c>
      <c r="X608">
        <v>999</v>
      </c>
      <c r="Y608">
        <v>0</v>
      </c>
      <c r="Z608">
        <v>0</v>
      </c>
      <c r="AA608">
        <v>0</v>
      </c>
      <c r="AB608" t="s">
        <v>50</v>
      </c>
    </row>
    <row r="609" spans="1:28" hidden="1" x14ac:dyDescent="0.2">
      <c r="A609">
        <v>410020</v>
      </c>
      <c r="B609">
        <v>3</v>
      </c>
      <c r="C609">
        <v>0</v>
      </c>
      <c r="D609">
        <v>4</v>
      </c>
      <c r="E609" t="s">
        <v>70</v>
      </c>
      <c r="F609" t="s">
        <v>87</v>
      </c>
      <c r="G609" t="s">
        <v>103</v>
      </c>
      <c r="H609">
        <v>2015</v>
      </c>
      <c r="I609">
        <v>6</v>
      </c>
      <c r="J609" t="s">
        <v>27</v>
      </c>
      <c r="K609">
        <v>44.168727779999998</v>
      </c>
      <c r="L609">
        <v>-123.2014889</v>
      </c>
      <c r="M609" t="s">
        <v>15</v>
      </c>
      <c r="N609" t="s">
        <v>17</v>
      </c>
      <c r="O609" t="s">
        <v>35</v>
      </c>
      <c r="P609" t="s">
        <v>46</v>
      </c>
      <c r="Q609">
        <v>2</v>
      </c>
      <c r="R609" t="s">
        <v>50</v>
      </c>
      <c r="S609" t="s">
        <v>50</v>
      </c>
      <c r="T609" t="s">
        <v>107</v>
      </c>
      <c r="U609">
        <v>34</v>
      </c>
      <c r="V609" t="s">
        <v>50</v>
      </c>
      <c r="W609" t="s">
        <v>16</v>
      </c>
      <c r="X609">
        <v>999</v>
      </c>
      <c r="Y609">
        <v>1</v>
      </c>
      <c r="Z609">
        <v>2</v>
      </c>
      <c r="AA609">
        <v>1</v>
      </c>
      <c r="AB609" t="s">
        <v>50</v>
      </c>
    </row>
    <row r="610" spans="1:28" hidden="1" x14ac:dyDescent="0.2">
      <c r="A610">
        <v>410168</v>
      </c>
      <c r="B610">
        <v>1</v>
      </c>
      <c r="C610">
        <v>1</v>
      </c>
      <c r="D610">
        <v>1</v>
      </c>
      <c r="E610" t="s">
        <v>70</v>
      </c>
      <c r="F610" t="s">
        <v>87</v>
      </c>
      <c r="G610" t="s">
        <v>100</v>
      </c>
      <c r="H610">
        <v>2015</v>
      </c>
      <c r="I610">
        <v>9</v>
      </c>
      <c r="J610" t="s">
        <v>29</v>
      </c>
      <c r="K610">
        <v>44.071486110000002</v>
      </c>
      <c r="L610">
        <v>-123.0422583</v>
      </c>
      <c r="M610" t="s">
        <v>11</v>
      </c>
      <c r="N610" t="s">
        <v>17</v>
      </c>
      <c r="O610" t="s">
        <v>32</v>
      </c>
      <c r="P610" t="s">
        <v>49</v>
      </c>
      <c r="Q610">
        <v>1</v>
      </c>
      <c r="R610" t="s">
        <v>50</v>
      </c>
      <c r="S610" t="s">
        <v>50</v>
      </c>
      <c r="T610" t="s">
        <v>107</v>
      </c>
      <c r="U610">
        <v>40</v>
      </c>
      <c r="V610" t="s">
        <v>50</v>
      </c>
      <c r="W610" t="s">
        <v>16</v>
      </c>
      <c r="X610">
        <v>999</v>
      </c>
      <c r="Y610">
        <v>0</v>
      </c>
      <c r="Z610">
        <v>0</v>
      </c>
      <c r="AA610">
        <v>0</v>
      </c>
      <c r="AB610" t="s">
        <v>50</v>
      </c>
    </row>
    <row r="611" spans="1:28" hidden="1" x14ac:dyDescent="0.2">
      <c r="A611">
        <v>410010</v>
      </c>
      <c r="B611">
        <v>1</v>
      </c>
      <c r="C611">
        <v>0</v>
      </c>
      <c r="D611">
        <v>1</v>
      </c>
      <c r="E611" t="s">
        <v>70</v>
      </c>
      <c r="F611" t="s">
        <v>87</v>
      </c>
      <c r="G611" t="s">
        <v>101</v>
      </c>
      <c r="H611">
        <v>2014</v>
      </c>
      <c r="I611">
        <v>6</v>
      </c>
      <c r="J611" t="s">
        <v>25</v>
      </c>
      <c r="K611">
        <v>43.77261111</v>
      </c>
      <c r="L611">
        <v>-123.0611667</v>
      </c>
      <c r="M611" t="s">
        <v>6</v>
      </c>
      <c r="N611" t="s">
        <v>17</v>
      </c>
      <c r="O611" t="s">
        <v>35</v>
      </c>
      <c r="P611" t="s">
        <v>49</v>
      </c>
      <c r="Q611">
        <v>1</v>
      </c>
      <c r="R611" t="s">
        <v>50</v>
      </c>
      <c r="S611" t="s">
        <v>50</v>
      </c>
      <c r="T611" t="s">
        <v>24</v>
      </c>
      <c r="U611">
        <v>49</v>
      </c>
      <c r="V611" t="s">
        <v>50</v>
      </c>
      <c r="W611" t="s">
        <v>16</v>
      </c>
      <c r="X611">
        <v>999</v>
      </c>
      <c r="Y611">
        <v>1</v>
      </c>
      <c r="Z611">
        <v>0</v>
      </c>
      <c r="AA611">
        <v>0</v>
      </c>
      <c r="AB611" t="s">
        <v>51</v>
      </c>
    </row>
    <row r="612" spans="1:28" hidden="1" x14ac:dyDescent="0.2">
      <c r="A612">
        <v>410012</v>
      </c>
      <c r="B612">
        <v>1</v>
      </c>
      <c r="C612">
        <v>0</v>
      </c>
      <c r="D612">
        <v>1</v>
      </c>
      <c r="E612" t="s">
        <v>70</v>
      </c>
      <c r="F612" t="s">
        <v>87</v>
      </c>
      <c r="G612" t="s">
        <v>103</v>
      </c>
      <c r="H612">
        <v>2015</v>
      </c>
      <c r="I612">
        <v>99</v>
      </c>
      <c r="J612" t="s">
        <v>28</v>
      </c>
      <c r="K612">
        <v>43.775597220000002</v>
      </c>
      <c r="L612">
        <v>-122.91977780000001</v>
      </c>
      <c r="M612" t="s">
        <v>16</v>
      </c>
      <c r="N612" t="s">
        <v>17</v>
      </c>
      <c r="O612" t="s">
        <v>16</v>
      </c>
      <c r="P612" t="s">
        <v>16</v>
      </c>
      <c r="Q612">
        <v>1</v>
      </c>
      <c r="R612" t="s">
        <v>50</v>
      </c>
      <c r="S612" t="s">
        <v>50</v>
      </c>
      <c r="T612" t="s">
        <v>24</v>
      </c>
      <c r="U612">
        <v>75</v>
      </c>
      <c r="V612" t="s">
        <v>50</v>
      </c>
      <c r="W612" t="s">
        <v>16</v>
      </c>
      <c r="X612">
        <v>999</v>
      </c>
      <c r="Y612">
        <v>0</v>
      </c>
      <c r="Z612">
        <v>0</v>
      </c>
      <c r="AA612">
        <v>0</v>
      </c>
      <c r="AB612" t="s">
        <v>16</v>
      </c>
    </row>
    <row r="613" spans="1:28" hidden="1" x14ac:dyDescent="0.2">
      <c r="A613">
        <v>410033</v>
      </c>
      <c r="B613">
        <v>1</v>
      </c>
      <c r="C613">
        <v>0</v>
      </c>
      <c r="D613">
        <v>1</v>
      </c>
      <c r="E613" t="s">
        <v>70</v>
      </c>
      <c r="F613" t="s">
        <v>88</v>
      </c>
      <c r="G613" t="s">
        <v>101</v>
      </c>
      <c r="H613">
        <v>2015</v>
      </c>
      <c r="I613">
        <v>13</v>
      </c>
      <c r="J613" t="s">
        <v>28</v>
      </c>
      <c r="K613">
        <v>44.147597220000002</v>
      </c>
      <c r="L613">
        <v>-122.9451722</v>
      </c>
      <c r="M613" t="s">
        <v>16</v>
      </c>
      <c r="N613" t="s">
        <v>17</v>
      </c>
      <c r="O613" t="s">
        <v>32</v>
      </c>
      <c r="P613" t="s">
        <v>42</v>
      </c>
      <c r="Q613">
        <v>1</v>
      </c>
      <c r="R613" t="s">
        <v>51</v>
      </c>
      <c r="S613" t="s">
        <v>51</v>
      </c>
      <c r="T613" t="s">
        <v>24</v>
      </c>
      <c r="U613">
        <v>40</v>
      </c>
      <c r="V613" t="s">
        <v>50</v>
      </c>
      <c r="W613" t="s">
        <v>16</v>
      </c>
      <c r="X613">
        <v>999</v>
      </c>
      <c r="Y613">
        <v>1</v>
      </c>
      <c r="Z613">
        <v>0</v>
      </c>
      <c r="AA613">
        <v>0</v>
      </c>
      <c r="AB613" t="s">
        <v>16</v>
      </c>
    </row>
    <row r="614" spans="1:28" hidden="1" x14ac:dyDescent="0.2">
      <c r="A614">
        <v>410041</v>
      </c>
      <c r="B614">
        <v>1</v>
      </c>
      <c r="C614">
        <v>4</v>
      </c>
      <c r="D614">
        <v>1</v>
      </c>
      <c r="E614" t="s">
        <v>70</v>
      </c>
      <c r="F614" t="s">
        <v>88</v>
      </c>
      <c r="G614" t="s">
        <v>99</v>
      </c>
      <c r="H614">
        <v>2015</v>
      </c>
      <c r="I614">
        <v>16</v>
      </c>
      <c r="J614" t="s">
        <v>27</v>
      </c>
      <c r="K614">
        <v>44.045699999999997</v>
      </c>
      <c r="L614">
        <v>-122.9347111</v>
      </c>
      <c r="M614" t="s">
        <v>11</v>
      </c>
      <c r="N614" t="s">
        <v>18</v>
      </c>
      <c r="O614" t="s">
        <v>32</v>
      </c>
      <c r="P614" t="s">
        <v>42</v>
      </c>
      <c r="Q614">
        <v>3</v>
      </c>
      <c r="R614" t="s">
        <v>50</v>
      </c>
      <c r="S614" t="s">
        <v>50</v>
      </c>
      <c r="T614" t="s">
        <v>24</v>
      </c>
      <c r="U614">
        <v>22</v>
      </c>
      <c r="V614" t="s">
        <v>50</v>
      </c>
      <c r="W614" t="s">
        <v>16</v>
      </c>
      <c r="X614">
        <v>999</v>
      </c>
      <c r="Y614">
        <v>0</v>
      </c>
      <c r="Z614">
        <v>0</v>
      </c>
      <c r="AA614">
        <v>0</v>
      </c>
      <c r="AB614" t="s">
        <v>50</v>
      </c>
    </row>
    <row r="615" spans="1:28" hidden="1" x14ac:dyDescent="0.2">
      <c r="A615">
        <v>410035</v>
      </c>
      <c r="B615">
        <v>2</v>
      </c>
      <c r="C615">
        <v>0</v>
      </c>
      <c r="D615">
        <v>2</v>
      </c>
      <c r="E615" t="s">
        <v>70</v>
      </c>
      <c r="F615" t="s">
        <v>88</v>
      </c>
      <c r="G615" t="s">
        <v>102</v>
      </c>
      <c r="H615">
        <v>2015</v>
      </c>
      <c r="I615">
        <v>7</v>
      </c>
      <c r="J615" t="s">
        <v>28</v>
      </c>
      <c r="K615">
        <v>43.757227780000001</v>
      </c>
      <c r="L615">
        <v>-122.48518610000001</v>
      </c>
      <c r="M615" t="s">
        <v>15</v>
      </c>
      <c r="N615" t="s">
        <v>17</v>
      </c>
      <c r="O615" t="s">
        <v>32</v>
      </c>
      <c r="P615" t="s">
        <v>42</v>
      </c>
      <c r="Q615">
        <v>1</v>
      </c>
      <c r="R615" t="s">
        <v>50</v>
      </c>
      <c r="S615" t="s">
        <v>50</v>
      </c>
      <c r="T615" t="s">
        <v>24</v>
      </c>
      <c r="U615">
        <v>67</v>
      </c>
      <c r="V615" t="s">
        <v>50</v>
      </c>
      <c r="W615" t="s">
        <v>16</v>
      </c>
      <c r="X615">
        <v>999</v>
      </c>
      <c r="Y615">
        <v>0</v>
      </c>
      <c r="Z615">
        <v>0</v>
      </c>
      <c r="AA615">
        <v>1</v>
      </c>
      <c r="AB615" t="s">
        <v>16</v>
      </c>
    </row>
    <row r="616" spans="1:28" hidden="1" x14ac:dyDescent="0.2">
      <c r="A616">
        <v>410034</v>
      </c>
      <c r="B616">
        <v>1</v>
      </c>
      <c r="C616">
        <v>1</v>
      </c>
      <c r="D616">
        <v>1</v>
      </c>
      <c r="E616" t="s">
        <v>70</v>
      </c>
      <c r="F616" t="s">
        <v>88</v>
      </c>
      <c r="G616" t="s">
        <v>102</v>
      </c>
      <c r="H616">
        <v>2011</v>
      </c>
      <c r="I616">
        <v>19</v>
      </c>
      <c r="J616" t="s">
        <v>27</v>
      </c>
      <c r="K616">
        <v>44.05386944</v>
      </c>
      <c r="L616">
        <v>-122.9349194</v>
      </c>
      <c r="M616" t="s">
        <v>11</v>
      </c>
      <c r="N616" t="s">
        <v>17</v>
      </c>
      <c r="O616" t="s">
        <v>34</v>
      </c>
      <c r="P616" t="s">
        <v>42</v>
      </c>
      <c r="Q616">
        <v>1</v>
      </c>
      <c r="R616" t="s">
        <v>50</v>
      </c>
      <c r="S616" t="s">
        <v>50</v>
      </c>
      <c r="T616" t="s">
        <v>107</v>
      </c>
      <c r="U616">
        <v>53</v>
      </c>
      <c r="V616" t="s">
        <v>50</v>
      </c>
      <c r="W616" t="s">
        <v>16</v>
      </c>
      <c r="X616">
        <v>999</v>
      </c>
      <c r="Y616">
        <v>0</v>
      </c>
      <c r="Z616">
        <v>0</v>
      </c>
      <c r="AA616">
        <v>0</v>
      </c>
      <c r="AB616" t="s">
        <v>50</v>
      </c>
    </row>
    <row r="617" spans="1:28" hidden="1" x14ac:dyDescent="0.2">
      <c r="A617">
        <v>410029</v>
      </c>
      <c r="B617">
        <v>1</v>
      </c>
      <c r="C617">
        <v>1</v>
      </c>
      <c r="D617">
        <v>1</v>
      </c>
      <c r="E617" t="s">
        <v>70</v>
      </c>
      <c r="F617" t="s">
        <v>88</v>
      </c>
      <c r="G617" t="s">
        <v>100</v>
      </c>
      <c r="H617">
        <v>2015</v>
      </c>
      <c r="I617">
        <v>10</v>
      </c>
      <c r="J617" t="s">
        <v>29</v>
      </c>
      <c r="K617">
        <v>44.037902780000003</v>
      </c>
      <c r="L617">
        <v>-123.09123889999999</v>
      </c>
      <c r="M617" t="s">
        <v>11</v>
      </c>
      <c r="N617" t="s">
        <v>23</v>
      </c>
      <c r="O617" t="s">
        <v>32</v>
      </c>
      <c r="P617" t="s">
        <v>43</v>
      </c>
      <c r="Q617">
        <v>1</v>
      </c>
      <c r="R617" t="s">
        <v>50</v>
      </c>
      <c r="S617" t="s">
        <v>50</v>
      </c>
      <c r="T617" t="s">
        <v>24</v>
      </c>
      <c r="U617">
        <v>66</v>
      </c>
      <c r="V617" t="s">
        <v>50</v>
      </c>
      <c r="W617" t="s">
        <v>16</v>
      </c>
      <c r="X617">
        <v>999</v>
      </c>
      <c r="Y617">
        <v>0</v>
      </c>
      <c r="Z617">
        <v>0</v>
      </c>
      <c r="AA617">
        <v>0</v>
      </c>
      <c r="AB617" t="s">
        <v>16</v>
      </c>
    </row>
    <row r="618" spans="1:28" hidden="1" x14ac:dyDescent="0.2">
      <c r="A618">
        <v>410036</v>
      </c>
      <c r="B618">
        <v>1</v>
      </c>
      <c r="C618">
        <v>0</v>
      </c>
      <c r="D618">
        <v>1</v>
      </c>
      <c r="E618" t="s">
        <v>70</v>
      </c>
      <c r="F618" t="s">
        <v>88</v>
      </c>
      <c r="G618" t="s">
        <v>103</v>
      </c>
      <c r="H618">
        <v>2013</v>
      </c>
      <c r="I618">
        <v>18</v>
      </c>
      <c r="J618" t="s">
        <v>28</v>
      </c>
      <c r="K618">
        <v>43.75035278</v>
      </c>
      <c r="L618">
        <v>-122.987875</v>
      </c>
      <c r="M618" t="s">
        <v>16</v>
      </c>
      <c r="N618" t="s">
        <v>17</v>
      </c>
      <c r="O618" t="s">
        <v>33</v>
      </c>
      <c r="P618" t="s">
        <v>43</v>
      </c>
      <c r="Q618">
        <v>1</v>
      </c>
      <c r="R618" t="s">
        <v>50</v>
      </c>
      <c r="S618" t="s">
        <v>50</v>
      </c>
      <c r="T618" t="s">
        <v>24</v>
      </c>
      <c r="U618">
        <v>68</v>
      </c>
      <c r="V618" t="s">
        <v>50</v>
      </c>
      <c r="W618" t="s">
        <v>16</v>
      </c>
      <c r="X618">
        <v>999</v>
      </c>
      <c r="Y618">
        <v>1</v>
      </c>
      <c r="Z618">
        <v>0</v>
      </c>
      <c r="AA618">
        <v>0</v>
      </c>
      <c r="AB618" t="s">
        <v>50</v>
      </c>
    </row>
    <row r="619" spans="1:28" hidden="1" x14ac:dyDescent="0.2">
      <c r="A619">
        <v>410016</v>
      </c>
      <c r="B619">
        <v>1</v>
      </c>
      <c r="C619">
        <v>1</v>
      </c>
      <c r="D619">
        <v>1</v>
      </c>
      <c r="E619" t="s">
        <v>70</v>
      </c>
      <c r="F619" t="s">
        <v>88</v>
      </c>
      <c r="G619" t="s">
        <v>102</v>
      </c>
      <c r="H619">
        <v>2014</v>
      </c>
      <c r="I619">
        <v>18</v>
      </c>
      <c r="J619" t="s">
        <v>28</v>
      </c>
      <c r="K619">
        <v>43.969358329999999</v>
      </c>
      <c r="L619">
        <v>-122.85176389999999</v>
      </c>
      <c r="M619" t="s">
        <v>11</v>
      </c>
      <c r="N619" t="s">
        <v>17</v>
      </c>
      <c r="O619" t="s">
        <v>33</v>
      </c>
      <c r="P619" t="s">
        <v>49</v>
      </c>
      <c r="Q619">
        <v>1</v>
      </c>
      <c r="R619" t="s">
        <v>50</v>
      </c>
      <c r="S619" t="s">
        <v>50</v>
      </c>
      <c r="T619" t="s">
        <v>115</v>
      </c>
      <c r="U619">
        <v>36</v>
      </c>
      <c r="V619" t="s">
        <v>50</v>
      </c>
      <c r="W619" t="s">
        <v>16</v>
      </c>
      <c r="X619">
        <v>999</v>
      </c>
      <c r="Y619">
        <v>0</v>
      </c>
      <c r="Z619">
        <v>0</v>
      </c>
      <c r="AA619">
        <v>0</v>
      </c>
      <c r="AB619" t="s">
        <v>50</v>
      </c>
    </row>
    <row r="620" spans="1:28" hidden="1" x14ac:dyDescent="0.2">
      <c r="A620">
        <v>410034</v>
      </c>
      <c r="B620">
        <v>1</v>
      </c>
      <c r="C620">
        <v>0</v>
      </c>
      <c r="D620">
        <v>1</v>
      </c>
      <c r="E620" t="s">
        <v>70</v>
      </c>
      <c r="F620" t="s">
        <v>88</v>
      </c>
      <c r="G620" t="s">
        <v>102</v>
      </c>
      <c r="H620">
        <v>2015</v>
      </c>
      <c r="I620">
        <v>7</v>
      </c>
      <c r="J620" t="s">
        <v>28</v>
      </c>
      <c r="K620">
        <v>44.006830559999997</v>
      </c>
      <c r="L620">
        <v>-123.2615722</v>
      </c>
      <c r="M620" t="s">
        <v>16</v>
      </c>
      <c r="N620" t="s">
        <v>17</v>
      </c>
      <c r="O620" t="s">
        <v>35</v>
      </c>
      <c r="P620" t="s">
        <v>42</v>
      </c>
      <c r="Q620">
        <v>1</v>
      </c>
      <c r="R620" t="s">
        <v>51</v>
      </c>
      <c r="S620" t="s">
        <v>51</v>
      </c>
      <c r="T620" t="s">
        <v>24</v>
      </c>
      <c r="U620">
        <v>27</v>
      </c>
      <c r="V620" t="s">
        <v>50</v>
      </c>
      <c r="W620" t="s">
        <v>16</v>
      </c>
      <c r="X620">
        <v>999</v>
      </c>
      <c r="Y620">
        <v>1</v>
      </c>
      <c r="Z620">
        <v>0</v>
      </c>
      <c r="AA620">
        <v>0</v>
      </c>
      <c r="AB620" t="s">
        <v>16</v>
      </c>
    </row>
    <row r="621" spans="1:28" hidden="1" x14ac:dyDescent="0.2">
      <c r="A621">
        <v>410047</v>
      </c>
      <c r="B621">
        <v>3</v>
      </c>
      <c r="C621">
        <v>0</v>
      </c>
      <c r="D621">
        <v>5</v>
      </c>
      <c r="E621" t="s">
        <v>70</v>
      </c>
      <c r="F621" t="s">
        <v>88</v>
      </c>
      <c r="G621" t="s">
        <v>103</v>
      </c>
      <c r="H621">
        <v>2015</v>
      </c>
      <c r="I621">
        <v>18</v>
      </c>
      <c r="J621" t="s">
        <v>27</v>
      </c>
      <c r="K621">
        <v>43.962913890000003</v>
      </c>
      <c r="L621">
        <v>-122.9216528</v>
      </c>
      <c r="M621" t="s">
        <v>16</v>
      </c>
      <c r="N621" t="s">
        <v>17</v>
      </c>
      <c r="O621" t="s">
        <v>33</v>
      </c>
      <c r="P621" t="s">
        <v>43</v>
      </c>
      <c r="Q621">
        <v>1</v>
      </c>
      <c r="R621" t="s">
        <v>51</v>
      </c>
      <c r="S621" t="s">
        <v>51</v>
      </c>
      <c r="T621" t="s">
        <v>24</v>
      </c>
      <c r="U621">
        <v>37</v>
      </c>
      <c r="V621" t="s">
        <v>50</v>
      </c>
      <c r="W621" t="s">
        <v>16</v>
      </c>
      <c r="X621">
        <v>999</v>
      </c>
      <c r="Y621">
        <v>0</v>
      </c>
      <c r="Z621">
        <v>0</v>
      </c>
      <c r="AA621">
        <v>1</v>
      </c>
      <c r="AB621" t="s">
        <v>16</v>
      </c>
    </row>
    <row r="622" spans="1:28" hidden="1" x14ac:dyDescent="0.2">
      <c r="A622">
        <v>410027</v>
      </c>
      <c r="B622">
        <v>1</v>
      </c>
      <c r="C622">
        <v>0</v>
      </c>
      <c r="D622">
        <v>3</v>
      </c>
      <c r="E622" t="s">
        <v>70</v>
      </c>
      <c r="F622" t="s">
        <v>88</v>
      </c>
      <c r="G622" t="s">
        <v>104</v>
      </c>
      <c r="H622">
        <v>2014</v>
      </c>
      <c r="I622">
        <v>23</v>
      </c>
      <c r="J622" t="s">
        <v>28</v>
      </c>
      <c r="K622">
        <v>44.12064444</v>
      </c>
      <c r="L622">
        <v>-123.4643667</v>
      </c>
      <c r="M622" t="s">
        <v>6</v>
      </c>
      <c r="N622" t="s">
        <v>17</v>
      </c>
      <c r="O622" t="s">
        <v>33</v>
      </c>
      <c r="P622" t="s">
        <v>46</v>
      </c>
      <c r="Q622">
        <v>2</v>
      </c>
      <c r="R622" t="s">
        <v>51</v>
      </c>
      <c r="S622" t="s">
        <v>51</v>
      </c>
      <c r="T622" t="s">
        <v>24</v>
      </c>
      <c r="U622">
        <v>27</v>
      </c>
      <c r="V622" t="s">
        <v>50</v>
      </c>
      <c r="W622" t="s">
        <v>16</v>
      </c>
      <c r="X622">
        <v>999</v>
      </c>
      <c r="Y622">
        <v>0</v>
      </c>
      <c r="Z622">
        <v>1</v>
      </c>
      <c r="AA622">
        <v>0</v>
      </c>
      <c r="AB622" t="s">
        <v>51</v>
      </c>
    </row>
    <row r="623" spans="1:28" hidden="1" x14ac:dyDescent="0.2">
      <c r="A623">
        <v>410050</v>
      </c>
      <c r="B623">
        <v>1</v>
      </c>
      <c r="C623">
        <v>0</v>
      </c>
      <c r="D623">
        <v>1</v>
      </c>
      <c r="E623" t="s">
        <v>70</v>
      </c>
      <c r="F623" t="s">
        <v>89</v>
      </c>
      <c r="G623" t="s">
        <v>105</v>
      </c>
      <c r="H623">
        <v>2011</v>
      </c>
      <c r="I623">
        <v>2</v>
      </c>
      <c r="J623" t="s">
        <v>28</v>
      </c>
      <c r="K623">
        <v>43.989272219999997</v>
      </c>
      <c r="L623">
        <v>-123.29713889999999</v>
      </c>
      <c r="M623" t="s">
        <v>16</v>
      </c>
      <c r="N623" t="s">
        <v>17</v>
      </c>
      <c r="O623" t="s">
        <v>33</v>
      </c>
      <c r="P623" t="s">
        <v>49</v>
      </c>
      <c r="Q623">
        <v>1</v>
      </c>
      <c r="R623" t="s">
        <v>50</v>
      </c>
      <c r="S623" t="s">
        <v>50</v>
      </c>
      <c r="T623" t="s">
        <v>24</v>
      </c>
      <c r="U623">
        <v>24</v>
      </c>
      <c r="V623" t="s">
        <v>50</v>
      </c>
      <c r="W623" t="s">
        <v>16</v>
      </c>
      <c r="X623">
        <v>999</v>
      </c>
      <c r="Y623">
        <v>1</v>
      </c>
      <c r="Z623">
        <v>0</v>
      </c>
      <c r="AA623">
        <v>4</v>
      </c>
      <c r="AB623" t="s">
        <v>51</v>
      </c>
    </row>
    <row r="624" spans="1:28" hidden="1" x14ac:dyDescent="0.2">
      <c r="A624">
        <v>410064</v>
      </c>
      <c r="B624">
        <v>1</v>
      </c>
      <c r="C624">
        <v>0</v>
      </c>
      <c r="D624">
        <v>1</v>
      </c>
      <c r="E624" t="s">
        <v>70</v>
      </c>
      <c r="F624" t="s">
        <v>89</v>
      </c>
      <c r="G624" t="s">
        <v>102</v>
      </c>
      <c r="H624">
        <v>2015</v>
      </c>
      <c r="I624">
        <v>17</v>
      </c>
      <c r="J624" t="s">
        <v>27</v>
      </c>
      <c r="K624">
        <v>43.890619440000002</v>
      </c>
      <c r="L624">
        <v>-122.73271939999999</v>
      </c>
      <c r="M624" t="s">
        <v>16</v>
      </c>
      <c r="N624" t="s">
        <v>17</v>
      </c>
      <c r="O624" t="s">
        <v>32</v>
      </c>
      <c r="P624" t="s">
        <v>42</v>
      </c>
      <c r="Q624">
        <v>1</v>
      </c>
      <c r="R624" t="s">
        <v>51</v>
      </c>
      <c r="S624" t="s">
        <v>51</v>
      </c>
      <c r="T624" t="s">
        <v>24</v>
      </c>
      <c r="U624">
        <v>57</v>
      </c>
      <c r="V624" t="s">
        <v>50</v>
      </c>
      <c r="W624" t="s">
        <v>16</v>
      </c>
      <c r="X624">
        <v>999</v>
      </c>
      <c r="Y624">
        <v>0</v>
      </c>
      <c r="Z624">
        <v>0</v>
      </c>
      <c r="AA624">
        <v>0</v>
      </c>
      <c r="AB624" t="s">
        <v>16</v>
      </c>
    </row>
    <row r="625" spans="1:28" hidden="1" x14ac:dyDescent="0.2">
      <c r="A625">
        <v>410061</v>
      </c>
      <c r="B625">
        <v>1</v>
      </c>
      <c r="C625">
        <v>0</v>
      </c>
      <c r="D625">
        <v>1</v>
      </c>
      <c r="E625" t="s">
        <v>70</v>
      </c>
      <c r="F625" t="s">
        <v>89</v>
      </c>
      <c r="G625" t="s">
        <v>103</v>
      </c>
      <c r="H625">
        <v>2011</v>
      </c>
      <c r="I625">
        <v>12</v>
      </c>
      <c r="J625" t="s">
        <v>28</v>
      </c>
      <c r="K625">
        <v>44.187413890000002</v>
      </c>
      <c r="L625">
        <v>-122.90205</v>
      </c>
      <c r="M625" t="s">
        <v>16</v>
      </c>
      <c r="N625" t="s">
        <v>17</v>
      </c>
      <c r="O625" t="s">
        <v>32</v>
      </c>
      <c r="P625" t="s">
        <v>43</v>
      </c>
      <c r="Q625">
        <v>1</v>
      </c>
      <c r="R625" t="s">
        <v>50</v>
      </c>
      <c r="S625" t="s">
        <v>50</v>
      </c>
      <c r="T625" t="s">
        <v>24</v>
      </c>
      <c r="U625">
        <v>72</v>
      </c>
      <c r="V625" t="s">
        <v>50</v>
      </c>
      <c r="W625" t="s">
        <v>16</v>
      </c>
      <c r="X625">
        <v>999</v>
      </c>
      <c r="Y625">
        <v>0</v>
      </c>
      <c r="Z625">
        <v>0</v>
      </c>
      <c r="AA625">
        <v>0</v>
      </c>
      <c r="AB625" t="s">
        <v>50</v>
      </c>
    </row>
    <row r="626" spans="1:28" hidden="1" x14ac:dyDescent="0.2">
      <c r="A626">
        <v>410052</v>
      </c>
      <c r="B626">
        <v>2</v>
      </c>
      <c r="C626">
        <v>0</v>
      </c>
      <c r="D626">
        <v>4</v>
      </c>
      <c r="E626" t="s">
        <v>70</v>
      </c>
      <c r="F626" t="s">
        <v>89</v>
      </c>
      <c r="G626" t="s">
        <v>102</v>
      </c>
      <c r="H626">
        <v>2011</v>
      </c>
      <c r="I626">
        <v>14</v>
      </c>
      <c r="J626" t="s">
        <v>27</v>
      </c>
      <c r="K626">
        <v>43.608213890000002</v>
      </c>
      <c r="L626">
        <v>-122.0566611</v>
      </c>
      <c r="M626" t="s">
        <v>15</v>
      </c>
      <c r="N626" t="s">
        <v>17</v>
      </c>
      <c r="O626" t="s">
        <v>32</v>
      </c>
      <c r="P626" t="s">
        <v>45</v>
      </c>
      <c r="Q626">
        <v>1</v>
      </c>
      <c r="R626" t="s">
        <v>50</v>
      </c>
      <c r="S626" t="s">
        <v>50</v>
      </c>
      <c r="T626" t="s">
        <v>24</v>
      </c>
      <c r="U626">
        <v>39</v>
      </c>
      <c r="V626" t="s">
        <v>50</v>
      </c>
      <c r="W626" t="s">
        <v>16</v>
      </c>
      <c r="X626">
        <v>999</v>
      </c>
      <c r="Y626">
        <v>0</v>
      </c>
      <c r="Z626">
        <v>0</v>
      </c>
      <c r="AA626">
        <v>0</v>
      </c>
      <c r="AB626" t="s">
        <v>51</v>
      </c>
    </row>
    <row r="627" spans="1:28" hidden="1" x14ac:dyDescent="0.2">
      <c r="A627">
        <v>410048</v>
      </c>
      <c r="B627">
        <v>2</v>
      </c>
      <c r="C627">
        <v>0</v>
      </c>
      <c r="D627">
        <v>3</v>
      </c>
      <c r="E627" t="s">
        <v>70</v>
      </c>
      <c r="F627" t="s">
        <v>89</v>
      </c>
      <c r="G627" t="s">
        <v>104</v>
      </c>
      <c r="H627">
        <v>2013</v>
      </c>
      <c r="I627">
        <v>15</v>
      </c>
      <c r="J627" t="s">
        <v>28</v>
      </c>
      <c r="K627">
        <v>43.917677779999998</v>
      </c>
      <c r="L627">
        <v>-123.0414389</v>
      </c>
      <c r="M627" t="s">
        <v>15</v>
      </c>
      <c r="N627" t="s">
        <v>17</v>
      </c>
      <c r="O627" t="s">
        <v>32</v>
      </c>
      <c r="P627" t="s">
        <v>49</v>
      </c>
      <c r="Q627">
        <v>1</v>
      </c>
      <c r="R627" t="s">
        <v>50</v>
      </c>
      <c r="S627" t="s">
        <v>50</v>
      </c>
      <c r="T627" t="s">
        <v>24</v>
      </c>
      <c r="U627">
        <v>32</v>
      </c>
      <c r="V627" t="s">
        <v>50</v>
      </c>
      <c r="W627" t="s">
        <v>16</v>
      </c>
      <c r="X627">
        <v>999</v>
      </c>
      <c r="Y627">
        <v>0</v>
      </c>
      <c r="Z627">
        <v>0</v>
      </c>
      <c r="AA627">
        <v>0</v>
      </c>
      <c r="AB627" t="s">
        <v>16</v>
      </c>
    </row>
    <row r="628" spans="1:28" hidden="1" x14ac:dyDescent="0.2">
      <c r="A628">
        <v>410063</v>
      </c>
      <c r="B628">
        <v>1</v>
      </c>
      <c r="C628">
        <v>1</v>
      </c>
      <c r="D628">
        <v>1</v>
      </c>
      <c r="E628" t="s">
        <v>70</v>
      </c>
      <c r="F628" t="s">
        <v>89</v>
      </c>
      <c r="G628" t="s">
        <v>101</v>
      </c>
      <c r="H628">
        <v>2015</v>
      </c>
      <c r="I628">
        <v>20</v>
      </c>
      <c r="J628" t="s">
        <v>25</v>
      </c>
      <c r="K628">
        <v>43.811133329999997</v>
      </c>
      <c r="L628">
        <v>-123.039925</v>
      </c>
      <c r="M628" t="s">
        <v>11</v>
      </c>
      <c r="N628" t="s">
        <v>17</v>
      </c>
      <c r="O628" t="s">
        <v>33</v>
      </c>
      <c r="P628" t="s">
        <v>49</v>
      </c>
      <c r="Q628">
        <v>1</v>
      </c>
      <c r="R628" t="s">
        <v>50</v>
      </c>
      <c r="S628" t="s">
        <v>50</v>
      </c>
      <c r="T628" t="s">
        <v>24</v>
      </c>
      <c r="U628">
        <v>999</v>
      </c>
      <c r="V628" t="s">
        <v>50</v>
      </c>
      <c r="W628" t="s">
        <v>16</v>
      </c>
      <c r="X628">
        <v>999</v>
      </c>
      <c r="Y628">
        <v>0</v>
      </c>
      <c r="Z628">
        <v>0</v>
      </c>
      <c r="AA628">
        <v>0</v>
      </c>
      <c r="AB628" t="s">
        <v>16</v>
      </c>
    </row>
    <row r="629" spans="1:28" hidden="1" x14ac:dyDescent="0.2">
      <c r="A629">
        <v>410051</v>
      </c>
      <c r="B629">
        <v>1</v>
      </c>
      <c r="C629">
        <v>0</v>
      </c>
      <c r="D629">
        <v>1</v>
      </c>
      <c r="E629" t="s">
        <v>70</v>
      </c>
      <c r="F629" t="s">
        <v>89</v>
      </c>
      <c r="G629" t="s">
        <v>104</v>
      </c>
      <c r="H629">
        <v>2013</v>
      </c>
      <c r="I629">
        <v>21</v>
      </c>
      <c r="J629" t="s">
        <v>29</v>
      </c>
      <c r="K629">
        <v>44.216522220000002</v>
      </c>
      <c r="L629">
        <v>-123.2066861</v>
      </c>
      <c r="M629" t="s">
        <v>16</v>
      </c>
      <c r="N629" t="s">
        <v>19</v>
      </c>
      <c r="O629" t="s">
        <v>34</v>
      </c>
      <c r="P629" t="s">
        <v>42</v>
      </c>
      <c r="Q629">
        <v>1</v>
      </c>
      <c r="R629" t="s">
        <v>51</v>
      </c>
      <c r="S629" t="s">
        <v>51</v>
      </c>
      <c r="T629" t="s">
        <v>24</v>
      </c>
      <c r="U629">
        <v>23</v>
      </c>
      <c r="V629" t="s">
        <v>50</v>
      </c>
      <c r="W629" t="s">
        <v>16</v>
      </c>
      <c r="X629">
        <v>999</v>
      </c>
      <c r="Y629">
        <v>1</v>
      </c>
      <c r="Z629">
        <v>0</v>
      </c>
      <c r="AA629">
        <v>0</v>
      </c>
      <c r="AB629" t="s">
        <v>51</v>
      </c>
    </row>
    <row r="630" spans="1:28" hidden="1" x14ac:dyDescent="0.2">
      <c r="A630">
        <v>410062</v>
      </c>
      <c r="B630">
        <v>1</v>
      </c>
      <c r="C630">
        <v>0</v>
      </c>
      <c r="D630">
        <v>3</v>
      </c>
      <c r="E630" t="s">
        <v>70</v>
      </c>
      <c r="F630" t="s">
        <v>89</v>
      </c>
      <c r="G630" t="s">
        <v>99</v>
      </c>
      <c r="H630">
        <v>2015</v>
      </c>
      <c r="I630">
        <v>21</v>
      </c>
      <c r="J630" t="s">
        <v>28</v>
      </c>
      <c r="K630">
        <v>43.940522219999998</v>
      </c>
      <c r="L630">
        <v>-122.8230389</v>
      </c>
      <c r="M630" t="s">
        <v>16</v>
      </c>
      <c r="N630" t="s">
        <v>17</v>
      </c>
      <c r="O630" t="s">
        <v>33</v>
      </c>
      <c r="P630" t="s">
        <v>43</v>
      </c>
      <c r="Q630">
        <v>2</v>
      </c>
      <c r="R630" t="s">
        <v>51</v>
      </c>
      <c r="S630" t="s">
        <v>51</v>
      </c>
      <c r="T630" t="s">
        <v>24</v>
      </c>
      <c r="U630">
        <v>27</v>
      </c>
      <c r="V630" t="s">
        <v>50</v>
      </c>
      <c r="W630" t="s">
        <v>16</v>
      </c>
      <c r="X630">
        <v>999</v>
      </c>
      <c r="Y630">
        <v>0</v>
      </c>
      <c r="Z630">
        <v>0</v>
      </c>
      <c r="AA630">
        <v>1</v>
      </c>
      <c r="AB630" t="s">
        <v>51</v>
      </c>
    </row>
    <row r="631" spans="1:28" hidden="1" x14ac:dyDescent="0.2">
      <c r="A631">
        <v>410091</v>
      </c>
      <c r="B631">
        <v>1</v>
      </c>
      <c r="C631">
        <v>0</v>
      </c>
      <c r="D631">
        <v>2</v>
      </c>
      <c r="E631" t="s">
        <v>70</v>
      </c>
      <c r="F631" t="s">
        <v>89</v>
      </c>
      <c r="G631" t="s">
        <v>99</v>
      </c>
      <c r="H631">
        <v>2011</v>
      </c>
      <c r="I631">
        <v>2</v>
      </c>
      <c r="J631" t="s">
        <v>27</v>
      </c>
      <c r="K631">
        <v>43.990019439999998</v>
      </c>
      <c r="L631">
        <v>-123.0115028</v>
      </c>
      <c r="M631" t="s">
        <v>9</v>
      </c>
      <c r="N631" t="s">
        <v>17</v>
      </c>
      <c r="O631" t="s">
        <v>34</v>
      </c>
      <c r="P631" t="s">
        <v>24</v>
      </c>
      <c r="Q631">
        <v>1</v>
      </c>
      <c r="R631" t="s">
        <v>51</v>
      </c>
      <c r="S631" t="s">
        <v>51</v>
      </c>
      <c r="T631" t="s">
        <v>24</v>
      </c>
      <c r="U631">
        <v>46</v>
      </c>
      <c r="V631" t="s">
        <v>50</v>
      </c>
      <c r="W631" t="s">
        <v>16</v>
      </c>
      <c r="X631">
        <v>999</v>
      </c>
      <c r="Y631">
        <v>0</v>
      </c>
      <c r="Z631">
        <v>0</v>
      </c>
      <c r="AA631">
        <v>0</v>
      </c>
      <c r="AB631" t="s">
        <v>16</v>
      </c>
    </row>
    <row r="632" spans="1:28" hidden="1" x14ac:dyDescent="0.2">
      <c r="A632">
        <v>410080</v>
      </c>
      <c r="B632">
        <v>1</v>
      </c>
      <c r="C632">
        <v>1</v>
      </c>
      <c r="D632">
        <v>1</v>
      </c>
      <c r="E632" t="s">
        <v>70</v>
      </c>
      <c r="F632" t="s">
        <v>91</v>
      </c>
      <c r="G632" t="s">
        <v>105</v>
      </c>
      <c r="H632">
        <v>2014</v>
      </c>
      <c r="I632">
        <v>11</v>
      </c>
      <c r="J632" t="s">
        <v>29</v>
      </c>
      <c r="K632">
        <v>44.104813890000003</v>
      </c>
      <c r="L632">
        <v>-123.13195</v>
      </c>
      <c r="M632" t="s">
        <v>11</v>
      </c>
      <c r="N632" t="s">
        <v>17</v>
      </c>
      <c r="O632" t="s">
        <v>32</v>
      </c>
      <c r="P632" t="s">
        <v>42</v>
      </c>
      <c r="Q632">
        <v>1</v>
      </c>
      <c r="R632" t="s">
        <v>50</v>
      </c>
      <c r="S632" t="s">
        <v>50</v>
      </c>
      <c r="T632" t="s">
        <v>24</v>
      </c>
      <c r="U632">
        <v>74</v>
      </c>
      <c r="V632" t="s">
        <v>50</v>
      </c>
      <c r="W632" t="s">
        <v>16</v>
      </c>
      <c r="X632">
        <v>999</v>
      </c>
      <c r="Y632">
        <v>0</v>
      </c>
      <c r="Z632">
        <v>0</v>
      </c>
      <c r="AA632">
        <v>0</v>
      </c>
      <c r="AB632" t="s">
        <v>50</v>
      </c>
    </row>
    <row r="633" spans="1:28" hidden="1" x14ac:dyDescent="0.2">
      <c r="A633">
        <v>410094</v>
      </c>
      <c r="B633">
        <v>2</v>
      </c>
      <c r="C633">
        <v>0</v>
      </c>
      <c r="D633">
        <v>2</v>
      </c>
      <c r="E633" t="s">
        <v>70</v>
      </c>
      <c r="F633" t="s">
        <v>91</v>
      </c>
      <c r="G633" t="s">
        <v>105</v>
      </c>
      <c r="H633">
        <v>2011</v>
      </c>
      <c r="I633">
        <v>13</v>
      </c>
      <c r="J633" t="s">
        <v>27</v>
      </c>
      <c r="K633">
        <v>44.045633330000001</v>
      </c>
      <c r="L633">
        <v>-122.9037833</v>
      </c>
      <c r="M633" t="s">
        <v>15</v>
      </c>
      <c r="N633" t="s">
        <v>18</v>
      </c>
      <c r="O633" t="s">
        <v>32</v>
      </c>
      <c r="P633" t="s">
        <v>49</v>
      </c>
      <c r="Q633">
        <v>1</v>
      </c>
      <c r="R633" t="s">
        <v>50</v>
      </c>
      <c r="S633" t="s">
        <v>50</v>
      </c>
      <c r="T633" t="s">
        <v>24</v>
      </c>
      <c r="U633">
        <v>66</v>
      </c>
      <c r="V633" t="s">
        <v>50</v>
      </c>
      <c r="W633" t="s">
        <v>16</v>
      </c>
      <c r="X633">
        <v>999</v>
      </c>
      <c r="Y633">
        <v>0</v>
      </c>
      <c r="Z633">
        <v>0</v>
      </c>
      <c r="AA633">
        <v>1</v>
      </c>
      <c r="AB633" t="s">
        <v>50</v>
      </c>
    </row>
    <row r="634" spans="1:28" hidden="1" x14ac:dyDescent="0.2">
      <c r="A634">
        <v>410102</v>
      </c>
      <c r="B634">
        <v>1</v>
      </c>
      <c r="C634">
        <v>0</v>
      </c>
      <c r="D634">
        <v>2</v>
      </c>
      <c r="E634" t="s">
        <v>70</v>
      </c>
      <c r="F634" t="s">
        <v>90</v>
      </c>
      <c r="G634" t="s">
        <v>102</v>
      </c>
      <c r="H634">
        <v>2015</v>
      </c>
      <c r="I634">
        <v>17</v>
      </c>
      <c r="J634" t="s">
        <v>28</v>
      </c>
      <c r="K634">
        <v>44.101583329999997</v>
      </c>
      <c r="L634">
        <v>-123.4570944</v>
      </c>
      <c r="M634" t="s">
        <v>16</v>
      </c>
      <c r="N634" t="s">
        <v>17</v>
      </c>
      <c r="O634" t="s">
        <v>32</v>
      </c>
      <c r="P634" t="s">
        <v>42</v>
      </c>
      <c r="Q634">
        <v>1</v>
      </c>
      <c r="R634" t="s">
        <v>51</v>
      </c>
      <c r="S634" t="s">
        <v>51</v>
      </c>
      <c r="T634" t="s">
        <v>24</v>
      </c>
      <c r="U634">
        <v>45</v>
      </c>
      <c r="V634" t="s">
        <v>50</v>
      </c>
      <c r="W634" t="s">
        <v>16</v>
      </c>
      <c r="X634">
        <v>999</v>
      </c>
      <c r="Y634">
        <v>0</v>
      </c>
      <c r="Z634">
        <v>0</v>
      </c>
      <c r="AA634">
        <v>1</v>
      </c>
      <c r="AB634" t="s">
        <v>51</v>
      </c>
    </row>
    <row r="635" spans="1:28" hidden="1" x14ac:dyDescent="0.2">
      <c r="A635">
        <v>410098</v>
      </c>
      <c r="B635">
        <v>1</v>
      </c>
      <c r="C635">
        <v>0</v>
      </c>
      <c r="D635">
        <v>4</v>
      </c>
      <c r="E635" t="s">
        <v>70</v>
      </c>
      <c r="F635" t="s">
        <v>90</v>
      </c>
      <c r="G635" t="s">
        <v>100</v>
      </c>
      <c r="H635">
        <v>2015</v>
      </c>
      <c r="I635">
        <v>2</v>
      </c>
      <c r="J635" t="s">
        <v>29</v>
      </c>
      <c r="K635">
        <v>44.059594439999998</v>
      </c>
      <c r="L635">
        <v>-123.06325</v>
      </c>
      <c r="M635" t="s">
        <v>16</v>
      </c>
      <c r="N635" t="s">
        <v>17</v>
      </c>
      <c r="O635" t="s">
        <v>34</v>
      </c>
      <c r="P635" t="s">
        <v>42</v>
      </c>
      <c r="Q635">
        <v>2</v>
      </c>
      <c r="R635" t="s">
        <v>51</v>
      </c>
      <c r="S635" t="s">
        <v>51</v>
      </c>
      <c r="T635" t="s">
        <v>24</v>
      </c>
      <c r="U635">
        <v>27</v>
      </c>
      <c r="V635" t="s">
        <v>50</v>
      </c>
      <c r="W635" t="s">
        <v>16</v>
      </c>
      <c r="X635">
        <v>999</v>
      </c>
      <c r="Y635">
        <v>0</v>
      </c>
      <c r="Z635">
        <v>0</v>
      </c>
      <c r="AA635">
        <v>1</v>
      </c>
      <c r="AB635" t="s">
        <v>51</v>
      </c>
    </row>
    <row r="636" spans="1:28" hidden="1" x14ac:dyDescent="0.2">
      <c r="A636">
        <v>410059</v>
      </c>
      <c r="B636">
        <v>1</v>
      </c>
      <c r="C636">
        <v>0</v>
      </c>
      <c r="D636">
        <v>1</v>
      </c>
      <c r="E636" t="s">
        <v>70</v>
      </c>
      <c r="F636" t="s">
        <v>90</v>
      </c>
      <c r="G636" t="s">
        <v>102</v>
      </c>
      <c r="H636">
        <v>2013</v>
      </c>
      <c r="I636">
        <v>4</v>
      </c>
      <c r="J636" t="s">
        <v>27</v>
      </c>
      <c r="K636">
        <v>44.052616669999999</v>
      </c>
      <c r="L636">
        <v>-123.2665944</v>
      </c>
      <c r="M636" t="s">
        <v>16</v>
      </c>
      <c r="N636" t="s">
        <v>17</v>
      </c>
      <c r="O636" t="s">
        <v>33</v>
      </c>
      <c r="P636" t="s">
        <v>49</v>
      </c>
      <c r="Q636">
        <v>1</v>
      </c>
      <c r="R636" t="s">
        <v>51</v>
      </c>
      <c r="S636" t="s">
        <v>51</v>
      </c>
      <c r="T636" t="s">
        <v>24</v>
      </c>
      <c r="U636">
        <v>27</v>
      </c>
      <c r="V636" t="s">
        <v>50</v>
      </c>
      <c r="W636" t="s">
        <v>16</v>
      </c>
      <c r="X636">
        <v>999</v>
      </c>
      <c r="Y636">
        <v>1</v>
      </c>
      <c r="Z636">
        <v>0</v>
      </c>
      <c r="AA636">
        <v>0</v>
      </c>
      <c r="AB636" t="s">
        <v>16</v>
      </c>
    </row>
    <row r="637" spans="1:28" hidden="1" x14ac:dyDescent="0.2">
      <c r="A637">
        <v>410140</v>
      </c>
      <c r="B637">
        <v>1</v>
      </c>
      <c r="C637">
        <v>1</v>
      </c>
      <c r="D637">
        <v>1</v>
      </c>
      <c r="E637" t="s">
        <v>70</v>
      </c>
      <c r="F637" t="s">
        <v>92</v>
      </c>
      <c r="G637" t="s">
        <v>105</v>
      </c>
      <c r="H637">
        <v>2011</v>
      </c>
      <c r="I637">
        <v>11</v>
      </c>
      <c r="J637" t="s">
        <v>27</v>
      </c>
      <c r="K637">
        <v>44.045675000000003</v>
      </c>
      <c r="L637">
        <v>-122.9186806</v>
      </c>
      <c r="M637" t="s">
        <v>12</v>
      </c>
      <c r="N637" t="s">
        <v>19</v>
      </c>
      <c r="O637" t="s">
        <v>32</v>
      </c>
      <c r="P637" t="s">
        <v>42</v>
      </c>
      <c r="Q637">
        <v>1</v>
      </c>
      <c r="R637" t="s">
        <v>50</v>
      </c>
      <c r="S637" t="s">
        <v>50</v>
      </c>
      <c r="T637" t="s">
        <v>24</v>
      </c>
      <c r="U637">
        <v>43</v>
      </c>
      <c r="V637" t="s">
        <v>50</v>
      </c>
      <c r="W637" t="s">
        <v>16</v>
      </c>
      <c r="X637">
        <v>999</v>
      </c>
      <c r="Y637">
        <v>0</v>
      </c>
      <c r="Z637">
        <v>0</v>
      </c>
      <c r="AA637">
        <v>0</v>
      </c>
      <c r="AB637" t="s">
        <v>50</v>
      </c>
    </row>
    <row r="638" spans="1:28" hidden="1" x14ac:dyDescent="0.2">
      <c r="A638">
        <v>410060</v>
      </c>
      <c r="B638">
        <v>1</v>
      </c>
      <c r="C638">
        <v>0</v>
      </c>
      <c r="D638">
        <v>1</v>
      </c>
      <c r="E638" t="s">
        <v>70</v>
      </c>
      <c r="F638" t="s">
        <v>90</v>
      </c>
      <c r="G638" t="s">
        <v>104</v>
      </c>
      <c r="H638">
        <v>2014</v>
      </c>
      <c r="I638">
        <v>9</v>
      </c>
      <c r="J638" t="s">
        <v>27</v>
      </c>
      <c r="K638">
        <v>44.103274999999996</v>
      </c>
      <c r="L638">
        <v>-123.17221670000001</v>
      </c>
      <c r="M638" t="s">
        <v>16</v>
      </c>
      <c r="N638" t="s">
        <v>18</v>
      </c>
      <c r="O638" t="s">
        <v>32</v>
      </c>
      <c r="P638" t="s">
        <v>42</v>
      </c>
      <c r="Q638">
        <v>1</v>
      </c>
      <c r="R638" t="s">
        <v>50</v>
      </c>
      <c r="S638" t="s">
        <v>50</v>
      </c>
      <c r="T638" t="s">
        <v>107</v>
      </c>
      <c r="U638">
        <v>29</v>
      </c>
      <c r="V638" t="s">
        <v>50</v>
      </c>
      <c r="W638" t="s">
        <v>16</v>
      </c>
      <c r="X638">
        <v>999</v>
      </c>
      <c r="Y638">
        <v>0</v>
      </c>
      <c r="Z638">
        <v>0</v>
      </c>
      <c r="AA638">
        <v>0</v>
      </c>
      <c r="AB638" t="s">
        <v>51</v>
      </c>
    </row>
    <row r="639" spans="1:28" hidden="1" x14ac:dyDescent="0.2">
      <c r="A639">
        <v>410069</v>
      </c>
      <c r="B639">
        <v>2</v>
      </c>
      <c r="C639">
        <v>0</v>
      </c>
      <c r="D639">
        <v>3</v>
      </c>
      <c r="E639" t="s">
        <v>70</v>
      </c>
      <c r="F639" t="s">
        <v>90</v>
      </c>
      <c r="G639" t="s">
        <v>101</v>
      </c>
      <c r="H639">
        <v>2014</v>
      </c>
      <c r="I639">
        <v>11</v>
      </c>
      <c r="J639" t="s">
        <v>27</v>
      </c>
      <c r="K639">
        <v>44.04488611</v>
      </c>
      <c r="L639">
        <v>-123.0128139</v>
      </c>
      <c r="M639" t="s">
        <v>15</v>
      </c>
      <c r="N639" t="s">
        <v>19</v>
      </c>
      <c r="O639" t="s">
        <v>32</v>
      </c>
      <c r="P639" t="s">
        <v>42</v>
      </c>
      <c r="Q639">
        <v>1</v>
      </c>
      <c r="R639" t="s">
        <v>50</v>
      </c>
      <c r="S639" t="s">
        <v>50</v>
      </c>
      <c r="T639" t="s">
        <v>24</v>
      </c>
      <c r="U639">
        <v>29</v>
      </c>
      <c r="V639" t="s">
        <v>50</v>
      </c>
      <c r="W639" t="s">
        <v>16</v>
      </c>
      <c r="X639">
        <v>999</v>
      </c>
      <c r="Y639">
        <v>0</v>
      </c>
      <c r="Z639">
        <v>0</v>
      </c>
      <c r="AA639">
        <v>1</v>
      </c>
      <c r="AB639" t="s">
        <v>50</v>
      </c>
    </row>
    <row r="640" spans="1:28" hidden="1" x14ac:dyDescent="0.2">
      <c r="A640">
        <v>410091</v>
      </c>
      <c r="B640">
        <v>1</v>
      </c>
      <c r="C640">
        <v>1</v>
      </c>
      <c r="D640">
        <v>1</v>
      </c>
      <c r="E640" t="s">
        <v>70</v>
      </c>
      <c r="F640" t="s">
        <v>90</v>
      </c>
      <c r="G640" t="s">
        <v>103</v>
      </c>
      <c r="H640">
        <v>2013</v>
      </c>
      <c r="I640">
        <v>12</v>
      </c>
      <c r="J640" t="s">
        <v>29</v>
      </c>
      <c r="K640">
        <v>43.792930560000002</v>
      </c>
      <c r="L640">
        <v>-123.0511861</v>
      </c>
      <c r="M640" t="s">
        <v>12</v>
      </c>
      <c r="N640" t="s">
        <v>18</v>
      </c>
      <c r="O640" t="s">
        <v>32</v>
      </c>
      <c r="P640" t="s">
        <v>42</v>
      </c>
      <c r="Q640">
        <v>1</v>
      </c>
      <c r="R640" t="s">
        <v>50</v>
      </c>
      <c r="S640" t="s">
        <v>50</v>
      </c>
      <c r="T640" t="s">
        <v>24</v>
      </c>
      <c r="U640">
        <v>20</v>
      </c>
      <c r="V640" t="s">
        <v>50</v>
      </c>
      <c r="W640" t="s">
        <v>16</v>
      </c>
      <c r="X640">
        <v>999</v>
      </c>
      <c r="Y640">
        <v>0</v>
      </c>
      <c r="Z640">
        <v>0</v>
      </c>
      <c r="AA640">
        <v>1</v>
      </c>
      <c r="AB640" t="s">
        <v>50</v>
      </c>
    </row>
    <row r="641" spans="1:28" hidden="1" x14ac:dyDescent="0.2">
      <c r="A641">
        <v>410107</v>
      </c>
      <c r="B641">
        <v>2</v>
      </c>
      <c r="C641">
        <v>0</v>
      </c>
      <c r="D641">
        <v>2</v>
      </c>
      <c r="E641" t="s">
        <v>70</v>
      </c>
      <c r="F641" t="s">
        <v>92</v>
      </c>
      <c r="G641" t="s">
        <v>105</v>
      </c>
      <c r="H641">
        <v>2014</v>
      </c>
      <c r="I641">
        <v>12</v>
      </c>
      <c r="J641" t="s">
        <v>27</v>
      </c>
      <c r="K641">
        <v>44.173888890000001</v>
      </c>
      <c r="L641">
        <v>-122.2205278</v>
      </c>
      <c r="M641" t="s">
        <v>15</v>
      </c>
      <c r="N641" t="s">
        <v>17</v>
      </c>
      <c r="O641" t="s">
        <v>32</v>
      </c>
      <c r="P641" t="s">
        <v>49</v>
      </c>
      <c r="Q641">
        <v>1</v>
      </c>
      <c r="R641" t="s">
        <v>50</v>
      </c>
      <c r="S641" t="s">
        <v>50</v>
      </c>
      <c r="T641" t="s">
        <v>24</v>
      </c>
      <c r="U641">
        <v>59</v>
      </c>
      <c r="V641" t="s">
        <v>50</v>
      </c>
      <c r="W641" t="s">
        <v>16</v>
      </c>
      <c r="X641">
        <v>999</v>
      </c>
      <c r="Y641">
        <v>0</v>
      </c>
      <c r="Z641">
        <v>0</v>
      </c>
      <c r="AA641">
        <v>1</v>
      </c>
      <c r="AB641" t="s">
        <v>16</v>
      </c>
    </row>
    <row r="642" spans="1:28" hidden="1" x14ac:dyDescent="0.2">
      <c r="A642">
        <v>410184</v>
      </c>
      <c r="B642">
        <v>2</v>
      </c>
      <c r="C642">
        <v>0</v>
      </c>
      <c r="D642">
        <v>3</v>
      </c>
      <c r="E642" t="s">
        <v>70</v>
      </c>
      <c r="F642" t="s">
        <v>92</v>
      </c>
      <c r="G642" t="s">
        <v>105</v>
      </c>
      <c r="H642">
        <v>2014</v>
      </c>
      <c r="I642">
        <v>10</v>
      </c>
      <c r="J642" t="s">
        <v>27</v>
      </c>
      <c r="K642">
        <v>44.056758330000001</v>
      </c>
      <c r="L642">
        <v>-123.0242167</v>
      </c>
      <c r="M642" t="s">
        <v>15</v>
      </c>
      <c r="N642" t="s">
        <v>18</v>
      </c>
      <c r="O642" t="s">
        <v>32</v>
      </c>
      <c r="P642" t="s">
        <v>49</v>
      </c>
      <c r="Q642">
        <v>1</v>
      </c>
      <c r="R642" t="s">
        <v>50</v>
      </c>
      <c r="S642" t="s">
        <v>50</v>
      </c>
      <c r="T642" t="s">
        <v>24</v>
      </c>
      <c r="U642">
        <v>60</v>
      </c>
      <c r="V642" t="s">
        <v>50</v>
      </c>
      <c r="W642" t="s">
        <v>16</v>
      </c>
      <c r="X642">
        <v>999</v>
      </c>
      <c r="Y642">
        <v>0</v>
      </c>
      <c r="Z642">
        <v>0</v>
      </c>
      <c r="AA642">
        <v>0</v>
      </c>
      <c r="AB642" t="s">
        <v>50</v>
      </c>
    </row>
    <row r="643" spans="1:28" hidden="1" x14ac:dyDescent="0.2">
      <c r="A643">
        <v>410142</v>
      </c>
      <c r="B643">
        <v>1</v>
      </c>
      <c r="C643">
        <v>0</v>
      </c>
      <c r="D643">
        <v>1</v>
      </c>
      <c r="E643" t="s">
        <v>70</v>
      </c>
      <c r="F643" t="s">
        <v>93</v>
      </c>
      <c r="G643" t="s">
        <v>105</v>
      </c>
      <c r="H643">
        <v>2014</v>
      </c>
      <c r="I643">
        <v>3</v>
      </c>
      <c r="J643" t="s">
        <v>27</v>
      </c>
      <c r="K643">
        <v>44.006663889999999</v>
      </c>
      <c r="L643">
        <v>-123.73401389999999</v>
      </c>
      <c r="M643" t="s">
        <v>16</v>
      </c>
      <c r="N643" t="s">
        <v>17</v>
      </c>
      <c r="O643" t="s">
        <v>33</v>
      </c>
      <c r="P643" t="s">
        <v>42</v>
      </c>
      <c r="Q643">
        <v>1</v>
      </c>
      <c r="R643" t="s">
        <v>50</v>
      </c>
      <c r="S643" t="s">
        <v>50</v>
      </c>
      <c r="T643" t="s">
        <v>24</v>
      </c>
      <c r="U643">
        <v>68</v>
      </c>
      <c r="V643" t="s">
        <v>50</v>
      </c>
      <c r="W643" t="s">
        <v>16</v>
      </c>
      <c r="X643">
        <v>999</v>
      </c>
      <c r="Y643">
        <v>0</v>
      </c>
      <c r="Z643">
        <v>0</v>
      </c>
      <c r="AA643">
        <v>0</v>
      </c>
      <c r="AB643" t="s">
        <v>16</v>
      </c>
    </row>
    <row r="644" spans="1:28" hidden="1" x14ac:dyDescent="0.2">
      <c r="A644">
        <v>410078</v>
      </c>
      <c r="B644">
        <v>2</v>
      </c>
      <c r="C644">
        <v>0</v>
      </c>
      <c r="D644">
        <v>2</v>
      </c>
      <c r="E644" t="s">
        <v>70</v>
      </c>
      <c r="F644" t="s">
        <v>91</v>
      </c>
      <c r="G644" t="s">
        <v>101</v>
      </c>
      <c r="H644">
        <v>2014</v>
      </c>
      <c r="I644">
        <v>7</v>
      </c>
      <c r="J644" t="s">
        <v>25</v>
      </c>
      <c r="K644">
        <v>43.999263890000002</v>
      </c>
      <c r="L644">
        <v>-123.01056939999999</v>
      </c>
      <c r="M644" t="s">
        <v>16</v>
      </c>
      <c r="N644" t="s">
        <v>17</v>
      </c>
      <c r="O644" t="s">
        <v>32</v>
      </c>
      <c r="P644" t="s">
        <v>42</v>
      </c>
      <c r="Q644">
        <v>1</v>
      </c>
      <c r="R644" t="s">
        <v>50</v>
      </c>
      <c r="S644" t="s">
        <v>50</v>
      </c>
      <c r="T644" t="s">
        <v>24</v>
      </c>
      <c r="U644">
        <v>25</v>
      </c>
      <c r="V644" t="s">
        <v>50</v>
      </c>
      <c r="W644" t="s">
        <v>16</v>
      </c>
      <c r="X644">
        <v>999</v>
      </c>
      <c r="Y644">
        <v>0</v>
      </c>
      <c r="Z644">
        <v>0</v>
      </c>
      <c r="AA644">
        <v>0</v>
      </c>
      <c r="AB644" t="s">
        <v>16</v>
      </c>
    </row>
    <row r="645" spans="1:28" hidden="1" x14ac:dyDescent="0.2">
      <c r="A645">
        <v>410075</v>
      </c>
      <c r="B645">
        <v>2</v>
      </c>
      <c r="C645">
        <v>0</v>
      </c>
      <c r="D645">
        <v>1</v>
      </c>
      <c r="E645" t="s">
        <v>70</v>
      </c>
      <c r="F645" t="s">
        <v>91</v>
      </c>
      <c r="G645" t="s">
        <v>100</v>
      </c>
      <c r="H645">
        <v>2014</v>
      </c>
      <c r="I645">
        <v>17</v>
      </c>
      <c r="J645" t="s">
        <v>29</v>
      </c>
      <c r="K645">
        <v>44.04250278</v>
      </c>
      <c r="L645">
        <v>-123.36352220000001</v>
      </c>
      <c r="M645" t="s">
        <v>16</v>
      </c>
      <c r="N645" t="s">
        <v>17</v>
      </c>
      <c r="O645" t="s">
        <v>32</v>
      </c>
      <c r="P645" t="s">
        <v>42</v>
      </c>
      <c r="Q645">
        <v>1</v>
      </c>
      <c r="R645" t="s">
        <v>50</v>
      </c>
      <c r="S645" t="s">
        <v>50</v>
      </c>
      <c r="T645" t="s">
        <v>24</v>
      </c>
      <c r="U645">
        <v>29</v>
      </c>
      <c r="V645" t="s">
        <v>50</v>
      </c>
      <c r="W645" t="s">
        <v>16</v>
      </c>
      <c r="X645">
        <v>999</v>
      </c>
      <c r="Y645">
        <v>0</v>
      </c>
      <c r="Z645">
        <v>0</v>
      </c>
      <c r="AA645">
        <v>1</v>
      </c>
      <c r="AB645" t="s">
        <v>51</v>
      </c>
    </row>
    <row r="646" spans="1:28" hidden="1" x14ac:dyDescent="0.2">
      <c r="A646">
        <v>410119</v>
      </c>
      <c r="B646">
        <v>2</v>
      </c>
      <c r="C646">
        <v>0</v>
      </c>
      <c r="D646">
        <v>3</v>
      </c>
      <c r="E646" t="s">
        <v>70</v>
      </c>
      <c r="F646" t="s">
        <v>91</v>
      </c>
      <c r="G646" t="s">
        <v>101</v>
      </c>
      <c r="H646">
        <v>2015</v>
      </c>
      <c r="I646">
        <v>8</v>
      </c>
      <c r="J646" t="s">
        <v>27</v>
      </c>
      <c r="K646">
        <v>44.054138889999997</v>
      </c>
      <c r="L646">
        <v>-123.2347056</v>
      </c>
      <c r="M646" t="s">
        <v>14</v>
      </c>
      <c r="N646" t="s">
        <v>17</v>
      </c>
      <c r="O646" t="s">
        <v>32</v>
      </c>
      <c r="P646" t="s">
        <v>49</v>
      </c>
      <c r="Q646">
        <v>1</v>
      </c>
      <c r="R646" t="s">
        <v>50</v>
      </c>
      <c r="S646" t="s">
        <v>50</v>
      </c>
      <c r="T646" t="s">
        <v>24</v>
      </c>
      <c r="U646">
        <v>46</v>
      </c>
      <c r="V646" t="s">
        <v>50</v>
      </c>
      <c r="W646" t="s">
        <v>16</v>
      </c>
      <c r="X646">
        <v>999</v>
      </c>
      <c r="Y646">
        <v>0</v>
      </c>
      <c r="Z646">
        <v>0</v>
      </c>
      <c r="AA646">
        <v>0</v>
      </c>
      <c r="AB646" t="s">
        <v>50</v>
      </c>
    </row>
    <row r="647" spans="1:28" hidden="1" x14ac:dyDescent="0.2">
      <c r="A647">
        <v>410080</v>
      </c>
      <c r="B647">
        <v>2</v>
      </c>
      <c r="C647">
        <v>0</v>
      </c>
      <c r="D647">
        <v>2</v>
      </c>
      <c r="E647" t="s">
        <v>70</v>
      </c>
      <c r="F647" t="s">
        <v>91</v>
      </c>
      <c r="G647" t="s">
        <v>103</v>
      </c>
      <c r="H647">
        <v>2013</v>
      </c>
      <c r="I647">
        <v>20</v>
      </c>
      <c r="J647" t="s">
        <v>27</v>
      </c>
      <c r="K647">
        <v>44.052686110000003</v>
      </c>
      <c r="L647">
        <v>-123.3058194</v>
      </c>
      <c r="M647" t="s">
        <v>15</v>
      </c>
      <c r="N647" t="s">
        <v>17</v>
      </c>
      <c r="O647" t="s">
        <v>32</v>
      </c>
      <c r="P647" t="s">
        <v>49</v>
      </c>
      <c r="Q647">
        <v>1</v>
      </c>
      <c r="R647" t="s">
        <v>50</v>
      </c>
      <c r="S647" t="s">
        <v>50</v>
      </c>
      <c r="T647" t="s">
        <v>24</v>
      </c>
      <c r="U647">
        <v>37</v>
      </c>
      <c r="V647" t="s">
        <v>51</v>
      </c>
      <c r="W647" t="s">
        <v>16</v>
      </c>
      <c r="X647">
        <v>999</v>
      </c>
      <c r="Y647">
        <v>0</v>
      </c>
      <c r="Z647">
        <v>0</v>
      </c>
      <c r="AA647">
        <v>0</v>
      </c>
      <c r="AB647" t="s">
        <v>50</v>
      </c>
    </row>
    <row r="648" spans="1:28" hidden="1" x14ac:dyDescent="0.2">
      <c r="A648">
        <v>410276</v>
      </c>
      <c r="B648">
        <v>1</v>
      </c>
      <c r="C648">
        <v>0</v>
      </c>
      <c r="D648">
        <v>1</v>
      </c>
      <c r="E648" t="s">
        <v>70</v>
      </c>
      <c r="F648" t="s">
        <v>91</v>
      </c>
      <c r="G648" t="s">
        <v>100</v>
      </c>
      <c r="H648">
        <v>2014</v>
      </c>
      <c r="I648">
        <v>18</v>
      </c>
      <c r="J648" t="s">
        <v>27</v>
      </c>
      <c r="K648">
        <v>44.132588890000001</v>
      </c>
      <c r="L648">
        <v>-122.4822972</v>
      </c>
      <c r="M648" t="s">
        <v>6</v>
      </c>
      <c r="N648" t="s">
        <v>17</v>
      </c>
      <c r="O648" t="s">
        <v>33</v>
      </c>
      <c r="P648" t="s">
        <v>24</v>
      </c>
      <c r="Q648">
        <v>1</v>
      </c>
      <c r="R648" t="s">
        <v>50</v>
      </c>
      <c r="S648" t="s">
        <v>50</v>
      </c>
      <c r="T648" t="s">
        <v>24</v>
      </c>
      <c r="U648">
        <v>60</v>
      </c>
      <c r="V648" t="s">
        <v>50</v>
      </c>
      <c r="W648" t="s">
        <v>16</v>
      </c>
      <c r="X648">
        <v>999</v>
      </c>
      <c r="Y648">
        <v>0</v>
      </c>
      <c r="Z648">
        <v>0</v>
      </c>
      <c r="AA648">
        <v>0</v>
      </c>
      <c r="AB648" t="s">
        <v>16</v>
      </c>
    </row>
    <row r="649" spans="1:28" hidden="1" x14ac:dyDescent="0.2">
      <c r="A649">
        <v>410320</v>
      </c>
      <c r="B649">
        <v>1</v>
      </c>
      <c r="C649">
        <v>0</v>
      </c>
      <c r="D649">
        <v>1</v>
      </c>
      <c r="E649" t="s">
        <v>70</v>
      </c>
      <c r="F649" t="s">
        <v>91</v>
      </c>
      <c r="G649" t="s">
        <v>102</v>
      </c>
      <c r="H649">
        <v>2014</v>
      </c>
      <c r="I649">
        <v>19</v>
      </c>
      <c r="J649" t="s">
        <v>27</v>
      </c>
      <c r="K649">
        <v>43.729955560000001</v>
      </c>
      <c r="L649">
        <v>-122.4186083</v>
      </c>
      <c r="M649" t="s">
        <v>8</v>
      </c>
      <c r="N649" t="s">
        <v>17</v>
      </c>
      <c r="O649" t="s">
        <v>16</v>
      </c>
      <c r="P649" t="s">
        <v>16</v>
      </c>
      <c r="Q649">
        <v>1</v>
      </c>
      <c r="R649" t="s">
        <v>50</v>
      </c>
      <c r="S649" t="s">
        <v>50</v>
      </c>
      <c r="T649" t="s">
        <v>24</v>
      </c>
      <c r="U649">
        <v>61</v>
      </c>
      <c r="V649" t="s">
        <v>50</v>
      </c>
      <c r="W649" t="s">
        <v>16</v>
      </c>
      <c r="X649">
        <v>999</v>
      </c>
      <c r="Y649">
        <v>1</v>
      </c>
      <c r="Z649">
        <v>0</v>
      </c>
      <c r="AA649">
        <v>0</v>
      </c>
      <c r="AB649" t="s">
        <v>16</v>
      </c>
    </row>
    <row r="650" spans="1:28" hidden="1" x14ac:dyDescent="0.2">
      <c r="A650">
        <v>410197</v>
      </c>
      <c r="B650">
        <v>2</v>
      </c>
      <c r="C650">
        <v>0</v>
      </c>
      <c r="D650">
        <v>3</v>
      </c>
      <c r="E650" t="s">
        <v>70</v>
      </c>
      <c r="F650" t="s">
        <v>94</v>
      </c>
      <c r="G650" t="s">
        <v>105</v>
      </c>
      <c r="H650">
        <v>2015</v>
      </c>
      <c r="I650">
        <v>22</v>
      </c>
      <c r="J650" t="s">
        <v>29</v>
      </c>
      <c r="K650">
        <v>44.018347220000003</v>
      </c>
      <c r="L650">
        <v>-123.0922944</v>
      </c>
      <c r="M650" t="s">
        <v>15</v>
      </c>
      <c r="N650" t="s">
        <v>19</v>
      </c>
      <c r="O650" t="s">
        <v>33</v>
      </c>
      <c r="P650" t="s">
        <v>43</v>
      </c>
      <c r="Q650">
        <v>1</v>
      </c>
      <c r="R650" t="s">
        <v>50</v>
      </c>
      <c r="S650" t="s">
        <v>50</v>
      </c>
      <c r="T650" t="s">
        <v>24</v>
      </c>
      <c r="U650">
        <v>35</v>
      </c>
      <c r="V650" t="s">
        <v>50</v>
      </c>
      <c r="W650" t="s">
        <v>16</v>
      </c>
      <c r="X650">
        <v>999</v>
      </c>
      <c r="Y650">
        <v>0</v>
      </c>
      <c r="Z650">
        <v>0</v>
      </c>
      <c r="AA650">
        <v>4</v>
      </c>
      <c r="AB650" t="s">
        <v>50</v>
      </c>
    </row>
    <row r="651" spans="1:28" hidden="1" x14ac:dyDescent="0.2">
      <c r="A651">
        <v>410198</v>
      </c>
      <c r="B651">
        <v>2</v>
      </c>
      <c r="C651">
        <v>1</v>
      </c>
      <c r="D651">
        <v>2</v>
      </c>
      <c r="E651" t="s">
        <v>70</v>
      </c>
      <c r="F651" t="s">
        <v>95</v>
      </c>
      <c r="G651" t="s">
        <v>105</v>
      </c>
      <c r="H651">
        <v>2014</v>
      </c>
      <c r="I651">
        <v>22</v>
      </c>
      <c r="J651" t="s">
        <v>28</v>
      </c>
      <c r="K651">
        <v>43.769027780000002</v>
      </c>
      <c r="L651">
        <v>-122.9320444</v>
      </c>
      <c r="M651" t="s">
        <v>11</v>
      </c>
      <c r="N651" t="s">
        <v>17</v>
      </c>
      <c r="O651" t="s">
        <v>33</v>
      </c>
      <c r="P651" t="s">
        <v>42</v>
      </c>
      <c r="Q651">
        <v>1</v>
      </c>
      <c r="R651" t="s">
        <v>50</v>
      </c>
      <c r="S651" t="s">
        <v>50</v>
      </c>
      <c r="T651" t="s">
        <v>24</v>
      </c>
      <c r="U651">
        <v>53</v>
      </c>
      <c r="V651" t="s">
        <v>50</v>
      </c>
      <c r="W651" t="s">
        <v>16</v>
      </c>
      <c r="X651">
        <v>999</v>
      </c>
      <c r="Y651">
        <v>2</v>
      </c>
      <c r="Z651">
        <v>0</v>
      </c>
      <c r="AA651">
        <v>1</v>
      </c>
      <c r="AB651" t="s">
        <v>16</v>
      </c>
    </row>
    <row r="652" spans="1:28" hidden="1" x14ac:dyDescent="0.2">
      <c r="A652">
        <v>410190</v>
      </c>
      <c r="B652">
        <v>1</v>
      </c>
      <c r="C652">
        <v>0</v>
      </c>
      <c r="D652">
        <v>2</v>
      </c>
      <c r="E652" t="s">
        <v>70</v>
      </c>
      <c r="F652" t="s">
        <v>95</v>
      </c>
      <c r="G652" t="s">
        <v>105</v>
      </c>
      <c r="H652">
        <v>2014</v>
      </c>
      <c r="I652">
        <v>99</v>
      </c>
      <c r="J652" t="s">
        <v>28</v>
      </c>
      <c r="K652">
        <v>44.046569439999999</v>
      </c>
      <c r="L652">
        <v>-123.7524889</v>
      </c>
      <c r="M652" t="s">
        <v>6</v>
      </c>
      <c r="N652" t="s">
        <v>17</v>
      </c>
      <c r="O652" t="s">
        <v>33</v>
      </c>
      <c r="P652" t="s">
        <v>16</v>
      </c>
      <c r="Q652">
        <v>1</v>
      </c>
      <c r="R652" t="s">
        <v>50</v>
      </c>
      <c r="S652" t="s">
        <v>50</v>
      </c>
      <c r="T652" t="s">
        <v>24</v>
      </c>
      <c r="U652">
        <v>18</v>
      </c>
      <c r="V652" t="s">
        <v>50</v>
      </c>
      <c r="W652" t="s">
        <v>16</v>
      </c>
      <c r="X652">
        <v>999</v>
      </c>
      <c r="Y652">
        <v>0</v>
      </c>
      <c r="Z652">
        <v>0</v>
      </c>
      <c r="AA652">
        <v>0</v>
      </c>
      <c r="AB652" t="s">
        <v>16</v>
      </c>
    </row>
    <row r="653" spans="1:28" hidden="1" x14ac:dyDescent="0.2">
      <c r="A653">
        <v>410114</v>
      </c>
      <c r="B653">
        <v>1</v>
      </c>
      <c r="C653">
        <v>0</v>
      </c>
      <c r="D653">
        <v>1</v>
      </c>
      <c r="E653" t="s">
        <v>70</v>
      </c>
      <c r="F653" t="s">
        <v>92</v>
      </c>
      <c r="G653" t="s">
        <v>100</v>
      </c>
      <c r="H653">
        <v>2013</v>
      </c>
      <c r="I653">
        <v>99</v>
      </c>
      <c r="J653" t="s">
        <v>27</v>
      </c>
      <c r="K653">
        <v>44.047199999999997</v>
      </c>
      <c r="L653">
        <v>-122.88769720000001</v>
      </c>
      <c r="M653" t="s">
        <v>16</v>
      </c>
      <c r="N653" t="s">
        <v>17</v>
      </c>
      <c r="O653" t="s">
        <v>33</v>
      </c>
      <c r="P653" t="s">
        <v>49</v>
      </c>
      <c r="Q653">
        <v>1</v>
      </c>
      <c r="R653" t="s">
        <v>51</v>
      </c>
      <c r="S653" t="s">
        <v>51</v>
      </c>
      <c r="T653" t="s">
        <v>24</v>
      </c>
      <c r="U653">
        <v>28</v>
      </c>
      <c r="V653" t="s">
        <v>50</v>
      </c>
      <c r="W653" t="s">
        <v>16</v>
      </c>
      <c r="X653">
        <v>999</v>
      </c>
      <c r="Y653">
        <v>0</v>
      </c>
      <c r="Z653">
        <v>0</v>
      </c>
      <c r="AA653">
        <v>1</v>
      </c>
      <c r="AB653" t="s">
        <v>16</v>
      </c>
    </row>
    <row r="654" spans="1:28" hidden="1" x14ac:dyDescent="0.2">
      <c r="A654">
        <v>410101</v>
      </c>
      <c r="B654">
        <v>2</v>
      </c>
      <c r="C654">
        <v>0</v>
      </c>
      <c r="D654">
        <v>3</v>
      </c>
      <c r="E654" t="s">
        <v>70</v>
      </c>
      <c r="F654" t="s">
        <v>92</v>
      </c>
      <c r="G654" t="s">
        <v>100</v>
      </c>
      <c r="H654">
        <v>2014</v>
      </c>
      <c r="I654">
        <v>17</v>
      </c>
      <c r="J654" t="s">
        <v>27</v>
      </c>
      <c r="K654">
        <v>44.045830559999999</v>
      </c>
      <c r="L654">
        <v>-122.9765333</v>
      </c>
      <c r="M654" t="s">
        <v>15</v>
      </c>
      <c r="N654" t="s">
        <v>17</v>
      </c>
      <c r="O654" t="s">
        <v>32</v>
      </c>
      <c r="P654" t="s">
        <v>42</v>
      </c>
      <c r="Q654">
        <v>1</v>
      </c>
      <c r="R654" t="s">
        <v>50</v>
      </c>
      <c r="S654" t="s">
        <v>50</v>
      </c>
      <c r="T654" t="s">
        <v>24</v>
      </c>
      <c r="U654">
        <v>36</v>
      </c>
      <c r="V654" t="s">
        <v>50</v>
      </c>
      <c r="W654" t="s">
        <v>16</v>
      </c>
      <c r="X654">
        <v>999</v>
      </c>
      <c r="Y654">
        <v>0</v>
      </c>
      <c r="Z654">
        <v>0</v>
      </c>
      <c r="AA654">
        <v>1</v>
      </c>
      <c r="AB654" t="s">
        <v>50</v>
      </c>
    </row>
    <row r="655" spans="1:28" hidden="1" x14ac:dyDescent="0.2">
      <c r="A655">
        <v>410098</v>
      </c>
      <c r="B655">
        <v>1</v>
      </c>
      <c r="C655">
        <v>0</v>
      </c>
      <c r="D655">
        <v>1</v>
      </c>
      <c r="E655" t="s">
        <v>70</v>
      </c>
      <c r="F655" t="s">
        <v>92</v>
      </c>
      <c r="G655" t="s">
        <v>103</v>
      </c>
      <c r="H655">
        <v>2013</v>
      </c>
      <c r="I655">
        <v>8</v>
      </c>
      <c r="J655" t="s">
        <v>27</v>
      </c>
      <c r="K655">
        <v>43.73022778</v>
      </c>
      <c r="L655">
        <v>-122.4199306</v>
      </c>
      <c r="M655" t="s">
        <v>16</v>
      </c>
      <c r="N655" t="s">
        <v>17</v>
      </c>
      <c r="O655" t="s">
        <v>32</v>
      </c>
      <c r="P655" t="s">
        <v>42</v>
      </c>
      <c r="Q655">
        <v>1</v>
      </c>
      <c r="R655" t="s">
        <v>50</v>
      </c>
      <c r="S655" t="s">
        <v>50</v>
      </c>
      <c r="T655" t="s">
        <v>24</v>
      </c>
      <c r="U655">
        <v>57</v>
      </c>
      <c r="V655" t="s">
        <v>50</v>
      </c>
      <c r="W655" t="s">
        <v>16</v>
      </c>
      <c r="X655">
        <v>999</v>
      </c>
      <c r="Y655">
        <v>1</v>
      </c>
      <c r="Z655">
        <v>0</v>
      </c>
      <c r="AA655">
        <v>0</v>
      </c>
      <c r="AB655" t="s">
        <v>50</v>
      </c>
    </row>
    <row r="656" spans="1:28" hidden="1" x14ac:dyDescent="0.2">
      <c r="A656">
        <v>410137</v>
      </c>
      <c r="B656">
        <v>2</v>
      </c>
      <c r="C656">
        <v>1</v>
      </c>
      <c r="D656">
        <v>4</v>
      </c>
      <c r="E656" t="s">
        <v>70</v>
      </c>
      <c r="F656" t="s">
        <v>92</v>
      </c>
      <c r="G656" t="s">
        <v>101</v>
      </c>
      <c r="H656">
        <v>2015</v>
      </c>
      <c r="I656">
        <v>13</v>
      </c>
      <c r="J656" t="s">
        <v>28</v>
      </c>
      <c r="K656">
        <v>43.983727780000002</v>
      </c>
      <c r="L656">
        <v>-122.9910639</v>
      </c>
      <c r="M656" t="s">
        <v>11</v>
      </c>
      <c r="N656" t="s">
        <v>17</v>
      </c>
      <c r="O656" t="s">
        <v>32</v>
      </c>
      <c r="P656" t="s">
        <v>42</v>
      </c>
      <c r="Q656">
        <v>1</v>
      </c>
      <c r="R656" t="s">
        <v>50</v>
      </c>
      <c r="S656" t="s">
        <v>50</v>
      </c>
      <c r="T656" t="s">
        <v>24</v>
      </c>
      <c r="U656">
        <v>22</v>
      </c>
      <c r="V656" t="s">
        <v>50</v>
      </c>
      <c r="W656" t="s">
        <v>16</v>
      </c>
      <c r="X656">
        <v>999</v>
      </c>
      <c r="Y656">
        <v>0</v>
      </c>
      <c r="Z656">
        <v>0</v>
      </c>
      <c r="AA656">
        <v>0</v>
      </c>
      <c r="AB656" t="s">
        <v>51</v>
      </c>
    </row>
    <row r="657" spans="1:28" hidden="1" x14ac:dyDescent="0.2">
      <c r="A657">
        <v>410188</v>
      </c>
      <c r="B657">
        <v>3</v>
      </c>
      <c r="C657">
        <v>0</v>
      </c>
      <c r="D657">
        <v>7</v>
      </c>
      <c r="E657" t="s">
        <v>70</v>
      </c>
      <c r="F657" t="s">
        <v>92</v>
      </c>
      <c r="G657" t="s">
        <v>100</v>
      </c>
      <c r="H657">
        <v>2015</v>
      </c>
      <c r="I657">
        <v>9</v>
      </c>
      <c r="J657" t="s">
        <v>28</v>
      </c>
      <c r="K657">
        <v>44.113430559999998</v>
      </c>
      <c r="L657">
        <v>-122.9227806</v>
      </c>
      <c r="M657" t="s">
        <v>15</v>
      </c>
      <c r="N657" t="s">
        <v>19</v>
      </c>
      <c r="O657" t="s">
        <v>32</v>
      </c>
      <c r="P657" t="s">
        <v>42</v>
      </c>
      <c r="Q657">
        <v>1</v>
      </c>
      <c r="R657" t="s">
        <v>50</v>
      </c>
      <c r="S657" t="s">
        <v>50</v>
      </c>
      <c r="T657" t="s">
        <v>24</v>
      </c>
      <c r="U657">
        <v>26</v>
      </c>
      <c r="V657" t="s">
        <v>50</v>
      </c>
      <c r="W657" t="s">
        <v>16</v>
      </c>
      <c r="X657">
        <v>999</v>
      </c>
      <c r="Y657">
        <v>1</v>
      </c>
      <c r="Z657">
        <v>0</v>
      </c>
      <c r="AA657">
        <v>2</v>
      </c>
      <c r="AB657" t="s">
        <v>16</v>
      </c>
    </row>
    <row r="658" spans="1:28" hidden="1" x14ac:dyDescent="0.2">
      <c r="A658">
        <v>410133</v>
      </c>
      <c r="B658">
        <v>2</v>
      </c>
      <c r="C658">
        <v>0</v>
      </c>
      <c r="D658">
        <v>3</v>
      </c>
      <c r="E658" t="s">
        <v>70</v>
      </c>
      <c r="F658" t="s">
        <v>92</v>
      </c>
      <c r="G658" t="s">
        <v>99</v>
      </c>
      <c r="H658">
        <v>2011</v>
      </c>
      <c r="I658">
        <v>17</v>
      </c>
      <c r="J658" t="s">
        <v>29</v>
      </c>
      <c r="K658">
        <v>44.027063890000001</v>
      </c>
      <c r="L658">
        <v>-123.1178139</v>
      </c>
      <c r="M658" t="s">
        <v>15</v>
      </c>
      <c r="N658" t="s">
        <v>18</v>
      </c>
      <c r="O658" t="s">
        <v>32</v>
      </c>
      <c r="P658" t="s">
        <v>42</v>
      </c>
      <c r="Q658">
        <v>1</v>
      </c>
      <c r="R658" t="s">
        <v>50</v>
      </c>
      <c r="S658" t="s">
        <v>50</v>
      </c>
      <c r="T658" t="s">
        <v>24</v>
      </c>
      <c r="U658">
        <v>58</v>
      </c>
      <c r="V658" t="s">
        <v>50</v>
      </c>
      <c r="W658" t="s">
        <v>16</v>
      </c>
      <c r="X658">
        <v>999</v>
      </c>
      <c r="Y658">
        <v>0</v>
      </c>
      <c r="Z658">
        <v>0</v>
      </c>
      <c r="AA658">
        <v>0</v>
      </c>
      <c r="AB658" t="s">
        <v>16</v>
      </c>
    </row>
    <row r="659" spans="1:28" hidden="1" x14ac:dyDescent="0.2">
      <c r="A659">
        <v>410156</v>
      </c>
      <c r="B659">
        <v>1</v>
      </c>
      <c r="C659">
        <v>1</v>
      </c>
      <c r="D659">
        <v>2</v>
      </c>
      <c r="E659" t="s">
        <v>70</v>
      </c>
      <c r="F659" t="s">
        <v>92</v>
      </c>
      <c r="G659" t="s">
        <v>103</v>
      </c>
      <c r="H659">
        <v>2015</v>
      </c>
      <c r="I659">
        <v>23</v>
      </c>
      <c r="J659" t="s">
        <v>25</v>
      </c>
      <c r="K659">
        <v>44.122702779999997</v>
      </c>
      <c r="L659">
        <v>-123.0480306</v>
      </c>
      <c r="M659" t="s">
        <v>16</v>
      </c>
      <c r="N659" t="s">
        <v>17</v>
      </c>
      <c r="O659" t="s">
        <v>33</v>
      </c>
      <c r="P659" t="s">
        <v>42</v>
      </c>
      <c r="Q659">
        <v>1</v>
      </c>
      <c r="R659" t="s">
        <v>50</v>
      </c>
      <c r="S659" t="s">
        <v>50</v>
      </c>
      <c r="T659" t="s">
        <v>107</v>
      </c>
      <c r="U659">
        <v>60</v>
      </c>
      <c r="V659" t="s">
        <v>50</v>
      </c>
      <c r="W659" t="s">
        <v>16</v>
      </c>
      <c r="X659">
        <v>999</v>
      </c>
      <c r="Y659">
        <v>0</v>
      </c>
      <c r="Z659">
        <v>0</v>
      </c>
      <c r="AA659">
        <v>0</v>
      </c>
      <c r="AB659" t="s">
        <v>50</v>
      </c>
    </row>
    <row r="660" spans="1:28" hidden="1" x14ac:dyDescent="0.2">
      <c r="A660">
        <v>410109</v>
      </c>
      <c r="B660">
        <v>1</v>
      </c>
      <c r="C660">
        <v>0</v>
      </c>
      <c r="D660">
        <v>1</v>
      </c>
      <c r="E660" t="s">
        <v>70</v>
      </c>
      <c r="F660" t="s">
        <v>92</v>
      </c>
      <c r="G660" t="s">
        <v>103</v>
      </c>
      <c r="H660">
        <v>2013</v>
      </c>
      <c r="I660">
        <v>7</v>
      </c>
      <c r="J660" t="s">
        <v>27</v>
      </c>
      <c r="K660">
        <v>44.068647220000003</v>
      </c>
      <c r="L660">
        <v>-123.4774</v>
      </c>
      <c r="M660" t="s">
        <v>16</v>
      </c>
      <c r="N660" t="s">
        <v>17</v>
      </c>
      <c r="O660" t="s">
        <v>32</v>
      </c>
      <c r="P660" t="s">
        <v>43</v>
      </c>
      <c r="Q660">
        <v>1</v>
      </c>
      <c r="R660" t="s">
        <v>50</v>
      </c>
      <c r="S660" t="s">
        <v>50</v>
      </c>
      <c r="T660" t="s">
        <v>24</v>
      </c>
      <c r="U660">
        <v>47</v>
      </c>
      <c r="V660" t="s">
        <v>50</v>
      </c>
      <c r="W660" t="s">
        <v>16</v>
      </c>
      <c r="X660">
        <v>999</v>
      </c>
      <c r="Y660">
        <v>0</v>
      </c>
      <c r="Z660">
        <v>0</v>
      </c>
      <c r="AA660">
        <v>0</v>
      </c>
      <c r="AB660" t="s">
        <v>50</v>
      </c>
    </row>
    <row r="661" spans="1:28" hidden="1" x14ac:dyDescent="0.2">
      <c r="A661">
        <v>410139</v>
      </c>
      <c r="B661">
        <v>2</v>
      </c>
      <c r="C661">
        <v>0</v>
      </c>
      <c r="D661">
        <v>2</v>
      </c>
      <c r="E661" t="s">
        <v>70</v>
      </c>
      <c r="F661" t="s">
        <v>92</v>
      </c>
      <c r="G661" t="s">
        <v>100</v>
      </c>
      <c r="H661">
        <v>2011</v>
      </c>
      <c r="I661">
        <v>8</v>
      </c>
      <c r="J661" t="s">
        <v>27</v>
      </c>
      <c r="K661">
        <v>44.045774999999999</v>
      </c>
      <c r="L661">
        <v>-122.9561889</v>
      </c>
      <c r="M661" t="s">
        <v>15</v>
      </c>
      <c r="N661" t="s">
        <v>17</v>
      </c>
      <c r="O661" t="s">
        <v>32</v>
      </c>
      <c r="P661" t="s">
        <v>49</v>
      </c>
      <c r="Q661">
        <v>1</v>
      </c>
      <c r="R661" t="s">
        <v>50</v>
      </c>
      <c r="S661" t="s">
        <v>50</v>
      </c>
      <c r="T661" t="s">
        <v>24</v>
      </c>
      <c r="U661">
        <v>61</v>
      </c>
      <c r="V661" t="s">
        <v>50</v>
      </c>
      <c r="W661" t="s">
        <v>16</v>
      </c>
      <c r="X661">
        <v>999</v>
      </c>
      <c r="Y661">
        <v>0</v>
      </c>
      <c r="Z661">
        <v>0</v>
      </c>
      <c r="AA661">
        <v>0</v>
      </c>
      <c r="AB661" t="s">
        <v>50</v>
      </c>
    </row>
    <row r="662" spans="1:28" hidden="1" x14ac:dyDescent="0.2">
      <c r="A662">
        <v>410187</v>
      </c>
      <c r="B662">
        <v>1</v>
      </c>
      <c r="C662">
        <v>1</v>
      </c>
      <c r="D662">
        <v>2</v>
      </c>
      <c r="E662" t="s">
        <v>70</v>
      </c>
      <c r="F662" t="s">
        <v>92</v>
      </c>
      <c r="G662" t="s">
        <v>100</v>
      </c>
      <c r="H662">
        <v>2015</v>
      </c>
      <c r="I662">
        <v>23</v>
      </c>
      <c r="J662" t="s">
        <v>29</v>
      </c>
      <c r="K662">
        <v>44.041013890000002</v>
      </c>
      <c r="L662">
        <v>-123.0423278</v>
      </c>
      <c r="M662" t="s">
        <v>11</v>
      </c>
      <c r="N662" t="s">
        <v>17</v>
      </c>
      <c r="O662" t="s">
        <v>33</v>
      </c>
      <c r="P662" t="s">
        <v>49</v>
      </c>
      <c r="Q662">
        <v>1</v>
      </c>
      <c r="R662" t="s">
        <v>50</v>
      </c>
      <c r="S662" t="s">
        <v>50</v>
      </c>
      <c r="T662" t="s">
        <v>24</v>
      </c>
      <c r="U662">
        <v>26</v>
      </c>
      <c r="V662" t="s">
        <v>50</v>
      </c>
      <c r="W662" t="s">
        <v>16</v>
      </c>
      <c r="X662">
        <v>999</v>
      </c>
      <c r="Y662">
        <v>0</v>
      </c>
      <c r="Z662">
        <v>0</v>
      </c>
      <c r="AA662">
        <v>1</v>
      </c>
      <c r="AB662" t="s">
        <v>16</v>
      </c>
    </row>
    <row r="663" spans="1:28" hidden="1" x14ac:dyDescent="0.2">
      <c r="A663">
        <v>410231</v>
      </c>
      <c r="B663">
        <v>2</v>
      </c>
      <c r="C663">
        <v>1</v>
      </c>
      <c r="D663">
        <v>2</v>
      </c>
      <c r="E663" t="s">
        <v>70</v>
      </c>
      <c r="F663" t="s">
        <v>96</v>
      </c>
      <c r="G663" t="s">
        <v>105</v>
      </c>
      <c r="H663">
        <v>2013</v>
      </c>
      <c r="I663">
        <v>16</v>
      </c>
      <c r="J663" t="s">
        <v>27</v>
      </c>
      <c r="K663">
        <v>43.804891670000004</v>
      </c>
      <c r="L663">
        <v>-123.0559083</v>
      </c>
      <c r="M663" t="s">
        <v>11</v>
      </c>
      <c r="N663" t="s">
        <v>19</v>
      </c>
      <c r="O663" t="s">
        <v>32</v>
      </c>
      <c r="P663" t="s">
        <v>42</v>
      </c>
      <c r="Q663">
        <v>1</v>
      </c>
      <c r="R663" t="s">
        <v>50</v>
      </c>
      <c r="S663" t="s">
        <v>50</v>
      </c>
      <c r="T663" t="s">
        <v>24</v>
      </c>
      <c r="U663">
        <v>48</v>
      </c>
      <c r="V663" t="s">
        <v>50</v>
      </c>
      <c r="W663" t="s">
        <v>16</v>
      </c>
      <c r="X663">
        <v>999</v>
      </c>
      <c r="Y663">
        <v>0</v>
      </c>
      <c r="Z663">
        <v>1</v>
      </c>
      <c r="AA663">
        <v>0</v>
      </c>
      <c r="AB663" t="s">
        <v>16</v>
      </c>
    </row>
    <row r="664" spans="1:28" hidden="1" x14ac:dyDescent="0.2">
      <c r="A664">
        <v>410323</v>
      </c>
      <c r="B664">
        <v>1</v>
      </c>
      <c r="C664">
        <v>0</v>
      </c>
      <c r="D664">
        <v>1</v>
      </c>
      <c r="E664" t="s">
        <v>70</v>
      </c>
      <c r="F664" t="s">
        <v>97</v>
      </c>
      <c r="G664" t="s">
        <v>105</v>
      </c>
      <c r="H664">
        <v>2014</v>
      </c>
      <c r="I664">
        <v>12</v>
      </c>
      <c r="J664" t="s">
        <v>31</v>
      </c>
      <c r="K664">
        <v>43.843522219999997</v>
      </c>
      <c r="L664">
        <v>-122.57846670000001</v>
      </c>
      <c r="M664" t="s">
        <v>16</v>
      </c>
      <c r="N664" t="s">
        <v>17</v>
      </c>
      <c r="O664" t="s">
        <v>32</v>
      </c>
      <c r="P664" t="s">
        <v>24</v>
      </c>
      <c r="Q664">
        <v>1</v>
      </c>
      <c r="R664" t="s">
        <v>50</v>
      </c>
      <c r="S664" t="s">
        <v>50</v>
      </c>
      <c r="T664" t="s">
        <v>24</v>
      </c>
      <c r="U664">
        <v>53</v>
      </c>
      <c r="V664" t="s">
        <v>50</v>
      </c>
      <c r="W664" t="s">
        <v>16</v>
      </c>
      <c r="X664">
        <v>999</v>
      </c>
      <c r="Y664">
        <v>0</v>
      </c>
      <c r="Z664">
        <v>0</v>
      </c>
      <c r="AA664">
        <v>0</v>
      </c>
      <c r="AB664" t="s">
        <v>16</v>
      </c>
    </row>
    <row r="665" spans="1:28" hidden="1" x14ac:dyDescent="0.2">
      <c r="A665">
        <v>410346</v>
      </c>
      <c r="B665">
        <v>1</v>
      </c>
      <c r="C665">
        <v>0</v>
      </c>
      <c r="D665">
        <v>1</v>
      </c>
      <c r="E665" t="s">
        <v>70</v>
      </c>
      <c r="F665" t="s">
        <v>98</v>
      </c>
      <c r="G665" t="s">
        <v>105</v>
      </c>
      <c r="H665">
        <v>2015</v>
      </c>
      <c r="I665">
        <v>9</v>
      </c>
      <c r="J665" t="s">
        <v>27</v>
      </c>
      <c r="K665">
        <v>43.737949999999998</v>
      </c>
      <c r="L665">
        <v>-122.4544444</v>
      </c>
      <c r="M665" t="s">
        <v>16</v>
      </c>
      <c r="N665" t="s">
        <v>17</v>
      </c>
      <c r="O665" t="s">
        <v>32</v>
      </c>
      <c r="P665" t="s">
        <v>42</v>
      </c>
      <c r="Q665">
        <v>1</v>
      </c>
      <c r="R665" t="s">
        <v>50</v>
      </c>
      <c r="S665" t="s">
        <v>50</v>
      </c>
      <c r="T665" t="s">
        <v>24</v>
      </c>
      <c r="U665">
        <v>47</v>
      </c>
      <c r="V665" t="s">
        <v>50</v>
      </c>
      <c r="W665" t="s">
        <v>16</v>
      </c>
      <c r="X665">
        <v>999</v>
      </c>
      <c r="Y665">
        <v>0</v>
      </c>
      <c r="Z665">
        <v>0</v>
      </c>
      <c r="AA665">
        <v>1</v>
      </c>
      <c r="AB665" t="s">
        <v>16</v>
      </c>
    </row>
    <row r="666" spans="1:28" hidden="1" x14ac:dyDescent="0.2">
      <c r="A666">
        <v>410237</v>
      </c>
      <c r="B666">
        <v>1</v>
      </c>
      <c r="C666">
        <v>0</v>
      </c>
      <c r="D666">
        <v>1</v>
      </c>
      <c r="E666" t="s">
        <v>70</v>
      </c>
      <c r="F666" t="s">
        <v>93</v>
      </c>
      <c r="G666" t="s">
        <v>101</v>
      </c>
      <c r="H666">
        <v>2015</v>
      </c>
      <c r="I666">
        <v>8</v>
      </c>
      <c r="J666" t="s">
        <v>25</v>
      </c>
      <c r="K666">
        <v>43.850283330000003</v>
      </c>
      <c r="L666">
        <v>-123.0215278</v>
      </c>
      <c r="M666" t="s">
        <v>16</v>
      </c>
      <c r="N666" t="s">
        <v>17</v>
      </c>
      <c r="O666" t="s">
        <v>32</v>
      </c>
      <c r="P666" t="s">
        <v>42</v>
      </c>
      <c r="Q666">
        <v>1</v>
      </c>
      <c r="R666" t="s">
        <v>51</v>
      </c>
      <c r="S666" t="s">
        <v>51</v>
      </c>
      <c r="T666" t="s">
        <v>24</v>
      </c>
      <c r="U666">
        <v>32</v>
      </c>
      <c r="V666" t="s">
        <v>50</v>
      </c>
      <c r="W666" t="s">
        <v>16</v>
      </c>
      <c r="X666">
        <v>999</v>
      </c>
      <c r="Y666">
        <v>0</v>
      </c>
      <c r="Z666">
        <v>0</v>
      </c>
      <c r="AA666">
        <v>2</v>
      </c>
      <c r="AB666" t="s">
        <v>51</v>
      </c>
    </row>
    <row r="667" spans="1:28" hidden="1" x14ac:dyDescent="0.2">
      <c r="A667">
        <v>410181</v>
      </c>
      <c r="B667">
        <v>1</v>
      </c>
      <c r="C667">
        <v>0</v>
      </c>
      <c r="D667">
        <v>6</v>
      </c>
      <c r="E667" t="s">
        <v>70</v>
      </c>
      <c r="F667" t="s">
        <v>93</v>
      </c>
      <c r="G667" t="s">
        <v>100</v>
      </c>
      <c r="H667">
        <v>2015</v>
      </c>
      <c r="I667">
        <v>18</v>
      </c>
      <c r="J667" t="s">
        <v>28</v>
      </c>
      <c r="K667">
        <v>43.734866670000002</v>
      </c>
      <c r="L667">
        <v>-122.86796390000001</v>
      </c>
      <c r="M667" t="s">
        <v>16</v>
      </c>
      <c r="N667" t="s">
        <v>17</v>
      </c>
      <c r="O667" t="s">
        <v>32</v>
      </c>
      <c r="P667" t="s">
        <v>42</v>
      </c>
      <c r="Q667">
        <v>1</v>
      </c>
      <c r="R667" t="s">
        <v>51</v>
      </c>
      <c r="S667" t="s">
        <v>51</v>
      </c>
      <c r="T667" t="s">
        <v>24</v>
      </c>
      <c r="U667">
        <v>19</v>
      </c>
      <c r="V667" t="s">
        <v>50</v>
      </c>
      <c r="W667" t="s">
        <v>16</v>
      </c>
      <c r="X667">
        <v>999</v>
      </c>
      <c r="Y667">
        <v>2</v>
      </c>
      <c r="Z667">
        <v>0</v>
      </c>
      <c r="AA667">
        <v>2</v>
      </c>
      <c r="AB667" t="s">
        <v>51</v>
      </c>
    </row>
    <row r="668" spans="1:28" hidden="1" x14ac:dyDescent="0.2">
      <c r="A668">
        <v>410143</v>
      </c>
      <c r="B668">
        <v>1</v>
      </c>
      <c r="C668">
        <v>0</v>
      </c>
      <c r="D668">
        <v>2</v>
      </c>
      <c r="E668" t="s">
        <v>70</v>
      </c>
      <c r="F668" t="s">
        <v>93</v>
      </c>
      <c r="G668" t="s">
        <v>104</v>
      </c>
      <c r="H668">
        <v>2013</v>
      </c>
      <c r="I668">
        <v>0</v>
      </c>
      <c r="J668" t="s">
        <v>28</v>
      </c>
      <c r="K668">
        <v>44.133152780000003</v>
      </c>
      <c r="L668">
        <v>-123.91549999999999</v>
      </c>
      <c r="M668" t="s">
        <v>6</v>
      </c>
      <c r="N668" t="s">
        <v>17</v>
      </c>
      <c r="O668" t="s">
        <v>33</v>
      </c>
      <c r="P668" t="s">
        <v>42</v>
      </c>
      <c r="Q668">
        <v>1</v>
      </c>
      <c r="R668" t="s">
        <v>51</v>
      </c>
      <c r="S668" t="s">
        <v>51</v>
      </c>
      <c r="T668" t="s">
        <v>24</v>
      </c>
      <c r="U668">
        <v>22</v>
      </c>
      <c r="V668" t="s">
        <v>50</v>
      </c>
      <c r="W668" t="s">
        <v>16</v>
      </c>
      <c r="X668">
        <v>999</v>
      </c>
      <c r="Y668">
        <v>0</v>
      </c>
      <c r="Z668">
        <v>0</v>
      </c>
      <c r="AA668">
        <v>0</v>
      </c>
      <c r="AB668" t="s">
        <v>50</v>
      </c>
    </row>
    <row r="669" spans="1:28" hidden="1" x14ac:dyDescent="0.2">
      <c r="A669">
        <v>410199</v>
      </c>
      <c r="B669">
        <v>1</v>
      </c>
      <c r="C669">
        <v>1</v>
      </c>
      <c r="D669">
        <v>1</v>
      </c>
      <c r="E669" t="s">
        <v>70</v>
      </c>
      <c r="F669" t="s">
        <v>93</v>
      </c>
      <c r="G669" t="s">
        <v>102</v>
      </c>
      <c r="H669">
        <v>2013</v>
      </c>
      <c r="I669">
        <v>22</v>
      </c>
      <c r="J669" t="s">
        <v>29</v>
      </c>
      <c r="K669">
        <v>44.056530559999999</v>
      </c>
      <c r="L669">
        <v>-123.0851528</v>
      </c>
      <c r="M669" t="s">
        <v>11</v>
      </c>
      <c r="N669" t="s">
        <v>17</v>
      </c>
      <c r="O669" t="s">
        <v>34</v>
      </c>
      <c r="P669" t="s">
        <v>42</v>
      </c>
      <c r="Q669">
        <v>1</v>
      </c>
      <c r="R669" t="s">
        <v>51</v>
      </c>
      <c r="S669" t="s">
        <v>51</v>
      </c>
      <c r="T669" t="s">
        <v>24</v>
      </c>
      <c r="U669">
        <v>25</v>
      </c>
      <c r="V669" t="s">
        <v>50</v>
      </c>
      <c r="W669" t="s">
        <v>16</v>
      </c>
      <c r="X669">
        <v>999</v>
      </c>
      <c r="Y669">
        <v>0</v>
      </c>
      <c r="Z669">
        <v>0</v>
      </c>
      <c r="AA669">
        <v>0</v>
      </c>
      <c r="AB669" t="s">
        <v>50</v>
      </c>
    </row>
    <row r="670" spans="1:28" hidden="1" x14ac:dyDescent="0.2">
      <c r="A670">
        <v>410252</v>
      </c>
      <c r="B670">
        <v>1</v>
      </c>
      <c r="C670">
        <v>0</v>
      </c>
      <c r="D670">
        <v>2</v>
      </c>
      <c r="E670" t="s">
        <v>70</v>
      </c>
      <c r="F670" t="s">
        <v>93</v>
      </c>
      <c r="G670" t="s">
        <v>102</v>
      </c>
      <c r="H670">
        <v>2015</v>
      </c>
      <c r="I670">
        <v>20</v>
      </c>
      <c r="J670" t="s">
        <v>27</v>
      </c>
      <c r="K670">
        <v>44.048216670000002</v>
      </c>
      <c r="L670">
        <v>-123.1784222</v>
      </c>
      <c r="M670" t="s">
        <v>16</v>
      </c>
      <c r="N670" t="s">
        <v>17</v>
      </c>
      <c r="O670" t="s">
        <v>36</v>
      </c>
      <c r="P670" t="s">
        <v>42</v>
      </c>
      <c r="Q670">
        <v>1</v>
      </c>
      <c r="R670" t="s">
        <v>51</v>
      </c>
      <c r="S670" t="s">
        <v>51</v>
      </c>
      <c r="T670" t="s">
        <v>24</v>
      </c>
      <c r="U670">
        <v>59</v>
      </c>
      <c r="V670" t="s">
        <v>50</v>
      </c>
      <c r="W670" t="s">
        <v>16</v>
      </c>
      <c r="X670">
        <v>999</v>
      </c>
      <c r="Y670">
        <v>1</v>
      </c>
      <c r="Z670">
        <v>0</v>
      </c>
      <c r="AA670">
        <v>0</v>
      </c>
      <c r="AB670" t="s">
        <v>50</v>
      </c>
    </row>
    <row r="671" spans="1:28" hidden="1" x14ac:dyDescent="0.2">
      <c r="A671">
        <v>410125</v>
      </c>
      <c r="B671">
        <v>2</v>
      </c>
      <c r="C671">
        <v>0</v>
      </c>
      <c r="D671">
        <v>2</v>
      </c>
      <c r="E671" t="s">
        <v>70</v>
      </c>
      <c r="F671" t="s">
        <v>93</v>
      </c>
      <c r="G671" t="s">
        <v>102</v>
      </c>
      <c r="H671">
        <v>2014</v>
      </c>
      <c r="I671">
        <v>13</v>
      </c>
      <c r="J671" t="s">
        <v>27</v>
      </c>
      <c r="K671">
        <v>44.052619440000001</v>
      </c>
      <c r="L671">
        <v>-123.27104439999999</v>
      </c>
      <c r="M671" t="s">
        <v>15</v>
      </c>
      <c r="N671" t="s">
        <v>17</v>
      </c>
      <c r="O671" t="s">
        <v>32</v>
      </c>
      <c r="P671" t="s">
        <v>42</v>
      </c>
      <c r="Q671">
        <v>2</v>
      </c>
      <c r="R671" t="s">
        <v>50</v>
      </c>
      <c r="S671" t="s">
        <v>50</v>
      </c>
      <c r="T671" t="s">
        <v>24</v>
      </c>
      <c r="U671">
        <v>62</v>
      </c>
      <c r="V671" t="s">
        <v>50</v>
      </c>
      <c r="W671" t="s">
        <v>16</v>
      </c>
      <c r="X671">
        <v>999</v>
      </c>
      <c r="Y671">
        <v>1</v>
      </c>
      <c r="Z671">
        <v>0</v>
      </c>
      <c r="AA671">
        <v>0</v>
      </c>
      <c r="AB671" t="s">
        <v>50</v>
      </c>
    </row>
    <row r="672" spans="1:28" hidden="1" x14ac:dyDescent="0.2">
      <c r="A672">
        <v>410129</v>
      </c>
      <c r="B672">
        <v>1</v>
      </c>
      <c r="C672">
        <v>0</v>
      </c>
      <c r="D672">
        <v>1</v>
      </c>
      <c r="E672" t="s">
        <v>70</v>
      </c>
      <c r="F672" t="s">
        <v>93</v>
      </c>
      <c r="G672" t="s">
        <v>100</v>
      </c>
      <c r="H672">
        <v>2013</v>
      </c>
      <c r="I672">
        <v>17</v>
      </c>
      <c r="J672" t="s">
        <v>27</v>
      </c>
      <c r="K672">
        <v>44.053983330000001</v>
      </c>
      <c r="L672">
        <v>-122.9355444</v>
      </c>
      <c r="M672" t="s">
        <v>16</v>
      </c>
      <c r="N672" t="s">
        <v>17</v>
      </c>
      <c r="O672" t="s">
        <v>32</v>
      </c>
      <c r="P672" t="s">
        <v>42</v>
      </c>
      <c r="Q672">
        <v>1</v>
      </c>
      <c r="R672" t="s">
        <v>50</v>
      </c>
      <c r="S672" t="s">
        <v>50</v>
      </c>
      <c r="T672" t="s">
        <v>24</v>
      </c>
      <c r="U672">
        <v>38</v>
      </c>
      <c r="V672" t="s">
        <v>50</v>
      </c>
      <c r="W672" t="s">
        <v>16</v>
      </c>
      <c r="X672">
        <v>999</v>
      </c>
      <c r="Y672">
        <v>1</v>
      </c>
      <c r="Z672">
        <v>0</v>
      </c>
      <c r="AA672">
        <v>1</v>
      </c>
      <c r="AB672" t="s">
        <v>50</v>
      </c>
    </row>
    <row r="673" spans="1:28" hidden="1" x14ac:dyDescent="0.2">
      <c r="A673">
        <v>410119</v>
      </c>
      <c r="B673">
        <v>2</v>
      </c>
      <c r="C673">
        <v>0</v>
      </c>
      <c r="D673">
        <v>3</v>
      </c>
      <c r="E673" t="s">
        <v>70</v>
      </c>
      <c r="F673" t="s">
        <v>93</v>
      </c>
      <c r="G673" t="s">
        <v>101</v>
      </c>
      <c r="H673">
        <v>2014</v>
      </c>
      <c r="I673">
        <v>17</v>
      </c>
      <c r="J673" t="s">
        <v>27</v>
      </c>
      <c r="K673">
        <v>43.893269439999997</v>
      </c>
      <c r="L673">
        <v>-122.7361111</v>
      </c>
      <c r="M673" t="s">
        <v>15</v>
      </c>
      <c r="N673" t="s">
        <v>19</v>
      </c>
      <c r="O673" t="s">
        <v>32</v>
      </c>
      <c r="P673" t="s">
        <v>42</v>
      </c>
      <c r="Q673">
        <v>1</v>
      </c>
      <c r="R673" t="s">
        <v>50</v>
      </c>
      <c r="S673" t="s">
        <v>50</v>
      </c>
      <c r="T673" t="s">
        <v>24</v>
      </c>
      <c r="U673">
        <v>36</v>
      </c>
      <c r="V673" t="s">
        <v>50</v>
      </c>
      <c r="W673" t="s">
        <v>16</v>
      </c>
      <c r="X673">
        <v>999</v>
      </c>
      <c r="Y673">
        <v>0</v>
      </c>
      <c r="Z673">
        <v>0</v>
      </c>
      <c r="AA673">
        <v>0</v>
      </c>
      <c r="AB673" t="s">
        <v>50</v>
      </c>
    </row>
    <row r="674" spans="1:28" hidden="1" x14ac:dyDescent="0.2">
      <c r="A674">
        <v>410184</v>
      </c>
      <c r="B674">
        <v>2</v>
      </c>
      <c r="C674">
        <v>0</v>
      </c>
      <c r="D674">
        <v>2</v>
      </c>
      <c r="E674" t="s">
        <v>70</v>
      </c>
      <c r="F674" t="s">
        <v>93</v>
      </c>
      <c r="G674" t="s">
        <v>101</v>
      </c>
      <c r="H674">
        <v>2015</v>
      </c>
      <c r="I674">
        <v>12</v>
      </c>
      <c r="J674" t="s">
        <v>27</v>
      </c>
      <c r="K674">
        <v>43.967858329999999</v>
      </c>
      <c r="L674">
        <v>-123.01245830000001</v>
      </c>
      <c r="M674" t="s">
        <v>15</v>
      </c>
      <c r="N674" t="s">
        <v>19</v>
      </c>
      <c r="O674" t="s">
        <v>32</v>
      </c>
      <c r="P674" t="s">
        <v>42</v>
      </c>
      <c r="Q674">
        <v>1</v>
      </c>
      <c r="R674" t="s">
        <v>50</v>
      </c>
      <c r="S674" t="s">
        <v>50</v>
      </c>
      <c r="T674" t="s">
        <v>24</v>
      </c>
      <c r="U674">
        <v>36</v>
      </c>
      <c r="V674" t="s">
        <v>50</v>
      </c>
      <c r="W674" t="s">
        <v>16</v>
      </c>
      <c r="X674">
        <v>999</v>
      </c>
      <c r="Y674">
        <v>0</v>
      </c>
      <c r="Z674">
        <v>0</v>
      </c>
      <c r="AA674">
        <v>0</v>
      </c>
      <c r="AB674" t="s">
        <v>50</v>
      </c>
    </row>
    <row r="675" spans="1:28" hidden="1" x14ac:dyDescent="0.2">
      <c r="A675">
        <v>410151</v>
      </c>
      <c r="B675">
        <v>2</v>
      </c>
      <c r="C675">
        <v>0</v>
      </c>
      <c r="D675">
        <v>4</v>
      </c>
      <c r="E675" t="s">
        <v>70</v>
      </c>
      <c r="F675" t="s">
        <v>93</v>
      </c>
      <c r="G675" t="s">
        <v>102</v>
      </c>
      <c r="H675">
        <v>2013</v>
      </c>
      <c r="I675">
        <v>11</v>
      </c>
      <c r="J675" t="s">
        <v>28</v>
      </c>
      <c r="K675">
        <v>44.103947220000002</v>
      </c>
      <c r="L675">
        <v>-123.21959440000001</v>
      </c>
      <c r="M675" t="s">
        <v>15</v>
      </c>
      <c r="N675" t="s">
        <v>17</v>
      </c>
      <c r="O675" t="s">
        <v>32</v>
      </c>
      <c r="P675" t="s">
        <v>42</v>
      </c>
      <c r="Q675">
        <v>1</v>
      </c>
      <c r="R675" t="s">
        <v>50</v>
      </c>
      <c r="S675" t="s">
        <v>50</v>
      </c>
      <c r="T675" t="s">
        <v>24</v>
      </c>
      <c r="U675">
        <v>43</v>
      </c>
      <c r="V675" t="s">
        <v>50</v>
      </c>
      <c r="W675" t="s">
        <v>16</v>
      </c>
      <c r="X675">
        <v>999</v>
      </c>
      <c r="Y675">
        <v>0</v>
      </c>
      <c r="Z675">
        <v>0</v>
      </c>
      <c r="AA675">
        <v>0</v>
      </c>
      <c r="AB675" t="s">
        <v>50</v>
      </c>
    </row>
    <row r="676" spans="1:28" hidden="1" x14ac:dyDescent="0.2">
      <c r="A676">
        <v>410131</v>
      </c>
      <c r="B676">
        <v>1</v>
      </c>
      <c r="C676">
        <v>0</v>
      </c>
      <c r="D676">
        <v>1</v>
      </c>
      <c r="E676" t="s">
        <v>70</v>
      </c>
      <c r="F676" t="s">
        <v>93</v>
      </c>
      <c r="G676" t="s">
        <v>99</v>
      </c>
      <c r="H676">
        <v>2014</v>
      </c>
      <c r="I676">
        <v>1</v>
      </c>
      <c r="J676" t="s">
        <v>27</v>
      </c>
      <c r="K676">
        <v>44.134083330000003</v>
      </c>
      <c r="L676">
        <v>-122.510475</v>
      </c>
      <c r="M676" t="s">
        <v>16</v>
      </c>
      <c r="N676" t="s">
        <v>17</v>
      </c>
      <c r="O676" t="s">
        <v>33</v>
      </c>
      <c r="P676" t="s">
        <v>42</v>
      </c>
      <c r="Q676">
        <v>1</v>
      </c>
      <c r="R676" t="s">
        <v>50</v>
      </c>
      <c r="S676" t="s">
        <v>50</v>
      </c>
      <c r="T676" t="s">
        <v>24</v>
      </c>
      <c r="U676">
        <v>40</v>
      </c>
      <c r="V676" t="s">
        <v>50</v>
      </c>
      <c r="W676" t="s">
        <v>16</v>
      </c>
      <c r="X676">
        <v>999</v>
      </c>
      <c r="Y676">
        <v>0</v>
      </c>
      <c r="Z676">
        <v>0</v>
      </c>
      <c r="AA676">
        <v>0</v>
      </c>
      <c r="AB676" t="s">
        <v>50</v>
      </c>
    </row>
    <row r="677" spans="1:28" hidden="1" x14ac:dyDescent="0.2">
      <c r="A677">
        <v>410146</v>
      </c>
      <c r="B677">
        <v>1</v>
      </c>
      <c r="C677">
        <v>1</v>
      </c>
      <c r="D677">
        <v>1</v>
      </c>
      <c r="E677" t="s">
        <v>70</v>
      </c>
      <c r="F677" t="s">
        <v>93</v>
      </c>
      <c r="G677" t="s">
        <v>102</v>
      </c>
      <c r="H677">
        <v>2014</v>
      </c>
      <c r="I677">
        <v>23</v>
      </c>
      <c r="J677" t="s">
        <v>29</v>
      </c>
      <c r="K677">
        <v>44.050836109999999</v>
      </c>
      <c r="L677">
        <v>-123.178225</v>
      </c>
      <c r="M677" t="s">
        <v>11</v>
      </c>
      <c r="N677" t="s">
        <v>17</v>
      </c>
      <c r="O677" t="s">
        <v>33</v>
      </c>
      <c r="P677" t="s">
        <v>42</v>
      </c>
      <c r="Q677">
        <v>1</v>
      </c>
      <c r="R677" t="s">
        <v>50</v>
      </c>
      <c r="S677" t="s">
        <v>50</v>
      </c>
      <c r="T677" t="s">
        <v>24</v>
      </c>
      <c r="U677">
        <v>999</v>
      </c>
      <c r="V677" t="s">
        <v>50</v>
      </c>
      <c r="W677" t="s">
        <v>16</v>
      </c>
      <c r="X677">
        <v>999</v>
      </c>
      <c r="Y677">
        <v>0</v>
      </c>
      <c r="Z677">
        <v>0</v>
      </c>
      <c r="AA677">
        <v>0</v>
      </c>
      <c r="AB677" t="s">
        <v>16</v>
      </c>
    </row>
    <row r="678" spans="1:28" hidden="1" x14ac:dyDescent="0.2">
      <c r="A678">
        <v>410178</v>
      </c>
      <c r="B678">
        <v>1</v>
      </c>
      <c r="C678">
        <v>0</v>
      </c>
      <c r="D678">
        <v>1</v>
      </c>
      <c r="E678" t="s">
        <v>70</v>
      </c>
      <c r="F678" t="s">
        <v>93</v>
      </c>
      <c r="G678" t="s">
        <v>104</v>
      </c>
      <c r="H678">
        <v>2015</v>
      </c>
      <c r="I678">
        <v>22</v>
      </c>
      <c r="J678" t="s">
        <v>28</v>
      </c>
      <c r="K678">
        <v>43.960966669999998</v>
      </c>
      <c r="L678">
        <v>-122.9663694</v>
      </c>
      <c r="M678" t="s">
        <v>6</v>
      </c>
      <c r="N678" t="s">
        <v>17</v>
      </c>
      <c r="O678" t="s">
        <v>33</v>
      </c>
      <c r="P678" t="s">
        <v>43</v>
      </c>
      <c r="Q678">
        <v>1</v>
      </c>
      <c r="R678" t="s">
        <v>51</v>
      </c>
      <c r="S678" t="s">
        <v>51</v>
      </c>
      <c r="T678" t="s">
        <v>24</v>
      </c>
      <c r="U678">
        <v>52</v>
      </c>
      <c r="V678" t="s">
        <v>50</v>
      </c>
      <c r="W678" t="s">
        <v>16</v>
      </c>
      <c r="X678">
        <v>999</v>
      </c>
      <c r="Y678">
        <v>0</v>
      </c>
      <c r="Z678">
        <v>0</v>
      </c>
      <c r="AA678">
        <v>1</v>
      </c>
      <c r="AB678" t="s">
        <v>50</v>
      </c>
    </row>
    <row r="679" spans="1:28" hidden="1" x14ac:dyDescent="0.2">
      <c r="A679">
        <v>410067</v>
      </c>
      <c r="B679">
        <v>1</v>
      </c>
      <c r="C679">
        <v>0</v>
      </c>
      <c r="D679">
        <v>1</v>
      </c>
      <c r="E679" t="s">
        <v>70</v>
      </c>
      <c r="F679" t="s">
        <v>90</v>
      </c>
      <c r="G679" t="s">
        <v>105</v>
      </c>
      <c r="H679">
        <v>2011</v>
      </c>
      <c r="I679">
        <v>3</v>
      </c>
      <c r="J679" t="s">
        <v>28</v>
      </c>
      <c r="K679">
        <v>44.046574999999997</v>
      </c>
      <c r="L679">
        <v>-123.21195830000001</v>
      </c>
      <c r="M679" t="s">
        <v>16</v>
      </c>
      <c r="N679" t="s">
        <v>17</v>
      </c>
      <c r="O679" t="s">
        <v>33</v>
      </c>
      <c r="P679" t="s">
        <v>42</v>
      </c>
      <c r="Q679">
        <v>1</v>
      </c>
      <c r="R679" t="s">
        <v>51</v>
      </c>
      <c r="S679" t="s">
        <v>51</v>
      </c>
      <c r="T679" t="s">
        <v>24</v>
      </c>
      <c r="U679">
        <v>23</v>
      </c>
      <c r="V679" t="s">
        <v>50</v>
      </c>
      <c r="W679" t="s">
        <v>16</v>
      </c>
      <c r="X679">
        <v>999</v>
      </c>
      <c r="Y679">
        <v>0</v>
      </c>
      <c r="Z679">
        <v>0</v>
      </c>
      <c r="AA679">
        <v>0</v>
      </c>
      <c r="AB679" t="s">
        <v>50</v>
      </c>
    </row>
    <row r="680" spans="1:28" hidden="1" x14ac:dyDescent="0.2">
      <c r="A680">
        <v>410231</v>
      </c>
      <c r="B680">
        <v>1</v>
      </c>
      <c r="C680">
        <v>0</v>
      </c>
      <c r="D680">
        <v>1</v>
      </c>
      <c r="E680" t="s">
        <v>70</v>
      </c>
      <c r="F680" t="s">
        <v>94</v>
      </c>
      <c r="G680" t="s">
        <v>104</v>
      </c>
      <c r="H680">
        <v>2015</v>
      </c>
      <c r="I680">
        <v>99</v>
      </c>
      <c r="J680" t="s">
        <v>28</v>
      </c>
      <c r="K680">
        <v>43.987811110000003</v>
      </c>
      <c r="L680">
        <v>-123.31544719999999</v>
      </c>
      <c r="M680" t="s">
        <v>16</v>
      </c>
      <c r="N680" t="s">
        <v>17</v>
      </c>
      <c r="O680" t="s">
        <v>33</v>
      </c>
      <c r="P680" t="s">
        <v>42</v>
      </c>
      <c r="Q680">
        <v>1</v>
      </c>
      <c r="R680" t="s">
        <v>51</v>
      </c>
      <c r="S680" t="s">
        <v>51</v>
      </c>
      <c r="T680" t="s">
        <v>24</v>
      </c>
      <c r="U680">
        <v>50</v>
      </c>
      <c r="V680" t="s">
        <v>50</v>
      </c>
      <c r="W680" t="s">
        <v>16</v>
      </c>
      <c r="X680">
        <v>999</v>
      </c>
      <c r="Y680">
        <v>0</v>
      </c>
      <c r="Z680">
        <v>0</v>
      </c>
      <c r="AA680">
        <v>0</v>
      </c>
      <c r="AB680" t="s">
        <v>51</v>
      </c>
    </row>
    <row r="681" spans="1:28" hidden="1" x14ac:dyDescent="0.2">
      <c r="A681">
        <v>410234</v>
      </c>
      <c r="B681">
        <v>1</v>
      </c>
      <c r="C681">
        <v>0</v>
      </c>
      <c r="D681">
        <v>1</v>
      </c>
      <c r="E681" t="s">
        <v>70</v>
      </c>
      <c r="F681" t="s">
        <v>94</v>
      </c>
      <c r="G681" t="s">
        <v>103</v>
      </c>
      <c r="H681">
        <v>2015</v>
      </c>
      <c r="I681">
        <v>99</v>
      </c>
      <c r="J681" t="s">
        <v>28</v>
      </c>
      <c r="K681">
        <v>43.707077779999999</v>
      </c>
      <c r="L681">
        <v>-123.0737944</v>
      </c>
      <c r="M681" t="s">
        <v>16</v>
      </c>
      <c r="N681" t="s">
        <v>17</v>
      </c>
      <c r="O681" t="s">
        <v>16</v>
      </c>
      <c r="P681" t="s">
        <v>42</v>
      </c>
      <c r="Q681">
        <v>1</v>
      </c>
      <c r="R681" t="s">
        <v>51</v>
      </c>
      <c r="S681" t="s">
        <v>51</v>
      </c>
      <c r="T681" t="s">
        <v>24</v>
      </c>
      <c r="U681">
        <v>49</v>
      </c>
      <c r="V681" t="s">
        <v>50</v>
      </c>
      <c r="W681" t="s">
        <v>16</v>
      </c>
      <c r="X681">
        <v>999</v>
      </c>
      <c r="Y681">
        <v>0</v>
      </c>
      <c r="Z681">
        <v>0</v>
      </c>
      <c r="AA681">
        <v>0</v>
      </c>
      <c r="AB681" t="s">
        <v>16</v>
      </c>
    </row>
    <row r="682" spans="1:28" hidden="1" x14ac:dyDescent="0.2">
      <c r="A682">
        <v>410249</v>
      </c>
      <c r="B682">
        <v>1</v>
      </c>
      <c r="C682">
        <v>0</v>
      </c>
      <c r="D682">
        <v>1</v>
      </c>
      <c r="E682" t="s">
        <v>70</v>
      </c>
      <c r="F682" t="s">
        <v>94</v>
      </c>
      <c r="G682" t="s">
        <v>103</v>
      </c>
      <c r="H682">
        <v>2015</v>
      </c>
      <c r="I682">
        <v>14</v>
      </c>
      <c r="J682" t="s">
        <v>27</v>
      </c>
      <c r="K682">
        <v>44.096791670000002</v>
      </c>
      <c r="L682">
        <v>-122.70560279999999</v>
      </c>
      <c r="M682" t="s">
        <v>16</v>
      </c>
      <c r="N682" t="s">
        <v>17</v>
      </c>
      <c r="O682" t="s">
        <v>32</v>
      </c>
      <c r="P682" t="s">
        <v>42</v>
      </c>
      <c r="Q682">
        <v>1</v>
      </c>
      <c r="R682" t="s">
        <v>50</v>
      </c>
      <c r="S682" t="s">
        <v>50</v>
      </c>
      <c r="T682" t="s">
        <v>24</v>
      </c>
      <c r="U682">
        <v>83</v>
      </c>
      <c r="V682" t="s">
        <v>50</v>
      </c>
      <c r="W682" t="s">
        <v>16</v>
      </c>
      <c r="X682">
        <v>999</v>
      </c>
      <c r="Y682">
        <v>0</v>
      </c>
      <c r="Z682">
        <v>0</v>
      </c>
      <c r="AA682">
        <v>0</v>
      </c>
      <c r="AB682" t="s">
        <v>50</v>
      </c>
    </row>
    <row r="683" spans="1:28" hidden="1" x14ac:dyDescent="0.2">
      <c r="A683">
        <v>410166</v>
      </c>
      <c r="B683">
        <v>2</v>
      </c>
      <c r="C683">
        <v>0</v>
      </c>
      <c r="D683">
        <v>2</v>
      </c>
      <c r="E683" t="s">
        <v>70</v>
      </c>
      <c r="F683" t="s">
        <v>94</v>
      </c>
      <c r="G683" t="s">
        <v>102</v>
      </c>
      <c r="H683">
        <v>2011</v>
      </c>
      <c r="I683">
        <v>19</v>
      </c>
      <c r="J683" t="s">
        <v>27</v>
      </c>
      <c r="K683">
        <v>44.207369440000001</v>
      </c>
      <c r="L683">
        <v>-123.2039333</v>
      </c>
      <c r="M683" t="s">
        <v>15</v>
      </c>
      <c r="N683" t="s">
        <v>19</v>
      </c>
      <c r="O683" t="s">
        <v>32</v>
      </c>
      <c r="P683" t="s">
        <v>42</v>
      </c>
      <c r="Q683">
        <v>1</v>
      </c>
      <c r="R683" t="s">
        <v>50</v>
      </c>
      <c r="S683" t="s">
        <v>50</v>
      </c>
      <c r="T683" t="s">
        <v>24</v>
      </c>
      <c r="U683">
        <v>36</v>
      </c>
      <c r="V683" t="s">
        <v>50</v>
      </c>
      <c r="W683" t="s">
        <v>16</v>
      </c>
      <c r="X683">
        <v>999</v>
      </c>
      <c r="Y683">
        <v>0</v>
      </c>
      <c r="Z683">
        <v>0</v>
      </c>
      <c r="AA683">
        <v>0</v>
      </c>
      <c r="AB683" t="s">
        <v>50</v>
      </c>
    </row>
    <row r="684" spans="1:28" hidden="1" x14ac:dyDescent="0.2">
      <c r="A684">
        <v>410199</v>
      </c>
      <c r="B684">
        <v>2</v>
      </c>
      <c r="C684">
        <v>0</v>
      </c>
      <c r="D684">
        <v>4</v>
      </c>
      <c r="E684" t="s">
        <v>70</v>
      </c>
      <c r="F684" t="s">
        <v>94</v>
      </c>
      <c r="G684" t="s">
        <v>101</v>
      </c>
      <c r="H684">
        <v>2011</v>
      </c>
      <c r="I684">
        <v>13</v>
      </c>
      <c r="J684" t="s">
        <v>28</v>
      </c>
      <c r="K684">
        <v>43.740019439999998</v>
      </c>
      <c r="L684">
        <v>-123.0585667</v>
      </c>
      <c r="M684" t="s">
        <v>15</v>
      </c>
      <c r="N684" t="s">
        <v>17</v>
      </c>
      <c r="O684" t="s">
        <v>32</v>
      </c>
      <c r="P684" t="s">
        <v>42</v>
      </c>
      <c r="Q684">
        <v>2</v>
      </c>
      <c r="R684" t="s">
        <v>50</v>
      </c>
      <c r="S684" t="s">
        <v>50</v>
      </c>
      <c r="T684" t="s">
        <v>24</v>
      </c>
      <c r="U684">
        <v>27</v>
      </c>
      <c r="V684" t="s">
        <v>50</v>
      </c>
      <c r="W684" t="s">
        <v>16</v>
      </c>
      <c r="X684">
        <v>999</v>
      </c>
      <c r="Y684">
        <v>0</v>
      </c>
      <c r="Z684">
        <v>0</v>
      </c>
      <c r="AA684">
        <v>0</v>
      </c>
      <c r="AB684" t="s">
        <v>16</v>
      </c>
    </row>
    <row r="685" spans="1:28" hidden="1" x14ac:dyDescent="0.2">
      <c r="A685">
        <v>410245</v>
      </c>
      <c r="B685">
        <v>2</v>
      </c>
      <c r="C685">
        <v>0</v>
      </c>
      <c r="D685">
        <v>2</v>
      </c>
      <c r="E685" t="s">
        <v>70</v>
      </c>
      <c r="F685" t="s">
        <v>94</v>
      </c>
      <c r="G685" t="s">
        <v>102</v>
      </c>
      <c r="H685">
        <v>2015</v>
      </c>
      <c r="I685">
        <v>9</v>
      </c>
      <c r="J685" t="s">
        <v>29</v>
      </c>
      <c r="K685">
        <v>44.092958330000002</v>
      </c>
      <c r="L685">
        <v>-123.07307779999999</v>
      </c>
      <c r="M685" t="s">
        <v>15</v>
      </c>
      <c r="N685" t="s">
        <v>18</v>
      </c>
      <c r="O685" t="s">
        <v>32</v>
      </c>
      <c r="P685" t="s">
        <v>42</v>
      </c>
      <c r="Q685">
        <v>1</v>
      </c>
      <c r="R685" t="s">
        <v>50</v>
      </c>
      <c r="S685" t="s">
        <v>50</v>
      </c>
      <c r="T685" t="s">
        <v>24</v>
      </c>
      <c r="U685">
        <v>65</v>
      </c>
      <c r="V685" t="s">
        <v>50</v>
      </c>
      <c r="W685" t="s">
        <v>16</v>
      </c>
      <c r="X685">
        <v>999</v>
      </c>
      <c r="Y685">
        <v>0</v>
      </c>
      <c r="Z685">
        <v>0</v>
      </c>
      <c r="AA685">
        <v>0</v>
      </c>
      <c r="AB685" t="s">
        <v>50</v>
      </c>
    </row>
    <row r="686" spans="1:28" hidden="1" x14ac:dyDescent="0.2">
      <c r="A686">
        <v>410158</v>
      </c>
      <c r="B686">
        <v>1</v>
      </c>
      <c r="C686">
        <v>0</v>
      </c>
      <c r="D686">
        <v>1</v>
      </c>
      <c r="E686" t="s">
        <v>70</v>
      </c>
      <c r="F686" t="s">
        <v>94</v>
      </c>
      <c r="G686" t="s">
        <v>101</v>
      </c>
      <c r="H686">
        <v>2013</v>
      </c>
      <c r="I686">
        <v>0</v>
      </c>
      <c r="J686" t="s">
        <v>28</v>
      </c>
      <c r="K686">
        <v>43.791505559999997</v>
      </c>
      <c r="L686">
        <v>-123.00258890000001</v>
      </c>
      <c r="M686" t="s">
        <v>6</v>
      </c>
      <c r="N686" t="s">
        <v>17</v>
      </c>
      <c r="O686" t="s">
        <v>33</v>
      </c>
      <c r="P686" t="s">
        <v>42</v>
      </c>
      <c r="Q686">
        <v>1</v>
      </c>
      <c r="R686" t="s">
        <v>50</v>
      </c>
      <c r="S686" t="s">
        <v>50</v>
      </c>
      <c r="T686" t="s">
        <v>24</v>
      </c>
      <c r="U686">
        <v>54</v>
      </c>
      <c r="V686" t="s">
        <v>50</v>
      </c>
      <c r="W686" t="s">
        <v>16</v>
      </c>
      <c r="X686">
        <v>999</v>
      </c>
      <c r="Y686">
        <v>0</v>
      </c>
      <c r="Z686">
        <v>0</v>
      </c>
      <c r="AA686">
        <v>0</v>
      </c>
      <c r="AB686" t="s">
        <v>51</v>
      </c>
    </row>
    <row r="687" spans="1:28" hidden="1" x14ac:dyDescent="0.2">
      <c r="A687">
        <v>410311</v>
      </c>
      <c r="B687">
        <v>1</v>
      </c>
      <c r="C687">
        <v>1</v>
      </c>
      <c r="D687">
        <v>1</v>
      </c>
      <c r="E687" t="s">
        <v>70</v>
      </c>
      <c r="F687" t="s">
        <v>94</v>
      </c>
      <c r="G687" t="s">
        <v>101</v>
      </c>
      <c r="H687">
        <v>2011</v>
      </c>
      <c r="I687">
        <v>23</v>
      </c>
      <c r="J687" t="s">
        <v>28</v>
      </c>
      <c r="K687">
        <v>44.070427780000003</v>
      </c>
      <c r="L687">
        <v>-123.23244440000001</v>
      </c>
      <c r="M687" t="s">
        <v>11</v>
      </c>
      <c r="N687" t="s">
        <v>17</v>
      </c>
      <c r="O687" t="s">
        <v>33</v>
      </c>
      <c r="P687" t="s">
        <v>42</v>
      </c>
      <c r="Q687">
        <v>1</v>
      </c>
      <c r="R687" t="s">
        <v>50</v>
      </c>
      <c r="S687" t="s">
        <v>50</v>
      </c>
      <c r="T687" t="s">
        <v>24</v>
      </c>
      <c r="U687">
        <v>999</v>
      </c>
      <c r="V687" t="s">
        <v>50</v>
      </c>
      <c r="W687" t="s">
        <v>16</v>
      </c>
      <c r="X687">
        <v>999</v>
      </c>
      <c r="Y687">
        <v>0</v>
      </c>
      <c r="Z687">
        <v>0</v>
      </c>
      <c r="AA687">
        <v>0</v>
      </c>
      <c r="AB687" t="s">
        <v>16</v>
      </c>
    </row>
    <row r="688" spans="1:28" hidden="1" x14ac:dyDescent="0.2">
      <c r="A688">
        <v>410170</v>
      </c>
      <c r="B688">
        <v>2</v>
      </c>
      <c r="C688">
        <v>0</v>
      </c>
      <c r="D688">
        <v>2</v>
      </c>
      <c r="E688" t="s">
        <v>70</v>
      </c>
      <c r="F688" t="s">
        <v>94</v>
      </c>
      <c r="G688" t="s">
        <v>100</v>
      </c>
      <c r="H688">
        <v>2013</v>
      </c>
      <c r="I688">
        <v>21</v>
      </c>
      <c r="J688" t="s">
        <v>28</v>
      </c>
      <c r="K688">
        <v>44.030211110000003</v>
      </c>
      <c r="L688">
        <v>-123.22369999999999</v>
      </c>
      <c r="M688" t="s">
        <v>15</v>
      </c>
      <c r="N688" t="s">
        <v>17</v>
      </c>
      <c r="O688" t="s">
        <v>33</v>
      </c>
      <c r="P688" t="s">
        <v>42</v>
      </c>
      <c r="Q688">
        <v>2</v>
      </c>
      <c r="R688" t="s">
        <v>50</v>
      </c>
      <c r="S688" t="s">
        <v>50</v>
      </c>
      <c r="T688" t="s">
        <v>24</v>
      </c>
      <c r="U688">
        <v>25</v>
      </c>
      <c r="V688" t="s">
        <v>50</v>
      </c>
      <c r="W688" t="s">
        <v>16</v>
      </c>
      <c r="X688">
        <v>999</v>
      </c>
      <c r="Y688">
        <v>0</v>
      </c>
      <c r="Z688">
        <v>0</v>
      </c>
      <c r="AA688">
        <v>1</v>
      </c>
      <c r="AB688" t="s">
        <v>16</v>
      </c>
    </row>
    <row r="689" spans="1:28" hidden="1" x14ac:dyDescent="0.2">
      <c r="A689">
        <v>410081</v>
      </c>
      <c r="B689">
        <v>1</v>
      </c>
      <c r="C689">
        <v>0</v>
      </c>
      <c r="D689">
        <v>1</v>
      </c>
      <c r="E689" t="s">
        <v>70</v>
      </c>
      <c r="F689" t="s">
        <v>91</v>
      </c>
      <c r="G689" t="s">
        <v>105</v>
      </c>
      <c r="H689">
        <v>2013</v>
      </c>
      <c r="I689">
        <v>6</v>
      </c>
      <c r="J689" t="s">
        <v>31</v>
      </c>
      <c r="K689">
        <v>43.97345833</v>
      </c>
      <c r="L689">
        <v>-122.57199439999999</v>
      </c>
      <c r="M689" t="s">
        <v>16</v>
      </c>
      <c r="N689" t="s">
        <v>17</v>
      </c>
      <c r="O689" t="s">
        <v>32</v>
      </c>
      <c r="P689" t="s">
        <v>42</v>
      </c>
      <c r="Q689">
        <v>1</v>
      </c>
      <c r="R689" t="s">
        <v>51</v>
      </c>
      <c r="S689" t="s">
        <v>51</v>
      </c>
      <c r="T689" t="s">
        <v>24</v>
      </c>
      <c r="U689">
        <v>22</v>
      </c>
      <c r="V689" t="s">
        <v>50</v>
      </c>
      <c r="W689" t="s">
        <v>16</v>
      </c>
      <c r="X689">
        <v>999</v>
      </c>
      <c r="Y689">
        <v>0</v>
      </c>
      <c r="Z689">
        <v>0</v>
      </c>
      <c r="AA689">
        <v>0</v>
      </c>
      <c r="AB689" t="s">
        <v>51</v>
      </c>
    </row>
    <row r="690" spans="1:28" hidden="1" x14ac:dyDescent="0.2">
      <c r="A690">
        <v>410095</v>
      </c>
      <c r="B690">
        <v>1</v>
      </c>
      <c r="C690">
        <v>1</v>
      </c>
      <c r="D690">
        <v>1</v>
      </c>
      <c r="E690" t="s">
        <v>70</v>
      </c>
      <c r="F690" t="s">
        <v>91</v>
      </c>
      <c r="G690" t="s">
        <v>105</v>
      </c>
      <c r="H690">
        <v>2013</v>
      </c>
      <c r="I690">
        <v>2</v>
      </c>
      <c r="J690" t="s">
        <v>27</v>
      </c>
      <c r="K690">
        <v>44.056008329999997</v>
      </c>
      <c r="L690">
        <v>-122.9402944</v>
      </c>
      <c r="M690" t="s">
        <v>11</v>
      </c>
      <c r="N690" t="s">
        <v>19</v>
      </c>
      <c r="O690" t="s">
        <v>34</v>
      </c>
      <c r="P690" t="s">
        <v>42</v>
      </c>
      <c r="Q690">
        <v>1</v>
      </c>
      <c r="R690" t="s">
        <v>51</v>
      </c>
      <c r="S690" t="s">
        <v>51</v>
      </c>
      <c r="T690" t="s">
        <v>111</v>
      </c>
      <c r="U690">
        <v>28</v>
      </c>
      <c r="V690" t="s">
        <v>50</v>
      </c>
      <c r="W690" t="s">
        <v>16</v>
      </c>
      <c r="X690">
        <v>999</v>
      </c>
      <c r="Y690">
        <v>0</v>
      </c>
      <c r="Z690">
        <v>0</v>
      </c>
      <c r="AA690">
        <v>1</v>
      </c>
      <c r="AB690" t="s">
        <v>51</v>
      </c>
    </row>
    <row r="691" spans="1:28" hidden="1" x14ac:dyDescent="0.2">
      <c r="A691">
        <v>410069</v>
      </c>
      <c r="B691">
        <v>1</v>
      </c>
      <c r="C691">
        <v>0</v>
      </c>
      <c r="D691">
        <v>2</v>
      </c>
      <c r="E691" t="s">
        <v>70</v>
      </c>
      <c r="F691" t="s">
        <v>91</v>
      </c>
      <c r="G691" t="s">
        <v>105</v>
      </c>
      <c r="H691">
        <v>2013</v>
      </c>
      <c r="I691">
        <v>4</v>
      </c>
      <c r="J691" t="s">
        <v>28</v>
      </c>
      <c r="K691">
        <v>44.139986110000002</v>
      </c>
      <c r="L691">
        <v>-123.1482278</v>
      </c>
      <c r="M691" t="s">
        <v>6</v>
      </c>
      <c r="N691" t="s">
        <v>17</v>
      </c>
      <c r="O691" t="s">
        <v>34</v>
      </c>
      <c r="P691" t="s">
        <v>42</v>
      </c>
      <c r="Q691">
        <v>2</v>
      </c>
      <c r="R691" t="s">
        <v>51</v>
      </c>
      <c r="S691" t="s">
        <v>51</v>
      </c>
      <c r="T691" t="s">
        <v>24</v>
      </c>
      <c r="U691">
        <v>34</v>
      </c>
      <c r="V691" t="s">
        <v>50</v>
      </c>
      <c r="W691" t="s">
        <v>16</v>
      </c>
      <c r="X691">
        <v>999</v>
      </c>
      <c r="Y691">
        <v>0</v>
      </c>
      <c r="Z691">
        <v>0</v>
      </c>
      <c r="AA691">
        <v>1</v>
      </c>
      <c r="AB691" t="s">
        <v>51</v>
      </c>
    </row>
    <row r="692" spans="1:28" hidden="1" x14ac:dyDescent="0.2">
      <c r="A692">
        <v>410070</v>
      </c>
      <c r="B692">
        <v>1</v>
      </c>
      <c r="C692">
        <v>4</v>
      </c>
      <c r="D692">
        <v>2</v>
      </c>
      <c r="E692" t="s">
        <v>70</v>
      </c>
      <c r="F692" t="s">
        <v>91</v>
      </c>
      <c r="G692" t="s">
        <v>105</v>
      </c>
      <c r="H692">
        <v>2013</v>
      </c>
      <c r="I692">
        <v>21</v>
      </c>
      <c r="J692" t="s">
        <v>28</v>
      </c>
      <c r="K692">
        <v>44.000763890000002</v>
      </c>
      <c r="L692">
        <v>-122.9069444</v>
      </c>
      <c r="M692" t="s">
        <v>6</v>
      </c>
      <c r="N692" t="s">
        <v>17</v>
      </c>
      <c r="O692" t="s">
        <v>34</v>
      </c>
      <c r="P692" t="s">
        <v>42</v>
      </c>
      <c r="Q692">
        <v>1</v>
      </c>
      <c r="R692" t="s">
        <v>51</v>
      </c>
      <c r="S692" t="s">
        <v>51</v>
      </c>
      <c r="T692" t="s">
        <v>24</v>
      </c>
      <c r="U692">
        <v>45</v>
      </c>
      <c r="V692" t="s">
        <v>50</v>
      </c>
      <c r="W692" t="s">
        <v>16</v>
      </c>
      <c r="X692">
        <v>999</v>
      </c>
      <c r="Y692">
        <v>0</v>
      </c>
      <c r="Z692">
        <v>0</v>
      </c>
      <c r="AA692">
        <v>0</v>
      </c>
      <c r="AB692" t="s">
        <v>51</v>
      </c>
    </row>
    <row r="693" spans="1:28" hidden="1" x14ac:dyDescent="0.2">
      <c r="A693">
        <v>410191</v>
      </c>
      <c r="B693">
        <v>1</v>
      </c>
      <c r="C693">
        <v>0</v>
      </c>
      <c r="D693">
        <v>1</v>
      </c>
      <c r="E693" t="s">
        <v>70</v>
      </c>
      <c r="F693" t="s">
        <v>95</v>
      </c>
      <c r="G693" t="s">
        <v>101</v>
      </c>
      <c r="H693">
        <v>2014</v>
      </c>
      <c r="I693">
        <v>18</v>
      </c>
      <c r="J693" t="s">
        <v>27</v>
      </c>
      <c r="K693">
        <v>44.051625000000001</v>
      </c>
      <c r="L693">
        <v>-123.5354167</v>
      </c>
      <c r="M693" t="s">
        <v>16</v>
      </c>
      <c r="N693" t="s">
        <v>17</v>
      </c>
      <c r="O693" t="s">
        <v>32</v>
      </c>
      <c r="P693" t="s">
        <v>42</v>
      </c>
      <c r="Q693">
        <v>1</v>
      </c>
      <c r="R693" t="s">
        <v>51</v>
      </c>
      <c r="S693" t="s">
        <v>51</v>
      </c>
      <c r="T693" t="s">
        <v>24</v>
      </c>
      <c r="U693">
        <v>49</v>
      </c>
      <c r="V693" t="s">
        <v>50</v>
      </c>
      <c r="W693" t="s">
        <v>16</v>
      </c>
      <c r="X693">
        <v>999</v>
      </c>
      <c r="Y693">
        <v>0</v>
      </c>
      <c r="Z693">
        <v>0</v>
      </c>
      <c r="AA693">
        <v>0</v>
      </c>
      <c r="AB693" t="s">
        <v>51</v>
      </c>
    </row>
    <row r="694" spans="1:28" hidden="1" x14ac:dyDescent="0.2">
      <c r="A694">
        <v>410215</v>
      </c>
      <c r="B694">
        <v>1</v>
      </c>
      <c r="C694">
        <v>0</v>
      </c>
      <c r="D694">
        <v>1</v>
      </c>
      <c r="E694" t="s">
        <v>70</v>
      </c>
      <c r="F694" t="s">
        <v>95</v>
      </c>
      <c r="G694" t="s">
        <v>102</v>
      </c>
      <c r="H694">
        <v>2011</v>
      </c>
      <c r="I694">
        <v>21</v>
      </c>
      <c r="J694" t="s">
        <v>28</v>
      </c>
      <c r="K694">
        <v>44.067461110000004</v>
      </c>
      <c r="L694">
        <v>-122.9548389</v>
      </c>
      <c r="M694" t="s">
        <v>16</v>
      </c>
      <c r="N694" t="s">
        <v>17</v>
      </c>
      <c r="O694" t="s">
        <v>33</v>
      </c>
      <c r="P694" t="s">
        <v>42</v>
      </c>
      <c r="Q694">
        <v>1</v>
      </c>
      <c r="R694" t="s">
        <v>51</v>
      </c>
      <c r="S694" t="s">
        <v>51</v>
      </c>
      <c r="T694" t="s">
        <v>24</v>
      </c>
      <c r="U694">
        <v>24</v>
      </c>
      <c r="V694" t="s">
        <v>50</v>
      </c>
      <c r="W694" t="s">
        <v>16</v>
      </c>
      <c r="X694">
        <v>999</v>
      </c>
      <c r="Y694">
        <v>0</v>
      </c>
      <c r="Z694">
        <v>0</v>
      </c>
      <c r="AA694">
        <v>1</v>
      </c>
      <c r="AB694" t="s">
        <v>51</v>
      </c>
    </row>
    <row r="695" spans="1:28" hidden="1" x14ac:dyDescent="0.2">
      <c r="A695">
        <v>410261</v>
      </c>
      <c r="B695">
        <v>3</v>
      </c>
      <c r="C695">
        <v>0</v>
      </c>
      <c r="D695">
        <v>3</v>
      </c>
      <c r="E695" t="s">
        <v>70</v>
      </c>
      <c r="F695" t="s">
        <v>95</v>
      </c>
      <c r="G695" t="s">
        <v>101</v>
      </c>
      <c r="H695">
        <v>2015</v>
      </c>
      <c r="I695">
        <v>14</v>
      </c>
      <c r="J695" t="s">
        <v>26</v>
      </c>
      <c r="K695">
        <v>44.183652780000003</v>
      </c>
      <c r="L695">
        <v>-124.1152833</v>
      </c>
      <c r="M695" t="s">
        <v>15</v>
      </c>
      <c r="N695" t="s">
        <v>17</v>
      </c>
      <c r="O695" t="s">
        <v>32</v>
      </c>
      <c r="P695" t="s">
        <v>42</v>
      </c>
      <c r="Q695">
        <v>1</v>
      </c>
      <c r="R695" t="s">
        <v>50</v>
      </c>
      <c r="S695" t="s">
        <v>50</v>
      </c>
      <c r="T695" t="s">
        <v>107</v>
      </c>
      <c r="U695">
        <v>53</v>
      </c>
      <c r="V695" t="s">
        <v>50</v>
      </c>
      <c r="W695" t="s">
        <v>16</v>
      </c>
      <c r="X695">
        <v>999</v>
      </c>
      <c r="Y695">
        <v>0</v>
      </c>
      <c r="Z695">
        <v>0</v>
      </c>
      <c r="AA695">
        <v>0</v>
      </c>
      <c r="AB695" t="s">
        <v>50</v>
      </c>
    </row>
    <row r="696" spans="1:28" hidden="1" x14ac:dyDescent="0.2">
      <c r="A696">
        <v>410215</v>
      </c>
      <c r="B696">
        <v>2</v>
      </c>
      <c r="C696">
        <v>0</v>
      </c>
      <c r="D696">
        <v>5</v>
      </c>
      <c r="E696" t="s">
        <v>70</v>
      </c>
      <c r="F696" t="s">
        <v>95</v>
      </c>
      <c r="G696" t="s">
        <v>101</v>
      </c>
      <c r="H696">
        <v>2015</v>
      </c>
      <c r="I696">
        <v>17</v>
      </c>
      <c r="J696" t="s">
        <v>27</v>
      </c>
      <c r="K696">
        <v>44.278925000000001</v>
      </c>
      <c r="L696">
        <v>-123.2399139</v>
      </c>
      <c r="M696" t="s">
        <v>15</v>
      </c>
      <c r="N696" t="s">
        <v>17</v>
      </c>
      <c r="O696" t="s">
        <v>32</v>
      </c>
      <c r="P696" t="s">
        <v>42</v>
      </c>
      <c r="Q696">
        <v>2</v>
      </c>
      <c r="R696" t="s">
        <v>50</v>
      </c>
      <c r="S696" t="s">
        <v>50</v>
      </c>
      <c r="T696" t="s">
        <v>107</v>
      </c>
      <c r="U696">
        <v>23</v>
      </c>
      <c r="V696" t="s">
        <v>50</v>
      </c>
      <c r="W696" t="s">
        <v>16</v>
      </c>
      <c r="X696">
        <v>999</v>
      </c>
      <c r="Y696">
        <v>0</v>
      </c>
      <c r="Z696">
        <v>0</v>
      </c>
      <c r="AA696">
        <v>0</v>
      </c>
      <c r="AB696" t="s">
        <v>50</v>
      </c>
    </row>
    <row r="697" spans="1:28" hidden="1" x14ac:dyDescent="0.2">
      <c r="A697">
        <v>410253</v>
      </c>
      <c r="B697">
        <v>1</v>
      </c>
      <c r="C697">
        <v>1</v>
      </c>
      <c r="D697">
        <v>1</v>
      </c>
      <c r="E697" t="s">
        <v>70</v>
      </c>
      <c r="F697" t="s">
        <v>95</v>
      </c>
      <c r="G697" t="s">
        <v>104</v>
      </c>
      <c r="H697">
        <v>2015</v>
      </c>
      <c r="I697">
        <v>16</v>
      </c>
      <c r="J697" t="s">
        <v>27</v>
      </c>
      <c r="K697">
        <v>44.045838889999999</v>
      </c>
      <c r="L697">
        <v>-122.9807778</v>
      </c>
      <c r="M697" t="s">
        <v>11</v>
      </c>
      <c r="N697" t="s">
        <v>19</v>
      </c>
      <c r="O697" t="s">
        <v>32</v>
      </c>
      <c r="P697" t="s">
        <v>42</v>
      </c>
      <c r="Q697">
        <v>1</v>
      </c>
      <c r="R697" t="s">
        <v>50</v>
      </c>
      <c r="S697" t="s">
        <v>50</v>
      </c>
      <c r="T697" t="s">
        <v>107</v>
      </c>
      <c r="U697">
        <v>81</v>
      </c>
      <c r="V697" t="s">
        <v>50</v>
      </c>
      <c r="W697" t="s">
        <v>16</v>
      </c>
      <c r="X697">
        <v>999</v>
      </c>
      <c r="Y697">
        <v>0</v>
      </c>
      <c r="Z697">
        <v>0</v>
      </c>
      <c r="AA697">
        <v>0</v>
      </c>
      <c r="AB697" t="s">
        <v>50</v>
      </c>
    </row>
    <row r="698" spans="1:28" hidden="1" x14ac:dyDescent="0.2">
      <c r="A698">
        <v>410218</v>
      </c>
      <c r="B698">
        <v>1</v>
      </c>
      <c r="C698">
        <v>1</v>
      </c>
      <c r="D698">
        <v>2</v>
      </c>
      <c r="E698" t="s">
        <v>70</v>
      </c>
      <c r="F698" t="s">
        <v>95</v>
      </c>
      <c r="G698" t="s">
        <v>102</v>
      </c>
      <c r="H698">
        <v>2011</v>
      </c>
      <c r="I698">
        <v>18</v>
      </c>
      <c r="J698" t="s">
        <v>28</v>
      </c>
      <c r="K698">
        <v>43.794297219999997</v>
      </c>
      <c r="L698">
        <v>-122.9894389</v>
      </c>
      <c r="M698" t="s">
        <v>12</v>
      </c>
      <c r="N698" t="s">
        <v>19</v>
      </c>
      <c r="O698" t="s">
        <v>32</v>
      </c>
      <c r="P698" t="s">
        <v>42</v>
      </c>
      <c r="Q698">
        <v>1</v>
      </c>
      <c r="R698" t="s">
        <v>50</v>
      </c>
      <c r="S698" t="s">
        <v>50</v>
      </c>
      <c r="T698" t="s">
        <v>24</v>
      </c>
      <c r="U698">
        <v>41</v>
      </c>
      <c r="V698" t="s">
        <v>50</v>
      </c>
      <c r="W698" t="s">
        <v>16</v>
      </c>
      <c r="X698">
        <v>999</v>
      </c>
      <c r="Y698">
        <v>0</v>
      </c>
      <c r="Z698">
        <v>0</v>
      </c>
      <c r="AA698">
        <v>0</v>
      </c>
      <c r="AB698" t="s">
        <v>16</v>
      </c>
    </row>
    <row r="699" spans="1:28" hidden="1" x14ac:dyDescent="0.2">
      <c r="A699">
        <v>410176</v>
      </c>
      <c r="B699">
        <v>1</v>
      </c>
      <c r="C699">
        <v>0</v>
      </c>
      <c r="D699">
        <v>1</v>
      </c>
      <c r="E699" t="s">
        <v>70</v>
      </c>
      <c r="F699" t="s">
        <v>95</v>
      </c>
      <c r="G699" t="s">
        <v>104</v>
      </c>
      <c r="H699">
        <v>2014</v>
      </c>
      <c r="I699">
        <v>3</v>
      </c>
      <c r="J699" t="s">
        <v>27</v>
      </c>
      <c r="K699">
        <v>43.62037222</v>
      </c>
      <c r="L699">
        <v>-122.0681611</v>
      </c>
      <c r="M699" t="s">
        <v>6</v>
      </c>
      <c r="N699" t="s">
        <v>17</v>
      </c>
      <c r="O699" t="s">
        <v>33</v>
      </c>
      <c r="P699" t="s">
        <v>42</v>
      </c>
      <c r="Q699">
        <v>1</v>
      </c>
      <c r="R699" t="s">
        <v>50</v>
      </c>
      <c r="S699" t="s">
        <v>50</v>
      </c>
      <c r="T699" t="s">
        <v>24</v>
      </c>
      <c r="U699">
        <v>56</v>
      </c>
      <c r="V699" t="s">
        <v>50</v>
      </c>
      <c r="W699" t="s">
        <v>16</v>
      </c>
      <c r="X699">
        <v>999</v>
      </c>
      <c r="Y699">
        <v>0</v>
      </c>
      <c r="Z699">
        <v>0</v>
      </c>
      <c r="AA699">
        <v>1</v>
      </c>
      <c r="AB699" t="s">
        <v>51</v>
      </c>
    </row>
    <row r="700" spans="1:28" hidden="1" x14ac:dyDescent="0.2">
      <c r="A700">
        <v>410206</v>
      </c>
      <c r="B700">
        <v>2</v>
      </c>
      <c r="C700">
        <v>0</v>
      </c>
      <c r="D700">
        <v>6</v>
      </c>
      <c r="E700" t="s">
        <v>70</v>
      </c>
      <c r="F700" t="s">
        <v>95</v>
      </c>
      <c r="G700" t="s">
        <v>104</v>
      </c>
      <c r="H700">
        <v>2013</v>
      </c>
      <c r="I700">
        <v>20</v>
      </c>
      <c r="J700" t="s">
        <v>26</v>
      </c>
      <c r="K700">
        <v>43.87037222</v>
      </c>
      <c r="L700">
        <v>-124.1332444</v>
      </c>
      <c r="M700" t="s">
        <v>15</v>
      </c>
      <c r="N700" t="s">
        <v>17</v>
      </c>
      <c r="O700" t="s">
        <v>33</v>
      </c>
      <c r="P700" t="s">
        <v>43</v>
      </c>
      <c r="Q700">
        <v>1</v>
      </c>
      <c r="R700" t="s">
        <v>50</v>
      </c>
      <c r="S700" t="s">
        <v>50</v>
      </c>
      <c r="T700" t="s">
        <v>24</v>
      </c>
      <c r="U700">
        <v>15</v>
      </c>
      <c r="V700" t="s">
        <v>50</v>
      </c>
      <c r="W700" t="s">
        <v>16</v>
      </c>
      <c r="X700">
        <v>999</v>
      </c>
      <c r="Y700">
        <v>0</v>
      </c>
      <c r="Z700">
        <v>0</v>
      </c>
      <c r="AA700">
        <v>1</v>
      </c>
      <c r="AB700" t="s">
        <v>16</v>
      </c>
    </row>
    <row r="701" spans="1:28" hidden="1" x14ac:dyDescent="0.2">
      <c r="A701">
        <v>410202</v>
      </c>
      <c r="B701">
        <v>1</v>
      </c>
      <c r="C701">
        <v>0</v>
      </c>
      <c r="D701">
        <v>1</v>
      </c>
      <c r="E701" t="s">
        <v>70</v>
      </c>
      <c r="F701" t="s">
        <v>95</v>
      </c>
      <c r="G701" t="s">
        <v>104</v>
      </c>
      <c r="H701">
        <v>2013</v>
      </c>
      <c r="I701">
        <v>11</v>
      </c>
      <c r="J701" t="s">
        <v>25</v>
      </c>
      <c r="K701">
        <v>43.99001389</v>
      </c>
      <c r="L701">
        <v>-123.0063222</v>
      </c>
      <c r="M701" t="s">
        <v>16</v>
      </c>
      <c r="N701" t="s">
        <v>17</v>
      </c>
      <c r="O701" t="s">
        <v>32</v>
      </c>
      <c r="P701" t="s">
        <v>49</v>
      </c>
      <c r="Q701">
        <v>1</v>
      </c>
      <c r="R701" t="s">
        <v>50</v>
      </c>
      <c r="S701" t="s">
        <v>50</v>
      </c>
      <c r="T701" t="s">
        <v>24</v>
      </c>
      <c r="U701">
        <v>81</v>
      </c>
      <c r="V701" t="s">
        <v>50</v>
      </c>
      <c r="W701" t="s">
        <v>16</v>
      </c>
      <c r="X701">
        <v>999</v>
      </c>
      <c r="Y701">
        <v>0</v>
      </c>
      <c r="Z701">
        <v>0</v>
      </c>
      <c r="AA701">
        <v>0</v>
      </c>
      <c r="AB701" t="s">
        <v>16</v>
      </c>
    </row>
    <row r="702" spans="1:28" hidden="1" x14ac:dyDescent="0.2">
      <c r="A702">
        <v>410314</v>
      </c>
      <c r="B702">
        <v>1</v>
      </c>
      <c r="C702">
        <v>0</v>
      </c>
      <c r="D702">
        <v>2</v>
      </c>
      <c r="E702" t="s">
        <v>70</v>
      </c>
      <c r="F702" t="s">
        <v>95</v>
      </c>
      <c r="G702" t="s">
        <v>100</v>
      </c>
      <c r="H702">
        <v>2011</v>
      </c>
      <c r="I702">
        <v>14</v>
      </c>
      <c r="J702" t="s">
        <v>29</v>
      </c>
      <c r="K702">
        <v>44.085886109999997</v>
      </c>
      <c r="L702">
        <v>-123.1033056</v>
      </c>
      <c r="M702" t="s">
        <v>10</v>
      </c>
      <c r="N702" t="s">
        <v>19</v>
      </c>
      <c r="O702" t="s">
        <v>32</v>
      </c>
      <c r="P702" t="s">
        <v>24</v>
      </c>
      <c r="Q702">
        <v>1</v>
      </c>
      <c r="R702" t="s">
        <v>50</v>
      </c>
      <c r="S702" t="s">
        <v>50</v>
      </c>
      <c r="T702" t="s">
        <v>24</v>
      </c>
      <c r="U702">
        <v>66</v>
      </c>
      <c r="V702" t="s">
        <v>50</v>
      </c>
      <c r="W702" t="s">
        <v>16</v>
      </c>
      <c r="X702">
        <v>999</v>
      </c>
      <c r="Y702">
        <v>0</v>
      </c>
      <c r="Z702">
        <v>0</v>
      </c>
      <c r="AA702">
        <v>0</v>
      </c>
      <c r="AB702" t="s">
        <v>50</v>
      </c>
    </row>
    <row r="703" spans="1:28" hidden="1" x14ac:dyDescent="0.2">
      <c r="A703">
        <v>410382</v>
      </c>
      <c r="B703">
        <v>1</v>
      </c>
      <c r="C703">
        <v>0</v>
      </c>
      <c r="D703">
        <v>1</v>
      </c>
      <c r="E703" t="s">
        <v>70</v>
      </c>
      <c r="F703" t="s">
        <v>93</v>
      </c>
      <c r="G703" t="s">
        <v>105</v>
      </c>
      <c r="H703">
        <v>2015</v>
      </c>
      <c r="I703">
        <v>0</v>
      </c>
      <c r="J703" t="s">
        <v>28</v>
      </c>
      <c r="K703">
        <v>43.798491669999997</v>
      </c>
      <c r="L703">
        <v>-123.2204167</v>
      </c>
      <c r="M703" t="s">
        <v>6</v>
      </c>
      <c r="N703" t="s">
        <v>17</v>
      </c>
      <c r="O703" t="s">
        <v>33</v>
      </c>
      <c r="P703" t="s">
        <v>42</v>
      </c>
      <c r="Q703">
        <v>1</v>
      </c>
      <c r="R703" t="s">
        <v>51</v>
      </c>
      <c r="S703" t="s">
        <v>51</v>
      </c>
      <c r="T703" t="s">
        <v>24</v>
      </c>
      <c r="U703">
        <v>27</v>
      </c>
      <c r="V703" t="s">
        <v>50</v>
      </c>
      <c r="W703" t="s">
        <v>16</v>
      </c>
      <c r="X703">
        <v>999</v>
      </c>
      <c r="Y703">
        <v>0</v>
      </c>
      <c r="Z703">
        <v>0</v>
      </c>
      <c r="AA703">
        <v>0</v>
      </c>
      <c r="AB703" t="s">
        <v>16</v>
      </c>
    </row>
    <row r="704" spans="1:28" hidden="1" x14ac:dyDescent="0.2">
      <c r="A704">
        <v>410160</v>
      </c>
      <c r="B704">
        <v>1</v>
      </c>
      <c r="C704">
        <v>0</v>
      </c>
      <c r="D704">
        <v>1</v>
      </c>
      <c r="E704" t="s">
        <v>70</v>
      </c>
      <c r="F704" t="s">
        <v>94</v>
      </c>
      <c r="G704" t="s">
        <v>105</v>
      </c>
      <c r="H704">
        <v>2014</v>
      </c>
      <c r="I704">
        <v>9</v>
      </c>
      <c r="J704" t="s">
        <v>27</v>
      </c>
      <c r="K704">
        <v>44.122394440000001</v>
      </c>
      <c r="L704">
        <v>-122.3914194</v>
      </c>
      <c r="M704" t="s">
        <v>6</v>
      </c>
      <c r="N704" t="s">
        <v>17</v>
      </c>
      <c r="O704" t="s">
        <v>32</v>
      </c>
      <c r="P704" t="s">
        <v>42</v>
      </c>
      <c r="Q704">
        <v>1</v>
      </c>
      <c r="R704" t="s">
        <v>51</v>
      </c>
      <c r="S704" t="s">
        <v>51</v>
      </c>
      <c r="T704" t="s">
        <v>24</v>
      </c>
      <c r="U704">
        <v>58</v>
      </c>
      <c r="V704" t="s">
        <v>50</v>
      </c>
      <c r="W704" t="s">
        <v>16</v>
      </c>
      <c r="X704">
        <v>999</v>
      </c>
      <c r="Y704">
        <v>0</v>
      </c>
      <c r="Z704">
        <v>0</v>
      </c>
      <c r="AA704">
        <v>2</v>
      </c>
      <c r="AB704" t="s">
        <v>51</v>
      </c>
    </row>
    <row r="705" spans="1:28" hidden="1" x14ac:dyDescent="0.2">
      <c r="A705">
        <v>410209</v>
      </c>
      <c r="B705">
        <v>2</v>
      </c>
      <c r="C705">
        <v>0</v>
      </c>
      <c r="D705">
        <v>3</v>
      </c>
      <c r="E705" t="s">
        <v>70</v>
      </c>
      <c r="F705" t="s">
        <v>96</v>
      </c>
      <c r="G705" t="s">
        <v>101</v>
      </c>
      <c r="H705">
        <v>2014</v>
      </c>
      <c r="I705">
        <v>16</v>
      </c>
      <c r="J705" t="s">
        <v>27</v>
      </c>
      <c r="K705">
        <v>44.009927779999998</v>
      </c>
      <c r="L705">
        <v>-123.6044472</v>
      </c>
      <c r="M705" t="s">
        <v>15</v>
      </c>
      <c r="N705" t="s">
        <v>17</v>
      </c>
      <c r="O705" t="s">
        <v>32</v>
      </c>
      <c r="P705" t="s">
        <v>42</v>
      </c>
      <c r="Q705">
        <v>2</v>
      </c>
      <c r="R705" t="s">
        <v>51</v>
      </c>
      <c r="S705" t="s">
        <v>51</v>
      </c>
      <c r="T705" t="s">
        <v>24</v>
      </c>
      <c r="U705">
        <v>51</v>
      </c>
      <c r="V705" t="s">
        <v>50</v>
      </c>
      <c r="W705" t="s">
        <v>16</v>
      </c>
      <c r="X705">
        <v>999</v>
      </c>
      <c r="Y705">
        <v>0</v>
      </c>
      <c r="Z705">
        <v>0</v>
      </c>
      <c r="AA705">
        <v>0</v>
      </c>
      <c r="AB705" t="s">
        <v>16</v>
      </c>
    </row>
    <row r="706" spans="1:28" hidden="1" x14ac:dyDescent="0.2">
      <c r="A706">
        <v>410219</v>
      </c>
      <c r="B706">
        <v>2</v>
      </c>
      <c r="C706">
        <v>0</v>
      </c>
      <c r="D706">
        <v>2</v>
      </c>
      <c r="E706" t="s">
        <v>70</v>
      </c>
      <c r="F706" t="s">
        <v>96</v>
      </c>
      <c r="G706" t="s">
        <v>99</v>
      </c>
      <c r="H706">
        <v>2013</v>
      </c>
      <c r="I706">
        <v>15</v>
      </c>
      <c r="J706" t="s">
        <v>29</v>
      </c>
      <c r="K706">
        <v>44.088005559999999</v>
      </c>
      <c r="L706">
        <v>-123.1361833</v>
      </c>
      <c r="M706" t="s">
        <v>15</v>
      </c>
      <c r="N706" t="s">
        <v>19</v>
      </c>
      <c r="O706" t="s">
        <v>32</v>
      </c>
      <c r="P706" t="s">
        <v>42</v>
      </c>
      <c r="Q706">
        <v>1</v>
      </c>
      <c r="R706" t="s">
        <v>51</v>
      </c>
      <c r="S706" t="s">
        <v>51</v>
      </c>
      <c r="T706" t="s">
        <v>107</v>
      </c>
      <c r="U706">
        <v>36</v>
      </c>
      <c r="V706" t="s">
        <v>50</v>
      </c>
      <c r="W706" t="s">
        <v>16</v>
      </c>
      <c r="X706">
        <v>999</v>
      </c>
      <c r="Y706">
        <v>1</v>
      </c>
      <c r="Z706">
        <v>0</v>
      </c>
      <c r="AA706">
        <v>0</v>
      </c>
      <c r="AB706" t="s">
        <v>50</v>
      </c>
    </row>
    <row r="707" spans="1:28" hidden="1" x14ac:dyDescent="0.2">
      <c r="A707">
        <v>410327</v>
      </c>
      <c r="B707">
        <v>1</v>
      </c>
      <c r="C707">
        <v>0</v>
      </c>
      <c r="D707">
        <v>2</v>
      </c>
      <c r="E707" t="s">
        <v>70</v>
      </c>
      <c r="F707" t="s">
        <v>96</v>
      </c>
      <c r="G707" t="s">
        <v>103</v>
      </c>
      <c r="H707">
        <v>2015</v>
      </c>
      <c r="I707">
        <v>21</v>
      </c>
      <c r="J707" t="s">
        <v>26</v>
      </c>
      <c r="K707">
        <v>43.967647220000003</v>
      </c>
      <c r="L707">
        <v>-124.1081472</v>
      </c>
      <c r="M707" t="s">
        <v>6</v>
      </c>
      <c r="N707" t="s">
        <v>19</v>
      </c>
      <c r="O707" t="s">
        <v>33</v>
      </c>
      <c r="P707" t="s">
        <v>42</v>
      </c>
      <c r="Q707">
        <v>1</v>
      </c>
      <c r="R707" t="s">
        <v>51</v>
      </c>
      <c r="S707" t="s">
        <v>51</v>
      </c>
      <c r="T707" t="s">
        <v>24</v>
      </c>
      <c r="U707">
        <v>79</v>
      </c>
      <c r="V707" t="s">
        <v>50</v>
      </c>
      <c r="W707" t="s">
        <v>16</v>
      </c>
      <c r="X707">
        <v>999</v>
      </c>
      <c r="Y707">
        <v>0</v>
      </c>
      <c r="Z707">
        <v>0</v>
      </c>
      <c r="AA707">
        <v>0</v>
      </c>
      <c r="AB707" t="s">
        <v>16</v>
      </c>
    </row>
    <row r="708" spans="1:28" hidden="1" x14ac:dyDescent="0.2">
      <c r="A708">
        <v>410208</v>
      </c>
      <c r="B708">
        <v>1</v>
      </c>
      <c r="C708">
        <v>0</v>
      </c>
      <c r="D708">
        <v>1</v>
      </c>
      <c r="E708" t="s">
        <v>70</v>
      </c>
      <c r="F708" t="s">
        <v>96</v>
      </c>
      <c r="G708" t="s">
        <v>100</v>
      </c>
      <c r="H708">
        <v>2014</v>
      </c>
      <c r="I708">
        <v>0</v>
      </c>
      <c r="J708" t="s">
        <v>27</v>
      </c>
      <c r="K708">
        <v>43.957916670000003</v>
      </c>
      <c r="L708">
        <v>-122.9091722</v>
      </c>
      <c r="M708" t="s">
        <v>6</v>
      </c>
      <c r="N708" t="s">
        <v>19</v>
      </c>
      <c r="O708" t="s">
        <v>34</v>
      </c>
      <c r="P708" t="s">
        <v>16</v>
      </c>
      <c r="Q708">
        <v>1</v>
      </c>
      <c r="R708" t="s">
        <v>51</v>
      </c>
      <c r="S708" t="s">
        <v>51</v>
      </c>
      <c r="T708" t="s">
        <v>24</v>
      </c>
      <c r="U708">
        <v>52</v>
      </c>
      <c r="V708" t="s">
        <v>50</v>
      </c>
      <c r="W708" t="s">
        <v>16</v>
      </c>
      <c r="X708">
        <v>999</v>
      </c>
      <c r="Y708">
        <v>0</v>
      </c>
      <c r="Z708">
        <v>1</v>
      </c>
      <c r="AA708">
        <v>0</v>
      </c>
      <c r="AB708" t="s">
        <v>50</v>
      </c>
    </row>
    <row r="709" spans="1:28" hidden="1" x14ac:dyDescent="0.2">
      <c r="A709">
        <v>410294</v>
      </c>
      <c r="B709">
        <v>2</v>
      </c>
      <c r="C709">
        <v>0</v>
      </c>
      <c r="D709">
        <v>2</v>
      </c>
      <c r="E709" t="s">
        <v>70</v>
      </c>
      <c r="F709" t="s">
        <v>96</v>
      </c>
      <c r="G709" t="s">
        <v>103</v>
      </c>
      <c r="H709">
        <v>2015</v>
      </c>
      <c r="I709">
        <v>9</v>
      </c>
      <c r="J709" t="s">
        <v>25</v>
      </c>
      <c r="K709">
        <v>43.994686110000004</v>
      </c>
      <c r="L709">
        <v>-123.0054222</v>
      </c>
      <c r="M709" t="s">
        <v>15</v>
      </c>
      <c r="N709" t="s">
        <v>17</v>
      </c>
      <c r="O709" t="s">
        <v>32</v>
      </c>
      <c r="P709" t="s">
        <v>42</v>
      </c>
      <c r="Q709">
        <v>1</v>
      </c>
      <c r="R709" t="s">
        <v>50</v>
      </c>
      <c r="S709" t="s">
        <v>50</v>
      </c>
      <c r="T709" t="s">
        <v>24</v>
      </c>
      <c r="U709">
        <v>65</v>
      </c>
      <c r="V709" t="s">
        <v>50</v>
      </c>
      <c r="W709" t="s">
        <v>16</v>
      </c>
      <c r="X709">
        <v>999</v>
      </c>
      <c r="Y709">
        <v>0</v>
      </c>
      <c r="Z709">
        <v>0</v>
      </c>
      <c r="AA709">
        <v>0</v>
      </c>
      <c r="AB709" t="s">
        <v>51</v>
      </c>
    </row>
    <row r="710" spans="1:28" hidden="1" x14ac:dyDescent="0.2">
      <c r="A710">
        <v>410216</v>
      </c>
      <c r="B710">
        <v>1</v>
      </c>
      <c r="C710">
        <v>0</v>
      </c>
      <c r="D710">
        <v>1</v>
      </c>
      <c r="E710" t="s">
        <v>70</v>
      </c>
      <c r="F710" t="s">
        <v>96</v>
      </c>
      <c r="G710" t="s">
        <v>104</v>
      </c>
      <c r="H710">
        <v>2014</v>
      </c>
      <c r="I710">
        <v>14</v>
      </c>
      <c r="J710" t="s">
        <v>27</v>
      </c>
      <c r="K710">
        <v>44.052697219999999</v>
      </c>
      <c r="L710">
        <v>-123.3246778</v>
      </c>
      <c r="M710" t="s">
        <v>16</v>
      </c>
      <c r="N710" t="s">
        <v>17</v>
      </c>
      <c r="O710" t="s">
        <v>32</v>
      </c>
      <c r="P710" t="s">
        <v>42</v>
      </c>
      <c r="Q710">
        <v>1</v>
      </c>
      <c r="R710" t="s">
        <v>50</v>
      </c>
      <c r="S710" t="s">
        <v>50</v>
      </c>
      <c r="T710" t="s">
        <v>24</v>
      </c>
      <c r="U710">
        <v>80</v>
      </c>
      <c r="V710" t="s">
        <v>50</v>
      </c>
      <c r="W710" t="s">
        <v>16</v>
      </c>
      <c r="X710">
        <v>999</v>
      </c>
      <c r="Y710">
        <v>0</v>
      </c>
      <c r="Z710">
        <v>0</v>
      </c>
      <c r="AA710">
        <v>0</v>
      </c>
      <c r="AB710" t="s">
        <v>16</v>
      </c>
    </row>
    <row r="711" spans="1:28" hidden="1" x14ac:dyDescent="0.2">
      <c r="A711">
        <v>410328</v>
      </c>
      <c r="B711">
        <v>1</v>
      </c>
      <c r="C711">
        <v>1</v>
      </c>
      <c r="D711">
        <v>1</v>
      </c>
      <c r="E711" t="s">
        <v>70</v>
      </c>
      <c r="F711" t="s">
        <v>96</v>
      </c>
      <c r="G711" t="s">
        <v>100</v>
      </c>
      <c r="H711">
        <v>2015</v>
      </c>
      <c r="I711">
        <v>11</v>
      </c>
      <c r="J711" t="s">
        <v>29</v>
      </c>
      <c r="K711">
        <v>44.103450000000002</v>
      </c>
      <c r="L711">
        <v>-123.1467306</v>
      </c>
      <c r="M711" t="s">
        <v>11</v>
      </c>
      <c r="N711" t="s">
        <v>19</v>
      </c>
      <c r="O711" t="s">
        <v>32</v>
      </c>
      <c r="P711" t="s">
        <v>42</v>
      </c>
      <c r="Q711">
        <v>1</v>
      </c>
      <c r="R711" t="s">
        <v>50</v>
      </c>
      <c r="S711" t="s">
        <v>50</v>
      </c>
      <c r="T711" t="s">
        <v>24</v>
      </c>
      <c r="U711">
        <v>70</v>
      </c>
      <c r="V711" t="s">
        <v>50</v>
      </c>
      <c r="W711" t="s">
        <v>16</v>
      </c>
      <c r="X711">
        <v>999</v>
      </c>
      <c r="Y711">
        <v>0</v>
      </c>
      <c r="Z711">
        <v>0</v>
      </c>
      <c r="AA711">
        <v>0</v>
      </c>
      <c r="AB711" t="s">
        <v>16</v>
      </c>
    </row>
    <row r="712" spans="1:28" hidden="1" x14ac:dyDescent="0.2">
      <c r="A712">
        <v>410244</v>
      </c>
      <c r="B712">
        <v>1</v>
      </c>
      <c r="C712">
        <v>0</v>
      </c>
      <c r="D712">
        <v>1</v>
      </c>
      <c r="E712" t="s">
        <v>70</v>
      </c>
      <c r="F712" t="s">
        <v>96</v>
      </c>
      <c r="G712" t="s">
        <v>104</v>
      </c>
      <c r="H712">
        <v>2011</v>
      </c>
      <c r="I712">
        <v>99</v>
      </c>
      <c r="J712" t="s">
        <v>28</v>
      </c>
      <c r="K712">
        <v>43.805133329999997</v>
      </c>
      <c r="L712">
        <v>-123.0289583</v>
      </c>
      <c r="M712" t="s">
        <v>16</v>
      </c>
      <c r="N712" t="s">
        <v>17</v>
      </c>
      <c r="O712" t="s">
        <v>33</v>
      </c>
      <c r="P712" t="s">
        <v>49</v>
      </c>
      <c r="Q712">
        <v>1</v>
      </c>
      <c r="R712" t="s">
        <v>50</v>
      </c>
      <c r="S712" t="s">
        <v>50</v>
      </c>
      <c r="T712" t="s">
        <v>24</v>
      </c>
      <c r="U712">
        <v>59</v>
      </c>
      <c r="V712" t="s">
        <v>50</v>
      </c>
      <c r="W712" t="s">
        <v>16</v>
      </c>
      <c r="X712">
        <v>999</v>
      </c>
      <c r="Y712">
        <v>1</v>
      </c>
      <c r="Z712">
        <v>0</v>
      </c>
      <c r="AA712">
        <v>0</v>
      </c>
      <c r="AB712" t="s">
        <v>50</v>
      </c>
    </row>
    <row r="713" spans="1:28" hidden="1" x14ac:dyDescent="0.2">
      <c r="A713">
        <v>410234</v>
      </c>
      <c r="B713">
        <v>1</v>
      </c>
      <c r="C713">
        <v>0</v>
      </c>
      <c r="D713">
        <v>1</v>
      </c>
      <c r="E713" t="s">
        <v>70</v>
      </c>
      <c r="F713" t="s">
        <v>96</v>
      </c>
      <c r="G713" t="s">
        <v>99</v>
      </c>
      <c r="H713">
        <v>2013</v>
      </c>
      <c r="I713">
        <v>99</v>
      </c>
      <c r="J713" t="s">
        <v>28</v>
      </c>
      <c r="K713">
        <v>43.58311389</v>
      </c>
      <c r="L713">
        <v>-122.9827611</v>
      </c>
      <c r="M713" t="s">
        <v>6</v>
      </c>
      <c r="N713" t="s">
        <v>17</v>
      </c>
      <c r="O713" t="s">
        <v>16</v>
      </c>
      <c r="P713" t="s">
        <v>16</v>
      </c>
      <c r="Q713">
        <v>1</v>
      </c>
      <c r="R713" t="s">
        <v>50</v>
      </c>
      <c r="S713" t="s">
        <v>50</v>
      </c>
      <c r="T713" t="s">
        <v>24</v>
      </c>
      <c r="U713">
        <v>60</v>
      </c>
      <c r="V713" t="s">
        <v>50</v>
      </c>
      <c r="W713" t="s">
        <v>16</v>
      </c>
      <c r="X713">
        <v>999</v>
      </c>
      <c r="Y713">
        <v>0</v>
      </c>
      <c r="Z713">
        <v>0</v>
      </c>
      <c r="AA713">
        <v>0</v>
      </c>
      <c r="AB713" t="s">
        <v>16</v>
      </c>
    </row>
    <row r="714" spans="1:28" hidden="1" x14ac:dyDescent="0.2">
      <c r="A714">
        <v>410332</v>
      </c>
      <c r="B714">
        <v>1</v>
      </c>
      <c r="C714">
        <v>0</v>
      </c>
      <c r="D714">
        <v>2</v>
      </c>
      <c r="E714" t="s">
        <v>70</v>
      </c>
      <c r="F714" t="s">
        <v>97</v>
      </c>
      <c r="G714" t="s">
        <v>102</v>
      </c>
      <c r="H714">
        <v>2015</v>
      </c>
      <c r="I714">
        <v>1</v>
      </c>
      <c r="J714" t="s">
        <v>28</v>
      </c>
      <c r="K714">
        <v>44.22686667</v>
      </c>
      <c r="L714">
        <v>-123.2499917</v>
      </c>
      <c r="M714" t="s">
        <v>16</v>
      </c>
      <c r="N714" t="s">
        <v>17</v>
      </c>
      <c r="O714" t="s">
        <v>33</v>
      </c>
      <c r="P714" t="s">
        <v>42</v>
      </c>
      <c r="Q714">
        <v>1</v>
      </c>
      <c r="R714" t="s">
        <v>51</v>
      </c>
      <c r="S714" t="s">
        <v>51</v>
      </c>
      <c r="T714" t="s">
        <v>24</v>
      </c>
      <c r="U714">
        <v>35</v>
      </c>
      <c r="V714" t="s">
        <v>50</v>
      </c>
      <c r="W714" t="s">
        <v>16</v>
      </c>
      <c r="X714">
        <v>999</v>
      </c>
      <c r="Y714">
        <v>0</v>
      </c>
      <c r="Z714">
        <v>0</v>
      </c>
      <c r="AA714">
        <v>0</v>
      </c>
      <c r="AB714" t="s">
        <v>51</v>
      </c>
    </row>
    <row r="715" spans="1:28" hidden="1" x14ac:dyDescent="0.2">
      <c r="A715">
        <v>410258</v>
      </c>
      <c r="B715">
        <v>2</v>
      </c>
      <c r="C715">
        <v>0</v>
      </c>
      <c r="D715">
        <v>2</v>
      </c>
      <c r="E715" t="s">
        <v>70</v>
      </c>
      <c r="F715" t="s">
        <v>97</v>
      </c>
      <c r="G715" t="s">
        <v>101</v>
      </c>
      <c r="H715">
        <v>2011</v>
      </c>
      <c r="I715">
        <v>20</v>
      </c>
      <c r="J715" t="s">
        <v>25</v>
      </c>
      <c r="K715">
        <v>44.063344440000002</v>
      </c>
      <c r="L715">
        <v>-123.0952028</v>
      </c>
      <c r="M715" t="s">
        <v>15</v>
      </c>
      <c r="N715" t="s">
        <v>17</v>
      </c>
      <c r="O715" t="s">
        <v>34</v>
      </c>
      <c r="P715" t="s">
        <v>43</v>
      </c>
      <c r="Q715">
        <v>1</v>
      </c>
      <c r="R715" t="s">
        <v>51</v>
      </c>
      <c r="S715" t="s">
        <v>51</v>
      </c>
      <c r="T715" t="s">
        <v>24</v>
      </c>
      <c r="U715">
        <v>64</v>
      </c>
      <c r="V715" t="s">
        <v>50</v>
      </c>
      <c r="W715" t="s">
        <v>16</v>
      </c>
      <c r="X715">
        <v>999</v>
      </c>
      <c r="Y715">
        <v>0</v>
      </c>
      <c r="Z715">
        <v>0</v>
      </c>
      <c r="AA715">
        <v>1</v>
      </c>
      <c r="AB715" t="s">
        <v>50</v>
      </c>
    </row>
    <row r="716" spans="1:28" hidden="1" x14ac:dyDescent="0.2">
      <c r="A716">
        <v>410268</v>
      </c>
      <c r="B716">
        <v>1</v>
      </c>
      <c r="C716">
        <v>1</v>
      </c>
      <c r="D716">
        <v>1</v>
      </c>
      <c r="E716" t="s">
        <v>70</v>
      </c>
      <c r="F716" t="s">
        <v>97</v>
      </c>
      <c r="G716" t="s">
        <v>104</v>
      </c>
      <c r="H716">
        <v>2011</v>
      </c>
      <c r="I716">
        <v>2</v>
      </c>
      <c r="J716" t="s">
        <v>29</v>
      </c>
      <c r="K716">
        <v>44.047719440000002</v>
      </c>
      <c r="L716">
        <v>-123.0881806</v>
      </c>
      <c r="M716" t="s">
        <v>12</v>
      </c>
      <c r="N716" t="s">
        <v>18</v>
      </c>
      <c r="O716" t="s">
        <v>34</v>
      </c>
      <c r="P716" t="s">
        <v>43</v>
      </c>
      <c r="Q716">
        <v>1</v>
      </c>
      <c r="R716" t="s">
        <v>51</v>
      </c>
      <c r="S716" t="s">
        <v>51</v>
      </c>
      <c r="T716" t="s">
        <v>24</v>
      </c>
      <c r="U716">
        <v>22</v>
      </c>
      <c r="V716" t="s">
        <v>50</v>
      </c>
      <c r="W716" t="s">
        <v>16</v>
      </c>
      <c r="X716">
        <v>0</v>
      </c>
      <c r="Y716">
        <v>0</v>
      </c>
      <c r="Z716">
        <v>0</v>
      </c>
      <c r="AA716">
        <v>0</v>
      </c>
      <c r="AB716" t="s">
        <v>51</v>
      </c>
    </row>
    <row r="717" spans="1:28" hidden="1" x14ac:dyDescent="0.2">
      <c r="A717">
        <v>410308</v>
      </c>
      <c r="B717">
        <v>1</v>
      </c>
      <c r="C717">
        <v>1</v>
      </c>
      <c r="D717">
        <v>1</v>
      </c>
      <c r="E717" t="s">
        <v>70</v>
      </c>
      <c r="F717" t="s">
        <v>97</v>
      </c>
      <c r="G717" t="s">
        <v>103</v>
      </c>
      <c r="H717">
        <v>2015</v>
      </c>
      <c r="I717">
        <v>21</v>
      </c>
      <c r="J717" t="s">
        <v>27</v>
      </c>
      <c r="K717">
        <v>44.093000000000004</v>
      </c>
      <c r="L717">
        <v>-123.1626</v>
      </c>
      <c r="M717" t="s">
        <v>12</v>
      </c>
      <c r="N717" t="s">
        <v>17</v>
      </c>
      <c r="O717" t="s">
        <v>33</v>
      </c>
      <c r="P717" t="s">
        <v>42</v>
      </c>
      <c r="Q717">
        <v>1</v>
      </c>
      <c r="R717" t="s">
        <v>50</v>
      </c>
      <c r="S717" t="s">
        <v>50</v>
      </c>
      <c r="T717" t="s">
        <v>24</v>
      </c>
      <c r="U717">
        <v>51</v>
      </c>
      <c r="V717" t="s">
        <v>50</v>
      </c>
      <c r="W717" t="s">
        <v>16</v>
      </c>
      <c r="X717">
        <v>999</v>
      </c>
      <c r="Y717">
        <v>0</v>
      </c>
      <c r="Z717">
        <v>0</v>
      </c>
      <c r="AA717">
        <v>0</v>
      </c>
      <c r="AB717" t="s">
        <v>50</v>
      </c>
    </row>
    <row r="718" spans="1:28" hidden="1" x14ac:dyDescent="0.2">
      <c r="A718">
        <v>410267</v>
      </c>
      <c r="B718">
        <v>1</v>
      </c>
      <c r="C718">
        <v>0</v>
      </c>
      <c r="D718">
        <v>1</v>
      </c>
      <c r="E718" t="s">
        <v>70</v>
      </c>
      <c r="F718" t="s">
        <v>97</v>
      </c>
      <c r="G718" t="s">
        <v>100</v>
      </c>
      <c r="H718">
        <v>2013</v>
      </c>
      <c r="I718">
        <v>4</v>
      </c>
      <c r="J718" t="s">
        <v>29</v>
      </c>
      <c r="K718">
        <v>44.06498611</v>
      </c>
      <c r="L718">
        <v>-123.02672219999999</v>
      </c>
      <c r="M718" t="s">
        <v>16</v>
      </c>
      <c r="N718" t="s">
        <v>17</v>
      </c>
      <c r="O718" t="s">
        <v>34</v>
      </c>
      <c r="P718" t="s">
        <v>42</v>
      </c>
      <c r="Q718">
        <v>1</v>
      </c>
      <c r="R718" t="s">
        <v>50</v>
      </c>
      <c r="S718" t="s">
        <v>50</v>
      </c>
      <c r="T718" t="s">
        <v>24</v>
      </c>
      <c r="U718">
        <v>50</v>
      </c>
      <c r="V718" t="s">
        <v>50</v>
      </c>
      <c r="W718" t="s">
        <v>16</v>
      </c>
      <c r="X718">
        <v>999</v>
      </c>
      <c r="Y718">
        <v>0</v>
      </c>
      <c r="Z718">
        <v>0</v>
      </c>
      <c r="AA718">
        <v>0</v>
      </c>
      <c r="AB718" t="s">
        <v>51</v>
      </c>
    </row>
    <row r="719" spans="1:28" hidden="1" x14ac:dyDescent="0.2">
      <c r="A719">
        <v>410231</v>
      </c>
      <c r="B719">
        <v>1</v>
      </c>
      <c r="C719">
        <v>0</v>
      </c>
      <c r="D719">
        <v>5</v>
      </c>
      <c r="E719" t="s">
        <v>70</v>
      </c>
      <c r="F719" t="s">
        <v>97</v>
      </c>
      <c r="G719" t="s">
        <v>103</v>
      </c>
      <c r="H719">
        <v>2014</v>
      </c>
      <c r="I719">
        <v>6</v>
      </c>
      <c r="J719" t="s">
        <v>27</v>
      </c>
      <c r="K719">
        <v>44.031222219999997</v>
      </c>
      <c r="L719">
        <v>-123.84409719999999</v>
      </c>
      <c r="M719" t="s">
        <v>16</v>
      </c>
      <c r="N719" t="s">
        <v>17</v>
      </c>
      <c r="O719" t="s">
        <v>35</v>
      </c>
      <c r="P719" t="s">
        <v>43</v>
      </c>
      <c r="Q719">
        <v>2</v>
      </c>
      <c r="R719" t="s">
        <v>50</v>
      </c>
      <c r="S719" t="s">
        <v>50</v>
      </c>
      <c r="T719" t="s">
        <v>24</v>
      </c>
      <c r="U719">
        <v>15</v>
      </c>
      <c r="V719" t="s">
        <v>50</v>
      </c>
      <c r="W719" t="s">
        <v>16</v>
      </c>
      <c r="X719">
        <v>999</v>
      </c>
      <c r="Y719">
        <v>0</v>
      </c>
      <c r="Z719">
        <v>0</v>
      </c>
      <c r="AA719">
        <v>0</v>
      </c>
      <c r="AB719" t="s">
        <v>16</v>
      </c>
    </row>
    <row r="720" spans="1:28" hidden="1" x14ac:dyDescent="0.2">
      <c r="A720">
        <v>410240</v>
      </c>
      <c r="B720">
        <v>4</v>
      </c>
      <c r="C720">
        <v>0</v>
      </c>
      <c r="D720">
        <v>4</v>
      </c>
      <c r="E720" t="s">
        <v>70</v>
      </c>
      <c r="F720" t="s">
        <v>97</v>
      </c>
      <c r="G720" t="s">
        <v>104</v>
      </c>
      <c r="H720">
        <v>2014</v>
      </c>
      <c r="I720">
        <v>6</v>
      </c>
      <c r="J720" t="s">
        <v>27</v>
      </c>
      <c r="K720">
        <v>44.182811110000003</v>
      </c>
      <c r="L720">
        <v>-123.2022</v>
      </c>
      <c r="M720" t="s">
        <v>15</v>
      </c>
      <c r="N720" t="s">
        <v>17</v>
      </c>
      <c r="O720" t="s">
        <v>33</v>
      </c>
      <c r="P720" t="s">
        <v>49</v>
      </c>
      <c r="Q720">
        <v>1</v>
      </c>
      <c r="R720" t="s">
        <v>50</v>
      </c>
      <c r="S720" t="s">
        <v>50</v>
      </c>
      <c r="T720" t="s">
        <v>24</v>
      </c>
      <c r="U720">
        <v>44</v>
      </c>
      <c r="V720" t="s">
        <v>50</v>
      </c>
      <c r="W720" t="s">
        <v>16</v>
      </c>
      <c r="X720">
        <v>999</v>
      </c>
      <c r="Y720">
        <v>0</v>
      </c>
      <c r="Z720">
        <v>1</v>
      </c>
      <c r="AA720">
        <v>0</v>
      </c>
      <c r="AB720" t="s">
        <v>50</v>
      </c>
    </row>
    <row r="721" spans="1:28" hidden="1" x14ac:dyDescent="0.2">
      <c r="A721">
        <v>410408</v>
      </c>
      <c r="B721">
        <v>1</v>
      </c>
      <c r="C721">
        <v>0</v>
      </c>
      <c r="D721">
        <v>1</v>
      </c>
      <c r="E721" t="s">
        <v>70</v>
      </c>
      <c r="F721" t="s">
        <v>98</v>
      </c>
      <c r="G721" t="s">
        <v>99</v>
      </c>
      <c r="H721">
        <v>2015</v>
      </c>
      <c r="I721">
        <v>19</v>
      </c>
      <c r="J721" t="s">
        <v>28</v>
      </c>
      <c r="K721">
        <v>43.792330560000003</v>
      </c>
      <c r="L721">
        <v>-123.03302499999999</v>
      </c>
      <c r="M721" t="s">
        <v>6</v>
      </c>
      <c r="N721" t="s">
        <v>17</v>
      </c>
      <c r="O721" t="s">
        <v>33</v>
      </c>
      <c r="P721" t="s">
        <v>43</v>
      </c>
      <c r="Q721">
        <v>1</v>
      </c>
      <c r="R721" t="s">
        <v>51</v>
      </c>
      <c r="S721" t="s">
        <v>51</v>
      </c>
      <c r="T721" t="s">
        <v>24</v>
      </c>
      <c r="U721">
        <v>44</v>
      </c>
      <c r="V721" t="s">
        <v>50</v>
      </c>
      <c r="W721" t="s">
        <v>16</v>
      </c>
      <c r="X721">
        <v>999</v>
      </c>
      <c r="Y721">
        <v>0</v>
      </c>
      <c r="Z721">
        <v>0</v>
      </c>
      <c r="AA721">
        <v>0</v>
      </c>
      <c r="AB721" t="s">
        <v>50</v>
      </c>
    </row>
    <row r="722" spans="1:28" hidden="1" x14ac:dyDescent="0.2">
      <c r="A722">
        <v>410295</v>
      </c>
      <c r="B722">
        <v>2</v>
      </c>
      <c r="C722">
        <v>0</v>
      </c>
      <c r="D722">
        <v>4</v>
      </c>
      <c r="E722" t="s">
        <v>70</v>
      </c>
      <c r="F722" t="s">
        <v>98</v>
      </c>
      <c r="G722" t="s">
        <v>99</v>
      </c>
      <c r="H722">
        <v>2011</v>
      </c>
      <c r="I722">
        <v>18</v>
      </c>
      <c r="J722" t="s">
        <v>27</v>
      </c>
      <c r="K722">
        <v>44.11188611</v>
      </c>
      <c r="L722">
        <v>-123.1803194</v>
      </c>
      <c r="M722" t="s">
        <v>15</v>
      </c>
      <c r="N722" t="s">
        <v>17</v>
      </c>
      <c r="O722" t="s">
        <v>33</v>
      </c>
      <c r="P722" t="s">
        <v>49</v>
      </c>
      <c r="Q722">
        <v>1</v>
      </c>
      <c r="R722" t="s">
        <v>51</v>
      </c>
      <c r="S722" t="s">
        <v>51</v>
      </c>
      <c r="T722" t="s">
        <v>24</v>
      </c>
      <c r="U722">
        <v>31</v>
      </c>
      <c r="V722" t="s">
        <v>50</v>
      </c>
      <c r="W722" t="s">
        <v>16</v>
      </c>
      <c r="X722">
        <v>999</v>
      </c>
      <c r="Y722">
        <v>1</v>
      </c>
      <c r="Z722">
        <v>0</v>
      </c>
      <c r="AA722">
        <v>1</v>
      </c>
      <c r="AB722" t="s">
        <v>50</v>
      </c>
    </row>
    <row r="723" spans="1:28" hidden="1" x14ac:dyDescent="0.2">
      <c r="A723">
        <v>410410</v>
      </c>
      <c r="B723">
        <v>1</v>
      </c>
      <c r="C723">
        <v>0</v>
      </c>
      <c r="D723">
        <v>1</v>
      </c>
      <c r="E723" t="s">
        <v>70</v>
      </c>
      <c r="F723" t="s">
        <v>98</v>
      </c>
      <c r="G723" t="s">
        <v>102</v>
      </c>
      <c r="H723">
        <v>2015</v>
      </c>
      <c r="I723">
        <v>99</v>
      </c>
      <c r="J723" t="s">
        <v>28</v>
      </c>
      <c r="K723">
        <v>99.999899999999997</v>
      </c>
      <c r="L723">
        <v>999.99990000000003</v>
      </c>
      <c r="M723" t="s">
        <v>8</v>
      </c>
      <c r="N723" t="s">
        <v>17</v>
      </c>
      <c r="O723" t="s">
        <v>16</v>
      </c>
      <c r="P723" t="s">
        <v>24</v>
      </c>
      <c r="Q723">
        <v>1</v>
      </c>
      <c r="R723" t="s">
        <v>51</v>
      </c>
      <c r="S723" t="s">
        <v>51</v>
      </c>
      <c r="T723" t="s">
        <v>24</v>
      </c>
      <c r="U723">
        <v>21</v>
      </c>
      <c r="V723" t="s">
        <v>50</v>
      </c>
      <c r="W723" t="s">
        <v>16</v>
      </c>
      <c r="X723">
        <v>999</v>
      </c>
      <c r="Y723">
        <v>0</v>
      </c>
      <c r="Z723">
        <v>0</v>
      </c>
      <c r="AA723">
        <v>0</v>
      </c>
      <c r="AB723" t="s">
        <v>50</v>
      </c>
    </row>
    <row r="724" spans="1:28" hidden="1" x14ac:dyDescent="0.2">
      <c r="A724">
        <v>410319</v>
      </c>
      <c r="B724">
        <v>1</v>
      </c>
      <c r="C724">
        <v>1</v>
      </c>
      <c r="D724">
        <v>2</v>
      </c>
      <c r="E724" t="s">
        <v>70</v>
      </c>
      <c r="F724" t="s">
        <v>98</v>
      </c>
      <c r="G724" t="s">
        <v>100</v>
      </c>
      <c r="H724">
        <v>2014</v>
      </c>
      <c r="I724">
        <v>18</v>
      </c>
      <c r="J724" t="s">
        <v>29</v>
      </c>
      <c r="K724">
        <v>44.047800000000002</v>
      </c>
      <c r="L724">
        <v>-123.12454719999999</v>
      </c>
      <c r="M724" t="s">
        <v>12</v>
      </c>
      <c r="N724" t="s">
        <v>17</v>
      </c>
      <c r="O724" t="s">
        <v>32</v>
      </c>
      <c r="P724" t="s">
        <v>42</v>
      </c>
      <c r="Q724">
        <v>1</v>
      </c>
      <c r="R724" t="s">
        <v>50</v>
      </c>
      <c r="S724" t="s">
        <v>50</v>
      </c>
      <c r="T724" t="s">
        <v>107</v>
      </c>
      <c r="U724">
        <v>44</v>
      </c>
      <c r="V724" t="s">
        <v>50</v>
      </c>
      <c r="W724" t="s">
        <v>16</v>
      </c>
      <c r="X724">
        <v>999</v>
      </c>
      <c r="Y724">
        <v>0</v>
      </c>
      <c r="Z724">
        <v>0</v>
      </c>
      <c r="AA724">
        <v>0</v>
      </c>
      <c r="AB724" t="s">
        <v>50</v>
      </c>
    </row>
    <row r="725" spans="1:28" hidden="1" x14ac:dyDescent="0.2">
      <c r="A725">
        <v>410297</v>
      </c>
      <c r="B725">
        <v>2</v>
      </c>
      <c r="C725">
        <v>0</v>
      </c>
      <c r="D725">
        <v>2</v>
      </c>
      <c r="E725" t="s">
        <v>70</v>
      </c>
      <c r="F725" t="s">
        <v>98</v>
      </c>
      <c r="G725" t="s">
        <v>100</v>
      </c>
      <c r="H725">
        <v>2013</v>
      </c>
      <c r="I725">
        <v>8</v>
      </c>
      <c r="J725" t="s">
        <v>29</v>
      </c>
      <c r="K725">
        <v>44.070111109999999</v>
      </c>
      <c r="L725">
        <v>-123.18824720000001</v>
      </c>
      <c r="M725" t="s">
        <v>15</v>
      </c>
      <c r="N725" t="s">
        <v>18</v>
      </c>
      <c r="O725" t="s">
        <v>32</v>
      </c>
      <c r="P725" t="s">
        <v>24</v>
      </c>
      <c r="Q725">
        <v>1</v>
      </c>
      <c r="R725" t="s">
        <v>50</v>
      </c>
      <c r="S725" t="s">
        <v>50</v>
      </c>
      <c r="T725" t="s">
        <v>24</v>
      </c>
      <c r="U725">
        <v>72</v>
      </c>
      <c r="V725" t="s">
        <v>50</v>
      </c>
      <c r="W725" t="s">
        <v>16</v>
      </c>
      <c r="X725">
        <v>999</v>
      </c>
      <c r="Y725">
        <v>0</v>
      </c>
      <c r="Z725">
        <v>0</v>
      </c>
      <c r="AA725">
        <v>0</v>
      </c>
      <c r="AB725" t="s">
        <v>16</v>
      </c>
    </row>
    <row r="726" spans="1:28" hidden="1" x14ac:dyDescent="0.2">
      <c r="A726">
        <v>410282</v>
      </c>
      <c r="B726">
        <v>2</v>
      </c>
      <c r="C726">
        <v>0</v>
      </c>
      <c r="D726">
        <v>2</v>
      </c>
      <c r="E726" t="s">
        <v>70</v>
      </c>
      <c r="F726" t="s">
        <v>98</v>
      </c>
      <c r="G726" t="s">
        <v>101</v>
      </c>
      <c r="H726">
        <v>2011</v>
      </c>
      <c r="I726">
        <v>15</v>
      </c>
      <c r="J726" t="s">
        <v>28</v>
      </c>
      <c r="K726">
        <v>43.718350000000001</v>
      </c>
      <c r="L726">
        <v>-122.86289720000001</v>
      </c>
      <c r="M726" t="s">
        <v>15</v>
      </c>
      <c r="N726" t="s">
        <v>17</v>
      </c>
      <c r="O726" t="s">
        <v>32</v>
      </c>
      <c r="P726" t="s">
        <v>42</v>
      </c>
      <c r="Q726">
        <v>1</v>
      </c>
      <c r="R726" t="s">
        <v>50</v>
      </c>
      <c r="S726" t="s">
        <v>50</v>
      </c>
      <c r="T726" t="s">
        <v>24</v>
      </c>
      <c r="U726">
        <v>43</v>
      </c>
      <c r="V726" t="s">
        <v>50</v>
      </c>
      <c r="W726" t="s">
        <v>16</v>
      </c>
      <c r="X726">
        <v>999</v>
      </c>
      <c r="Y726">
        <v>0</v>
      </c>
      <c r="Z726">
        <v>0</v>
      </c>
      <c r="AA726">
        <v>1</v>
      </c>
      <c r="AB726" t="s">
        <v>50</v>
      </c>
    </row>
    <row r="727" spans="1:28" hidden="1" x14ac:dyDescent="0.2">
      <c r="A727">
        <v>410252</v>
      </c>
      <c r="B727">
        <v>1</v>
      </c>
      <c r="C727">
        <v>0</v>
      </c>
      <c r="D727">
        <v>5</v>
      </c>
      <c r="E727" t="s">
        <v>70</v>
      </c>
      <c r="F727" t="s">
        <v>98</v>
      </c>
      <c r="G727" t="s">
        <v>101</v>
      </c>
      <c r="H727">
        <v>2014</v>
      </c>
      <c r="I727">
        <v>6</v>
      </c>
      <c r="J727" t="s">
        <v>31</v>
      </c>
      <c r="K727">
        <v>43.9313</v>
      </c>
      <c r="L727">
        <v>-123.59382220000001</v>
      </c>
      <c r="M727" t="s">
        <v>6</v>
      </c>
      <c r="N727" t="s">
        <v>17</v>
      </c>
      <c r="O727" t="s">
        <v>33</v>
      </c>
      <c r="P727" t="s">
        <v>46</v>
      </c>
      <c r="Q727">
        <v>3</v>
      </c>
      <c r="R727" t="s">
        <v>50</v>
      </c>
      <c r="S727" t="s">
        <v>50</v>
      </c>
      <c r="T727" t="s">
        <v>24</v>
      </c>
      <c r="U727">
        <v>31</v>
      </c>
      <c r="V727" t="s">
        <v>50</v>
      </c>
      <c r="W727" t="s">
        <v>16</v>
      </c>
      <c r="X727">
        <v>999</v>
      </c>
      <c r="Y727">
        <v>0</v>
      </c>
      <c r="Z727">
        <v>0</v>
      </c>
      <c r="AA727">
        <v>0</v>
      </c>
      <c r="AB727" t="s">
        <v>51</v>
      </c>
    </row>
    <row r="728" spans="1:28" hidden="1" x14ac:dyDescent="0.2">
      <c r="A728">
        <v>410296</v>
      </c>
      <c r="B728">
        <v>1</v>
      </c>
      <c r="C728">
        <v>0</v>
      </c>
      <c r="D728">
        <v>1</v>
      </c>
      <c r="E728" t="s">
        <v>70</v>
      </c>
      <c r="F728" t="s">
        <v>98</v>
      </c>
      <c r="G728" t="s">
        <v>103</v>
      </c>
      <c r="H728">
        <v>2011</v>
      </c>
      <c r="I728">
        <v>2</v>
      </c>
      <c r="J728" t="s">
        <v>27</v>
      </c>
      <c r="K728">
        <v>44.102375000000002</v>
      </c>
      <c r="L728">
        <v>-122.68816940000001</v>
      </c>
      <c r="M728" t="s">
        <v>16</v>
      </c>
      <c r="N728" t="s">
        <v>17</v>
      </c>
      <c r="O728" t="s">
        <v>33</v>
      </c>
      <c r="P728" t="s">
        <v>42</v>
      </c>
      <c r="Q728">
        <v>1</v>
      </c>
      <c r="R728" t="s">
        <v>51</v>
      </c>
      <c r="S728" t="s">
        <v>51</v>
      </c>
      <c r="T728" t="s">
        <v>24</v>
      </c>
      <c r="U728">
        <v>56</v>
      </c>
      <c r="V728" t="s">
        <v>50</v>
      </c>
      <c r="W728" t="s">
        <v>16</v>
      </c>
      <c r="X728">
        <v>999</v>
      </c>
      <c r="Y728">
        <v>0</v>
      </c>
      <c r="Z728">
        <v>0</v>
      </c>
      <c r="AA728">
        <v>0</v>
      </c>
      <c r="AB728" t="s">
        <v>16</v>
      </c>
    </row>
    <row r="729" spans="1:28" hidden="1" x14ac:dyDescent="0.2">
      <c r="A729">
        <v>410411</v>
      </c>
      <c r="B729">
        <v>1</v>
      </c>
      <c r="C729">
        <v>0</v>
      </c>
      <c r="D729">
        <v>2</v>
      </c>
      <c r="E729" t="s">
        <v>70</v>
      </c>
      <c r="F729" t="s">
        <v>98</v>
      </c>
      <c r="G729" t="s">
        <v>104</v>
      </c>
      <c r="H729">
        <v>2015</v>
      </c>
      <c r="I729">
        <v>2</v>
      </c>
      <c r="J729" t="s">
        <v>29</v>
      </c>
      <c r="K729">
        <v>44.034169439999999</v>
      </c>
      <c r="L729">
        <v>-123.04437780000001</v>
      </c>
      <c r="M729" t="s">
        <v>6</v>
      </c>
      <c r="N729" t="s">
        <v>18</v>
      </c>
      <c r="O729" t="s">
        <v>33</v>
      </c>
      <c r="P729" t="s">
        <v>49</v>
      </c>
      <c r="Q729">
        <v>1</v>
      </c>
      <c r="R729" t="s">
        <v>51</v>
      </c>
      <c r="S729" t="s">
        <v>51</v>
      </c>
      <c r="T729" t="s">
        <v>24</v>
      </c>
      <c r="U729">
        <v>28</v>
      </c>
      <c r="V729" t="s">
        <v>50</v>
      </c>
      <c r="W729" t="s">
        <v>16</v>
      </c>
      <c r="X729">
        <v>999</v>
      </c>
      <c r="Y729">
        <v>0</v>
      </c>
      <c r="Z729">
        <v>0</v>
      </c>
      <c r="AA729">
        <v>2</v>
      </c>
      <c r="AB729" t="s">
        <v>51</v>
      </c>
    </row>
    <row r="730" spans="1:28" hidden="1" x14ac:dyDescent="0.2">
      <c r="A730">
        <v>410313</v>
      </c>
      <c r="B730">
        <v>1</v>
      </c>
      <c r="C730">
        <v>2</v>
      </c>
      <c r="D730">
        <v>2</v>
      </c>
      <c r="E730" t="s">
        <v>70</v>
      </c>
      <c r="F730" t="s">
        <v>98</v>
      </c>
      <c r="G730" t="s">
        <v>103</v>
      </c>
      <c r="H730">
        <v>2014</v>
      </c>
      <c r="I730">
        <v>18</v>
      </c>
      <c r="J730" t="s">
        <v>27</v>
      </c>
      <c r="K730">
        <v>44.046172220000003</v>
      </c>
      <c r="L730">
        <v>-123.01956389999999</v>
      </c>
      <c r="M730" t="s">
        <v>11</v>
      </c>
      <c r="N730" t="s">
        <v>18</v>
      </c>
      <c r="O730" t="s">
        <v>34</v>
      </c>
      <c r="P730" t="s">
        <v>49</v>
      </c>
      <c r="Q730">
        <v>1</v>
      </c>
      <c r="R730" t="s">
        <v>50</v>
      </c>
      <c r="S730" t="s">
        <v>50</v>
      </c>
      <c r="T730" t="s">
        <v>24</v>
      </c>
      <c r="U730">
        <v>38</v>
      </c>
      <c r="V730" t="s">
        <v>50</v>
      </c>
      <c r="W730" t="s">
        <v>16</v>
      </c>
      <c r="X730">
        <v>999</v>
      </c>
      <c r="Y730">
        <v>0</v>
      </c>
      <c r="Z730">
        <v>0</v>
      </c>
      <c r="AA730">
        <v>0</v>
      </c>
      <c r="AB730" t="s">
        <v>16</v>
      </c>
    </row>
    <row r="731" spans="1:28" hidden="1" x14ac:dyDescent="0.2">
      <c r="A731">
        <v>410366</v>
      </c>
      <c r="B731">
        <v>2</v>
      </c>
      <c r="C731">
        <v>0</v>
      </c>
      <c r="D731">
        <v>4</v>
      </c>
      <c r="E731" t="s">
        <v>70</v>
      </c>
      <c r="F731" t="s">
        <v>98</v>
      </c>
      <c r="G731" t="s">
        <v>104</v>
      </c>
      <c r="H731">
        <v>2015</v>
      </c>
      <c r="I731">
        <v>18</v>
      </c>
      <c r="J731" t="s">
        <v>28</v>
      </c>
      <c r="K731">
        <v>44.026277780000001</v>
      </c>
      <c r="L731">
        <v>-123.3026694</v>
      </c>
      <c r="M731" t="s">
        <v>15</v>
      </c>
      <c r="N731" t="s">
        <v>18</v>
      </c>
      <c r="O731" t="s">
        <v>33</v>
      </c>
      <c r="P731" t="s">
        <v>49</v>
      </c>
      <c r="Q731">
        <v>1</v>
      </c>
      <c r="R731" t="s">
        <v>50</v>
      </c>
      <c r="S731" t="s">
        <v>50</v>
      </c>
      <c r="T731" t="s">
        <v>24</v>
      </c>
      <c r="U731">
        <v>27</v>
      </c>
      <c r="V731" t="s">
        <v>50</v>
      </c>
      <c r="W731" t="s">
        <v>16</v>
      </c>
      <c r="X731">
        <v>999</v>
      </c>
      <c r="Y731">
        <v>0</v>
      </c>
      <c r="Z731">
        <v>0</v>
      </c>
      <c r="AA731">
        <v>1</v>
      </c>
      <c r="AB731" t="s">
        <v>51</v>
      </c>
    </row>
    <row r="732" spans="1:28" hidden="1" x14ac:dyDescent="0.2">
      <c r="A732">
        <v>410263</v>
      </c>
      <c r="B732">
        <v>1</v>
      </c>
      <c r="C732">
        <v>0</v>
      </c>
      <c r="D732">
        <v>1</v>
      </c>
      <c r="E732" t="s">
        <v>70</v>
      </c>
      <c r="F732" t="s">
        <v>98</v>
      </c>
      <c r="G732" t="s">
        <v>105</v>
      </c>
      <c r="H732">
        <v>2014</v>
      </c>
      <c r="I732">
        <v>19</v>
      </c>
      <c r="J732" t="s">
        <v>27</v>
      </c>
      <c r="K732">
        <v>44.087563889999998</v>
      </c>
      <c r="L732">
        <v>-122.7296611</v>
      </c>
      <c r="M732" t="s">
        <v>16</v>
      </c>
      <c r="N732" t="s">
        <v>17</v>
      </c>
      <c r="O732" t="s">
        <v>33</v>
      </c>
      <c r="P732" t="s">
        <v>42</v>
      </c>
      <c r="Q732">
        <v>1</v>
      </c>
      <c r="R732" t="s">
        <v>51</v>
      </c>
      <c r="S732" t="s">
        <v>51</v>
      </c>
      <c r="T732" t="s">
        <v>24</v>
      </c>
      <c r="U732">
        <v>67</v>
      </c>
      <c r="V732" t="s">
        <v>50</v>
      </c>
      <c r="W732" t="s">
        <v>16</v>
      </c>
      <c r="X732">
        <v>999</v>
      </c>
      <c r="Y732">
        <v>0</v>
      </c>
      <c r="Z732">
        <v>0</v>
      </c>
      <c r="AA732">
        <v>0</v>
      </c>
      <c r="AB732" t="s">
        <v>16</v>
      </c>
    </row>
    <row r="733" spans="1:28" hidden="1" x14ac:dyDescent="0.2">
      <c r="A733">
        <v>410358</v>
      </c>
      <c r="B733">
        <v>1</v>
      </c>
      <c r="C733">
        <v>0</v>
      </c>
      <c r="D733">
        <v>1</v>
      </c>
      <c r="E733" t="s">
        <v>70</v>
      </c>
      <c r="F733" t="s">
        <v>98</v>
      </c>
      <c r="G733" t="s">
        <v>105</v>
      </c>
      <c r="H733">
        <v>2015</v>
      </c>
      <c r="I733">
        <v>2</v>
      </c>
      <c r="J733" t="s">
        <v>28</v>
      </c>
      <c r="K733">
        <v>43.917513890000002</v>
      </c>
      <c r="L733">
        <v>-123.0558722</v>
      </c>
      <c r="M733" t="s">
        <v>16</v>
      </c>
      <c r="N733" t="s">
        <v>17</v>
      </c>
      <c r="O733" t="s">
        <v>33</v>
      </c>
      <c r="P733" t="s">
        <v>43</v>
      </c>
      <c r="Q733">
        <v>1</v>
      </c>
      <c r="R733" t="s">
        <v>51</v>
      </c>
      <c r="S733" t="s">
        <v>51</v>
      </c>
      <c r="T733" t="s">
        <v>24</v>
      </c>
      <c r="U733">
        <v>44</v>
      </c>
      <c r="V733" t="s">
        <v>50</v>
      </c>
      <c r="W733" t="s">
        <v>16</v>
      </c>
      <c r="X733">
        <v>999</v>
      </c>
      <c r="Y733">
        <v>0</v>
      </c>
      <c r="Z733">
        <v>0</v>
      </c>
      <c r="AA733">
        <v>0</v>
      </c>
      <c r="AB733" t="s">
        <v>51</v>
      </c>
    </row>
    <row r="734" spans="1:28" hidden="1" x14ac:dyDescent="0.2">
      <c r="A734">
        <v>410282</v>
      </c>
      <c r="B734">
        <v>1</v>
      </c>
      <c r="C734">
        <v>0</v>
      </c>
      <c r="D734">
        <v>1</v>
      </c>
      <c r="E734" t="s">
        <v>70</v>
      </c>
      <c r="F734" t="s">
        <v>95</v>
      </c>
      <c r="G734" t="s">
        <v>103</v>
      </c>
      <c r="H734">
        <v>2014</v>
      </c>
      <c r="I734">
        <v>99</v>
      </c>
      <c r="J734" t="s">
        <v>28</v>
      </c>
      <c r="K734">
        <v>43.609297220000002</v>
      </c>
      <c r="L734">
        <v>-123.0833389</v>
      </c>
      <c r="M734" t="s">
        <v>16</v>
      </c>
      <c r="N734" t="s">
        <v>17</v>
      </c>
      <c r="O734" t="s">
        <v>16</v>
      </c>
      <c r="P734" t="s">
        <v>16</v>
      </c>
      <c r="Q734">
        <v>1</v>
      </c>
      <c r="R734" t="s">
        <v>51</v>
      </c>
      <c r="S734" t="s">
        <v>51</v>
      </c>
      <c r="T734" t="s">
        <v>24</v>
      </c>
      <c r="U734">
        <v>36</v>
      </c>
      <c r="V734" t="s">
        <v>51</v>
      </c>
      <c r="W734" t="s">
        <v>16</v>
      </c>
      <c r="X734">
        <v>999</v>
      </c>
      <c r="Y734">
        <v>0</v>
      </c>
      <c r="Z734">
        <v>0</v>
      </c>
      <c r="AA734">
        <v>2</v>
      </c>
      <c r="AB734" t="s">
        <v>51</v>
      </c>
    </row>
    <row r="735" spans="1:28" hidden="1" x14ac:dyDescent="0.2">
      <c r="A735">
        <v>410240</v>
      </c>
      <c r="B735">
        <v>2</v>
      </c>
      <c r="C735">
        <v>0</v>
      </c>
      <c r="D735">
        <v>2</v>
      </c>
      <c r="E735" t="s">
        <v>71</v>
      </c>
      <c r="F735" t="s">
        <v>93</v>
      </c>
      <c r="G735" t="s">
        <v>104</v>
      </c>
      <c r="H735">
        <v>2015</v>
      </c>
      <c r="I735">
        <v>14</v>
      </c>
      <c r="J735" t="s">
        <v>26</v>
      </c>
      <c r="K735">
        <v>44.662436110000002</v>
      </c>
      <c r="L735">
        <v>-124.054925</v>
      </c>
      <c r="M735" t="s">
        <v>15</v>
      </c>
      <c r="N735" t="s">
        <v>19</v>
      </c>
      <c r="O735" t="s">
        <v>32</v>
      </c>
      <c r="P735" t="s">
        <v>42</v>
      </c>
      <c r="Q735">
        <v>1</v>
      </c>
      <c r="R735" t="s">
        <v>50</v>
      </c>
      <c r="S735" t="s">
        <v>50</v>
      </c>
      <c r="T735" t="s">
        <v>24</v>
      </c>
      <c r="U735">
        <v>72</v>
      </c>
      <c r="V735" t="s">
        <v>50</v>
      </c>
      <c r="W735" t="s">
        <v>50</v>
      </c>
      <c r="X735">
        <v>999</v>
      </c>
      <c r="Y735">
        <v>0</v>
      </c>
      <c r="Z735">
        <v>0</v>
      </c>
      <c r="AA735">
        <v>0</v>
      </c>
      <c r="AB735" t="s">
        <v>50</v>
      </c>
    </row>
    <row r="736" spans="1:28" hidden="1" x14ac:dyDescent="0.2">
      <c r="A736">
        <v>410226</v>
      </c>
      <c r="B736">
        <v>2</v>
      </c>
      <c r="C736">
        <v>0</v>
      </c>
      <c r="D736">
        <v>2</v>
      </c>
      <c r="E736" t="s">
        <v>71</v>
      </c>
      <c r="F736" t="s">
        <v>93</v>
      </c>
      <c r="G736" t="s">
        <v>104</v>
      </c>
      <c r="H736">
        <v>2015</v>
      </c>
      <c r="I736">
        <v>7</v>
      </c>
      <c r="J736" t="s">
        <v>26</v>
      </c>
      <c r="K736">
        <v>44.893416670000001</v>
      </c>
      <c r="L736">
        <v>-124.0170889</v>
      </c>
      <c r="M736" t="s">
        <v>15</v>
      </c>
      <c r="N736" t="s">
        <v>17</v>
      </c>
      <c r="O736" t="s">
        <v>35</v>
      </c>
      <c r="P736" t="s">
        <v>42</v>
      </c>
      <c r="Q736">
        <v>1</v>
      </c>
      <c r="R736" t="s">
        <v>50</v>
      </c>
      <c r="S736" t="s">
        <v>50</v>
      </c>
      <c r="T736" t="s">
        <v>107</v>
      </c>
      <c r="U736">
        <v>47</v>
      </c>
      <c r="V736" t="s">
        <v>50</v>
      </c>
      <c r="W736" t="s">
        <v>50</v>
      </c>
      <c r="X736">
        <v>999</v>
      </c>
      <c r="Y736">
        <v>0</v>
      </c>
      <c r="Z736">
        <v>0</v>
      </c>
      <c r="AA736">
        <v>0</v>
      </c>
      <c r="AB736" t="s">
        <v>50</v>
      </c>
    </row>
    <row r="737" spans="1:28" hidden="1" x14ac:dyDescent="0.2">
      <c r="A737">
        <v>410251</v>
      </c>
      <c r="B737">
        <v>2</v>
      </c>
      <c r="C737">
        <v>0</v>
      </c>
      <c r="D737">
        <v>3</v>
      </c>
      <c r="E737" t="s">
        <v>71</v>
      </c>
      <c r="F737" t="s">
        <v>97</v>
      </c>
      <c r="G737" t="s">
        <v>100</v>
      </c>
      <c r="H737">
        <v>2013</v>
      </c>
      <c r="I737">
        <v>17</v>
      </c>
      <c r="J737" t="s">
        <v>26</v>
      </c>
      <c r="K737">
        <v>44.627594440000003</v>
      </c>
      <c r="L737">
        <v>-123.74695</v>
      </c>
      <c r="M737" t="s">
        <v>15</v>
      </c>
      <c r="N737" t="s">
        <v>17</v>
      </c>
      <c r="O737" t="s">
        <v>33</v>
      </c>
      <c r="P737" t="s">
        <v>43</v>
      </c>
      <c r="Q737">
        <v>1</v>
      </c>
      <c r="R737" t="s">
        <v>50</v>
      </c>
      <c r="S737" t="s">
        <v>50</v>
      </c>
      <c r="T737" t="s">
        <v>24</v>
      </c>
      <c r="U737">
        <v>37</v>
      </c>
      <c r="V737" t="s">
        <v>50</v>
      </c>
      <c r="W737" t="s">
        <v>50</v>
      </c>
      <c r="X737">
        <v>999</v>
      </c>
      <c r="Y737">
        <v>0</v>
      </c>
      <c r="Z737">
        <v>0</v>
      </c>
      <c r="AA737">
        <v>0</v>
      </c>
      <c r="AB737" t="s">
        <v>51</v>
      </c>
    </row>
    <row r="738" spans="1:28" hidden="1" x14ac:dyDescent="0.2">
      <c r="A738">
        <v>410354</v>
      </c>
      <c r="B738">
        <v>1</v>
      </c>
      <c r="C738">
        <v>0</v>
      </c>
      <c r="D738">
        <v>2</v>
      </c>
      <c r="E738" t="s">
        <v>71</v>
      </c>
      <c r="F738" t="s">
        <v>98</v>
      </c>
      <c r="G738" t="s">
        <v>102</v>
      </c>
      <c r="H738">
        <v>2015</v>
      </c>
      <c r="I738">
        <v>20</v>
      </c>
      <c r="J738" t="s">
        <v>29</v>
      </c>
      <c r="K738">
        <v>44.981644439999997</v>
      </c>
      <c r="L738">
        <v>-123.997725</v>
      </c>
      <c r="M738" t="s">
        <v>16</v>
      </c>
      <c r="N738" t="s">
        <v>19</v>
      </c>
      <c r="O738" t="s">
        <v>33</v>
      </c>
      <c r="P738" t="s">
        <v>24</v>
      </c>
      <c r="Q738">
        <v>1</v>
      </c>
      <c r="R738" t="s">
        <v>50</v>
      </c>
      <c r="S738" t="s">
        <v>50</v>
      </c>
      <c r="T738" t="s">
        <v>24</v>
      </c>
      <c r="U738">
        <v>25</v>
      </c>
      <c r="V738" t="s">
        <v>50</v>
      </c>
      <c r="W738" t="s">
        <v>50</v>
      </c>
      <c r="X738">
        <v>999</v>
      </c>
      <c r="Y738">
        <v>0</v>
      </c>
      <c r="Z738">
        <v>0</v>
      </c>
      <c r="AA738">
        <v>0</v>
      </c>
      <c r="AB738" t="s">
        <v>16</v>
      </c>
    </row>
    <row r="739" spans="1:28" hidden="1" x14ac:dyDescent="0.2">
      <c r="A739">
        <v>410116</v>
      </c>
      <c r="B739">
        <v>2</v>
      </c>
      <c r="C739">
        <v>0</v>
      </c>
      <c r="D739">
        <v>3</v>
      </c>
      <c r="E739" t="s">
        <v>71</v>
      </c>
      <c r="F739" t="s">
        <v>92</v>
      </c>
      <c r="G739" t="s">
        <v>104</v>
      </c>
      <c r="H739">
        <v>2013</v>
      </c>
      <c r="I739">
        <v>18</v>
      </c>
      <c r="J739" t="s">
        <v>28</v>
      </c>
      <c r="K739">
        <v>44.735130560000002</v>
      </c>
      <c r="L739">
        <v>-123.85875559999999</v>
      </c>
      <c r="M739" t="s">
        <v>15</v>
      </c>
      <c r="N739" t="s">
        <v>17</v>
      </c>
      <c r="O739" t="s">
        <v>32</v>
      </c>
      <c r="P739" t="s">
        <v>42</v>
      </c>
      <c r="Q739">
        <v>1</v>
      </c>
      <c r="R739" t="s">
        <v>50</v>
      </c>
      <c r="S739" t="s">
        <v>50</v>
      </c>
      <c r="T739" t="s">
        <v>24</v>
      </c>
      <c r="U739">
        <v>39</v>
      </c>
      <c r="V739" t="s">
        <v>50</v>
      </c>
      <c r="W739" t="s">
        <v>51</v>
      </c>
      <c r="X739">
        <v>999</v>
      </c>
      <c r="Y739">
        <v>0</v>
      </c>
      <c r="Z739">
        <v>0</v>
      </c>
      <c r="AA739">
        <v>0</v>
      </c>
      <c r="AB739" t="s">
        <v>16</v>
      </c>
    </row>
    <row r="740" spans="1:28" hidden="1" x14ac:dyDescent="0.2">
      <c r="A740">
        <v>410008</v>
      </c>
      <c r="B740">
        <v>2</v>
      </c>
      <c r="C740">
        <v>0</v>
      </c>
      <c r="D740">
        <v>5</v>
      </c>
      <c r="E740" t="s">
        <v>71</v>
      </c>
      <c r="F740" t="s">
        <v>87</v>
      </c>
      <c r="G740" t="s">
        <v>99</v>
      </c>
      <c r="H740">
        <v>2013</v>
      </c>
      <c r="I740">
        <v>10</v>
      </c>
      <c r="J740" t="s">
        <v>26</v>
      </c>
      <c r="K740">
        <v>44.472466670000003</v>
      </c>
      <c r="L740">
        <v>-124.079825</v>
      </c>
      <c r="M740" t="s">
        <v>16</v>
      </c>
      <c r="N740" t="s">
        <v>17</v>
      </c>
      <c r="O740" t="s">
        <v>32</v>
      </c>
      <c r="P740" t="s">
        <v>42</v>
      </c>
      <c r="Q740">
        <v>2</v>
      </c>
      <c r="R740" t="s">
        <v>50</v>
      </c>
      <c r="S740" t="s">
        <v>50</v>
      </c>
      <c r="T740" t="s">
        <v>24</v>
      </c>
      <c r="U740">
        <v>42</v>
      </c>
      <c r="V740" t="s">
        <v>50</v>
      </c>
      <c r="W740" t="s">
        <v>16</v>
      </c>
      <c r="X740">
        <v>999</v>
      </c>
      <c r="Y740">
        <v>0</v>
      </c>
      <c r="Z740">
        <v>0</v>
      </c>
      <c r="AA740">
        <v>0</v>
      </c>
      <c r="AB740" t="s">
        <v>50</v>
      </c>
    </row>
    <row r="741" spans="1:28" hidden="1" x14ac:dyDescent="0.2">
      <c r="A741">
        <v>410015</v>
      </c>
      <c r="B741">
        <v>1</v>
      </c>
      <c r="C741">
        <v>0</v>
      </c>
      <c r="D741">
        <v>1</v>
      </c>
      <c r="E741" t="s">
        <v>71</v>
      </c>
      <c r="F741" t="s">
        <v>87</v>
      </c>
      <c r="G741" t="s">
        <v>103</v>
      </c>
      <c r="H741">
        <v>2011</v>
      </c>
      <c r="I741">
        <v>20</v>
      </c>
      <c r="J741" t="s">
        <v>28</v>
      </c>
      <c r="K741">
        <v>44.553352779999997</v>
      </c>
      <c r="L741">
        <v>-124.0667861</v>
      </c>
      <c r="M741" t="s">
        <v>7</v>
      </c>
      <c r="N741" t="s">
        <v>17</v>
      </c>
      <c r="O741" t="s">
        <v>33</v>
      </c>
      <c r="P741" t="s">
        <v>16</v>
      </c>
      <c r="Q741">
        <v>1</v>
      </c>
      <c r="R741" t="s">
        <v>50</v>
      </c>
      <c r="S741" t="s">
        <v>50</v>
      </c>
      <c r="T741" t="s">
        <v>24</v>
      </c>
      <c r="U741">
        <v>58</v>
      </c>
      <c r="V741" t="s">
        <v>50</v>
      </c>
      <c r="W741" t="s">
        <v>16</v>
      </c>
      <c r="X741">
        <v>0</v>
      </c>
      <c r="Y741">
        <v>0</v>
      </c>
      <c r="Z741">
        <v>0</v>
      </c>
      <c r="AA741">
        <v>0</v>
      </c>
      <c r="AB741" t="s">
        <v>50</v>
      </c>
    </row>
    <row r="742" spans="1:28" hidden="1" x14ac:dyDescent="0.2">
      <c r="A742">
        <v>410029</v>
      </c>
      <c r="B742">
        <v>1</v>
      </c>
      <c r="C742">
        <v>0</v>
      </c>
      <c r="D742">
        <v>3</v>
      </c>
      <c r="E742" t="s">
        <v>71</v>
      </c>
      <c r="F742" t="s">
        <v>88</v>
      </c>
      <c r="G742" t="s">
        <v>101</v>
      </c>
      <c r="H742">
        <v>2011</v>
      </c>
      <c r="I742">
        <v>10</v>
      </c>
      <c r="J742" t="s">
        <v>26</v>
      </c>
      <c r="K742">
        <v>44.479744439999997</v>
      </c>
      <c r="L742">
        <v>-124.0798917</v>
      </c>
      <c r="M742" t="s">
        <v>16</v>
      </c>
      <c r="N742" t="s">
        <v>17</v>
      </c>
      <c r="O742" t="s">
        <v>32</v>
      </c>
      <c r="P742" t="s">
        <v>42</v>
      </c>
      <c r="Q742">
        <v>2</v>
      </c>
      <c r="R742" t="s">
        <v>51</v>
      </c>
      <c r="S742" t="s">
        <v>51</v>
      </c>
      <c r="T742" t="s">
        <v>24</v>
      </c>
      <c r="U742">
        <v>26</v>
      </c>
      <c r="V742" t="s">
        <v>50</v>
      </c>
      <c r="W742" t="s">
        <v>16</v>
      </c>
      <c r="X742">
        <v>999</v>
      </c>
      <c r="Y742">
        <v>0</v>
      </c>
      <c r="Z742">
        <v>0</v>
      </c>
      <c r="AA742">
        <v>0</v>
      </c>
      <c r="AB742" t="s">
        <v>51</v>
      </c>
    </row>
    <row r="743" spans="1:28" hidden="1" x14ac:dyDescent="0.2">
      <c r="A743">
        <v>410024</v>
      </c>
      <c r="B743">
        <v>1</v>
      </c>
      <c r="C743">
        <v>0</v>
      </c>
      <c r="D743">
        <v>1</v>
      </c>
      <c r="E743" t="s">
        <v>71</v>
      </c>
      <c r="F743" t="s">
        <v>88</v>
      </c>
      <c r="G743" t="s">
        <v>101</v>
      </c>
      <c r="H743">
        <v>2013</v>
      </c>
      <c r="I743">
        <v>14</v>
      </c>
      <c r="J743" t="s">
        <v>28</v>
      </c>
      <c r="K743">
        <v>44.716877779999997</v>
      </c>
      <c r="L743">
        <v>-123.8802833</v>
      </c>
      <c r="M743" t="s">
        <v>6</v>
      </c>
      <c r="N743" t="s">
        <v>17</v>
      </c>
      <c r="O743" t="s">
        <v>32</v>
      </c>
      <c r="P743" t="s">
        <v>43</v>
      </c>
      <c r="Q743">
        <v>1</v>
      </c>
      <c r="R743" t="s">
        <v>50</v>
      </c>
      <c r="S743" t="s">
        <v>50</v>
      </c>
      <c r="T743" t="s">
        <v>24</v>
      </c>
      <c r="U743">
        <v>83</v>
      </c>
      <c r="V743" t="s">
        <v>50</v>
      </c>
      <c r="W743" t="s">
        <v>16</v>
      </c>
      <c r="X743">
        <v>999</v>
      </c>
      <c r="Y743">
        <v>0</v>
      </c>
      <c r="Z743">
        <v>0</v>
      </c>
      <c r="AA743">
        <v>0</v>
      </c>
      <c r="AB743" t="s">
        <v>51</v>
      </c>
    </row>
    <row r="744" spans="1:28" hidden="1" x14ac:dyDescent="0.2">
      <c r="A744">
        <v>410055</v>
      </c>
      <c r="B744">
        <v>1</v>
      </c>
      <c r="C744">
        <v>0</v>
      </c>
      <c r="D744">
        <v>1</v>
      </c>
      <c r="E744" t="s">
        <v>71</v>
      </c>
      <c r="F744" t="s">
        <v>90</v>
      </c>
      <c r="G744" t="s">
        <v>105</v>
      </c>
      <c r="H744">
        <v>2014</v>
      </c>
      <c r="I744">
        <v>16</v>
      </c>
      <c r="J744" t="s">
        <v>28</v>
      </c>
      <c r="K744">
        <v>44.394666669999999</v>
      </c>
      <c r="L744">
        <v>-123.93408890000001</v>
      </c>
      <c r="M744" t="s">
        <v>16</v>
      </c>
      <c r="N744" t="s">
        <v>17</v>
      </c>
      <c r="O744" t="s">
        <v>32</v>
      </c>
      <c r="P744" t="s">
        <v>43</v>
      </c>
      <c r="Q744">
        <v>1</v>
      </c>
      <c r="R744" t="s">
        <v>50</v>
      </c>
      <c r="S744" t="s">
        <v>50</v>
      </c>
      <c r="T744" t="s">
        <v>24</v>
      </c>
      <c r="U744">
        <v>18</v>
      </c>
      <c r="V744" t="s">
        <v>50</v>
      </c>
      <c r="W744" t="s">
        <v>16</v>
      </c>
      <c r="X744">
        <v>999</v>
      </c>
      <c r="Y744">
        <v>0</v>
      </c>
      <c r="Z744">
        <v>0</v>
      </c>
      <c r="AA744">
        <v>0</v>
      </c>
      <c r="AB744" t="s">
        <v>16</v>
      </c>
    </row>
    <row r="745" spans="1:28" hidden="1" x14ac:dyDescent="0.2">
      <c r="A745">
        <v>410037</v>
      </c>
      <c r="B745">
        <v>2</v>
      </c>
      <c r="C745">
        <v>0</v>
      </c>
      <c r="D745">
        <v>3</v>
      </c>
      <c r="E745" t="s">
        <v>71</v>
      </c>
      <c r="F745" t="s">
        <v>89</v>
      </c>
      <c r="G745" t="s">
        <v>104</v>
      </c>
      <c r="H745">
        <v>2014</v>
      </c>
      <c r="I745">
        <v>18</v>
      </c>
      <c r="J745" t="s">
        <v>26</v>
      </c>
      <c r="K745">
        <v>44.614430560000002</v>
      </c>
      <c r="L745">
        <v>-123.6323056</v>
      </c>
      <c r="M745" t="s">
        <v>15</v>
      </c>
      <c r="N745" t="s">
        <v>17</v>
      </c>
      <c r="O745" t="s">
        <v>32</v>
      </c>
      <c r="P745" t="s">
        <v>42</v>
      </c>
      <c r="Q745">
        <v>1</v>
      </c>
      <c r="R745" t="s">
        <v>51</v>
      </c>
      <c r="S745" t="s">
        <v>51</v>
      </c>
      <c r="T745" t="s">
        <v>107</v>
      </c>
      <c r="U745">
        <v>63</v>
      </c>
      <c r="V745" t="s">
        <v>50</v>
      </c>
      <c r="W745" t="s">
        <v>16</v>
      </c>
      <c r="X745">
        <v>999</v>
      </c>
      <c r="Y745">
        <v>0</v>
      </c>
      <c r="Z745">
        <v>0</v>
      </c>
      <c r="AA745">
        <v>0</v>
      </c>
      <c r="AB745" t="s">
        <v>50</v>
      </c>
    </row>
    <row r="746" spans="1:28" hidden="1" x14ac:dyDescent="0.2">
      <c r="A746">
        <v>410039</v>
      </c>
      <c r="B746">
        <v>2</v>
      </c>
      <c r="C746">
        <v>0</v>
      </c>
      <c r="D746">
        <v>2</v>
      </c>
      <c r="E746" t="s">
        <v>71</v>
      </c>
      <c r="F746" t="s">
        <v>89</v>
      </c>
      <c r="G746" t="s">
        <v>100</v>
      </c>
      <c r="H746">
        <v>2014</v>
      </c>
      <c r="I746">
        <v>11</v>
      </c>
      <c r="J746" t="s">
        <v>26</v>
      </c>
      <c r="K746">
        <v>44.613133329999997</v>
      </c>
      <c r="L746">
        <v>-123.63076940000001</v>
      </c>
      <c r="M746" t="s">
        <v>15</v>
      </c>
      <c r="N746" t="s">
        <v>17</v>
      </c>
      <c r="O746" t="s">
        <v>32</v>
      </c>
      <c r="P746" t="s">
        <v>42</v>
      </c>
      <c r="Q746">
        <v>1</v>
      </c>
      <c r="R746" t="s">
        <v>50</v>
      </c>
      <c r="S746" t="s">
        <v>50</v>
      </c>
      <c r="T746" t="s">
        <v>24</v>
      </c>
      <c r="U746">
        <v>78</v>
      </c>
      <c r="V746" t="s">
        <v>50</v>
      </c>
      <c r="W746" t="s">
        <v>16</v>
      </c>
      <c r="X746">
        <v>999</v>
      </c>
      <c r="Y746">
        <v>0</v>
      </c>
      <c r="Z746">
        <v>0</v>
      </c>
      <c r="AA746">
        <v>0</v>
      </c>
      <c r="AB746" t="s">
        <v>50</v>
      </c>
    </row>
    <row r="747" spans="1:28" hidden="1" x14ac:dyDescent="0.2">
      <c r="A747">
        <v>410056</v>
      </c>
      <c r="B747">
        <v>2</v>
      </c>
      <c r="C747">
        <v>0</v>
      </c>
      <c r="D747">
        <v>4</v>
      </c>
      <c r="E747" t="s">
        <v>71</v>
      </c>
      <c r="F747" t="s">
        <v>89</v>
      </c>
      <c r="G747" t="s">
        <v>104</v>
      </c>
      <c r="H747">
        <v>2011</v>
      </c>
      <c r="I747">
        <v>20</v>
      </c>
      <c r="J747" t="s">
        <v>26</v>
      </c>
      <c r="K747">
        <v>44.657297219999997</v>
      </c>
      <c r="L747">
        <v>-124.0532417</v>
      </c>
      <c r="M747" t="s">
        <v>15</v>
      </c>
      <c r="N747" t="s">
        <v>17</v>
      </c>
      <c r="O747" t="s">
        <v>24</v>
      </c>
      <c r="P747" t="s">
        <v>24</v>
      </c>
      <c r="Q747">
        <v>1</v>
      </c>
      <c r="R747" t="s">
        <v>51</v>
      </c>
      <c r="S747" t="s">
        <v>51</v>
      </c>
      <c r="T747" t="s">
        <v>117</v>
      </c>
      <c r="U747">
        <v>29</v>
      </c>
      <c r="V747" t="s">
        <v>50</v>
      </c>
      <c r="W747" t="s">
        <v>16</v>
      </c>
      <c r="X747">
        <v>999</v>
      </c>
      <c r="Y747">
        <v>0</v>
      </c>
      <c r="Z747">
        <v>0</v>
      </c>
      <c r="AA747">
        <v>1</v>
      </c>
      <c r="AB747" t="s">
        <v>16</v>
      </c>
    </row>
    <row r="748" spans="1:28" hidden="1" x14ac:dyDescent="0.2">
      <c r="A748">
        <v>410079</v>
      </c>
      <c r="B748">
        <v>2</v>
      </c>
      <c r="C748">
        <v>0</v>
      </c>
      <c r="D748">
        <v>2</v>
      </c>
      <c r="E748" t="s">
        <v>71</v>
      </c>
      <c r="F748" t="s">
        <v>91</v>
      </c>
      <c r="G748" t="s">
        <v>101</v>
      </c>
      <c r="H748">
        <v>2014</v>
      </c>
      <c r="I748">
        <v>20</v>
      </c>
      <c r="J748" t="s">
        <v>26</v>
      </c>
      <c r="K748">
        <v>44.655538890000003</v>
      </c>
      <c r="L748">
        <v>-123.79316110000001</v>
      </c>
      <c r="M748" t="s">
        <v>15</v>
      </c>
      <c r="N748" t="s">
        <v>17</v>
      </c>
      <c r="O748" t="s">
        <v>32</v>
      </c>
      <c r="P748" t="s">
        <v>42</v>
      </c>
      <c r="Q748">
        <v>1</v>
      </c>
      <c r="R748" t="s">
        <v>51</v>
      </c>
      <c r="S748" t="s">
        <v>51</v>
      </c>
      <c r="T748" t="s">
        <v>24</v>
      </c>
      <c r="U748">
        <v>57</v>
      </c>
      <c r="V748" t="s">
        <v>50</v>
      </c>
      <c r="W748" t="s">
        <v>16</v>
      </c>
      <c r="X748">
        <v>999</v>
      </c>
      <c r="Y748">
        <v>0</v>
      </c>
      <c r="Z748">
        <v>0</v>
      </c>
      <c r="AA748">
        <v>0</v>
      </c>
      <c r="AB748" t="s">
        <v>51</v>
      </c>
    </row>
    <row r="749" spans="1:28" hidden="1" x14ac:dyDescent="0.2">
      <c r="A749">
        <v>410073</v>
      </c>
      <c r="B749">
        <v>1</v>
      </c>
      <c r="C749">
        <v>1</v>
      </c>
      <c r="D749">
        <v>1</v>
      </c>
      <c r="E749" t="s">
        <v>71</v>
      </c>
      <c r="F749" t="s">
        <v>91</v>
      </c>
      <c r="G749" t="s">
        <v>101</v>
      </c>
      <c r="H749">
        <v>2013</v>
      </c>
      <c r="I749">
        <v>9</v>
      </c>
      <c r="J749" t="s">
        <v>26</v>
      </c>
      <c r="K749">
        <v>44.918561109999999</v>
      </c>
      <c r="L749">
        <v>-124.0093</v>
      </c>
      <c r="M749" t="s">
        <v>11</v>
      </c>
      <c r="N749" t="s">
        <v>17</v>
      </c>
      <c r="O749" t="s">
        <v>32</v>
      </c>
      <c r="P749" t="s">
        <v>42</v>
      </c>
      <c r="Q749">
        <v>1</v>
      </c>
      <c r="R749" t="s">
        <v>50</v>
      </c>
      <c r="S749" t="s">
        <v>50</v>
      </c>
      <c r="T749" t="s">
        <v>24</v>
      </c>
      <c r="U749">
        <v>46</v>
      </c>
      <c r="V749" t="s">
        <v>50</v>
      </c>
      <c r="W749" t="s">
        <v>16</v>
      </c>
      <c r="X749">
        <v>999</v>
      </c>
      <c r="Y749">
        <v>0</v>
      </c>
      <c r="Z749">
        <v>0</v>
      </c>
      <c r="AA749">
        <v>2</v>
      </c>
      <c r="AB749" t="s">
        <v>50</v>
      </c>
    </row>
    <row r="750" spans="1:28" hidden="1" x14ac:dyDescent="0.2">
      <c r="A750">
        <v>410072</v>
      </c>
      <c r="B750">
        <v>1</v>
      </c>
      <c r="C750">
        <v>0</v>
      </c>
      <c r="D750">
        <v>2</v>
      </c>
      <c r="E750" t="s">
        <v>71</v>
      </c>
      <c r="F750" t="s">
        <v>91</v>
      </c>
      <c r="G750" t="s">
        <v>99</v>
      </c>
      <c r="H750">
        <v>2014</v>
      </c>
      <c r="I750">
        <v>11</v>
      </c>
      <c r="J750" t="s">
        <v>26</v>
      </c>
      <c r="K750">
        <v>44.657558330000001</v>
      </c>
      <c r="L750">
        <v>-123.8299667</v>
      </c>
      <c r="M750" t="s">
        <v>6</v>
      </c>
      <c r="N750" t="s">
        <v>17</v>
      </c>
      <c r="O750" t="s">
        <v>32</v>
      </c>
      <c r="P750" t="s">
        <v>43</v>
      </c>
      <c r="Q750">
        <v>2</v>
      </c>
      <c r="R750" t="s">
        <v>50</v>
      </c>
      <c r="S750" t="s">
        <v>50</v>
      </c>
      <c r="T750" t="s">
        <v>24</v>
      </c>
      <c r="U750">
        <v>22</v>
      </c>
      <c r="V750" t="s">
        <v>50</v>
      </c>
      <c r="W750" t="s">
        <v>16</v>
      </c>
      <c r="X750">
        <v>999</v>
      </c>
      <c r="Y750">
        <v>0</v>
      </c>
      <c r="Z750">
        <v>0</v>
      </c>
      <c r="AA750">
        <v>0</v>
      </c>
      <c r="AB750" t="s">
        <v>51</v>
      </c>
    </row>
    <row r="751" spans="1:28" hidden="1" x14ac:dyDescent="0.2">
      <c r="A751">
        <v>410113</v>
      </c>
      <c r="B751">
        <v>1</v>
      </c>
      <c r="C751">
        <v>0</v>
      </c>
      <c r="D751">
        <v>3</v>
      </c>
      <c r="E751" t="s">
        <v>71</v>
      </c>
      <c r="F751" t="s">
        <v>92</v>
      </c>
      <c r="G751" t="s">
        <v>101</v>
      </c>
      <c r="H751">
        <v>2011</v>
      </c>
      <c r="I751">
        <v>17</v>
      </c>
      <c r="J751" t="s">
        <v>28</v>
      </c>
      <c r="K751">
        <v>44.897958330000002</v>
      </c>
      <c r="L751">
        <v>-123.9870028</v>
      </c>
      <c r="M751" t="s">
        <v>6</v>
      </c>
      <c r="N751" t="s">
        <v>17</v>
      </c>
      <c r="O751" t="s">
        <v>32</v>
      </c>
      <c r="P751" t="s">
        <v>42</v>
      </c>
      <c r="Q751">
        <v>1</v>
      </c>
      <c r="R751" t="s">
        <v>50</v>
      </c>
      <c r="S751" t="s">
        <v>50</v>
      </c>
      <c r="T751" t="s">
        <v>24</v>
      </c>
      <c r="U751">
        <v>17</v>
      </c>
      <c r="V751" t="s">
        <v>50</v>
      </c>
      <c r="W751" t="s">
        <v>16</v>
      </c>
      <c r="X751">
        <v>999</v>
      </c>
      <c r="Y751">
        <v>0</v>
      </c>
      <c r="Z751">
        <v>0</v>
      </c>
      <c r="AA751">
        <v>0</v>
      </c>
      <c r="AB751" t="s">
        <v>51</v>
      </c>
    </row>
    <row r="752" spans="1:28" hidden="1" x14ac:dyDescent="0.2">
      <c r="A752">
        <v>410137</v>
      </c>
      <c r="B752">
        <v>2</v>
      </c>
      <c r="C752">
        <v>1</v>
      </c>
      <c r="D752">
        <v>0</v>
      </c>
      <c r="E752" t="s">
        <v>71</v>
      </c>
      <c r="F752" t="s">
        <v>92</v>
      </c>
      <c r="G752" t="s">
        <v>103</v>
      </c>
      <c r="H752">
        <v>2011</v>
      </c>
      <c r="I752">
        <v>14</v>
      </c>
      <c r="J752" t="s">
        <v>28</v>
      </c>
      <c r="K752">
        <v>44.294194439999998</v>
      </c>
      <c r="L752">
        <v>-123.6746528</v>
      </c>
      <c r="M752" t="s">
        <v>11</v>
      </c>
      <c r="N752" t="s">
        <v>17</v>
      </c>
      <c r="O752" t="s">
        <v>32</v>
      </c>
      <c r="P752" t="s">
        <v>24</v>
      </c>
      <c r="Q752">
        <v>1</v>
      </c>
      <c r="R752" t="s">
        <v>50</v>
      </c>
      <c r="S752" t="s">
        <v>50</v>
      </c>
      <c r="T752" t="s">
        <v>118</v>
      </c>
      <c r="U752">
        <v>28</v>
      </c>
      <c r="V752" t="s">
        <v>50</v>
      </c>
      <c r="W752" t="s">
        <v>16</v>
      </c>
      <c r="X752">
        <v>999</v>
      </c>
      <c r="Y752">
        <v>0</v>
      </c>
      <c r="Z752">
        <v>0</v>
      </c>
      <c r="AA752">
        <v>0</v>
      </c>
      <c r="AB752" t="s">
        <v>16</v>
      </c>
    </row>
    <row r="753" spans="1:28" hidden="1" x14ac:dyDescent="0.2">
      <c r="A753">
        <v>410123</v>
      </c>
      <c r="B753">
        <v>1</v>
      </c>
      <c r="C753">
        <v>0</v>
      </c>
      <c r="D753">
        <v>1</v>
      </c>
      <c r="E753" t="s">
        <v>71</v>
      </c>
      <c r="F753" t="s">
        <v>93</v>
      </c>
      <c r="G753" t="s">
        <v>102</v>
      </c>
      <c r="H753">
        <v>2013</v>
      </c>
      <c r="I753">
        <v>9</v>
      </c>
      <c r="J753" t="s">
        <v>28</v>
      </c>
      <c r="K753">
        <v>44.61109167</v>
      </c>
      <c r="L753">
        <v>-124.01061110000001</v>
      </c>
      <c r="M753" t="s">
        <v>16</v>
      </c>
      <c r="N753" t="s">
        <v>17</v>
      </c>
      <c r="O753" t="s">
        <v>32</v>
      </c>
      <c r="P753" t="s">
        <v>42</v>
      </c>
      <c r="Q753">
        <v>1</v>
      </c>
      <c r="R753" t="s">
        <v>51</v>
      </c>
      <c r="S753" t="s">
        <v>51</v>
      </c>
      <c r="T753" t="s">
        <v>24</v>
      </c>
      <c r="U753">
        <v>42</v>
      </c>
      <c r="V753" t="s">
        <v>50</v>
      </c>
      <c r="W753" t="s">
        <v>16</v>
      </c>
      <c r="X753">
        <v>999</v>
      </c>
      <c r="Y753">
        <v>0</v>
      </c>
      <c r="Z753">
        <v>0</v>
      </c>
      <c r="AA753">
        <v>0</v>
      </c>
      <c r="AB753" t="s">
        <v>16</v>
      </c>
    </row>
    <row r="754" spans="1:28" hidden="1" x14ac:dyDescent="0.2">
      <c r="A754">
        <v>410204</v>
      </c>
      <c r="B754">
        <v>1</v>
      </c>
      <c r="C754">
        <v>0</v>
      </c>
      <c r="D754">
        <v>1</v>
      </c>
      <c r="E754" t="s">
        <v>71</v>
      </c>
      <c r="F754" t="s">
        <v>93</v>
      </c>
      <c r="G754" t="s">
        <v>102</v>
      </c>
      <c r="H754">
        <v>2015</v>
      </c>
      <c r="I754">
        <v>20</v>
      </c>
      <c r="J754" t="s">
        <v>28</v>
      </c>
      <c r="K754">
        <v>45.036152780000002</v>
      </c>
      <c r="L754">
        <v>-123.9686667</v>
      </c>
      <c r="M754" t="s">
        <v>16</v>
      </c>
      <c r="N754" t="s">
        <v>17</v>
      </c>
      <c r="O754" t="s">
        <v>36</v>
      </c>
      <c r="P754" t="s">
        <v>42</v>
      </c>
      <c r="Q754">
        <v>1</v>
      </c>
      <c r="R754" t="s">
        <v>51</v>
      </c>
      <c r="S754" t="s">
        <v>51</v>
      </c>
      <c r="T754" t="s">
        <v>24</v>
      </c>
      <c r="U754">
        <v>54</v>
      </c>
      <c r="V754" t="s">
        <v>50</v>
      </c>
      <c r="W754" t="s">
        <v>16</v>
      </c>
      <c r="X754">
        <v>999</v>
      </c>
      <c r="Y754">
        <v>0</v>
      </c>
      <c r="Z754">
        <v>0</v>
      </c>
      <c r="AA754">
        <v>0</v>
      </c>
      <c r="AB754" t="s">
        <v>51</v>
      </c>
    </row>
    <row r="755" spans="1:28" hidden="1" x14ac:dyDescent="0.2">
      <c r="A755">
        <v>410125</v>
      </c>
      <c r="B755">
        <v>1</v>
      </c>
      <c r="C755">
        <v>1</v>
      </c>
      <c r="D755">
        <v>1</v>
      </c>
      <c r="E755" t="s">
        <v>71</v>
      </c>
      <c r="F755" t="s">
        <v>93</v>
      </c>
      <c r="G755" t="s">
        <v>104</v>
      </c>
      <c r="H755">
        <v>2013</v>
      </c>
      <c r="I755">
        <v>16</v>
      </c>
      <c r="J755" t="s">
        <v>26</v>
      </c>
      <c r="K755">
        <v>44.32299167</v>
      </c>
      <c r="L755">
        <v>-124.10174720000001</v>
      </c>
      <c r="M755" t="s">
        <v>11</v>
      </c>
      <c r="N755" t="s">
        <v>17</v>
      </c>
      <c r="O755" t="s">
        <v>32</v>
      </c>
      <c r="P755" t="s">
        <v>42</v>
      </c>
      <c r="Q755">
        <v>1</v>
      </c>
      <c r="R755" t="s">
        <v>50</v>
      </c>
      <c r="S755" t="s">
        <v>50</v>
      </c>
      <c r="T755" t="s">
        <v>24</v>
      </c>
      <c r="U755">
        <v>46</v>
      </c>
      <c r="V755" t="s">
        <v>50</v>
      </c>
      <c r="W755" t="s">
        <v>16</v>
      </c>
      <c r="X755">
        <v>999</v>
      </c>
      <c r="Y755">
        <v>0</v>
      </c>
      <c r="Z755">
        <v>0</v>
      </c>
      <c r="AA755">
        <v>0</v>
      </c>
      <c r="AB755" t="s">
        <v>50</v>
      </c>
    </row>
    <row r="756" spans="1:28" hidden="1" x14ac:dyDescent="0.2">
      <c r="A756">
        <v>410161</v>
      </c>
      <c r="B756">
        <v>1</v>
      </c>
      <c r="C756">
        <v>0</v>
      </c>
      <c r="D756">
        <v>1</v>
      </c>
      <c r="E756" t="s">
        <v>71</v>
      </c>
      <c r="F756" t="s">
        <v>93</v>
      </c>
      <c r="G756" t="s">
        <v>104</v>
      </c>
      <c r="H756">
        <v>2011</v>
      </c>
      <c r="I756">
        <v>99</v>
      </c>
      <c r="J756" t="s">
        <v>28</v>
      </c>
      <c r="K756">
        <v>44.485888889999998</v>
      </c>
      <c r="L756">
        <v>-123.8254333</v>
      </c>
      <c r="M756" t="s">
        <v>16</v>
      </c>
      <c r="N756" t="s">
        <v>17</v>
      </c>
      <c r="O756" t="s">
        <v>32</v>
      </c>
      <c r="P756" t="s">
        <v>42</v>
      </c>
      <c r="Q756">
        <v>1</v>
      </c>
      <c r="R756" t="s">
        <v>50</v>
      </c>
      <c r="S756" t="s">
        <v>50</v>
      </c>
      <c r="T756" t="s">
        <v>24</v>
      </c>
      <c r="U756">
        <v>40</v>
      </c>
      <c r="V756" t="s">
        <v>50</v>
      </c>
      <c r="W756" t="s">
        <v>16</v>
      </c>
      <c r="X756">
        <v>999</v>
      </c>
      <c r="Y756">
        <v>1</v>
      </c>
      <c r="Z756">
        <v>0</v>
      </c>
      <c r="AA756">
        <v>0</v>
      </c>
      <c r="AB756" t="s">
        <v>51</v>
      </c>
    </row>
    <row r="757" spans="1:28" hidden="1" x14ac:dyDescent="0.2">
      <c r="A757">
        <v>410157</v>
      </c>
      <c r="B757">
        <v>2</v>
      </c>
      <c r="C757">
        <v>0</v>
      </c>
      <c r="D757">
        <v>4</v>
      </c>
      <c r="E757" t="s">
        <v>71</v>
      </c>
      <c r="F757" t="s">
        <v>94</v>
      </c>
      <c r="G757" t="s">
        <v>99</v>
      </c>
      <c r="H757">
        <v>2013</v>
      </c>
      <c r="I757">
        <v>18</v>
      </c>
      <c r="J757" t="s">
        <v>26</v>
      </c>
      <c r="K757">
        <v>44.690197220000002</v>
      </c>
      <c r="L757">
        <v>-124.0634417</v>
      </c>
      <c r="M757" t="s">
        <v>15</v>
      </c>
      <c r="N757" t="s">
        <v>17</v>
      </c>
      <c r="O757" t="s">
        <v>32</v>
      </c>
      <c r="P757" t="s">
        <v>42</v>
      </c>
      <c r="Q757">
        <v>2</v>
      </c>
      <c r="R757" t="s">
        <v>50</v>
      </c>
      <c r="S757" t="s">
        <v>50</v>
      </c>
      <c r="T757" t="s">
        <v>24</v>
      </c>
      <c r="U757">
        <v>73</v>
      </c>
      <c r="V757" t="s">
        <v>50</v>
      </c>
      <c r="W757" t="s">
        <v>16</v>
      </c>
      <c r="X757">
        <v>999</v>
      </c>
      <c r="Y757">
        <v>1</v>
      </c>
      <c r="Z757">
        <v>0</v>
      </c>
      <c r="AA757">
        <v>0</v>
      </c>
      <c r="AB757" t="s">
        <v>50</v>
      </c>
    </row>
    <row r="758" spans="1:28" hidden="1" x14ac:dyDescent="0.2">
      <c r="A758">
        <v>410214</v>
      </c>
      <c r="B758">
        <v>1</v>
      </c>
      <c r="C758">
        <v>1</v>
      </c>
      <c r="D758">
        <v>1</v>
      </c>
      <c r="E758" t="s">
        <v>71</v>
      </c>
      <c r="F758" t="s">
        <v>94</v>
      </c>
      <c r="G758" t="s">
        <v>100</v>
      </c>
      <c r="H758">
        <v>2014</v>
      </c>
      <c r="I758">
        <v>17</v>
      </c>
      <c r="J758" t="s">
        <v>26</v>
      </c>
      <c r="K758">
        <v>44.970838890000003</v>
      </c>
      <c r="L758">
        <v>-124.0145972</v>
      </c>
      <c r="M758" t="s">
        <v>11</v>
      </c>
      <c r="N758" t="s">
        <v>18</v>
      </c>
      <c r="O758" t="s">
        <v>32</v>
      </c>
      <c r="P758" t="s">
        <v>49</v>
      </c>
      <c r="Q758">
        <v>1</v>
      </c>
      <c r="R758" t="s">
        <v>50</v>
      </c>
      <c r="S758" t="s">
        <v>50</v>
      </c>
      <c r="T758" t="s">
        <v>24</v>
      </c>
      <c r="U758">
        <v>59</v>
      </c>
      <c r="V758" t="s">
        <v>50</v>
      </c>
      <c r="W758" t="s">
        <v>16</v>
      </c>
      <c r="X758">
        <v>999</v>
      </c>
      <c r="Y758">
        <v>0</v>
      </c>
      <c r="Z758">
        <v>0</v>
      </c>
      <c r="AA758">
        <v>0</v>
      </c>
      <c r="AB758" t="s">
        <v>50</v>
      </c>
    </row>
    <row r="759" spans="1:28" hidden="1" x14ac:dyDescent="0.2">
      <c r="A759">
        <v>410191</v>
      </c>
      <c r="B759">
        <v>1</v>
      </c>
      <c r="C759">
        <v>0</v>
      </c>
      <c r="D759">
        <v>3</v>
      </c>
      <c r="E759" t="s">
        <v>71</v>
      </c>
      <c r="F759" t="s">
        <v>94</v>
      </c>
      <c r="G759" t="s">
        <v>105</v>
      </c>
      <c r="H759">
        <v>2015</v>
      </c>
      <c r="I759">
        <v>16</v>
      </c>
      <c r="J759" t="s">
        <v>28</v>
      </c>
      <c r="K759">
        <v>44.408000000000001</v>
      </c>
      <c r="L759">
        <v>-124.0314722</v>
      </c>
      <c r="M759" t="s">
        <v>16</v>
      </c>
      <c r="N759" t="s">
        <v>17</v>
      </c>
      <c r="O759" t="s">
        <v>32</v>
      </c>
      <c r="P759" t="s">
        <v>42</v>
      </c>
      <c r="Q759">
        <v>1</v>
      </c>
      <c r="R759" t="s">
        <v>51</v>
      </c>
      <c r="S759" t="s">
        <v>51</v>
      </c>
      <c r="T759" t="s">
        <v>24</v>
      </c>
      <c r="U759">
        <v>35</v>
      </c>
      <c r="V759" t="s">
        <v>50</v>
      </c>
      <c r="W759" t="s">
        <v>16</v>
      </c>
      <c r="X759">
        <v>999</v>
      </c>
      <c r="Y759">
        <v>0</v>
      </c>
      <c r="Z759">
        <v>1</v>
      </c>
      <c r="AA759">
        <v>0</v>
      </c>
      <c r="AB759" t="s">
        <v>51</v>
      </c>
    </row>
    <row r="760" spans="1:28" hidden="1" x14ac:dyDescent="0.2">
      <c r="A760">
        <v>410327</v>
      </c>
      <c r="B760">
        <v>1</v>
      </c>
      <c r="C760">
        <v>1</v>
      </c>
      <c r="D760">
        <v>1</v>
      </c>
      <c r="E760" t="s">
        <v>71</v>
      </c>
      <c r="F760" t="s">
        <v>98</v>
      </c>
      <c r="G760" t="s">
        <v>100</v>
      </c>
      <c r="H760">
        <v>2014</v>
      </c>
      <c r="I760">
        <v>7</v>
      </c>
      <c r="J760" t="s">
        <v>26</v>
      </c>
      <c r="K760">
        <v>44.466216670000001</v>
      </c>
      <c r="L760">
        <v>-124.0785083</v>
      </c>
      <c r="M760" t="s">
        <v>11</v>
      </c>
      <c r="N760" t="s">
        <v>17</v>
      </c>
      <c r="O760" t="s">
        <v>33</v>
      </c>
      <c r="P760" t="s">
        <v>43</v>
      </c>
      <c r="Q760">
        <v>1</v>
      </c>
      <c r="R760" t="s">
        <v>50</v>
      </c>
      <c r="S760" t="s">
        <v>50</v>
      </c>
      <c r="T760" t="s">
        <v>107</v>
      </c>
      <c r="U760">
        <v>64</v>
      </c>
      <c r="V760" t="s">
        <v>50</v>
      </c>
      <c r="W760" t="s">
        <v>16</v>
      </c>
      <c r="X760">
        <v>999</v>
      </c>
      <c r="Y760">
        <v>0</v>
      </c>
      <c r="Z760">
        <v>0</v>
      </c>
      <c r="AA760">
        <v>0</v>
      </c>
      <c r="AB760" t="s">
        <v>50</v>
      </c>
    </row>
    <row r="761" spans="1:28" hidden="1" x14ac:dyDescent="0.2">
      <c r="A761">
        <v>410369</v>
      </c>
      <c r="B761">
        <v>1</v>
      </c>
      <c r="C761">
        <v>1</v>
      </c>
      <c r="D761">
        <v>1</v>
      </c>
      <c r="E761" t="s">
        <v>71</v>
      </c>
      <c r="F761" t="s">
        <v>98</v>
      </c>
      <c r="G761" t="s">
        <v>100</v>
      </c>
      <c r="H761">
        <v>2015</v>
      </c>
      <c r="I761">
        <v>19</v>
      </c>
      <c r="J761" t="s">
        <v>26</v>
      </c>
      <c r="K761">
        <v>44.611550000000001</v>
      </c>
      <c r="L761">
        <v>-124.0507611</v>
      </c>
      <c r="M761" t="s">
        <v>11</v>
      </c>
      <c r="N761" t="s">
        <v>17</v>
      </c>
      <c r="O761" t="s">
        <v>34</v>
      </c>
      <c r="P761" t="s">
        <v>43</v>
      </c>
      <c r="Q761">
        <v>1</v>
      </c>
      <c r="R761" t="s">
        <v>50</v>
      </c>
      <c r="S761" t="s">
        <v>50</v>
      </c>
      <c r="T761" t="s">
        <v>24</v>
      </c>
      <c r="U761">
        <v>56</v>
      </c>
      <c r="V761" t="s">
        <v>50</v>
      </c>
      <c r="W761" t="s">
        <v>16</v>
      </c>
      <c r="X761">
        <v>999</v>
      </c>
      <c r="Y761">
        <v>0</v>
      </c>
      <c r="Z761">
        <v>0</v>
      </c>
      <c r="AA761">
        <v>0</v>
      </c>
      <c r="AB761" t="s">
        <v>50</v>
      </c>
    </row>
    <row r="762" spans="1:28" hidden="1" x14ac:dyDescent="0.2">
      <c r="A762">
        <v>410081</v>
      </c>
      <c r="B762">
        <v>2</v>
      </c>
      <c r="C762">
        <v>0</v>
      </c>
      <c r="D762">
        <v>3</v>
      </c>
      <c r="E762" t="s">
        <v>71</v>
      </c>
      <c r="F762" t="s">
        <v>90</v>
      </c>
      <c r="G762" t="s">
        <v>100</v>
      </c>
      <c r="H762">
        <v>2015</v>
      </c>
      <c r="I762">
        <v>0</v>
      </c>
      <c r="J762" t="s">
        <v>26</v>
      </c>
      <c r="K762">
        <v>44.61941667</v>
      </c>
      <c r="L762">
        <v>-123.70194170000001</v>
      </c>
      <c r="M762" t="s">
        <v>15</v>
      </c>
      <c r="N762" t="s">
        <v>17</v>
      </c>
      <c r="O762" t="s">
        <v>34</v>
      </c>
      <c r="P762" t="s">
        <v>49</v>
      </c>
      <c r="Q762">
        <v>1</v>
      </c>
      <c r="R762" t="s">
        <v>51</v>
      </c>
      <c r="S762" t="s">
        <v>51</v>
      </c>
      <c r="T762" t="s">
        <v>24</v>
      </c>
      <c r="U762">
        <v>22</v>
      </c>
      <c r="V762" t="s">
        <v>51</v>
      </c>
      <c r="W762" t="s">
        <v>16</v>
      </c>
      <c r="X762">
        <v>999</v>
      </c>
      <c r="Y762">
        <v>0</v>
      </c>
      <c r="Z762">
        <v>0</v>
      </c>
      <c r="AA762">
        <v>1</v>
      </c>
      <c r="AB762" t="s">
        <v>50</v>
      </c>
    </row>
    <row r="763" spans="1:28" hidden="1" x14ac:dyDescent="0.2">
      <c r="A763">
        <v>410032</v>
      </c>
      <c r="B763">
        <v>1</v>
      </c>
      <c r="C763">
        <v>1</v>
      </c>
      <c r="D763">
        <v>1</v>
      </c>
      <c r="E763" t="s">
        <v>72</v>
      </c>
      <c r="F763" t="s">
        <v>88</v>
      </c>
      <c r="G763" t="s">
        <v>101</v>
      </c>
      <c r="H763">
        <v>2015</v>
      </c>
      <c r="I763">
        <v>17</v>
      </c>
      <c r="J763" t="s">
        <v>29</v>
      </c>
      <c r="K763">
        <v>44.617433329999997</v>
      </c>
      <c r="L763">
        <v>-123.13149439999999</v>
      </c>
      <c r="M763" t="s">
        <v>16</v>
      </c>
      <c r="N763" t="s">
        <v>17</v>
      </c>
      <c r="O763" t="s">
        <v>36</v>
      </c>
      <c r="P763" t="s">
        <v>42</v>
      </c>
      <c r="Q763">
        <v>1</v>
      </c>
      <c r="R763" t="s">
        <v>50</v>
      </c>
      <c r="S763" t="s">
        <v>50</v>
      </c>
      <c r="T763" t="s">
        <v>113</v>
      </c>
      <c r="U763">
        <v>42</v>
      </c>
      <c r="V763" t="s">
        <v>50</v>
      </c>
      <c r="W763" t="s">
        <v>50</v>
      </c>
      <c r="X763">
        <v>999</v>
      </c>
      <c r="Y763">
        <v>0</v>
      </c>
      <c r="Z763">
        <v>0</v>
      </c>
      <c r="AA763">
        <v>0</v>
      </c>
      <c r="AB763" t="s">
        <v>51</v>
      </c>
    </row>
    <row r="764" spans="1:28" hidden="1" x14ac:dyDescent="0.2">
      <c r="A764">
        <v>410120</v>
      </c>
      <c r="B764">
        <v>3</v>
      </c>
      <c r="C764">
        <v>0</v>
      </c>
      <c r="D764">
        <v>3</v>
      </c>
      <c r="E764" t="s">
        <v>72</v>
      </c>
      <c r="F764" t="s">
        <v>91</v>
      </c>
      <c r="G764" t="s">
        <v>99</v>
      </c>
      <c r="H764">
        <v>2015</v>
      </c>
      <c r="I764">
        <v>11</v>
      </c>
      <c r="J764" t="s">
        <v>27</v>
      </c>
      <c r="K764">
        <v>44.461638890000003</v>
      </c>
      <c r="L764">
        <v>-123.1102944</v>
      </c>
      <c r="M764" t="s">
        <v>15</v>
      </c>
      <c r="N764" t="s">
        <v>18</v>
      </c>
      <c r="O764" t="s">
        <v>32</v>
      </c>
      <c r="P764" t="s">
        <v>42</v>
      </c>
      <c r="Q764">
        <v>1</v>
      </c>
      <c r="R764" t="s">
        <v>50</v>
      </c>
      <c r="S764" t="s">
        <v>50</v>
      </c>
      <c r="T764" t="s">
        <v>107</v>
      </c>
      <c r="U764">
        <v>68</v>
      </c>
      <c r="V764" t="s">
        <v>50</v>
      </c>
      <c r="W764" t="s">
        <v>50</v>
      </c>
      <c r="X764">
        <v>999</v>
      </c>
      <c r="Y764">
        <v>1</v>
      </c>
      <c r="Z764">
        <v>0</v>
      </c>
      <c r="AA764">
        <v>0</v>
      </c>
      <c r="AB764" t="s">
        <v>50</v>
      </c>
    </row>
    <row r="765" spans="1:28" hidden="1" x14ac:dyDescent="0.2">
      <c r="A765">
        <v>410318</v>
      </c>
      <c r="B765">
        <v>2</v>
      </c>
      <c r="C765">
        <v>0</v>
      </c>
      <c r="D765">
        <v>2</v>
      </c>
      <c r="E765" t="s">
        <v>72</v>
      </c>
      <c r="F765" t="s">
        <v>93</v>
      </c>
      <c r="G765" t="s">
        <v>101</v>
      </c>
      <c r="H765">
        <v>2015</v>
      </c>
      <c r="I765">
        <v>21</v>
      </c>
      <c r="J765" t="s">
        <v>27</v>
      </c>
      <c r="K765">
        <v>44.555661110000003</v>
      </c>
      <c r="L765">
        <v>-123.0490667</v>
      </c>
      <c r="M765" t="s">
        <v>15</v>
      </c>
      <c r="N765" t="s">
        <v>18</v>
      </c>
      <c r="O765" t="s">
        <v>34</v>
      </c>
      <c r="P765" t="s">
        <v>42</v>
      </c>
      <c r="Q765">
        <v>1</v>
      </c>
      <c r="R765" t="s">
        <v>50</v>
      </c>
      <c r="S765" t="s">
        <v>50</v>
      </c>
      <c r="T765" t="s">
        <v>24</v>
      </c>
      <c r="U765">
        <v>38</v>
      </c>
      <c r="V765" t="s">
        <v>50</v>
      </c>
      <c r="W765" t="s">
        <v>50</v>
      </c>
      <c r="X765">
        <v>999</v>
      </c>
      <c r="Y765">
        <v>1</v>
      </c>
      <c r="Z765">
        <v>0</v>
      </c>
      <c r="AA765">
        <v>1</v>
      </c>
      <c r="AB765" t="s">
        <v>16</v>
      </c>
    </row>
    <row r="766" spans="1:28" hidden="1" x14ac:dyDescent="0.2">
      <c r="A766">
        <v>410287</v>
      </c>
      <c r="B766">
        <v>2</v>
      </c>
      <c r="C766">
        <v>0</v>
      </c>
      <c r="D766">
        <v>3</v>
      </c>
      <c r="E766" t="s">
        <v>72</v>
      </c>
      <c r="F766" t="s">
        <v>96</v>
      </c>
      <c r="G766" t="s">
        <v>103</v>
      </c>
      <c r="H766">
        <v>2014</v>
      </c>
      <c r="I766">
        <v>23</v>
      </c>
      <c r="J766" t="s">
        <v>28</v>
      </c>
      <c r="K766">
        <v>44.609897220000001</v>
      </c>
      <c r="L766">
        <v>-122.80416940000001</v>
      </c>
      <c r="M766" t="s">
        <v>15</v>
      </c>
      <c r="N766" t="s">
        <v>17</v>
      </c>
      <c r="O766" t="s">
        <v>33</v>
      </c>
      <c r="P766" t="s">
        <v>42</v>
      </c>
      <c r="Q766">
        <v>1</v>
      </c>
      <c r="R766" t="s">
        <v>50</v>
      </c>
      <c r="S766" t="s">
        <v>50</v>
      </c>
      <c r="T766" t="s">
        <v>107</v>
      </c>
      <c r="U766">
        <v>44</v>
      </c>
      <c r="V766" t="s">
        <v>50</v>
      </c>
      <c r="W766" t="s">
        <v>50</v>
      </c>
      <c r="X766">
        <v>999</v>
      </c>
      <c r="Y766">
        <v>0</v>
      </c>
      <c r="Z766">
        <v>0</v>
      </c>
      <c r="AA766">
        <v>1</v>
      </c>
      <c r="AB766" t="s">
        <v>50</v>
      </c>
    </row>
    <row r="767" spans="1:28" hidden="1" x14ac:dyDescent="0.2">
      <c r="A767">
        <v>410039</v>
      </c>
      <c r="B767">
        <v>2</v>
      </c>
      <c r="C767">
        <v>0</v>
      </c>
      <c r="D767">
        <v>6</v>
      </c>
      <c r="E767" t="s">
        <v>72</v>
      </c>
      <c r="F767" t="s">
        <v>88</v>
      </c>
      <c r="G767" t="s">
        <v>104</v>
      </c>
      <c r="H767">
        <v>2011</v>
      </c>
      <c r="I767">
        <v>13</v>
      </c>
      <c r="J767" t="s">
        <v>26</v>
      </c>
      <c r="K767">
        <v>44.428919440000001</v>
      </c>
      <c r="L767">
        <v>-121.9013222</v>
      </c>
      <c r="M767" t="s">
        <v>15</v>
      </c>
      <c r="N767" t="s">
        <v>17</v>
      </c>
      <c r="O767" t="s">
        <v>32</v>
      </c>
      <c r="P767" t="s">
        <v>49</v>
      </c>
      <c r="Q767">
        <v>1</v>
      </c>
      <c r="R767" t="s">
        <v>50</v>
      </c>
      <c r="S767" t="s">
        <v>50</v>
      </c>
      <c r="T767" t="s">
        <v>24</v>
      </c>
      <c r="U767">
        <v>45</v>
      </c>
      <c r="V767" t="s">
        <v>50</v>
      </c>
      <c r="W767" t="s">
        <v>51</v>
      </c>
      <c r="X767">
        <v>999</v>
      </c>
      <c r="Y767">
        <v>1</v>
      </c>
      <c r="Z767">
        <v>0</v>
      </c>
      <c r="AA767">
        <v>0</v>
      </c>
      <c r="AB767" t="s">
        <v>51</v>
      </c>
    </row>
    <row r="768" spans="1:28" hidden="1" x14ac:dyDescent="0.2">
      <c r="A768">
        <v>410046</v>
      </c>
      <c r="B768">
        <v>2</v>
      </c>
      <c r="C768">
        <v>0</v>
      </c>
      <c r="D768">
        <v>2</v>
      </c>
      <c r="E768" t="s">
        <v>72</v>
      </c>
      <c r="F768" t="s">
        <v>89</v>
      </c>
      <c r="G768" t="s">
        <v>99</v>
      </c>
      <c r="H768">
        <v>2014</v>
      </c>
      <c r="I768">
        <v>19</v>
      </c>
      <c r="J768" t="s">
        <v>27</v>
      </c>
      <c r="K768">
        <v>44.590244439999999</v>
      </c>
      <c r="L768">
        <v>-123.10982780000001</v>
      </c>
      <c r="M768" t="s">
        <v>15</v>
      </c>
      <c r="N768" t="s">
        <v>18</v>
      </c>
      <c r="O768" t="s">
        <v>36</v>
      </c>
      <c r="P768" t="s">
        <v>42</v>
      </c>
      <c r="Q768">
        <v>1</v>
      </c>
      <c r="R768" t="s">
        <v>50</v>
      </c>
      <c r="S768" t="s">
        <v>50</v>
      </c>
      <c r="T768" t="s">
        <v>24</v>
      </c>
      <c r="U768">
        <v>22</v>
      </c>
      <c r="V768" t="s">
        <v>50</v>
      </c>
      <c r="W768" t="s">
        <v>51</v>
      </c>
      <c r="X768">
        <v>999</v>
      </c>
      <c r="Y768">
        <v>0</v>
      </c>
      <c r="Z768">
        <v>0</v>
      </c>
      <c r="AA768">
        <v>0</v>
      </c>
      <c r="AB768" t="s">
        <v>50</v>
      </c>
    </row>
    <row r="769" spans="1:28" hidden="1" x14ac:dyDescent="0.2">
      <c r="A769">
        <v>410280</v>
      </c>
      <c r="B769">
        <v>2</v>
      </c>
      <c r="C769">
        <v>0</v>
      </c>
      <c r="D769">
        <v>3</v>
      </c>
      <c r="E769" t="s">
        <v>72</v>
      </c>
      <c r="F769" t="s">
        <v>98</v>
      </c>
      <c r="G769" t="s">
        <v>99</v>
      </c>
      <c r="H769">
        <v>2013</v>
      </c>
      <c r="I769">
        <v>14</v>
      </c>
      <c r="J769" t="s">
        <v>27</v>
      </c>
      <c r="K769">
        <v>44.388780560000001</v>
      </c>
      <c r="L769">
        <v>-123.0248028</v>
      </c>
      <c r="M769" t="s">
        <v>15</v>
      </c>
      <c r="N769" t="s">
        <v>17</v>
      </c>
      <c r="O769" t="s">
        <v>32</v>
      </c>
      <c r="P769" t="s">
        <v>49</v>
      </c>
      <c r="Q769">
        <v>1</v>
      </c>
      <c r="R769" t="s">
        <v>50</v>
      </c>
      <c r="S769" t="s">
        <v>50</v>
      </c>
      <c r="T769" t="s">
        <v>24</v>
      </c>
      <c r="U769">
        <v>35</v>
      </c>
      <c r="V769" t="s">
        <v>50</v>
      </c>
      <c r="W769" t="s">
        <v>51</v>
      </c>
      <c r="X769">
        <v>999</v>
      </c>
      <c r="Y769">
        <v>0</v>
      </c>
      <c r="Z769">
        <v>0</v>
      </c>
      <c r="AA769">
        <v>0</v>
      </c>
      <c r="AB769" t="s">
        <v>50</v>
      </c>
    </row>
    <row r="770" spans="1:28" hidden="1" x14ac:dyDescent="0.2">
      <c r="A770">
        <v>410010</v>
      </c>
      <c r="B770">
        <v>1</v>
      </c>
      <c r="C770">
        <v>0</v>
      </c>
      <c r="D770">
        <v>6</v>
      </c>
      <c r="E770" t="s">
        <v>72</v>
      </c>
      <c r="F770" t="s">
        <v>87</v>
      </c>
      <c r="G770" t="s">
        <v>99</v>
      </c>
      <c r="H770">
        <v>2013</v>
      </c>
      <c r="I770">
        <v>18</v>
      </c>
      <c r="J770" t="s">
        <v>25</v>
      </c>
      <c r="K770">
        <v>44.651791670000001</v>
      </c>
      <c r="L770">
        <v>-123.0613194</v>
      </c>
      <c r="M770" t="s">
        <v>6</v>
      </c>
      <c r="N770" t="s">
        <v>17</v>
      </c>
      <c r="O770" t="s">
        <v>33</v>
      </c>
      <c r="P770" t="s">
        <v>42</v>
      </c>
      <c r="Q770">
        <v>1</v>
      </c>
      <c r="R770" t="s">
        <v>50</v>
      </c>
      <c r="S770" t="s">
        <v>50</v>
      </c>
      <c r="T770" t="s">
        <v>24</v>
      </c>
      <c r="U770">
        <v>24</v>
      </c>
      <c r="V770" t="s">
        <v>50</v>
      </c>
      <c r="W770" t="s">
        <v>16</v>
      </c>
      <c r="X770">
        <v>999</v>
      </c>
      <c r="Y770">
        <v>0</v>
      </c>
      <c r="Z770">
        <v>0</v>
      </c>
      <c r="AA770">
        <v>0</v>
      </c>
      <c r="AB770" t="s">
        <v>50</v>
      </c>
    </row>
    <row r="771" spans="1:28" hidden="1" x14ac:dyDescent="0.2">
      <c r="A771">
        <v>410002</v>
      </c>
      <c r="B771">
        <v>2</v>
      </c>
      <c r="C771">
        <v>0</v>
      </c>
      <c r="D771">
        <v>3</v>
      </c>
      <c r="E771" t="s">
        <v>72</v>
      </c>
      <c r="F771" t="s">
        <v>87</v>
      </c>
      <c r="G771" t="s">
        <v>103</v>
      </c>
      <c r="H771">
        <v>2015</v>
      </c>
      <c r="I771">
        <v>19</v>
      </c>
      <c r="J771" t="s">
        <v>27</v>
      </c>
      <c r="K771">
        <v>44.555388890000003</v>
      </c>
      <c r="L771">
        <v>-123.0301944</v>
      </c>
      <c r="M771" t="s">
        <v>15</v>
      </c>
      <c r="N771" t="s">
        <v>17</v>
      </c>
      <c r="O771" t="s">
        <v>33</v>
      </c>
      <c r="P771" t="s">
        <v>42</v>
      </c>
      <c r="Q771">
        <v>2</v>
      </c>
      <c r="R771" t="s">
        <v>50</v>
      </c>
      <c r="S771" t="s">
        <v>50</v>
      </c>
      <c r="T771" t="s">
        <v>24</v>
      </c>
      <c r="U771">
        <v>20</v>
      </c>
      <c r="V771" t="s">
        <v>51</v>
      </c>
      <c r="W771" t="s">
        <v>16</v>
      </c>
      <c r="X771">
        <v>999</v>
      </c>
      <c r="Y771">
        <v>0</v>
      </c>
      <c r="Z771">
        <v>0</v>
      </c>
      <c r="AA771">
        <v>2</v>
      </c>
      <c r="AB771" t="s">
        <v>16</v>
      </c>
    </row>
    <row r="772" spans="1:28" hidden="1" x14ac:dyDescent="0.2">
      <c r="A772">
        <v>410016</v>
      </c>
      <c r="B772">
        <v>3</v>
      </c>
      <c r="C772">
        <v>0</v>
      </c>
      <c r="D772">
        <v>5</v>
      </c>
      <c r="E772" t="s">
        <v>72</v>
      </c>
      <c r="F772" t="s">
        <v>87</v>
      </c>
      <c r="G772" t="s">
        <v>100</v>
      </c>
      <c r="H772">
        <v>2015</v>
      </c>
      <c r="I772">
        <v>18</v>
      </c>
      <c r="J772" t="s">
        <v>27</v>
      </c>
      <c r="K772">
        <v>44.35589444</v>
      </c>
      <c r="L772">
        <v>-123.10840829999999</v>
      </c>
      <c r="M772" t="s">
        <v>15</v>
      </c>
      <c r="N772" t="s">
        <v>17</v>
      </c>
      <c r="O772" t="s">
        <v>33</v>
      </c>
      <c r="P772" t="s">
        <v>46</v>
      </c>
      <c r="Q772">
        <v>1</v>
      </c>
      <c r="R772" t="s">
        <v>50</v>
      </c>
      <c r="S772" t="s">
        <v>50</v>
      </c>
      <c r="T772" t="s">
        <v>107</v>
      </c>
      <c r="U772">
        <v>44</v>
      </c>
      <c r="V772" t="s">
        <v>50</v>
      </c>
      <c r="W772" t="s">
        <v>16</v>
      </c>
      <c r="X772">
        <v>999</v>
      </c>
      <c r="Y772">
        <v>0</v>
      </c>
      <c r="Z772">
        <v>0</v>
      </c>
      <c r="AA772">
        <v>1</v>
      </c>
      <c r="AB772" t="s">
        <v>50</v>
      </c>
    </row>
    <row r="773" spans="1:28" hidden="1" x14ac:dyDescent="0.2">
      <c r="A773">
        <v>410169</v>
      </c>
      <c r="B773">
        <v>1</v>
      </c>
      <c r="C773">
        <v>0</v>
      </c>
      <c r="D773">
        <v>1</v>
      </c>
      <c r="E773" t="s">
        <v>72</v>
      </c>
      <c r="F773" t="s">
        <v>88</v>
      </c>
      <c r="G773" t="s">
        <v>102</v>
      </c>
      <c r="H773">
        <v>2015</v>
      </c>
      <c r="I773">
        <v>19</v>
      </c>
      <c r="J773" t="s">
        <v>28</v>
      </c>
      <c r="K773">
        <v>44.707900000000002</v>
      </c>
      <c r="L773">
        <v>-122.91905</v>
      </c>
      <c r="M773" t="s">
        <v>16</v>
      </c>
      <c r="N773" t="s">
        <v>17</v>
      </c>
      <c r="O773" t="s">
        <v>33</v>
      </c>
      <c r="P773" t="s">
        <v>46</v>
      </c>
      <c r="Q773">
        <v>1</v>
      </c>
      <c r="R773" t="s">
        <v>50</v>
      </c>
      <c r="S773" t="s">
        <v>50</v>
      </c>
      <c r="T773" t="s">
        <v>107</v>
      </c>
      <c r="U773">
        <v>79</v>
      </c>
      <c r="V773" t="s">
        <v>50</v>
      </c>
      <c r="W773" t="s">
        <v>16</v>
      </c>
      <c r="X773">
        <v>999</v>
      </c>
      <c r="Y773">
        <v>0</v>
      </c>
      <c r="Z773">
        <v>0</v>
      </c>
      <c r="AA773">
        <v>0</v>
      </c>
      <c r="AB773" t="s">
        <v>16</v>
      </c>
    </row>
    <row r="774" spans="1:28" hidden="1" x14ac:dyDescent="0.2">
      <c r="A774">
        <v>410022</v>
      </c>
      <c r="B774">
        <v>2</v>
      </c>
      <c r="C774">
        <v>0</v>
      </c>
      <c r="D774">
        <v>7</v>
      </c>
      <c r="E774" t="s">
        <v>72</v>
      </c>
      <c r="F774" t="s">
        <v>88</v>
      </c>
      <c r="G774" t="s">
        <v>100</v>
      </c>
      <c r="H774">
        <v>2013</v>
      </c>
      <c r="I774">
        <v>16</v>
      </c>
      <c r="J774" t="s">
        <v>28</v>
      </c>
      <c r="K774">
        <v>44.285258329999998</v>
      </c>
      <c r="L774">
        <v>-123.1277556</v>
      </c>
      <c r="M774" t="s">
        <v>15</v>
      </c>
      <c r="N774" t="s">
        <v>18</v>
      </c>
      <c r="O774" t="s">
        <v>32</v>
      </c>
      <c r="P774" t="s">
        <v>49</v>
      </c>
      <c r="Q774">
        <v>1</v>
      </c>
      <c r="R774" t="s">
        <v>50</v>
      </c>
      <c r="S774" t="s">
        <v>50</v>
      </c>
      <c r="T774" t="s">
        <v>24</v>
      </c>
      <c r="U774">
        <v>25</v>
      </c>
      <c r="V774" t="s">
        <v>50</v>
      </c>
      <c r="W774" t="s">
        <v>16</v>
      </c>
      <c r="X774">
        <v>999</v>
      </c>
      <c r="Y774">
        <v>0</v>
      </c>
      <c r="Z774">
        <v>0</v>
      </c>
      <c r="AA774">
        <v>0</v>
      </c>
      <c r="AB774" t="s">
        <v>50</v>
      </c>
    </row>
    <row r="775" spans="1:28" hidden="1" x14ac:dyDescent="0.2">
      <c r="A775">
        <v>410079</v>
      </c>
      <c r="B775">
        <v>1</v>
      </c>
      <c r="C775">
        <v>1</v>
      </c>
      <c r="D775">
        <v>1</v>
      </c>
      <c r="E775" t="s">
        <v>72</v>
      </c>
      <c r="F775" t="s">
        <v>90</v>
      </c>
      <c r="G775" t="s">
        <v>105</v>
      </c>
      <c r="H775">
        <v>2015</v>
      </c>
      <c r="I775">
        <v>0</v>
      </c>
      <c r="J775" t="s">
        <v>30</v>
      </c>
      <c r="K775">
        <v>44.659216669999999</v>
      </c>
      <c r="L775">
        <v>-123.05965279999999</v>
      </c>
      <c r="M775" t="s">
        <v>11</v>
      </c>
      <c r="N775" t="s">
        <v>17</v>
      </c>
      <c r="O775" t="s">
        <v>33</v>
      </c>
      <c r="P775" t="s">
        <v>46</v>
      </c>
      <c r="Q775">
        <v>1</v>
      </c>
      <c r="R775" t="s">
        <v>50</v>
      </c>
      <c r="S775" t="s">
        <v>50</v>
      </c>
      <c r="T775" t="s">
        <v>24</v>
      </c>
      <c r="U775">
        <v>38</v>
      </c>
      <c r="V775" t="s">
        <v>50</v>
      </c>
      <c r="W775" t="s">
        <v>16</v>
      </c>
      <c r="X775">
        <v>999</v>
      </c>
      <c r="Y775">
        <v>1</v>
      </c>
      <c r="Z775">
        <v>0</v>
      </c>
      <c r="AA775">
        <v>0</v>
      </c>
      <c r="AB775" t="s">
        <v>16</v>
      </c>
    </row>
    <row r="776" spans="1:28" hidden="1" x14ac:dyDescent="0.2">
      <c r="A776">
        <v>410054</v>
      </c>
      <c r="B776">
        <v>1</v>
      </c>
      <c r="C776">
        <v>0</v>
      </c>
      <c r="D776">
        <v>1</v>
      </c>
      <c r="E776" t="s">
        <v>72</v>
      </c>
      <c r="F776" t="s">
        <v>89</v>
      </c>
      <c r="G776" t="s">
        <v>104</v>
      </c>
      <c r="H776">
        <v>2011</v>
      </c>
      <c r="I776">
        <v>16</v>
      </c>
      <c r="J776" t="s">
        <v>25</v>
      </c>
      <c r="K776">
        <v>44.511572219999998</v>
      </c>
      <c r="L776">
        <v>-123.0615111</v>
      </c>
      <c r="M776" t="s">
        <v>6</v>
      </c>
      <c r="N776" t="s">
        <v>17</v>
      </c>
      <c r="O776" t="s">
        <v>32</v>
      </c>
      <c r="P776" t="s">
        <v>43</v>
      </c>
      <c r="Q776">
        <v>1</v>
      </c>
      <c r="R776" t="s">
        <v>50</v>
      </c>
      <c r="S776" t="s">
        <v>50</v>
      </c>
      <c r="T776" t="s">
        <v>24</v>
      </c>
      <c r="U776">
        <v>58</v>
      </c>
      <c r="V776" t="s">
        <v>50</v>
      </c>
      <c r="W776" t="s">
        <v>16</v>
      </c>
      <c r="X776">
        <v>999</v>
      </c>
      <c r="Y776">
        <v>0</v>
      </c>
      <c r="Z776">
        <v>0</v>
      </c>
      <c r="AA776">
        <v>0</v>
      </c>
      <c r="AB776" t="s">
        <v>50</v>
      </c>
    </row>
    <row r="777" spans="1:28" hidden="1" x14ac:dyDescent="0.2">
      <c r="A777">
        <v>410097</v>
      </c>
      <c r="B777">
        <v>1</v>
      </c>
      <c r="C777">
        <v>0</v>
      </c>
      <c r="D777">
        <v>1</v>
      </c>
      <c r="E777" t="s">
        <v>72</v>
      </c>
      <c r="F777" t="s">
        <v>90</v>
      </c>
      <c r="G777" t="s">
        <v>99</v>
      </c>
      <c r="H777">
        <v>2015</v>
      </c>
      <c r="I777">
        <v>20</v>
      </c>
      <c r="J777" t="s">
        <v>29</v>
      </c>
      <c r="K777">
        <v>44.681105559999999</v>
      </c>
      <c r="L777">
        <v>-123.0619611</v>
      </c>
      <c r="M777" t="s">
        <v>16</v>
      </c>
      <c r="N777" t="s">
        <v>17</v>
      </c>
      <c r="O777" t="s">
        <v>33</v>
      </c>
      <c r="P777" t="s">
        <v>42</v>
      </c>
      <c r="Q777">
        <v>1</v>
      </c>
      <c r="R777" t="s">
        <v>51</v>
      </c>
      <c r="S777" t="s">
        <v>51</v>
      </c>
      <c r="T777" t="s">
        <v>24</v>
      </c>
      <c r="U777">
        <v>42</v>
      </c>
      <c r="V777" t="s">
        <v>50</v>
      </c>
      <c r="W777" t="s">
        <v>16</v>
      </c>
      <c r="X777">
        <v>999</v>
      </c>
      <c r="Y777">
        <v>0</v>
      </c>
      <c r="Z777">
        <v>0</v>
      </c>
      <c r="AA777">
        <v>0</v>
      </c>
      <c r="AB777" t="s">
        <v>16</v>
      </c>
    </row>
    <row r="778" spans="1:28" hidden="1" x14ac:dyDescent="0.2">
      <c r="A778">
        <v>410075</v>
      </c>
      <c r="B778">
        <v>1</v>
      </c>
      <c r="C778">
        <v>0</v>
      </c>
      <c r="D778">
        <v>3</v>
      </c>
      <c r="E778" t="s">
        <v>72</v>
      </c>
      <c r="F778" t="s">
        <v>90</v>
      </c>
      <c r="G778" t="s">
        <v>103</v>
      </c>
      <c r="H778">
        <v>2011</v>
      </c>
      <c r="I778">
        <v>21</v>
      </c>
      <c r="J778" t="s">
        <v>29</v>
      </c>
      <c r="K778">
        <v>44.39346389</v>
      </c>
      <c r="L778">
        <v>-122.6907056</v>
      </c>
      <c r="M778" t="s">
        <v>6</v>
      </c>
      <c r="N778" t="s">
        <v>17</v>
      </c>
      <c r="O778" t="s">
        <v>33</v>
      </c>
      <c r="P778" t="s">
        <v>43</v>
      </c>
      <c r="Q778">
        <v>1</v>
      </c>
      <c r="R778" t="s">
        <v>51</v>
      </c>
      <c r="S778" t="s">
        <v>51</v>
      </c>
      <c r="T778" t="s">
        <v>24</v>
      </c>
      <c r="U778">
        <v>20</v>
      </c>
      <c r="V778" t="s">
        <v>50</v>
      </c>
      <c r="W778" t="s">
        <v>16</v>
      </c>
      <c r="X778">
        <v>999</v>
      </c>
      <c r="Y778">
        <v>1</v>
      </c>
      <c r="Z778">
        <v>0</v>
      </c>
      <c r="AA778">
        <v>0</v>
      </c>
      <c r="AB778" t="s">
        <v>51</v>
      </c>
    </row>
    <row r="779" spans="1:28" hidden="1" x14ac:dyDescent="0.2">
      <c r="A779">
        <v>410062</v>
      </c>
      <c r="B779">
        <v>2</v>
      </c>
      <c r="C779">
        <v>0</v>
      </c>
      <c r="D779">
        <v>5</v>
      </c>
      <c r="E779" t="s">
        <v>72</v>
      </c>
      <c r="F779" t="s">
        <v>90</v>
      </c>
      <c r="G779" t="s">
        <v>102</v>
      </c>
      <c r="H779">
        <v>2013</v>
      </c>
      <c r="I779">
        <v>17</v>
      </c>
      <c r="J779" t="s">
        <v>26</v>
      </c>
      <c r="K779">
        <v>44.423883330000002</v>
      </c>
      <c r="L779">
        <v>-122.7746556</v>
      </c>
      <c r="M779" t="s">
        <v>15</v>
      </c>
      <c r="N779" t="s">
        <v>19</v>
      </c>
      <c r="O779" t="s">
        <v>32</v>
      </c>
      <c r="P779" t="s">
        <v>42</v>
      </c>
      <c r="Q779">
        <v>1</v>
      </c>
      <c r="R779" t="s">
        <v>50</v>
      </c>
      <c r="S779" t="s">
        <v>50</v>
      </c>
      <c r="T779" t="s">
        <v>24</v>
      </c>
      <c r="U779">
        <v>33</v>
      </c>
      <c r="V779" t="s">
        <v>50</v>
      </c>
      <c r="W779" t="s">
        <v>16</v>
      </c>
      <c r="X779">
        <v>999</v>
      </c>
      <c r="Y779">
        <v>0</v>
      </c>
      <c r="Z779">
        <v>0</v>
      </c>
      <c r="AA779">
        <v>0</v>
      </c>
      <c r="AB779" t="s">
        <v>50</v>
      </c>
    </row>
    <row r="780" spans="1:28" hidden="1" x14ac:dyDescent="0.2">
      <c r="A780">
        <v>410083</v>
      </c>
      <c r="B780">
        <v>2</v>
      </c>
      <c r="C780">
        <v>0</v>
      </c>
      <c r="D780">
        <v>2</v>
      </c>
      <c r="E780" t="s">
        <v>72</v>
      </c>
      <c r="F780" t="s">
        <v>90</v>
      </c>
      <c r="G780" t="s">
        <v>103</v>
      </c>
      <c r="H780">
        <v>2015</v>
      </c>
      <c r="I780">
        <v>19</v>
      </c>
      <c r="J780" t="s">
        <v>28</v>
      </c>
      <c r="K780">
        <v>44.526625000000003</v>
      </c>
      <c r="L780">
        <v>-122.94538609999999</v>
      </c>
      <c r="M780" t="s">
        <v>15</v>
      </c>
      <c r="N780" t="s">
        <v>17</v>
      </c>
      <c r="O780" t="s">
        <v>32</v>
      </c>
      <c r="P780" t="s">
        <v>42</v>
      </c>
      <c r="Q780">
        <v>1</v>
      </c>
      <c r="R780" t="s">
        <v>50</v>
      </c>
      <c r="S780" t="s">
        <v>50</v>
      </c>
      <c r="T780" t="s">
        <v>24</v>
      </c>
      <c r="U780">
        <v>28</v>
      </c>
      <c r="V780" t="s">
        <v>50</v>
      </c>
      <c r="W780" t="s">
        <v>16</v>
      </c>
      <c r="X780">
        <v>999</v>
      </c>
      <c r="Y780">
        <v>0</v>
      </c>
      <c r="Z780">
        <v>0</v>
      </c>
      <c r="AA780">
        <v>0</v>
      </c>
      <c r="AB780" t="s">
        <v>50</v>
      </c>
    </row>
    <row r="781" spans="1:28" hidden="1" x14ac:dyDescent="0.2">
      <c r="A781">
        <v>410078</v>
      </c>
      <c r="B781">
        <v>2</v>
      </c>
      <c r="C781">
        <v>0</v>
      </c>
      <c r="D781">
        <v>3</v>
      </c>
      <c r="E781" t="s">
        <v>72</v>
      </c>
      <c r="F781" t="s">
        <v>90</v>
      </c>
      <c r="G781" t="s">
        <v>104</v>
      </c>
      <c r="H781">
        <v>2015</v>
      </c>
      <c r="I781">
        <v>14</v>
      </c>
      <c r="J781" t="s">
        <v>27</v>
      </c>
      <c r="K781">
        <v>44.555861110000002</v>
      </c>
      <c r="L781">
        <v>-123.09986670000001</v>
      </c>
      <c r="M781" t="s">
        <v>15</v>
      </c>
      <c r="N781" t="s">
        <v>17</v>
      </c>
      <c r="O781" t="s">
        <v>32</v>
      </c>
      <c r="P781" t="s">
        <v>43</v>
      </c>
      <c r="Q781">
        <v>2</v>
      </c>
      <c r="R781" t="s">
        <v>50</v>
      </c>
      <c r="S781" t="s">
        <v>50</v>
      </c>
      <c r="T781" t="s">
        <v>24</v>
      </c>
      <c r="U781">
        <v>31</v>
      </c>
      <c r="V781" t="s">
        <v>50</v>
      </c>
      <c r="W781" t="s">
        <v>16</v>
      </c>
      <c r="X781">
        <v>999</v>
      </c>
      <c r="Y781">
        <v>0</v>
      </c>
      <c r="Z781">
        <v>0</v>
      </c>
      <c r="AA781">
        <v>0</v>
      </c>
      <c r="AB781" t="s">
        <v>50</v>
      </c>
    </row>
    <row r="782" spans="1:28" hidden="1" x14ac:dyDescent="0.2">
      <c r="A782">
        <v>410110</v>
      </c>
      <c r="B782">
        <v>2</v>
      </c>
      <c r="C782">
        <v>0</v>
      </c>
      <c r="D782">
        <v>6</v>
      </c>
      <c r="E782" t="s">
        <v>72</v>
      </c>
      <c r="F782" t="s">
        <v>92</v>
      </c>
      <c r="G782" t="s">
        <v>105</v>
      </c>
      <c r="H782">
        <v>2013</v>
      </c>
      <c r="I782">
        <v>13</v>
      </c>
      <c r="J782" t="s">
        <v>27</v>
      </c>
      <c r="K782">
        <v>44.359819440000003</v>
      </c>
      <c r="L782">
        <v>-123.10840279999999</v>
      </c>
      <c r="M782" t="s">
        <v>15</v>
      </c>
      <c r="N782" t="s">
        <v>18</v>
      </c>
      <c r="O782" t="s">
        <v>32</v>
      </c>
      <c r="P782" t="s">
        <v>42</v>
      </c>
      <c r="Q782">
        <v>1</v>
      </c>
      <c r="R782" t="s">
        <v>50</v>
      </c>
      <c r="S782" t="s">
        <v>50</v>
      </c>
      <c r="T782" t="s">
        <v>24</v>
      </c>
      <c r="U782">
        <v>64</v>
      </c>
      <c r="V782" t="s">
        <v>50</v>
      </c>
      <c r="W782" t="s">
        <v>16</v>
      </c>
      <c r="X782">
        <v>999</v>
      </c>
      <c r="Y782">
        <v>0</v>
      </c>
      <c r="Z782">
        <v>0</v>
      </c>
      <c r="AA782">
        <v>0</v>
      </c>
      <c r="AB782" t="s">
        <v>50</v>
      </c>
    </row>
    <row r="783" spans="1:28" hidden="1" x14ac:dyDescent="0.2">
      <c r="A783">
        <v>410145</v>
      </c>
      <c r="B783">
        <v>2</v>
      </c>
      <c r="C783">
        <v>0</v>
      </c>
      <c r="D783">
        <v>2</v>
      </c>
      <c r="E783" t="s">
        <v>72</v>
      </c>
      <c r="F783" t="s">
        <v>91</v>
      </c>
      <c r="G783" t="s">
        <v>104</v>
      </c>
      <c r="H783">
        <v>2015</v>
      </c>
      <c r="I783">
        <v>11</v>
      </c>
      <c r="J783" t="s">
        <v>26</v>
      </c>
      <c r="K783">
        <v>44.629688889999997</v>
      </c>
      <c r="L783">
        <v>-123.03456389999999</v>
      </c>
      <c r="M783" t="s">
        <v>15</v>
      </c>
      <c r="N783" t="s">
        <v>17</v>
      </c>
      <c r="O783" t="s">
        <v>32</v>
      </c>
      <c r="P783" t="s">
        <v>42</v>
      </c>
      <c r="Q783">
        <v>2</v>
      </c>
      <c r="R783" t="s">
        <v>51</v>
      </c>
      <c r="S783" t="s">
        <v>51</v>
      </c>
      <c r="T783" t="s">
        <v>24</v>
      </c>
      <c r="U783">
        <v>57</v>
      </c>
      <c r="V783" t="s">
        <v>50</v>
      </c>
      <c r="W783" t="s">
        <v>16</v>
      </c>
      <c r="X783">
        <v>999</v>
      </c>
      <c r="Y783">
        <v>0</v>
      </c>
      <c r="Z783">
        <v>0</v>
      </c>
      <c r="AA783">
        <v>4</v>
      </c>
      <c r="AB783" t="s">
        <v>50</v>
      </c>
    </row>
    <row r="784" spans="1:28" hidden="1" x14ac:dyDescent="0.2">
      <c r="A784">
        <v>410122</v>
      </c>
      <c r="B784">
        <v>1</v>
      </c>
      <c r="C784">
        <v>0</v>
      </c>
      <c r="D784">
        <v>2</v>
      </c>
      <c r="E784" t="s">
        <v>72</v>
      </c>
      <c r="F784" t="s">
        <v>91</v>
      </c>
      <c r="G784" t="s">
        <v>103</v>
      </c>
      <c r="H784">
        <v>2015</v>
      </c>
      <c r="I784">
        <v>2</v>
      </c>
      <c r="J784" t="s">
        <v>28</v>
      </c>
      <c r="K784">
        <v>44.755602779999997</v>
      </c>
      <c r="L784">
        <v>-122.5251056</v>
      </c>
      <c r="M784" t="s">
        <v>6</v>
      </c>
      <c r="N784" t="s">
        <v>17</v>
      </c>
      <c r="O784" t="s">
        <v>33</v>
      </c>
      <c r="P784" t="s">
        <v>43</v>
      </c>
      <c r="Q784">
        <v>1</v>
      </c>
      <c r="R784" t="s">
        <v>51</v>
      </c>
      <c r="S784" t="s">
        <v>51</v>
      </c>
      <c r="T784" t="s">
        <v>24</v>
      </c>
      <c r="U784">
        <v>21</v>
      </c>
      <c r="V784" t="s">
        <v>50</v>
      </c>
      <c r="W784" t="s">
        <v>16</v>
      </c>
      <c r="X784">
        <v>999</v>
      </c>
      <c r="Y784">
        <v>0</v>
      </c>
      <c r="Z784">
        <v>0</v>
      </c>
      <c r="AA784">
        <v>1</v>
      </c>
      <c r="AB784" t="s">
        <v>16</v>
      </c>
    </row>
    <row r="785" spans="1:28" hidden="1" x14ac:dyDescent="0.2">
      <c r="A785">
        <v>410096</v>
      </c>
      <c r="B785">
        <v>3</v>
      </c>
      <c r="C785">
        <v>0</v>
      </c>
      <c r="D785">
        <v>3</v>
      </c>
      <c r="E785" t="s">
        <v>72</v>
      </c>
      <c r="F785" t="s">
        <v>91</v>
      </c>
      <c r="G785" t="s">
        <v>102</v>
      </c>
      <c r="H785">
        <v>2013</v>
      </c>
      <c r="I785">
        <v>18</v>
      </c>
      <c r="J785" t="s">
        <v>27</v>
      </c>
      <c r="K785">
        <v>44.589216669999999</v>
      </c>
      <c r="L785">
        <v>-123.1098444</v>
      </c>
      <c r="M785" t="s">
        <v>15</v>
      </c>
      <c r="N785" t="s">
        <v>18</v>
      </c>
      <c r="O785" t="s">
        <v>32</v>
      </c>
      <c r="P785" t="s">
        <v>49</v>
      </c>
      <c r="Q785">
        <v>1</v>
      </c>
      <c r="R785" t="s">
        <v>50</v>
      </c>
      <c r="S785" t="s">
        <v>50</v>
      </c>
      <c r="T785" t="s">
        <v>24</v>
      </c>
      <c r="U785">
        <v>30</v>
      </c>
      <c r="V785" t="s">
        <v>50</v>
      </c>
      <c r="W785" t="s">
        <v>16</v>
      </c>
      <c r="X785">
        <v>999</v>
      </c>
      <c r="Y785">
        <v>0</v>
      </c>
      <c r="Z785">
        <v>0</v>
      </c>
      <c r="AA785">
        <v>1</v>
      </c>
      <c r="AB785" t="s">
        <v>50</v>
      </c>
    </row>
    <row r="786" spans="1:28" hidden="1" x14ac:dyDescent="0.2">
      <c r="A786">
        <v>410187</v>
      </c>
      <c r="B786">
        <v>1</v>
      </c>
      <c r="C786">
        <v>0</v>
      </c>
      <c r="D786">
        <v>1</v>
      </c>
      <c r="E786" t="s">
        <v>72</v>
      </c>
      <c r="F786" t="s">
        <v>95</v>
      </c>
      <c r="G786" t="s">
        <v>105</v>
      </c>
      <c r="H786">
        <v>2013</v>
      </c>
      <c r="I786">
        <v>17</v>
      </c>
      <c r="J786" t="s">
        <v>28</v>
      </c>
      <c r="K786">
        <v>44.711452780000002</v>
      </c>
      <c r="L786">
        <v>-122.870625</v>
      </c>
      <c r="M786" t="s">
        <v>16</v>
      </c>
      <c r="N786" t="s">
        <v>17</v>
      </c>
      <c r="O786" t="s">
        <v>32</v>
      </c>
      <c r="P786" t="s">
        <v>42</v>
      </c>
      <c r="Q786">
        <v>1</v>
      </c>
      <c r="R786" t="s">
        <v>50</v>
      </c>
      <c r="S786" t="s">
        <v>50</v>
      </c>
      <c r="T786" t="s">
        <v>24</v>
      </c>
      <c r="U786">
        <v>49</v>
      </c>
      <c r="V786" t="s">
        <v>50</v>
      </c>
      <c r="W786" t="s">
        <v>16</v>
      </c>
      <c r="X786">
        <v>999</v>
      </c>
      <c r="Y786">
        <v>0</v>
      </c>
      <c r="Z786">
        <v>0</v>
      </c>
      <c r="AA786">
        <v>0</v>
      </c>
      <c r="AB786" t="s">
        <v>16</v>
      </c>
    </row>
    <row r="787" spans="1:28" hidden="1" x14ac:dyDescent="0.2">
      <c r="A787">
        <v>410188</v>
      </c>
      <c r="B787">
        <v>1</v>
      </c>
      <c r="C787">
        <v>0</v>
      </c>
      <c r="D787">
        <v>1</v>
      </c>
      <c r="E787" t="s">
        <v>72</v>
      </c>
      <c r="F787" t="s">
        <v>95</v>
      </c>
      <c r="G787" t="s">
        <v>105</v>
      </c>
      <c r="H787">
        <v>2014</v>
      </c>
      <c r="I787">
        <v>10</v>
      </c>
      <c r="J787" t="s">
        <v>28</v>
      </c>
      <c r="K787">
        <v>44.744630559999997</v>
      </c>
      <c r="L787">
        <v>-122.43184170000001</v>
      </c>
      <c r="M787" t="s">
        <v>16</v>
      </c>
      <c r="N787" t="s">
        <v>17</v>
      </c>
      <c r="O787" t="s">
        <v>32</v>
      </c>
      <c r="P787" t="s">
        <v>42</v>
      </c>
      <c r="Q787">
        <v>1</v>
      </c>
      <c r="R787" t="s">
        <v>50</v>
      </c>
      <c r="S787" t="s">
        <v>50</v>
      </c>
      <c r="T787" t="s">
        <v>24</v>
      </c>
      <c r="U787">
        <v>63</v>
      </c>
      <c r="V787" t="s">
        <v>50</v>
      </c>
      <c r="W787" t="s">
        <v>16</v>
      </c>
      <c r="X787">
        <v>999</v>
      </c>
      <c r="Y787">
        <v>0</v>
      </c>
      <c r="Z787">
        <v>0</v>
      </c>
      <c r="AA787">
        <v>0</v>
      </c>
      <c r="AB787" t="s">
        <v>51</v>
      </c>
    </row>
    <row r="788" spans="1:28" hidden="1" x14ac:dyDescent="0.2">
      <c r="A788">
        <v>410147</v>
      </c>
      <c r="B788">
        <v>2</v>
      </c>
      <c r="C788">
        <v>0</v>
      </c>
      <c r="D788">
        <v>3</v>
      </c>
      <c r="E788" t="s">
        <v>72</v>
      </c>
      <c r="F788" t="s">
        <v>92</v>
      </c>
      <c r="G788" t="s">
        <v>102</v>
      </c>
      <c r="H788">
        <v>2015</v>
      </c>
      <c r="I788">
        <v>16</v>
      </c>
      <c r="J788" t="s">
        <v>27</v>
      </c>
      <c r="K788">
        <v>44.560425000000002</v>
      </c>
      <c r="L788">
        <v>-123.1208639</v>
      </c>
      <c r="M788" t="s">
        <v>15</v>
      </c>
      <c r="N788" t="s">
        <v>17</v>
      </c>
      <c r="O788" t="s">
        <v>32</v>
      </c>
      <c r="P788" t="s">
        <v>42</v>
      </c>
      <c r="Q788">
        <v>2</v>
      </c>
      <c r="R788" t="s">
        <v>50</v>
      </c>
      <c r="S788" t="s">
        <v>50</v>
      </c>
      <c r="T788" t="s">
        <v>24</v>
      </c>
      <c r="U788">
        <v>33</v>
      </c>
      <c r="V788" t="s">
        <v>50</v>
      </c>
      <c r="W788" t="s">
        <v>16</v>
      </c>
      <c r="X788">
        <v>999</v>
      </c>
      <c r="Y788">
        <v>0</v>
      </c>
      <c r="Z788">
        <v>0</v>
      </c>
      <c r="AA788">
        <v>0</v>
      </c>
      <c r="AB788" t="s">
        <v>16</v>
      </c>
    </row>
    <row r="789" spans="1:28" hidden="1" x14ac:dyDescent="0.2">
      <c r="A789">
        <v>410220</v>
      </c>
      <c r="B789">
        <v>2</v>
      </c>
      <c r="C789">
        <v>0</v>
      </c>
      <c r="D789">
        <v>5</v>
      </c>
      <c r="E789" t="s">
        <v>72</v>
      </c>
      <c r="F789" t="s">
        <v>96</v>
      </c>
      <c r="G789" t="s">
        <v>105</v>
      </c>
      <c r="H789">
        <v>2014</v>
      </c>
      <c r="I789">
        <v>9</v>
      </c>
      <c r="J789" t="s">
        <v>26</v>
      </c>
      <c r="K789">
        <v>44.429897220000001</v>
      </c>
      <c r="L789">
        <v>-121.8745833</v>
      </c>
      <c r="M789" t="s">
        <v>16</v>
      </c>
      <c r="N789" t="s">
        <v>17</v>
      </c>
      <c r="O789" t="s">
        <v>32</v>
      </c>
      <c r="P789" t="s">
        <v>49</v>
      </c>
      <c r="Q789">
        <v>3</v>
      </c>
      <c r="R789" t="s">
        <v>50</v>
      </c>
      <c r="S789" t="s">
        <v>50</v>
      </c>
      <c r="T789" t="s">
        <v>24</v>
      </c>
      <c r="U789">
        <v>42</v>
      </c>
      <c r="V789" t="s">
        <v>51</v>
      </c>
      <c r="W789" t="s">
        <v>16</v>
      </c>
      <c r="X789">
        <v>999</v>
      </c>
      <c r="Y789">
        <v>0</v>
      </c>
      <c r="Z789">
        <v>0</v>
      </c>
      <c r="AA789">
        <v>0</v>
      </c>
      <c r="AB789" t="s">
        <v>16</v>
      </c>
    </row>
    <row r="790" spans="1:28" hidden="1" x14ac:dyDescent="0.2">
      <c r="A790">
        <v>410367</v>
      </c>
      <c r="B790">
        <v>1</v>
      </c>
      <c r="C790">
        <v>0</v>
      </c>
      <c r="D790">
        <v>1</v>
      </c>
      <c r="E790" t="s">
        <v>72</v>
      </c>
      <c r="F790" t="s">
        <v>98</v>
      </c>
      <c r="G790" t="s">
        <v>105</v>
      </c>
      <c r="H790">
        <v>2015</v>
      </c>
      <c r="I790">
        <v>7</v>
      </c>
      <c r="J790" t="s">
        <v>26</v>
      </c>
      <c r="K790">
        <v>44.497177780000001</v>
      </c>
      <c r="L790">
        <v>-122.84645279999999</v>
      </c>
      <c r="M790" t="s">
        <v>16</v>
      </c>
      <c r="N790" t="s">
        <v>17</v>
      </c>
      <c r="O790" t="s">
        <v>33</v>
      </c>
      <c r="P790" t="s">
        <v>46</v>
      </c>
      <c r="Q790">
        <v>1</v>
      </c>
      <c r="R790" t="s">
        <v>50</v>
      </c>
      <c r="S790" t="s">
        <v>50</v>
      </c>
      <c r="T790" t="s">
        <v>24</v>
      </c>
      <c r="U790">
        <v>21</v>
      </c>
      <c r="V790" t="s">
        <v>50</v>
      </c>
      <c r="W790" t="s">
        <v>16</v>
      </c>
      <c r="X790">
        <v>999</v>
      </c>
      <c r="Y790">
        <v>0</v>
      </c>
      <c r="Z790">
        <v>0</v>
      </c>
      <c r="AA790">
        <v>1</v>
      </c>
      <c r="AB790" t="s">
        <v>16</v>
      </c>
    </row>
    <row r="791" spans="1:28" hidden="1" x14ac:dyDescent="0.2">
      <c r="A791">
        <v>410141</v>
      </c>
      <c r="B791">
        <v>1</v>
      </c>
      <c r="C791">
        <v>1</v>
      </c>
      <c r="D791">
        <v>1</v>
      </c>
      <c r="E791" t="s">
        <v>72</v>
      </c>
      <c r="F791" t="s">
        <v>93</v>
      </c>
      <c r="G791" t="s">
        <v>102</v>
      </c>
      <c r="H791">
        <v>2013</v>
      </c>
      <c r="I791">
        <v>20</v>
      </c>
      <c r="J791" t="s">
        <v>28</v>
      </c>
      <c r="K791">
        <v>44.756525000000003</v>
      </c>
      <c r="L791">
        <v>-122.7738722</v>
      </c>
      <c r="M791" t="s">
        <v>11</v>
      </c>
      <c r="N791" t="s">
        <v>17</v>
      </c>
      <c r="O791" t="s">
        <v>32</v>
      </c>
      <c r="P791" t="s">
        <v>42</v>
      </c>
      <c r="Q791">
        <v>1</v>
      </c>
      <c r="R791" t="s">
        <v>51</v>
      </c>
      <c r="S791" t="s">
        <v>51</v>
      </c>
      <c r="T791" t="s">
        <v>24</v>
      </c>
      <c r="U791">
        <v>34</v>
      </c>
      <c r="V791" t="s">
        <v>50</v>
      </c>
      <c r="W791" t="s">
        <v>16</v>
      </c>
      <c r="X791">
        <v>999</v>
      </c>
      <c r="Y791">
        <v>0</v>
      </c>
      <c r="Z791">
        <v>0</v>
      </c>
      <c r="AA791">
        <v>0</v>
      </c>
      <c r="AB791" t="s">
        <v>50</v>
      </c>
    </row>
    <row r="792" spans="1:28" hidden="1" x14ac:dyDescent="0.2">
      <c r="A792">
        <v>410179</v>
      </c>
      <c r="B792">
        <v>1</v>
      </c>
      <c r="C792">
        <v>0</v>
      </c>
      <c r="D792">
        <v>4</v>
      </c>
      <c r="E792" t="s">
        <v>72</v>
      </c>
      <c r="F792" t="s">
        <v>93</v>
      </c>
      <c r="G792" t="s">
        <v>99</v>
      </c>
      <c r="H792">
        <v>2015</v>
      </c>
      <c r="I792">
        <v>4</v>
      </c>
      <c r="J792" t="s">
        <v>28</v>
      </c>
      <c r="K792">
        <v>44.332461109999997</v>
      </c>
      <c r="L792">
        <v>-123.1899389</v>
      </c>
      <c r="M792" t="s">
        <v>6</v>
      </c>
      <c r="N792" t="s">
        <v>17</v>
      </c>
      <c r="O792" t="s">
        <v>33</v>
      </c>
      <c r="P792" t="s">
        <v>42</v>
      </c>
      <c r="Q792">
        <v>1</v>
      </c>
      <c r="R792" t="s">
        <v>51</v>
      </c>
      <c r="S792" t="s">
        <v>51</v>
      </c>
      <c r="T792" t="s">
        <v>24</v>
      </c>
      <c r="U792">
        <v>18</v>
      </c>
      <c r="V792" t="s">
        <v>50</v>
      </c>
      <c r="W792" t="s">
        <v>16</v>
      </c>
      <c r="X792">
        <v>999</v>
      </c>
      <c r="Y792">
        <v>0</v>
      </c>
      <c r="Z792">
        <v>0</v>
      </c>
      <c r="AA792">
        <v>0</v>
      </c>
      <c r="AB792" t="s">
        <v>16</v>
      </c>
    </row>
    <row r="793" spans="1:28" hidden="1" x14ac:dyDescent="0.2">
      <c r="A793">
        <v>410148</v>
      </c>
      <c r="B793">
        <v>1</v>
      </c>
      <c r="C793">
        <v>1</v>
      </c>
      <c r="D793">
        <v>1</v>
      </c>
      <c r="E793" t="s">
        <v>72</v>
      </c>
      <c r="F793" t="s">
        <v>93</v>
      </c>
      <c r="G793" t="s">
        <v>103</v>
      </c>
      <c r="H793">
        <v>2014</v>
      </c>
      <c r="I793">
        <v>12</v>
      </c>
      <c r="J793" t="s">
        <v>26</v>
      </c>
      <c r="K793">
        <v>44.63279722</v>
      </c>
      <c r="L793">
        <v>-123.0772194</v>
      </c>
      <c r="M793" t="s">
        <v>11</v>
      </c>
      <c r="N793" t="s">
        <v>18</v>
      </c>
      <c r="O793" t="s">
        <v>32</v>
      </c>
      <c r="P793" t="s">
        <v>42</v>
      </c>
      <c r="Q793">
        <v>1</v>
      </c>
      <c r="R793" t="s">
        <v>50</v>
      </c>
      <c r="S793" t="s">
        <v>50</v>
      </c>
      <c r="T793" t="s">
        <v>24</v>
      </c>
      <c r="U793">
        <v>59</v>
      </c>
      <c r="V793" t="s">
        <v>50</v>
      </c>
      <c r="W793" t="s">
        <v>16</v>
      </c>
      <c r="X793">
        <v>999</v>
      </c>
      <c r="Y793">
        <v>3</v>
      </c>
      <c r="Z793">
        <v>0</v>
      </c>
      <c r="AA793">
        <v>1</v>
      </c>
      <c r="AB793" t="s">
        <v>50</v>
      </c>
    </row>
    <row r="794" spans="1:28" hidden="1" x14ac:dyDescent="0.2">
      <c r="A794">
        <v>410203</v>
      </c>
      <c r="B794">
        <v>2</v>
      </c>
      <c r="C794">
        <v>0</v>
      </c>
      <c r="D794">
        <v>3</v>
      </c>
      <c r="E794" t="s">
        <v>72</v>
      </c>
      <c r="F794" t="s">
        <v>93</v>
      </c>
      <c r="G794" t="s">
        <v>99</v>
      </c>
      <c r="H794">
        <v>2015</v>
      </c>
      <c r="I794">
        <v>12</v>
      </c>
      <c r="J794" t="s">
        <v>28</v>
      </c>
      <c r="K794">
        <v>44.615194440000003</v>
      </c>
      <c r="L794">
        <v>-123.03260830000001</v>
      </c>
      <c r="M794" t="s">
        <v>15</v>
      </c>
      <c r="N794" t="s">
        <v>18</v>
      </c>
      <c r="O794" t="s">
        <v>32</v>
      </c>
      <c r="P794" t="s">
        <v>42</v>
      </c>
      <c r="Q794">
        <v>2</v>
      </c>
      <c r="R794" t="s">
        <v>50</v>
      </c>
      <c r="S794" t="s">
        <v>50</v>
      </c>
      <c r="T794" t="s">
        <v>24</v>
      </c>
      <c r="U794">
        <v>45</v>
      </c>
      <c r="V794" t="s">
        <v>50</v>
      </c>
      <c r="W794" t="s">
        <v>16</v>
      </c>
      <c r="X794">
        <v>999</v>
      </c>
      <c r="Y794">
        <v>0</v>
      </c>
      <c r="Z794">
        <v>0</v>
      </c>
      <c r="AA794">
        <v>1</v>
      </c>
      <c r="AB794" t="s">
        <v>50</v>
      </c>
    </row>
    <row r="795" spans="1:28" hidden="1" x14ac:dyDescent="0.2">
      <c r="A795">
        <v>410054</v>
      </c>
      <c r="B795">
        <v>2</v>
      </c>
      <c r="C795">
        <v>0</v>
      </c>
      <c r="D795">
        <v>5</v>
      </c>
      <c r="E795" t="s">
        <v>72</v>
      </c>
      <c r="F795" t="s">
        <v>90</v>
      </c>
      <c r="G795" t="s">
        <v>105</v>
      </c>
      <c r="H795">
        <v>2014</v>
      </c>
      <c r="I795">
        <v>1</v>
      </c>
      <c r="J795" t="s">
        <v>27</v>
      </c>
      <c r="K795">
        <v>44.545008330000002</v>
      </c>
      <c r="L795">
        <v>-122.93163610000001</v>
      </c>
      <c r="M795" t="s">
        <v>16</v>
      </c>
      <c r="N795" t="s">
        <v>17</v>
      </c>
      <c r="O795" t="s">
        <v>33</v>
      </c>
      <c r="P795" t="s">
        <v>49</v>
      </c>
      <c r="Q795">
        <v>2</v>
      </c>
      <c r="R795" t="s">
        <v>51</v>
      </c>
      <c r="S795" t="s">
        <v>51</v>
      </c>
      <c r="T795" t="s">
        <v>24</v>
      </c>
      <c r="U795">
        <v>21</v>
      </c>
      <c r="V795" t="s">
        <v>50</v>
      </c>
      <c r="W795" t="s">
        <v>16</v>
      </c>
      <c r="X795">
        <v>999</v>
      </c>
      <c r="Y795">
        <v>0</v>
      </c>
      <c r="Z795">
        <v>1</v>
      </c>
      <c r="AA795">
        <v>1</v>
      </c>
      <c r="AB795" t="s">
        <v>51</v>
      </c>
    </row>
    <row r="796" spans="1:28" hidden="1" x14ac:dyDescent="0.2">
      <c r="A796">
        <v>410178</v>
      </c>
      <c r="B796">
        <v>1</v>
      </c>
      <c r="C796">
        <v>0</v>
      </c>
      <c r="D796">
        <v>1</v>
      </c>
      <c r="E796" t="s">
        <v>72</v>
      </c>
      <c r="F796" t="s">
        <v>94</v>
      </c>
      <c r="G796" t="s">
        <v>104</v>
      </c>
      <c r="H796">
        <v>2013</v>
      </c>
      <c r="I796">
        <v>22</v>
      </c>
      <c r="J796" t="s">
        <v>29</v>
      </c>
      <c r="K796">
        <v>44.389519440000001</v>
      </c>
      <c r="L796">
        <v>-122.73465280000001</v>
      </c>
      <c r="M796" t="s">
        <v>16</v>
      </c>
      <c r="N796" t="s">
        <v>17</v>
      </c>
      <c r="O796" t="s">
        <v>33</v>
      </c>
      <c r="P796" t="s">
        <v>24</v>
      </c>
      <c r="Q796">
        <v>1</v>
      </c>
      <c r="R796" t="s">
        <v>51</v>
      </c>
      <c r="S796" t="s">
        <v>51</v>
      </c>
      <c r="T796" t="s">
        <v>24</v>
      </c>
      <c r="U796">
        <v>42</v>
      </c>
      <c r="V796" t="s">
        <v>50</v>
      </c>
      <c r="W796" t="s">
        <v>16</v>
      </c>
      <c r="X796">
        <v>999</v>
      </c>
      <c r="Y796">
        <v>0</v>
      </c>
      <c r="Z796">
        <v>0</v>
      </c>
      <c r="AA796">
        <v>0</v>
      </c>
      <c r="AB796" t="s">
        <v>50</v>
      </c>
    </row>
    <row r="797" spans="1:28" hidden="1" x14ac:dyDescent="0.2">
      <c r="A797">
        <v>410264</v>
      </c>
      <c r="B797">
        <v>1</v>
      </c>
      <c r="C797">
        <v>0</v>
      </c>
      <c r="D797">
        <v>4</v>
      </c>
      <c r="E797" t="s">
        <v>72</v>
      </c>
      <c r="F797" t="s">
        <v>94</v>
      </c>
      <c r="G797" t="s">
        <v>104</v>
      </c>
      <c r="H797">
        <v>2013</v>
      </c>
      <c r="I797">
        <v>21</v>
      </c>
      <c r="J797" t="s">
        <v>28</v>
      </c>
      <c r="K797">
        <v>44.576805559999997</v>
      </c>
      <c r="L797">
        <v>-122.32132780000001</v>
      </c>
      <c r="M797" t="s">
        <v>16</v>
      </c>
      <c r="N797" t="s">
        <v>17</v>
      </c>
      <c r="O797" t="s">
        <v>33</v>
      </c>
      <c r="P797" t="s">
        <v>49</v>
      </c>
      <c r="Q797">
        <v>1</v>
      </c>
      <c r="R797" t="s">
        <v>50</v>
      </c>
      <c r="S797" t="s">
        <v>50</v>
      </c>
      <c r="T797" t="s">
        <v>24</v>
      </c>
      <c r="U797">
        <v>36</v>
      </c>
      <c r="V797" t="s">
        <v>50</v>
      </c>
      <c r="W797" t="s">
        <v>16</v>
      </c>
      <c r="X797">
        <v>999</v>
      </c>
      <c r="Y797">
        <v>0</v>
      </c>
      <c r="Z797">
        <v>0</v>
      </c>
      <c r="AA797">
        <v>0</v>
      </c>
      <c r="AB797" t="s">
        <v>51</v>
      </c>
    </row>
    <row r="798" spans="1:28" hidden="1" x14ac:dyDescent="0.2">
      <c r="A798">
        <v>410172</v>
      </c>
      <c r="B798">
        <v>1</v>
      </c>
      <c r="C798">
        <v>0</v>
      </c>
      <c r="D798">
        <v>1</v>
      </c>
      <c r="E798" t="s">
        <v>72</v>
      </c>
      <c r="F798" t="s">
        <v>91</v>
      </c>
      <c r="G798" t="s">
        <v>105</v>
      </c>
      <c r="H798">
        <v>2013</v>
      </c>
      <c r="I798">
        <v>0</v>
      </c>
      <c r="J798" t="s">
        <v>27</v>
      </c>
      <c r="K798">
        <v>44.711880559999997</v>
      </c>
      <c r="L798">
        <v>-122.7709333</v>
      </c>
      <c r="M798" t="s">
        <v>16</v>
      </c>
      <c r="N798" t="s">
        <v>17</v>
      </c>
      <c r="O798" t="s">
        <v>33</v>
      </c>
      <c r="P798" t="s">
        <v>16</v>
      </c>
      <c r="Q798">
        <v>1</v>
      </c>
      <c r="R798" t="s">
        <v>51</v>
      </c>
      <c r="S798" t="s">
        <v>51</v>
      </c>
      <c r="T798" t="s">
        <v>24</v>
      </c>
      <c r="U798">
        <v>49</v>
      </c>
      <c r="V798" t="s">
        <v>50</v>
      </c>
      <c r="W798" t="s">
        <v>16</v>
      </c>
      <c r="X798">
        <v>999</v>
      </c>
      <c r="Y798">
        <v>0</v>
      </c>
      <c r="Z798">
        <v>0</v>
      </c>
      <c r="AA798">
        <v>0</v>
      </c>
      <c r="AB798" t="s">
        <v>16</v>
      </c>
    </row>
    <row r="799" spans="1:28" hidden="1" x14ac:dyDescent="0.2">
      <c r="A799">
        <v>410201</v>
      </c>
      <c r="B799">
        <v>1</v>
      </c>
      <c r="C799">
        <v>0</v>
      </c>
      <c r="D799">
        <v>1</v>
      </c>
      <c r="E799" t="s">
        <v>72</v>
      </c>
      <c r="F799" t="s">
        <v>95</v>
      </c>
      <c r="G799" t="s">
        <v>104</v>
      </c>
      <c r="H799">
        <v>2011</v>
      </c>
      <c r="I799">
        <v>17</v>
      </c>
      <c r="J799" t="s">
        <v>28</v>
      </c>
      <c r="K799">
        <v>44.654713889999996</v>
      </c>
      <c r="L799">
        <v>-123.0450639</v>
      </c>
      <c r="M799" t="s">
        <v>16</v>
      </c>
      <c r="N799" t="s">
        <v>17</v>
      </c>
      <c r="O799" t="s">
        <v>32</v>
      </c>
      <c r="P799" t="s">
        <v>42</v>
      </c>
      <c r="Q799">
        <v>1</v>
      </c>
      <c r="R799" t="s">
        <v>51</v>
      </c>
      <c r="S799" t="s">
        <v>51</v>
      </c>
      <c r="T799" t="s">
        <v>24</v>
      </c>
      <c r="U799">
        <v>48</v>
      </c>
      <c r="V799" t="s">
        <v>50</v>
      </c>
      <c r="W799" t="s">
        <v>16</v>
      </c>
      <c r="X799">
        <v>999</v>
      </c>
      <c r="Y799">
        <v>0</v>
      </c>
      <c r="Z799">
        <v>0</v>
      </c>
      <c r="AA799">
        <v>0</v>
      </c>
      <c r="AB799" t="s">
        <v>51</v>
      </c>
    </row>
    <row r="800" spans="1:28" hidden="1" x14ac:dyDescent="0.2">
      <c r="A800">
        <v>410324</v>
      </c>
      <c r="B800">
        <v>2</v>
      </c>
      <c r="C800">
        <v>0</v>
      </c>
      <c r="D800">
        <v>13</v>
      </c>
      <c r="E800" t="s">
        <v>72</v>
      </c>
      <c r="F800" t="s">
        <v>95</v>
      </c>
      <c r="G800" t="s">
        <v>103</v>
      </c>
      <c r="H800">
        <v>2015</v>
      </c>
      <c r="I800">
        <v>13</v>
      </c>
      <c r="J800" t="s">
        <v>26</v>
      </c>
      <c r="K800">
        <v>44.394719440000003</v>
      </c>
      <c r="L800">
        <v>-122.10601939999999</v>
      </c>
      <c r="M800" t="s">
        <v>15</v>
      </c>
      <c r="N800" t="s">
        <v>17</v>
      </c>
      <c r="O800" t="s">
        <v>32</v>
      </c>
      <c r="P800" t="s">
        <v>42</v>
      </c>
      <c r="Q800">
        <v>1</v>
      </c>
      <c r="R800" t="s">
        <v>50</v>
      </c>
      <c r="S800" t="s">
        <v>50</v>
      </c>
      <c r="T800" t="s">
        <v>24</v>
      </c>
      <c r="U800">
        <v>20</v>
      </c>
      <c r="V800" t="s">
        <v>50</v>
      </c>
      <c r="W800" t="s">
        <v>16</v>
      </c>
      <c r="X800">
        <v>999</v>
      </c>
      <c r="Y800">
        <v>0</v>
      </c>
      <c r="Z800">
        <v>0</v>
      </c>
      <c r="AA800">
        <v>0</v>
      </c>
      <c r="AB800" t="s">
        <v>50</v>
      </c>
    </row>
    <row r="801" spans="1:28" hidden="1" x14ac:dyDescent="0.2">
      <c r="A801">
        <v>410179</v>
      </c>
      <c r="B801">
        <v>2</v>
      </c>
      <c r="C801">
        <v>0</v>
      </c>
      <c r="D801">
        <v>3</v>
      </c>
      <c r="E801" t="s">
        <v>72</v>
      </c>
      <c r="F801" t="s">
        <v>95</v>
      </c>
      <c r="G801" t="s">
        <v>100</v>
      </c>
      <c r="H801">
        <v>2014</v>
      </c>
      <c r="I801">
        <v>19</v>
      </c>
      <c r="J801" t="s">
        <v>27</v>
      </c>
      <c r="K801">
        <v>44.555655559999998</v>
      </c>
      <c r="L801">
        <v>-123.0490806</v>
      </c>
      <c r="M801" t="s">
        <v>15</v>
      </c>
      <c r="N801" t="s">
        <v>18</v>
      </c>
      <c r="O801" t="s">
        <v>32</v>
      </c>
      <c r="P801" t="s">
        <v>42</v>
      </c>
      <c r="Q801">
        <v>1</v>
      </c>
      <c r="R801" t="s">
        <v>50</v>
      </c>
      <c r="S801" t="s">
        <v>50</v>
      </c>
      <c r="T801" t="s">
        <v>24</v>
      </c>
      <c r="U801">
        <v>29</v>
      </c>
      <c r="V801" t="s">
        <v>50</v>
      </c>
      <c r="W801" t="s">
        <v>16</v>
      </c>
      <c r="X801">
        <v>999</v>
      </c>
      <c r="Y801">
        <v>0</v>
      </c>
      <c r="Z801">
        <v>0</v>
      </c>
      <c r="AA801">
        <v>0</v>
      </c>
      <c r="AB801" t="s">
        <v>50</v>
      </c>
    </row>
    <row r="802" spans="1:28" hidden="1" x14ac:dyDescent="0.2">
      <c r="A802">
        <v>410285</v>
      </c>
      <c r="B802">
        <v>1</v>
      </c>
      <c r="C802">
        <v>0</v>
      </c>
      <c r="D802">
        <v>1</v>
      </c>
      <c r="E802" t="s">
        <v>72</v>
      </c>
      <c r="F802" t="s">
        <v>95</v>
      </c>
      <c r="G802" t="s">
        <v>104</v>
      </c>
      <c r="H802">
        <v>2014</v>
      </c>
      <c r="I802">
        <v>15</v>
      </c>
      <c r="J802" t="s">
        <v>28</v>
      </c>
      <c r="K802">
        <v>44.490516669999998</v>
      </c>
      <c r="L802">
        <v>-123.1202833</v>
      </c>
      <c r="M802" t="s">
        <v>16</v>
      </c>
      <c r="N802" t="s">
        <v>17</v>
      </c>
      <c r="O802" t="s">
        <v>32</v>
      </c>
      <c r="P802" t="s">
        <v>42</v>
      </c>
      <c r="Q802">
        <v>1</v>
      </c>
      <c r="R802" t="s">
        <v>50</v>
      </c>
      <c r="S802" t="s">
        <v>50</v>
      </c>
      <c r="T802" t="s">
        <v>24</v>
      </c>
      <c r="U802">
        <v>65</v>
      </c>
      <c r="V802" t="s">
        <v>50</v>
      </c>
      <c r="W802" t="s">
        <v>16</v>
      </c>
      <c r="X802">
        <v>999</v>
      </c>
      <c r="Y802">
        <v>0</v>
      </c>
      <c r="Z802">
        <v>0</v>
      </c>
      <c r="AA802">
        <v>1</v>
      </c>
      <c r="AB802" t="s">
        <v>16</v>
      </c>
    </row>
    <row r="803" spans="1:28" hidden="1" x14ac:dyDescent="0.2">
      <c r="A803">
        <v>410284</v>
      </c>
      <c r="B803">
        <v>1</v>
      </c>
      <c r="C803">
        <v>1</v>
      </c>
      <c r="D803">
        <v>1</v>
      </c>
      <c r="E803" t="s">
        <v>72</v>
      </c>
      <c r="F803" t="s">
        <v>95</v>
      </c>
      <c r="G803" t="s">
        <v>102</v>
      </c>
      <c r="H803">
        <v>2011</v>
      </c>
      <c r="I803">
        <v>20</v>
      </c>
      <c r="J803" t="s">
        <v>26</v>
      </c>
      <c r="K803">
        <v>44.632125000000002</v>
      </c>
      <c r="L803">
        <v>-123.0732278</v>
      </c>
      <c r="M803" t="s">
        <v>11</v>
      </c>
      <c r="N803" t="s">
        <v>18</v>
      </c>
      <c r="O803" t="s">
        <v>34</v>
      </c>
      <c r="P803" t="s">
        <v>42</v>
      </c>
      <c r="Q803">
        <v>1</v>
      </c>
      <c r="R803" t="s">
        <v>50</v>
      </c>
      <c r="S803" t="s">
        <v>50</v>
      </c>
      <c r="T803" t="s">
        <v>24</v>
      </c>
      <c r="U803">
        <v>38</v>
      </c>
      <c r="V803" t="s">
        <v>50</v>
      </c>
      <c r="W803" t="s">
        <v>16</v>
      </c>
      <c r="X803">
        <v>999</v>
      </c>
      <c r="Y803">
        <v>0</v>
      </c>
      <c r="Z803">
        <v>0</v>
      </c>
      <c r="AA803">
        <v>0</v>
      </c>
      <c r="AB803" t="s">
        <v>50</v>
      </c>
    </row>
    <row r="804" spans="1:28" hidden="1" x14ac:dyDescent="0.2">
      <c r="A804">
        <v>410173</v>
      </c>
      <c r="B804">
        <v>1</v>
      </c>
      <c r="C804">
        <v>0</v>
      </c>
      <c r="D804">
        <v>1</v>
      </c>
      <c r="E804" t="s">
        <v>72</v>
      </c>
      <c r="F804" t="s">
        <v>95</v>
      </c>
      <c r="G804" t="s">
        <v>100</v>
      </c>
      <c r="H804">
        <v>2014</v>
      </c>
      <c r="I804">
        <v>3</v>
      </c>
      <c r="J804" t="s">
        <v>27</v>
      </c>
      <c r="K804">
        <v>44.545019439999997</v>
      </c>
      <c r="L804">
        <v>-122.9345306</v>
      </c>
      <c r="M804" t="s">
        <v>6</v>
      </c>
      <c r="N804" t="s">
        <v>17</v>
      </c>
      <c r="O804" t="s">
        <v>33</v>
      </c>
      <c r="P804" t="s">
        <v>16</v>
      </c>
      <c r="Q804">
        <v>1</v>
      </c>
      <c r="R804" t="s">
        <v>50</v>
      </c>
      <c r="S804" t="s">
        <v>50</v>
      </c>
      <c r="T804" t="s">
        <v>24</v>
      </c>
      <c r="U804">
        <v>27</v>
      </c>
      <c r="V804" t="s">
        <v>50</v>
      </c>
      <c r="W804" t="s">
        <v>16</v>
      </c>
      <c r="X804">
        <v>999</v>
      </c>
      <c r="Y804">
        <v>0</v>
      </c>
      <c r="Z804">
        <v>0</v>
      </c>
      <c r="AA804">
        <v>0</v>
      </c>
      <c r="AB804" t="s">
        <v>16</v>
      </c>
    </row>
    <row r="805" spans="1:28" hidden="1" x14ac:dyDescent="0.2">
      <c r="A805">
        <v>410287</v>
      </c>
      <c r="B805">
        <v>1</v>
      </c>
      <c r="C805">
        <v>0</v>
      </c>
      <c r="D805">
        <v>1</v>
      </c>
      <c r="E805" t="s">
        <v>72</v>
      </c>
      <c r="F805" t="s">
        <v>96</v>
      </c>
      <c r="G805" t="s">
        <v>102</v>
      </c>
      <c r="H805">
        <v>2015</v>
      </c>
      <c r="I805">
        <v>2</v>
      </c>
      <c r="J805" t="s">
        <v>27</v>
      </c>
      <c r="K805">
        <v>44.560383330000001</v>
      </c>
      <c r="L805">
        <v>-123.1207194</v>
      </c>
      <c r="M805" t="s">
        <v>16</v>
      </c>
      <c r="N805" t="s">
        <v>17</v>
      </c>
      <c r="O805" t="s">
        <v>34</v>
      </c>
      <c r="P805" t="s">
        <v>49</v>
      </c>
      <c r="Q805">
        <v>1</v>
      </c>
      <c r="R805" t="s">
        <v>51</v>
      </c>
      <c r="S805" t="s">
        <v>51</v>
      </c>
      <c r="T805" t="s">
        <v>24</v>
      </c>
      <c r="U805">
        <v>36</v>
      </c>
      <c r="V805" t="s">
        <v>50</v>
      </c>
      <c r="W805" t="s">
        <v>16</v>
      </c>
      <c r="X805">
        <v>999</v>
      </c>
      <c r="Y805">
        <v>0</v>
      </c>
      <c r="Z805">
        <v>0</v>
      </c>
      <c r="AA805">
        <v>0</v>
      </c>
      <c r="AB805" t="s">
        <v>16</v>
      </c>
    </row>
    <row r="806" spans="1:28" hidden="1" x14ac:dyDescent="0.2">
      <c r="A806">
        <v>410223</v>
      </c>
      <c r="B806">
        <v>2</v>
      </c>
      <c r="C806">
        <v>0</v>
      </c>
      <c r="D806">
        <v>2</v>
      </c>
      <c r="E806" t="s">
        <v>72</v>
      </c>
      <c r="F806" t="s">
        <v>96</v>
      </c>
      <c r="G806" t="s">
        <v>103</v>
      </c>
      <c r="H806">
        <v>2014</v>
      </c>
      <c r="I806">
        <v>10</v>
      </c>
      <c r="J806" t="s">
        <v>25</v>
      </c>
      <c r="K806">
        <v>44.673522220000002</v>
      </c>
      <c r="L806">
        <v>-123.0569306</v>
      </c>
      <c r="M806" t="s">
        <v>15</v>
      </c>
      <c r="N806" t="s">
        <v>17</v>
      </c>
      <c r="O806" t="s">
        <v>32</v>
      </c>
      <c r="P806" t="s">
        <v>49</v>
      </c>
      <c r="Q806">
        <v>1</v>
      </c>
      <c r="R806" t="s">
        <v>50</v>
      </c>
      <c r="S806" t="s">
        <v>50</v>
      </c>
      <c r="T806" t="s">
        <v>107</v>
      </c>
      <c r="U806">
        <v>46</v>
      </c>
      <c r="V806" t="s">
        <v>50</v>
      </c>
      <c r="W806" t="s">
        <v>16</v>
      </c>
      <c r="X806">
        <v>999</v>
      </c>
      <c r="Y806">
        <v>0</v>
      </c>
      <c r="Z806">
        <v>0</v>
      </c>
      <c r="AA806">
        <v>0</v>
      </c>
      <c r="AB806" t="s">
        <v>50</v>
      </c>
    </row>
    <row r="807" spans="1:28" hidden="1" x14ac:dyDescent="0.2">
      <c r="A807">
        <v>410209</v>
      </c>
      <c r="B807">
        <v>3</v>
      </c>
      <c r="C807">
        <v>0</v>
      </c>
      <c r="D807">
        <v>7</v>
      </c>
      <c r="E807" t="s">
        <v>72</v>
      </c>
      <c r="F807" t="s">
        <v>95</v>
      </c>
      <c r="G807" t="s">
        <v>105</v>
      </c>
      <c r="H807">
        <v>2011</v>
      </c>
      <c r="I807">
        <v>21</v>
      </c>
      <c r="J807" t="s">
        <v>25</v>
      </c>
      <c r="K807">
        <v>44.463188889999998</v>
      </c>
      <c r="L807">
        <v>-123.06172220000001</v>
      </c>
      <c r="M807" t="s">
        <v>15</v>
      </c>
      <c r="N807" t="s">
        <v>17</v>
      </c>
      <c r="O807" t="s">
        <v>33</v>
      </c>
      <c r="P807" t="s">
        <v>42</v>
      </c>
      <c r="Q807">
        <v>1</v>
      </c>
      <c r="R807" t="s">
        <v>51</v>
      </c>
      <c r="S807" t="s">
        <v>51</v>
      </c>
      <c r="T807" t="s">
        <v>24</v>
      </c>
      <c r="U807">
        <v>34</v>
      </c>
      <c r="V807" t="s">
        <v>50</v>
      </c>
      <c r="W807" t="s">
        <v>16</v>
      </c>
      <c r="X807">
        <v>999</v>
      </c>
      <c r="Y807">
        <v>1</v>
      </c>
      <c r="Z807">
        <v>0</v>
      </c>
      <c r="AA807">
        <v>3</v>
      </c>
      <c r="AB807" t="s">
        <v>50</v>
      </c>
    </row>
    <row r="808" spans="1:28" hidden="1" x14ac:dyDescent="0.2">
      <c r="A808">
        <v>410219</v>
      </c>
      <c r="B808">
        <v>1</v>
      </c>
      <c r="C808">
        <v>0</v>
      </c>
      <c r="D808">
        <v>2</v>
      </c>
      <c r="E808" t="s">
        <v>72</v>
      </c>
      <c r="F808" t="s">
        <v>95</v>
      </c>
      <c r="G808" t="s">
        <v>105</v>
      </c>
      <c r="H808">
        <v>2011</v>
      </c>
      <c r="I808">
        <v>2</v>
      </c>
      <c r="J808" t="s">
        <v>29</v>
      </c>
      <c r="K808">
        <v>44.41145556</v>
      </c>
      <c r="L808">
        <v>-122.6682278</v>
      </c>
      <c r="M808" t="s">
        <v>16</v>
      </c>
      <c r="N808" t="s">
        <v>17</v>
      </c>
      <c r="O808" t="s">
        <v>33</v>
      </c>
      <c r="P808" t="s">
        <v>42</v>
      </c>
      <c r="Q808">
        <v>1</v>
      </c>
      <c r="R808" t="s">
        <v>51</v>
      </c>
      <c r="S808" t="s">
        <v>51</v>
      </c>
      <c r="T808" t="s">
        <v>24</v>
      </c>
      <c r="U808">
        <v>40</v>
      </c>
      <c r="V808" t="s">
        <v>50</v>
      </c>
      <c r="W808" t="s">
        <v>16</v>
      </c>
      <c r="X808">
        <v>999</v>
      </c>
      <c r="Y808">
        <v>0</v>
      </c>
      <c r="Z808">
        <v>0</v>
      </c>
      <c r="AA808">
        <v>0</v>
      </c>
      <c r="AB808" t="s">
        <v>16</v>
      </c>
    </row>
    <row r="809" spans="1:28" hidden="1" x14ac:dyDescent="0.2">
      <c r="A809">
        <v>410248</v>
      </c>
      <c r="B809">
        <v>3</v>
      </c>
      <c r="C809">
        <v>0</v>
      </c>
      <c r="D809">
        <v>8</v>
      </c>
      <c r="E809" t="s">
        <v>72</v>
      </c>
      <c r="F809" t="s">
        <v>97</v>
      </c>
      <c r="G809" t="s">
        <v>104</v>
      </c>
      <c r="H809">
        <v>2014</v>
      </c>
      <c r="I809">
        <v>18</v>
      </c>
      <c r="J809" t="s">
        <v>26</v>
      </c>
      <c r="K809">
        <v>44.629838890000002</v>
      </c>
      <c r="L809">
        <v>-123.0277639</v>
      </c>
      <c r="M809" t="s">
        <v>15</v>
      </c>
      <c r="N809" t="s">
        <v>17</v>
      </c>
      <c r="O809" t="s">
        <v>33</v>
      </c>
      <c r="P809" t="s">
        <v>43</v>
      </c>
      <c r="Q809">
        <v>2</v>
      </c>
      <c r="R809" t="s">
        <v>51</v>
      </c>
      <c r="S809" t="s">
        <v>51</v>
      </c>
      <c r="T809" t="s">
        <v>24</v>
      </c>
      <c r="U809">
        <v>28</v>
      </c>
      <c r="V809" t="s">
        <v>50</v>
      </c>
      <c r="W809" t="s">
        <v>16</v>
      </c>
      <c r="X809">
        <v>999</v>
      </c>
      <c r="Y809">
        <v>0</v>
      </c>
      <c r="Z809">
        <v>0</v>
      </c>
      <c r="AA809">
        <v>1</v>
      </c>
      <c r="AB809" t="s">
        <v>16</v>
      </c>
    </row>
    <row r="810" spans="1:28" hidden="1" x14ac:dyDescent="0.2">
      <c r="A810">
        <v>410260</v>
      </c>
      <c r="B810">
        <v>2</v>
      </c>
      <c r="C810">
        <v>0</v>
      </c>
      <c r="D810">
        <v>2</v>
      </c>
      <c r="E810" t="s">
        <v>72</v>
      </c>
      <c r="F810" t="s">
        <v>97</v>
      </c>
      <c r="G810" t="s">
        <v>103</v>
      </c>
      <c r="H810">
        <v>2013</v>
      </c>
      <c r="I810">
        <v>1</v>
      </c>
      <c r="J810" t="s">
        <v>26</v>
      </c>
      <c r="K810">
        <v>44.485116669999996</v>
      </c>
      <c r="L810">
        <v>-122.8309972</v>
      </c>
      <c r="M810" t="s">
        <v>15</v>
      </c>
      <c r="N810" t="s">
        <v>17</v>
      </c>
      <c r="O810" t="s">
        <v>33</v>
      </c>
      <c r="P810" t="s">
        <v>42</v>
      </c>
      <c r="Q810">
        <v>1</v>
      </c>
      <c r="R810" t="s">
        <v>51</v>
      </c>
      <c r="S810" t="s">
        <v>51</v>
      </c>
      <c r="T810" t="s">
        <v>24</v>
      </c>
      <c r="U810">
        <v>24</v>
      </c>
      <c r="V810" t="s">
        <v>50</v>
      </c>
      <c r="W810" t="s">
        <v>16</v>
      </c>
      <c r="X810">
        <v>999</v>
      </c>
      <c r="Y810">
        <v>0</v>
      </c>
      <c r="Z810">
        <v>0</v>
      </c>
      <c r="AA810">
        <v>0</v>
      </c>
      <c r="AB810" t="s">
        <v>16</v>
      </c>
    </row>
    <row r="811" spans="1:28" hidden="1" x14ac:dyDescent="0.2">
      <c r="A811">
        <v>410272</v>
      </c>
      <c r="B811">
        <v>1</v>
      </c>
      <c r="C811">
        <v>0</v>
      </c>
      <c r="D811">
        <v>1</v>
      </c>
      <c r="E811" t="s">
        <v>72</v>
      </c>
      <c r="F811" t="s">
        <v>97</v>
      </c>
      <c r="G811" t="s">
        <v>99</v>
      </c>
      <c r="H811">
        <v>2011</v>
      </c>
      <c r="I811">
        <v>13</v>
      </c>
      <c r="J811" t="s">
        <v>29</v>
      </c>
      <c r="K811">
        <v>44.607463889999998</v>
      </c>
      <c r="L811">
        <v>-123.0732833</v>
      </c>
      <c r="M811" t="s">
        <v>16</v>
      </c>
      <c r="N811" t="s">
        <v>17</v>
      </c>
      <c r="O811" t="s">
        <v>32</v>
      </c>
      <c r="P811" t="s">
        <v>42</v>
      </c>
      <c r="Q811">
        <v>1</v>
      </c>
      <c r="R811" t="s">
        <v>50</v>
      </c>
      <c r="S811" t="s">
        <v>50</v>
      </c>
      <c r="T811" t="s">
        <v>24</v>
      </c>
      <c r="U811">
        <v>91</v>
      </c>
      <c r="V811" t="s">
        <v>50</v>
      </c>
      <c r="W811" t="s">
        <v>16</v>
      </c>
      <c r="X811">
        <v>999</v>
      </c>
      <c r="Y811">
        <v>1</v>
      </c>
      <c r="Z811">
        <v>0</v>
      </c>
      <c r="AA811">
        <v>0</v>
      </c>
      <c r="AB811" t="s">
        <v>50</v>
      </c>
    </row>
    <row r="812" spans="1:28" hidden="1" x14ac:dyDescent="0.2">
      <c r="A812">
        <v>410256</v>
      </c>
      <c r="B812">
        <v>1</v>
      </c>
      <c r="C812">
        <v>1</v>
      </c>
      <c r="D812">
        <v>1</v>
      </c>
      <c r="E812" t="s">
        <v>72</v>
      </c>
      <c r="F812" t="s">
        <v>97</v>
      </c>
      <c r="G812" t="s">
        <v>99</v>
      </c>
      <c r="H812">
        <v>2013</v>
      </c>
      <c r="I812">
        <v>17</v>
      </c>
      <c r="J812" t="s">
        <v>26</v>
      </c>
      <c r="K812">
        <v>44.403052780000003</v>
      </c>
      <c r="L812">
        <v>-122.6981639</v>
      </c>
      <c r="M812" t="s">
        <v>16</v>
      </c>
      <c r="N812" t="s">
        <v>17</v>
      </c>
      <c r="O812" t="s">
        <v>34</v>
      </c>
      <c r="P812" t="s">
        <v>42</v>
      </c>
      <c r="Q812">
        <v>1</v>
      </c>
      <c r="R812" t="s">
        <v>50</v>
      </c>
      <c r="S812" t="s">
        <v>50</v>
      </c>
      <c r="T812" t="s">
        <v>24</v>
      </c>
      <c r="U812">
        <v>39</v>
      </c>
      <c r="V812" t="s">
        <v>50</v>
      </c>
      <c r="W812" t="s">
        <v>16</v>
      </c>
      <c r="X812">
        <v>999</v>
      </c>
      <c r="Y812">
        <v>0</v>
      </c>
      <c r="Z812">
        <v>0</v>
      </c>
      <c r="AA812">
        <v>0</v>
      </c>
      <c r="AB812" t="s">
        <v>50</v>
      </c>
    </row>
    <row r="813" spans="1:28" hidden="1" x14ac:dyDescent="0.2">
      <c r="A813">
        <v>410276</v>
      </c>
      <c r="B813">
        <v>2</v>
      </c>
      <c r="C813">
        <v>0</v>
      </c>
      <c r="D813">
        <v>3</v>
      </c>
      <c r="E813" t="s">
        <v>72</v>
      </c>
      <c r="F813" t="s">
        <v>97</v>
      </c>
      <c r="G813" t="s">
        <v>103</v>
      </c>
      <c r="H813">
        <v>2011</v>
      </c>
      <c r="I813">
        <v>13</v>
      </c>
      <c r="J813" t="s">
        <v>25</v>
      </c>
      <c r="K813">
        <v>44.497461110000003</v>
      </c>
      <c r="L813">
        <v>-123.06181669999999</v>
      </c>
      <c r="M813" t="s">
        <v>15</v>
      </c>
      <c r="N813" t="s">
        <v>17</v>
      </c>
      <c r="O813" t="s">
        <v>32</v>
      </c>
      <c r="P813" t="s">
        <v>49</v>
      </c>
      <c r="Q813">
        <v>1</v>
      </c>
      <c r="R813" t="s">
        <v>50</v>
      </c>
      <c r="S813" t="s">
        <v>50</v>
      </c>
      <c r="T813" t="s">
        <v>24</v>
      </c>
      <c r="U813">
        <v>60</v>
      </c>
      <c r="V813" t="s">
        <v>50</v>
      </c>
      <c r="W813" t="s">
        <v>16</v>
      </c>
      <c r="X813">
        <v>999</v>
      </c>
      <c r="Y813">
        <v>0</v>
      </c>
      <c r="Z813">
        <v>0</v>
      </c>
      <c r="AA813">
        <v>1</v>
      </c>
      <c r="AB813" t="s">
        <v>16</v>
      </c>
    </row>
    <row r="814" spans="1:28" hidden="1" x14ac:dyDescent="0.2">
      <c r="A814">
        <v>410331</v>
      </c>
      <c r="B814">
        <v>1</v>
      </c>
      <c r="C814">
        <v>1</v>
      </c>
      <c r="D814">
        <v>1</v>
      </c>
      <c r="E814" t="s">
        <v>72</v>
      </c>
      <c r="F814" t="s">
        <v>97</v>
      </c>
      <c r="G814" t="s">
        <v>99</v>
      </c>
      <c r="H814">
        <v>2015</v>
      </c>
      <c r="I814">
        <v>0</v>
      </c>
      <c r="J814" t="s">
        <v>27</v>
      </c>
      <c r="K814">
        <v>44.564</v>
      </c>
      <c r="L814">
        <v>-123.2242389</v>
      </c>
      <c r="M814" t="s">
        <v>11</v>
      </c>
      <c r="N814" t="s">
        <v>17</v>
      </c>
      <c r="O814" t="s">
        <v>33</v>
      </c>
      <c r="P814" t="s">
        <v>24</v>
      </c>
      <c r="Q814">
        <v>1</v>
      </c>
      <c r="R814" t="s">
        <v>50</v>
      </c>
      <c r="S814" t="s">
        <v>50</v>
      </c>
      <c r="T814" t="s">
        <v>24</v>
      </c>
      <c r="U814">
        <v>31</v>
      </c>
      <c r="V814" t="s">
        <v>50</v>
      </c>
      <c r="W814" t="s">
        <v>16</v>
      </c>
      <c r="X814">
        <v>999</v>
      </c>
      <c r="Y814">
        <v>0</v>
      </c>
      <c r="Z814">
        <v>0</v>
      </c>
      <c r="AA814">
        <v>0</v>
      </c>
      <c r="AB814" t="s">
        <v>16</v>
      </c>
    </row>
    <row r="815" spans="1:28" hidden="1" x14ac:dyDescent="0.2">
      <c r="A815">
        <v>410274</v>
      </c>
      <c r="B815">
        <v>2</v>
      </c>
      <c r="C815">
        <v>0</v>
      </c>
      <c r="D815">
        <v>3</v>
      </c>
      <c r="E815" t="s">
        <v>72</v>
      </c>
      <c r="F815" t="s">
        <v>98</v>
      </c>
      <c r="G815" t="s">
        <v>99</v>
      </c>
      <c r="H815">
        <v>2013</v>
      </c>
      <c r="I815">
        <v>6</v>
      </c>
      <c r="J815" t="s">
        <v>27</v>
      </c>
      <c r="K815">
        <v>44.633391670000002</v>
      </c>
      <c r="L815">
        <v>-123.08350280000001</v>
      </c>
      <c r="M815" t="s">
        <v>15</v>
      </c>
      <c r="N815" t="s">
        <v>18</v>
      </c>
      <c r="O815" t="s">
        <v>35</v>
      </c>
      <c r="P815" t="s">
        <v>43</v>
      </c>
      <c r="Q815">
        <v>1</v>
      </c>
      <c r="R815" t="s">
        <v>50</v>
      </c>
      <c r="S815" t="s">
        <v>50</v>
      </c>
      <c r="T815" t="s">
        <v>24</v>
      </c>
      <c r="U815">
        <v>49</v>
      </c>
      <c r="V815" t="s">
        <v>50</v>
      </c>
      <c r="W815" t="s">
        <v>16</v>
      </c>
      <c r="X815">
        <v>999</v>
      </c>
      <c r="Y815">
        <v>0</v>
      </c>
      <c r="Z815">
        <v>0</v>
      </c>
      <c r="AA815">
        <v>1</v>
      </c>
      <c r="AB815" t="s">
        <v>50</v>
      </c>
    </row>
    <row r="816" spans="1:28" hidden="1" x14ac:dyDescent="0.2">
      <c r="A816">
        <v>410254</v>
      </c>
      <c r="B816">
        <v>1</v>
      </c>
      <c r="C816">
        <v>0</v>
      </c>
      <c r="D816">
        <v>1</v>
      </c>
      <c r="E816" t="s">
        <v>72</v>
      </c>
      <c r="F816" t="s">
        <v>97</v>
      </c>
      <c r="G816" t="s">
        <v>105</v>
      </c>
      <c r="H816">
        <v>2013</v>
      </c>
      <c r="I816">
        <v>2</v>
      </c>
      <c r="J816" t="s">
        <v>28</v>
      </c>
      <c r="K816">
        <v>44.605883329999997</v>
      </c>
      <c r="L816">
        <v>-123.0268167</v>
      </c>
      <c r="M816" t="s">
        <v>16</v>
      </c>
      <c r="N816" t="s">
        <v>17</v>
      </c>
      <c r="O816" t="s">
        <v>33</v>
      </c>
      <c r="P816" t="s">
        <v>42</v>
      </c>
      <c r="Q816">
        <v>1</v>
      </c>
      <c r="R816" t="s">
        <v>51</v>
      </c>
      <c r="S816" t="s">
        <v>51</v>
      </c>
      <c r="T816" t="s">
        <v>24</v>
      </c>
      <c r="U816">
        <v>45</v>
      </c>
      <c r="V816" t="s">
        <v>50</v>
      </c>
      <c r="W816" t="s">
        <v>16</v>
      </c>
      <c r="X816">
        <v>999</v>
      </c>
      <c r="Y816">
        <v>0</v>
      </c>
      <c r="Z816">
        <v>0</v>
      </c>
      <c r="AA816">
        <v>0</v>
      </c>
      <c r="AB816" t="s">
        <v>16</v>
      </c>
    </row>
    <row r="817" spans="1:28" hidden="1" x14ac:dyDescent="0.2">
      <c r="A817">
        <v>410341</v>
      </c>
      <c r="B817">
        <v>3</v>
      </c>
      <c r="C817">
        <v>0</v>
      </c>
      <c r="D817">
        <v>9</v>
      </c>
      <c r="E817" t="s">
        <v>72</v>
      </c>
      <c r="F817" t="s">
        <v>98</v>
      </c>
      <c r="G817" t="s">
        <v>103</v>
      </c>
      <c r="H817">
        <v>2015</v>
      </c>
      <c r="I817">
        <v>16</v>
      </c>
      <c r="J817" t="s">
        <v>27</v>
      </c>
      <c r="K817">
        <v>44.55508056</v>
      </c>
      <c r="L817">
        <v>-123.0087333</v>
      </c>
      <c r="M817" t="s">
        <v>15</v>
      </c>
      <c r="N817" t="s">
        <v>19</v>
      </c>
      <c r="O817" t="s">
        <v>32</v>
      </c>
      <c r="P817" t="s">
        <v>42</v>
      </c>
      <c r="Q817">
        <v>1</v>
      </c>
      <c r="R817" t="s">
        <v>50</v>
      </c>
      <c r="S817" t="s">
        <v>50</v>
      </c>
      <c r="T817" t="s">
        <v>24</v>
      </c>
      <c r="U817">
        <v>32</v>
      </c>
      <c r="V817" t="s">
        <v>50</v>
      </c>
      <c r="W817" t="s">
        <v>16</v>
      </c>
      <c r="X817">
        <v>999</v>
      </c>
      <c r="Y817">
        <v>1</v>
      </c>
      <c r="Z817">
        <v>0</v>
      </c>
      <c r="AA817">
        <v>2</v>
      </c>
      <c r="AB817" t="s">
        <v>16</v>
      </c>
    </row>
    <row r="818" spans="1:28" hidden="1" x14ac:dyDescent="0.2">
      <c r="A818">
        <v>410303</v>
      </c>
      <c r="B818">
        <v>1</v>
      </c>
      <c r="C818">
        <v>0</v>
      </c>
      <c r="D818">
        <v>1</v>
      </c>
      <c r="E818" t="s">
        <v>72</v>
      </c>
      <c r="F818" t="s">
        <v>97</v>
      </c>
      <c r="G818" t="s">
        <v>105</v>
      </c>
      <c r="H818">
        <v>2015</v>
      </c>
      <c r="I818">
        <v>3</v>
      </c>
      <c r="J818" t="s">
        <v>28</v>
      </c>
      <c r="K818">
        <v>44.669674999999998</v>
      </c>
      <c r="L818">
        <v>-122.8043694</v>
      </c>
      <c r="M818" t="s">
        <v>16</v>
      </c>
      <c r="N818" t="s">
        <v>17</v>
      </c>
      <c r="O818" t="s">
        <v>33</v>
      </c>
      <c r="P818" t="s">
        <v>49</v>
      </c>
      <c r="Q818">
        <v>1</v>
      </c>
      <c r="R818" t="s">
        <v>51</v>
      </c>
      <c r="S818" t="s">
        <v>51</v>
      </c>
      <c r="T818" t="s">
        <v>24</v>
      </c>
      <c r="U818">
        <v>40</v>
      </c>
      <c r="V818" t="s">
        <v>50</v>
      </c>
      <c r="W818" t="s">
        <v>16</v>
      </c>
      <c r="X818">
        <v>999</v>
      </c>
      <c r="Y818">
        <v>0</v>
      </c>
      <c r="Z818">
        <v>0</v>
      </c>
      <c r="AA818">
        <v>0</v>
      </c>
      <c r="AB818" t="s">
        <v>16</v>
      </c>
    </row>
    <row r="819" spans="1:28" hidden="1" x14ac:dyDescent="0.2">
      <c r="A819">
        <v>410272</v>
      </c>
      <c r="B819">
        <v>1</v>
      </c>
      <c r="C819">
        <v>1</v>
      </c>
      <c r="D819">
        <v>0</v>
      </c>
      <c r="E819" t="s">
        <v>72</v>
      </c>
      <c r="F819" t="s">
        <v>98</v>
      </c>
      <c r="G819" t="s">
        <v>104</v>
      </c>
      <c r="H819">
        <v>2013</v>
      </c>
      <c r="I819">
        <v>21</v>
      </c>
      <c r="J819" t="s">
        <v>29</v>
      </c>
      <c r="K819">
        <v>44.608702780000002</v>
      </c>
      <c r="L819">
        <v>-123.0671194</v>
      </c>
      <c r="M819" t="s">
        <v>11</v>
      </c>
      <c r="N819" t="s">
        <v>17</v>
      </c>
      <c r="O819" t="s">
        <v>34</v>
      </c>
      <c r="P819" t="s">
        <v>46</v>
      </c>
      <c r="Q819">
        <v>1</v>
      </c>
      <c r="R819" t="s">
        <v>50</v>
      </c>
      <c r="S819" t="s">
        <v>50</v>
      </c>
      <c r="T819" t="s">
        <v>118</v>
      </c>
      <c r="U819">
        <v>45</v>
      </c>
      <c r="V819" t="s">
        <v>50</v>
      </c>
      <c r="W819" t="s">
        <v>16</v>
      </c>
      <c r="X819">
        <v>999</v>
      </c>
      <c r="Y819">
        <v>0</v>
      </c>
      <c r="Z819">
        <v>0</v>
      </c>
      <c r="AA819">
        <v>0</v>
      </c>
      <c r="AB819" t="s">
        <v>16</v>
      </c>
    </row>
    <row r="820" spans="1:28" hidden="1" x14ac:dyDescent="0.2">
      <c r="A820">
        <v>410082</v>
      </c>
      <c r="B820">
        <v>1</v>
      </c>
      <c r="C820">
        <v>0</v>
      </c>
      <c r="D820">
        <v>1</v>
      </c>
      <c r="E820" t="s">
        <v>72</v>
      </c>
      <c r="F820" t="s">
        <v>89</v>
      </c>
      <c r="G820" t="s">
        <v>99</v>
      </c>
      <c r="H820">
        <v>2014</v>
      </c>
      <c r="I820">
        <v>99</v>
      </c>
      <c r="J820" t="s">
        <v>28</v>
      </c>
      <c r="K820">
        <v>44.585519439999999</v>
      </c>
      <c r="L820">
        <v>-123.14827219999999</v>
      </c>
      <c r="M820" t="s">
        <v>6</v>
      </c>
      <c r="N820" t="s">
        <v>17</v>
      </c>
      <c r="O820" t="s">
        <v>33</v>
      </c>
      <c r="P820" t="s">
        <v>42</v>
      </c>
      <c r="Q820">
        <v>1</v>
      </c>
      <c r="R820" t="s">
        <v>51</v>
      </c>
      <c r="S820" t="s">
        <v>51</v>
      </c>
      <c r="T820" t="s">
        <v>24</v>
      </c>
      <c r="U820">
        <v>33</v>
      </c>
      <c r="V820" t="s">
        <v>51</v>
      </c>
      <c r="W820" t="s">
        <v>16</v>
      </c>
      <c r="X820">
        <v>999</v>
      </c>
      <c r="Y820">
        <v>0</v>
      </c>
      <c r="Z820">
        <v>0</v>
      </c>
      <c r="AA820">
        <v>0</v>
      </c>
      <c r="AB820" t="s">
        <v>16</v>
      </c>
    </row>
    <row r="821" spans="1:28" hidden="1" x14ac:dyDescent="0.2">
      <c r="A821">
        <v>410048</v>
      </c>
      <c r="B821">
        <v>1</v>
      </c>
      <c r="C821">
        <v>0</v>
      </c>
      <c r="D821">
        <v>2</v>
      </c>
      <c r="E821" t="s">
        <v>72</v>
      </c>
      <c r="F821" t="s">
        <v>89</v>
      </c>
      <c r="G821" t="s">
        <v>102</v>
      </c>
      <c r="H821">
        <v>2011</v>
      </c>
      <c r="I821">
        <v>18</v>
      </c>
      <c r="J821" t="s">
        <v>28</v>
      </c>
      <c r="K821">
        <v>44.390602780000002</v>
      </c>
      <c r="L821">
        <v>-122.63065</v>
      </c>
      <c r="M821" t="s">
        <v>6</v>
      </c>
      <c r="N821" t="s">
        <v>17</v>
      </c>
      <c r="O821" t="s">
        <v>36</v>
      </c>
      <c r="P821" t="s">
        <v>49</v>
      </c>
      <c r="Q821">
        <v>1</v>
      </c>
      <c r="R821" t="s">
        <v>51</v>
      </c>
      <c r="S821" t="s">
        <v>51</v>
      </c>
      <c r="T821" t="s">
        <v>24</v>
      </c>
      <c r="U821">
        <v>58</v>
      </c>
      <c r="V821" t="s">
        <v>51</v>
      </c>
      <c r="W821" t="s">
        <v>16</v>
      </c>
      <c r="X821">
        <v>999</v>
      </c>
      <c r="Y821">
        <v>0</v>
      </c>
      <c r="Z821">
        <v>0</v>
      </c>
      <c r="AA821">
        <v>0</v>
      </c>
      <c r="AB821" t="s">
        <v>51</v>
      </c>
    </row>
    <row r="822" spans="1:28" hidden="1" x14ac:dyDescent="0.2">
      <c r="A822">
        <v>410113</v>
      </c>
      <c r="B822">
        <v>2</v>
      </c>
      <c r="C822">
        <v>0</v>
      </c>
      <c r="D822">
        <v>3</v>
      </c>
      <c r="E822" t="s">
        <v>73</v>
      </c>
      <c r="F822" t="s">
        <v>91</v>
      </c>
      <c r="G822" t="s">
        <v>99</v>
      </c>
      <c r="H822">
        <v>2015</v>
      </c>
      <c r="I822">
        <v>10</v>
      </c>
      <c r="J822" t="s">
        <v>26</v>
      </c>
      <c r="K822">
        <v>42.986713889999997</v>
      </c>
      <c r="L822">
        <v>-117.151825</v>
      </c>
      <c r="M822" t="s">
        <v>6</v>
      </c>
      <c r="N822" t="s">
        <v>17</v>
      </c>
      <c r="O822" t="s">
        <v>32</v>
      </c>
      <c r="P822" t="s">
        <v>42</v>
      </c>
      <c r="Q822">
        <v>1</v>
      </c>
      <c r="R822" t="s">
        <v>50</v>
      </c>
      <c r="S822" t="s">
        <v>50</v>
      </c>
      <c r="T822" t="s">
        <v>24</v>
      </c>
      <c r="U822">
        <v>48</v>
      </c>
      <c r="V822" t="s">
        <v>50</v>
      </c>
      <c r="W822" t="s">
        <v>50</v>
      </c>
      <c r="X822">
        <v>999</v>
      </c>
      <c r="Y822">
        <v>0</v>
      </c>
      <c r="Z822">
        <v>0</v>
      </c>
      <c r="AA822">
        <v>0</v>
      </c>
      <c r="AB822" t="s">
        <v>50</v>
      </c>
    </row>
    <row r="823" spans="1:28" hidden="1" x14ac:dyDescent="0.2">
      <c r="A823">
        <v>410155</v>
      </c>
      <c r="B823">
        <v>1</v>
      </c>
      <c r="C823">
        <v>0</v>
      </c>
      <c r="D823">
        <v>1</v>
      </c>
      <c r="E823" t="s">
        <v>73</v>
      </c>
      <c r="F823" t="s">
        <v>92</v>
      </c>
      <c r="G823" t="s">
        <v>100</v>
      </c>
      <c r="H823">
        <v>2015</v>
      </c>
      <c r="I823">
        <v>12</v>
      </c>
      <c r="J823" t="s">
        <v>26</v>
      </c>
      <c r="K823">
        <v>44.276216669999997</v>
      </c>
      <c r="L823">
        <v>-117.6762694</v>
      </c>
      <c r="M823" t="s">
        <v>16</v>
      </c>
      <c r="N823" t="s">
        <v>17</v>
      </c>
      <c r="O823" t="s">
        <v>32</v>
      </c>
      <c r="P823" t="s">
        <v>42</v>
      </c>
      <c r="Q823">
        <v>1</v>
      </c>
      <c r="R823" t="s">
        <v>50</v>
      </c>
      <c r="S823" t="s">
        <v>50</v>
      </c>
      <c r="T823" t="s">
        <v>24</v>
      </c>
      <c r="U823">
        <v>70</v>
      </c>
      <c r="V823" t="s">
        <v>50</v>
      </c>
      <c r="W823" t="s">
        <v>50</v>
      </c>
      <c r="X823">
        <v>999</v>
      </c>
      <c r="Y823">
        <v>0</v>
      </c>
      <c r="Z823">
        <v>0</v>
      </c>
      <c r="AA823">
        <v>0</v>
      </c>
      <c r="AB823" t="s">
        <v>16</v>
      </c>
    </row>
    <row r="824" spans="1:28" hidden="1" x14ac:dyDescent="0.2">
      <c r="A824">
        <v>410033</v>
      </c>
      <c r="B824">
        <v>1</v>
      </c>
      <c r="C824">
        <v>0</v>
      </c>
      <c r="D824">
        <v>1</v>
      </c>
      <c r="E824" t="s">
        <v>73</v>
      </c>
      <c r="F824" t="s">
        <v>88</v>
      </c>
      <c r="G824" t="s">
        <v>102</v>
      </c>
      <c r="H824">
        <v>2011</v>
      </c>
      <c r="I824">
        <v>9</v>
      </c>
      <c r="J824" t="s">
        <v>25</v>
      </c>
      <c r="K824">
        <v>44.168916670000002</v>
      </c>
      <c r="L824">
        <v>-117.12550830000001</v>
      </c>
      <c r="M824" t="s">
        <v>16</v>
      </c>
      <c r="N824" t="s">
        <v>17</v>
      </c>
      <c r="O824" t="s">
        <v>32</v>
      </c>
      <c r="P824" t="s">
        <v>42</v>
      </c>
      <c r="Q824">
        <v>1</v>
      </c>
      <c r="R824" t="s">
        <v>50</v>
      </c>
      <c r="S824" t="s">
        <v>50</v>
      </c>
      <c r="T824" t="s">
        <v>24</v>
      </c>
      <c r="U824">
        <v>56</v>
      </c>
      <c r="V824" t="s">
        <v>50</v>
      </c>
      <c r="W824" t="s">
        <v>16</v>
      </c>
      <c r="X824">
        <v>999</v>
      </c>
      <c r="Y824">
        <v>0</v>
      </c>
      <c r="Z824">
        <v>0</v>
      </c>
      <c r="AA824">
        <v>0</v>
      </c>
      <c r="AB824" t="s">
        <v>50</v>
      </c>
    </row>
    <row r="825" spans="1:28" hidden="1" x14ac:dyDescent="0.2">
      <c r="A825">
        <v>410034</v>
      </c>
      <c r="B825">
        <v>2</v>
      </c>
      <c r="C825">
        <v>0</v>
      </c>
      <c r="D825">
        <v>6</v>
      </c>
      <c r="E825" t="s">
        <v>73</v>
      </c>
      <c r="F825" t="s">
        <v>89</v>
      </c>
      <c r="G825" t="s">
        <v>99</v>
      </c>
      <c r="H825">
        <v>2014</v>
      </c>
      <c r="I825">
        <v>1</v>
      </c>
      <c r="J825" t="s">
        <v>25</v>
      </c>
      <c r="K825">
        <v>44.036625000000001</v>
      </c>
      <c r="L825">
        <v>-116.96016109999999</v>
      </c>
      <c r="M825" t="s">
        <v>15</v>
      </c>
      <c r="N825" t="s">
        <v>17</v>
      </c>
      <c r="O825" t="s">
        <v>33</v>
      </c>
      <c r="P825" t="s">
        <v>43</v>
      </c>
      <c r="Q825">
        <v>1</v>
      </c>
      <c r="R825" t="s">
        <v>50</v>
      </c>
      <c r="S825" t="s">
        <v>50</v>
      </c>
      <c r="T825" t="s">
        <v>24</v>
      </c>
      <c r="U825">
        <v>16</v>
      </c>
      <c r="V825" t="s">
        <v>50</v>
      </c>
      <c r="W825" t="s">
        <v>16</v>
      </c>
      <c r="X825">
        <v>999</v>
      </c>
      <c r="Y825">
        <v>0</v>
      </c>
      <c r="Z825">
        <v>0</v>
      </c>
      <c r="AA825">
        <v>1</v>
      </c>
      <c r="AB825" t="s">
        <v>51</v>
      </c>
    </row>
    <row r="826" spans="1:28" hidden="1" x14ac:dyDescent="0.2">
      <c r="A826">
        <v>410107</v>
      </c>
      <c r="B826">
        <v>1</v>
      </c>
      <c r="C826">
        <v>0</v>
      </c>
      <c r="D826">
        <v>2</v>
      </c>
      <c r="E826" t="s">
        <v>73</v>
      </c>
      <c r="F826" t="s">
        <v>91</v>
      </c>
      <c r="G826" t="s">
        <v>104</v>
      </c>
      <c r="H826">
        <v>2011</v>
      </c>
      <c r="I826">
        <v>5</v>
      </c>
      <c r="J826" t="s">
        <v>26</v>
      </c>
      <c r="K826">
        <v>43.932772219999997</v>
      </c>
      <c r="L826">
        <v>-117.0059139</v>
      </c>
      <c r="M826" t="s">
        <v>6</v>
      </c>
      <c r="N826" t="s">
        <v>17</v>
      </c>
      <c r="O826" t="s">
        <v>35</v>
      </c>
      <c r="P826" t="s">
        <v>43</v>
      </c>
      <c r="Q826">
        <v>2</v>
      </c>
      <c r="R826" t="s">
        <v>51</v>
      </c>
      <c r="S826" t="s">
        <v>51</v>
      </c>
      <c r="T826" t="s">
        <v>24</v>
      </c>
      <c r="U826">
        <v>22</v>
      </c>
      <c r="V826" t="s">
        <v>50</v>
      </c>
      <c r="W826" t="s">
        <v>16</v>
      </c>
      <c r="X826">
        <v>999</v>
      </c>
      <c r="Y826">
        <v>0</v>
      </c>
      <c r="Z826">
        <v>0</v>
      </c>
      <c r="AA826">
        <v>0</v>
      </c>
      <c r="AB826" t="s">
        <v>50</v>
      </c>
    </row>
    <row r="827" spans="1:28" hidden="1" x14ac:dyDescent="0.2">
      <c r="A827">
        <v>410088</v>
      </c>
      <c r="B827">
        <v>1</v>
      </c>
      <c r="C827">
        <v>0</v>
      </c>
      <c r="D827">
        <v>2</v>
      </c>
      <c r="E827" t="s">
        <v>73</v>
      </c>
      <c r="F827" t="s">
        <v>91</v>
      </c>
      <c r="G827" t="s">
        <v>100</v>
      </c>
      <c r="H827">
        <v>2011</v>
      </c>
      <c r="I827">
        <v>12</v>
      </c>
      <c r="J827" t="s">
        <v>25</v>
      </c>
      <c r="K827">
        <v>44.093619439999998</v>
      </c>
      <c r="L827">
        <v>-117.03130830000001</v>
      </c>
      <c r="M827" t="s">
        <v>6</v>
      </c>
      <c r="N827" t="s">
        <v>17</v>
      </c>
      <c r="O827" t="s">
        <v>32</v>
      </c>
      <c r="P827" t="s">
        <v>42</v>
      </c>
      <c r="Q827">
        <v>1</v>
      </c>
      <c r="R827" t="s">
        <v>50</v>
      </c>
      <c r="S827" t="s">
        <v>50</v>
      </c>
      <c r="T827" t="s">
        <v>24</v>
      </c>
      <c r="U827">
        <v>62</v>
      </c>
      <c r="V827" t="s">
        <v>50</v>
      </c>
      <c r="W827" t="s">
        <v>16</v>
      </c>
      <c r="X827">
        <v>999</v>
      </c>
      <c r="Y827">
        <v>0</v>
      </c>
      <c r="Z827">
        <v>0</v>
      </c>
      <c r="AA827">
        <v>0</v>
      </c>
      <c r="AB827" t="s">
        <v>50</v>
      </c>
    </row>
    <row r="828" spans="1:28" hidden="1" x14ac:dyDescent="0.2">
      <c r="A828">
        <v>410077</v>
      </c>
      <c r="B828">
        <v>2</v>
      </c>
      <c r="C828">
        <v>0</v>
      </c>
      <c r="D828">
        <v>2</v>
      </c>
      <c r="E828" t="s">
        <v>73</v>
      </c>
      <c r="F828" t="s">
        <v>91</v>
      </c>
      <c r="G828" t="s">
        <v>103</v>
      </c>
      <c r="H828">
        <v>2013</v>
      </c>
      <c r="I828">
        <v>9</v>
      </c>
      <c r="J828" t="s">
        <v>26</v>
      </c>
      <c r="K828">
        <v>43.988708330000001</v>
      </c>
      <c r="L828">
        <v>-117.00570829999999</v>
      </c>
      <c r="M828" t="s">
        <v>15</v>
      </c>
      <c r="N828" t="s">
        <v>18</v>
      </c>
      <c r="O828" t="s">
        <v>32</v>
      </c>
      <c r="P828" t="s">
        <v>49</v>
      </c>
      <c r="Q828">
        <v>1</v>
      </c>
      <c r="R828" t="s">
        <v>50</v>
      </c>
      <c r="S828" t="s">
        <v>50</v>
      </c>
      <c r="T828" t="s">
        <v>24</v>
      </c>
      <c r="U828">
        <v>36</v>
      </c>
      <c r="V828" t="s">
        <v>50</v>
      </c>
      <c r="W828" t="s">
        <v>16</v>
      </c>
      <c r="X828">
        <v>999</v>
      </c>
      <c r="Y828">
        <v>0</v>
      </c>
      <c r="Z828">
        <v>0</v>
      </c>
      <c r="AA828">
        <v>0</v>
      </c>
      <c r="AB828" t="s">
        <v>50</v>
      </c>
    </row>
    <row r="829" spans="1:28" hidden="1" x14ac:dyDescent="0.2">
      <c r="A829">
        <v>410100</v>
      </c>
      <c r="B829">
        <v>1</v>
      </c>
      <c r="C829">
        <v>0</v>
      </c>
      <c r="D829">
        <v>1</v>
      </c>
      <c r="E829" t="s">
        <v>73</v>
      </c>
      <c r="F829" t="s">
        <v>92</v>
      </c>
      <c r="G829" t="s">
        <v>103</v>
      </c>
      <c r="H829">
        <v>2013</v>
      </c>
      <c r="I829">
        <v>11</v>
      </c>
      <c r="J829" t="s">
        <v>26</v>
      </c>
      <c r="K829">
        <v>42.985405559999997</v>
      </c>
      <c r="L829">
        <v>-117.10495</v>
      </c>
      <c r="M829" t="s">
        <v>6</v>
      </c>
      <c r="N829" t="s">
        <v>17</v>
      </c>
      <c r="O829" t="s">
        <v>32</v>
      </c>
      <c r="P829" t="s">
        <v>42</v>
      </c>
      <c r="Q829">
        <v>1</v>
      </c>
      <c r="R829" t="s">
        <v>50</v>
      </c>
      <c r="S829" t="s">
        <v>50</v>
      </c>
      <c r="T829" t="s">
        <v>24</v>
      </c>
      <c r="U829">
        <v>18</v>
      </c>
      <c r="V829" t="s">
        <v>50</v>
      </c>
      <c r="W829" t="s">
        <v>16</v>
      </c>
      <c r="X829">
        <v>999</v>
      </c>
      <c r="Y829">
        <v>1</v>
      </c>
      <c r="Z829">
        <v>0</v>
      </c>
      <c r="AA829">
        <v>0</v>
      </c>
      <c r="AB829" t="s">
        <v>50</v>
      </c>
    </row>
    <row r="830" spans="1:28" hidden="1" x14ac:dyDescent="0.2">
      <c r="A830">
        <v>410124</v>
      </c>
      <c r="B830">
        <v>1</v>
      </c>
      <c r="C830">
        <v>0</v>
      </c>
      <c r="D830">
        <v>1</v>
      </c>
      <c r="E830" t="s">
        <v>73</v>
      </c>
      <c r="F830" t="s">
        <v>93</v>
      </c>
      <c r="G830" t="s">
        <v>104</v>
      </c>
      <c r="H830">
        <v>2013</v>
      </c>
      <c r="I830">
        <v>2</v>
      </c>
      <c r="J830" t="s">
        <v>26</v>
      </c>
      <c r="K830">
        <v>43.939116669999997</v>
      </c>
      <c r="L830">
        <v>-117.3458444</v>
      </c>
      <c r="M830" t="s">
        <v>6</v>
      </c>
      <c r="N830" t="s">
        <v>17</v>
      </c>
      <c r="O830" t="s">
        <v>33</v>
      </c>
      <c r="P830" t="s">
        <v>42</v>
      </c>
      <c r="Q830">
        <v>1</v>
      </c>
      <c r="R830" t="s">
        <v>51</v>
      </c>
      <c r="S830" t="s">
        <v>51</v>
      </c>
      <c r="T830" t="s">
        <v>24</v>
      </c>
      <c r="U830">
        <v>33</v>
      </c>
      <c r="V830" t="s">
        <v>50</v>
      </c>
      <c r="W830" t="s">
        <v>16</v>
      </c>
      <c r="X830">
        <v>999</v>
      </c>
      <c r="Y830">
        <v>0</v>
      </c>
      <c r="Z830">
        <v>0</v>
      </c>
      <c r="AA830">
        <v>0</v>
      </c>
      <c r="AB830" t="s">
        <v>50</v>
      </c>
    </row>
    <row r="831" spans="1:28" hidden="1" x14ac:dyDescent="0.2">
      <c r="A831">
        <v>410121</v>
      </c>
      <c r="B831">
        <v>1</v>
      </c>
      <c r="C831">
        <v>0</v>
      </c>
      <c r="D831">
        <v>1</v>
      </c>
      <c r="E831" t="s">
        <v>73</v>
      </c>
      <c r="F831" t="s">
        <v>93</v>
      </c>
      <c r="G831" t="s">
        <v>101</v>
      </c>
      <c r="H831">
        <v>2013</v>
      </c>
      <c r="I831">
        <v>2</v>
      </c>
      <c r="J831" t="s">
        <v>28</v>
      </c>
      <c r="K831">
        <v>44.006808329999998</v>
      </c>
      <c r="L831">
        <v>-117.1457778</v>
      </c>
      <c r="M831" t="s">
        <v>6</v>
      </c>
      <c r="N831" t="s">
        <v>19</v>
      </c>
      <c r="O831" t="s">
        <v>33</v>
      </c>
      <c r="P831" t="s">
        <v>42</v>
      </c>
      <c r="Q831">
        <v>1</v>
      </c>
      <c r="R831" t="s">
        <v>51</v>
      </c>
      <c r="S831" t="s">
        <v>51</v>
      </c>
      <c r="T831" t="s">
        <v>24</v>
      </c>
      <c r="U831">
        <v>22</v>
      </c>
      <c r="V831" t="s">
        <v>50</v>
      </c>
      <c r="W831" t="s">
        <v>16</v>
      </c>
      <c r="X831">
        <v>999</v>
      </c>
      <c r="Y831">
        <v>2</v>
      </c>
      <c r="Z831">
        <v>0</v>
      </c>
      <c r="AA831">
        <v>0</v>
      </c>
      <c r="AB831" t="s">
        <v>51</v>
      </c>
    </row>
    <row r="832" spans="1:28" hidden="1" x14ac:dyDescent="0.2">
      <c r="A832">
        <v>410134</v>
      </c>
      <c r="B832">
        <v>2</v>
      </c>
      <c r="C832">
        <v>0</v>
      </c>
      <c r="D832">
        <v>2</v>
      </c>
      <c r="E832" t="s">
        <v>73</v>
      </c>
      <c r="F832" t="s">
        <v>93</v>
      </c>
      <c r="G832" t="s">
        <v>100</v>
      </c>
      <c r="H832">
        <v>2014</v>
      </c>
      <c r="I832">
        <v>22</v>
      </c>
      <c r="J832" t="s">
        <v>26</v>
      </c>
      <c r="K832">
        <v>42.22801389</v>
      </c>
      <c r="L832">
        <v>-117.7758944</v>
      </c>
      <c r="M832" t="s">
        <v>15</v>
      </c>
      <c r="N832" t="s">
        <v>17</v>
      </c>
      <c r="O832" t="s">
        <v>33</v>
      </c>
      <c r="P832" t="s">
        <v>43</v>
      </c>
      <c r="Q832">
        <v>1</v>
      </c>
      <c r="R832" t="s">
        <v>50</v>
      </c>
      <c r="S832" t="s">
        <v>50</v>
      </c>
      <c r="T832" t="s">
        <v>24</v>
      </c>
      <c r="U832">
        <v>56</v>
      </c>
      <c r="V832" t="s">
        <v>50</v>
      </c>
      <c r="W832" t="s">
        <v>16</v>
      </c>
      <c r="X832">
        <v>999</v>
      </c>
      <c r="Y832">
        <v>0</v>
      </c>
      <c r="Z832">
        <v>0</v>
      </c>
      <c r="AA832">
        <v>0</v>
      </c>
      <c r="AB832" t="s">
        <v>51</v>
      </c>
    </row>
    <row r="833" spans="1:28" hidden="1" x14ac:dyDescent="0.2">
      <c r="A833">
        <v>410248</v>
      </c>
      <c r="B833">
        <v>2</v>
      </c>
      <c r="C833">
        <v>0</v>
      </c>
      <c r="D833">
        <v>2</v>
      </c>
      <c r="E833" t="s">
        <v>73</v>
      </c>
      <c r="F833" t="s">
        <v>94</v>
      </c>
      <c r="G833" t="s">
        <v>103</v>
      </c>
      <c r="H833">
        <v>2015</v>
      </c>
      <c r="I833">
        <v>10</v>
      </c>
      <c r="J833" t="s">
        <v>25</v>
      </c>
      <c r="K833">
        <v>44.038047220000003</v>
      </c>
      <c r="L833">
        <v>-116.9623833</v>
      </c>
      <c r="M833" t="s">
        <v>15</v>
      </c>
      <c r="N833" t="s">
        <v>17</v>
      </c>
      <c r="O833" t="s">
        <v>32</v>
      </c>
      <c r="P833" t="s">
        <v>42</v>
      </c>
      <c r="Q833">
        <v>1</v>
      </c>
      <c r="R833" t="s">
        <v>50</v>
      </c>
      <c r="S833" t="s">
        <v>50</v>
      </c>
      <c r="T833" t="s">
        <v>107</v>
      </c>
      <c r="U833">
        <v>40</v>
      </c>
      <c r="V833" t="s">
        <v>50</v>
      </c>
      <c r="W833" t="s">
        <v>16</v>
      </c>
      <c r="X833">
        <v>999</v>
      </c>
      <c r="Y833">
        <v>0</v>
      </c>
      <c r="Z833">
        <v>0</v>
      </c>
      <c r="AA833">
        <v>0</v>
      </c>
      <c r="AB833" t="s">
        <v>50</v>
      </c>
    </row>
    <row r="834" spans="1:28" hidden="1" x14ac:dyDescent="0.2">
      <c r="A834">
        <v>410171</v>
      </c>
      <c r="B834">
        <v>2</v>
      </c>
      <c r="C834">
        <v>0</v>
      </c>
      <c r="D834">
        <v>2</v>
      </c>
      <c r="E834" t="s">
        <v>73</v>
      </c>
      <c r="F834" t="s">
        <v>94</v>
      </c>
      <c r="G834" t="s">
        <v>101</v>
      </c>
      <c r="H834">
        <v>2013</v>
      </c>
      <c r="I834">
        <v>13</v>
      </c>
      <c r="J834" t="s">
        <v>27</v>
      </c>
      <c r="K834">
        <v>44.010366670000003</v>
      </c>
      <c r="L834">
        <v>-117.00536940000001</v>
      </c>
      <c r="M834" t="s">
        <v>15</v>
      </c>
      <c r="N834" t="s">
        <v>18</v>
      </c>
      <c r="O834" t="s">
        <v>32</v>
      </c>
      <c r="P834" t="s">
        <v>42</v>
      </c>
      <c r="Q834">
        <v>1</v>
      </c>
      <c r="R834" t="s">
        <v>50</v>
      </c>
      <c r="S834" t="s">
        <v>50</v>
      </c>
      <c r="T834" t="s">
        <v>24</v>
      </c>
      <c r="U834">
        <v>53</v>
      </c>
      <c r="V834" t="s">
        <v>50</v>
      </c>
      <c r="W834" t="s">
        <v>16</v>
      </c>
      <c r="X834">
        <v>999</v>
      </c>
      <c r="Y834">
        <v>1</v>
      </c>
      <c r="Z834">
        <v>0</v>
      </c>
      <c r="AA834">
        <v>0</v>
      </c>
      <c r="AB834" t="s">
        <v>50</v>
      </c>
    </row>
    <row r="835" spans="1:28" hidden="1" x14ac:dyDescent="0.2">
      <c r="A835">
        <v>410189</v>
      </c>
      <c r="B835">
        <v>2</v>
      </c>
      <c r="C835">
        <v>0</v>
      </c>
      <c r="D835">
        <v>2</v>
      </c>
      <c r="E835" t="s">
        <v>73</v>
      </c>
      <c r="F835" t="s">
        <v>95</v>
      </c>
      <c r="G835" t="s">
        <v>99</v>
      </c>
      <c r="H835">
        <v>2013</v>
      </c>
      <c r="I835">
        <v>20</v>
      </c>
      <c r="J835" t="s">
        <v>26</v>
      </c>
      <c r="K835">
        <v>43.988725000000002</v>
      </c>
      <c r="L835">
        <v>-117.0697861</v>
      </c>
      <c r="M835" t="s">
        <v>15</v>
      </c>
      <c r="N835" t="s">
        <v>17</v>
      </c>
      <c r="O835" t="s">
        <v>33</v>
      </c>
      <c r="P835" t="s">
        <v>49</v>
      </c>
      <c r="Q835">
        <v>1</v>
      </c>
      <c r="R835" t="s">
        <v>51</v>
      </c>
      <c r="S835" t="s">
        <v>51</v>
      </c>
      <c r="T835" t="s">
        <v>24</v>
      </c>
      <c r="U835">
        <v>36</v>
      </c>
      <c r="V835" t="s">
        <v>50</v>
      </c>
      <c r="W835" t="s">
        <v>16</v>
      </c>
      <c r="X835">
        <v>999</v>
      </c>
      <c r="Y835">
        <v>1</v>
      </c>
      <c r="Z835">
        <v>0</v>
      </c>
      <c r="AA835">
        <v>1</v>
      </c>
      <c r="AB835" t="s">
        <v>50</v>
      </c>
    </row>
    <row r="836" spans="1:28" hidden="1" x14ac:dyDescent="0.2">
      <c r="A836">
        <v>410263</v>
      </c>
      <c r="B836">
        <v>1</v>
      </c>
      <c r="C836">
        <v>0</v>
      </c>
      <c r="D836">
        <v>1</v>
      </c>
      <c r="E836" t="s">
        <v>73</v>
      </c>
      <c r="F836" t="s">
        <v>95</v>
      </c>
      <c r="G836" t="s">
        <v>103</v>
      </c>
      <c r="H836">
        <v>2015</v>
      </c>
      <c r="I836">
        <v>22</v>
      </c>
      <c r="J836" t="s">
        <v>26</v>
      </c>
      <c r="K836">
        <v>44.27433611</v>
      </c>
      <c r="L836">
        <v>-117.6441083</v>
      </c>
      <c r="M836" t="s">
        <v>6</v>
      </c>
      <c r="N836" t="s">
        <v>17</v>
      </c>
      <c r="O836" t="s">
        <v>33</v>
      </c>
      <c r="P836" t="s">
        <v>42</v>
      </c>
      <c r="Q836">
        <v>1</v>
      </c>
      <c r="R836" t="s">
        <v>50</v>
      </c>
      <c r="S836" t="s">
        <v>50</v>
      </c>
      <c r="T836" t="s">
        <v>24</v>
      </c>
      <c r="U836">
        <v>63</v>
      </c>
      <c r="V836" t="s">
        <v>50</v>
      </c>
      <c r="W836" t="s">
        <v>16</v>
      </c>
      <c r="X836">
        <v>999</v>
      </c>
      <c r="Y836">
        <v>0</v>
      </c>
      <c r="Z836">
        <v>0</v>
      </c>
      <c r="AA836">
        <v>0</v>
      </c>
      <c r="AB836" t="s">
        <v>16</v>
      </c>
    </row>
    <row r="837" spans="1:28" hidden="1" x14ac:dyDescent="0.2">
      <c r="A837">
        <v>410218</v>
      </c>
      <c r="B837">
        <v>2</v>
      </c>
      <c r="C837">
        <v>0</v>
      </c>
      <c r="D837">
        <v>4</v>
      </c>
      <c r="E837" t="s">
        <v>73</v>
      </c>
      <c r="F837" t="s">
        <v>96</v>
      </c>
      <c r="G837" t="s">
        <v>99</v>
      </c>
      <c r="H837">
        <v>2013</v>
      </c>
      <c r="I837">
        <v>9</v>
      </c>
      <c r="J837" t="s">
        <v>26</v>
      </c>
      <c r="K837">
        <v>43.988697219999999</v>
      </c>
      <c r="L837">
        <v>-117.044275</v>
      </c>
      <c r="M837" t="s">
        <v>15</v>
      </c>
      <c r="N837" t="s">
        <v>17</v>
      </c>
      <c r="O837" t="s">
        <v>32</v>
      </c>
      <c r="P837" t="s">
        <v>42</v>
      </c>
      <c r="Q837">
        <v>2</v>
      </c>
      <c r="R837" t="s">
        <v>50</v>
      </c>
      <c r="S837" t="s">
        <v>50</v>
      </c>
      <c r="T837" t="s">
        <v>24</v>
      </c>
      <c r="U837">
        <v>48</v>
      </c>
      <c r="V837" t="s">
        <v>50</v>
      </c>
      <c r="W837" t="s">
        <v>16</v>
      </c>
      <c r="X837">
        <v>999</v>
      </c>
      <c r="Y837">
        <v>1</v>
      </c>
      <c r="Z837">
        <v>0</v>
      </c>
      <c r="AA837">
        <v>2</v>
      </c>
      <c r="AB837" t="s">
        <v>51</v>
      </c>
    </row>
    <row r="838" spans="1:28" hidden="1" x14ac:dyDescent="0.2">
      <c r="A838">
        <v>410337</v>
      </c>
      <c r="B838">
        <v>1</v>
      </c>
      <c r="C838">
        <v>0</v>
      </c>
      <c r="D838">
        <v>3</v>
      </c>
      <c r="E838" t="s">
        <v>73</v>
      </c>
      <c r="F838" t="s">
        <v>97</v>
      </c>
      <c r="G838" t="s">
        <v>103</v>
      </c>
      <c r="H838">
        <v>2015</v>
      </c>
      <c r="I838">
        <v>7</v>
      </c>
      <c r="J838" t="s">
        <v>26</v>
      </c>
      <c r="K838">
        <v>43.137658330000001</v>
      </c>
      <c r="L838">
        <v>-117.0455917</v>
      </c>
      <c r="M838" t="s">
        <v>6</v>
      </c>
      <c r="N838" t="s">
        <v>17</v>
      </c>
      <c r="O838" t="s">
        <v>33</v>
      </c>
      <c r="P838" t="s">
        <v>42</v>
      </c>
      <c r="Q838">
        <v>1</v>
      </c>
      <c r="R838" t="s">
        <v>50</v>
      </c>
      <c r="S838" t="s">
        <v>50</v>
      </c>
      <c r="T838" t="s">
        <v>24</v>
      </c>
      <c r="U838">
        <v>49</v>
      </c>
      <c r="V838" t="s">
        <v>50</v>
      </c>
      <c r="W838" t="s">
        <v>16</v>
      </c>
      <c r="X838">
        <v>999</v>
      </c>
      <c r="Y838">
        <v>0</v>
      </c>
      <c r="Z838">
        <v>0</v>
      </c>
      <c r="AA838">
        <v>0</v>
      </c>
      <c r="AB838" t="s">
        <v>51</v>
      </c>
    </row>
    <row r="839" spans="1:28" hidden="1" x14ac:dyDescent="0.2">
      <c r="A839">
        <v>410312</v>
      </c>
      <c r="B839">
        <v>5</v>
      </c>
      <c r="C839">
        <v>0</v>
      </c>
      <c r="D839">
        <v>14</v>
      </c>
      <c r="E839" t="s">
        <v>73</v>
      </c>
      <c r="F839" t="s">
        <v>98</v>
      </c>
      <c r="G839" t="s">
        <v>100</v>
      </c>
      <c r="H839">
        <v>2014</v>
      </c>
      <c r="I839">
        <v>13</v>
      </c>
      <c r="J839" t="s">
        <v>26</v>
      </c>
      <c r="K839">
        <v>43.981769440000001</v>
      </c>
      <c r="L839">
        <v>-117.11039719999999</v>
      </c>
      <c r="M839" t="s">
        <v>15</v>
      </c>
      <c r="N839" t="s">
        <v>17</v>
      </c>
      <c r="O839" t="s">
        <v>32</v>
      </c>
      <c r="P839" t="s">
        <v>45</v>
      </c>
      <c r="Q839">
        <v>1</v>
      </c>
      <c r="R839" t="s">
        <v>50</v>
      </c>
      <c r="S839" t="s">
        <v>50</v>
      </c>
      <c r="T839" t="s">
        <v>24</v>
      </c>
      <c r="U839">
        <v>32</v>
      </c>
      <c r="V839" t="s">
        <v>50</v>
      </c>
      <c r="W839" t="s">
        <v>16</v>
      </c>
      <c r="X839">
        <v>999</v>
      </c>
      <c r="Y839">
        <v>0</v>
      </c>
      <c r="Z839">
        <v>0</v>
      </c>
      <c r="AA839">
        <v>0</v>
      </c>
      <c r="AB839" t="s">
        <v>51</v>
      </c>
    </row>
    <row r="840" spans="1:28" hidden="1" x14ac:dyDescent="0.2">
      <c r="A840">
        <v>410037</v>
      </c>
      <c r="B840">
        <v>1</v>
      </c>
      <c r="C840">
        <v>0</v>
      </c>
      <c r="D840">
        <v>1</v>
      </c>
      <c r="E840" t="s">
        <v>74</v>
      </c>
      <c r="F840" t="s">
        <v>88</v>
      </c>
      <c r="G840" t="s">
        <v>103</v>
      </c>
      <c r="H840">
        <v>2011</v>
      </c>
      <c r="I840">
        <v>10</v>
      </c>
      <c r="J840" t="s">
        <v>28</v>
      </c>
      <c r="K840">
        <v>44.96363333</v>
      </c>
      <c r="L840">
        <v>-122.80946109999999</v>
      </c>
      <c r="M840" t="s">
        <v>16</v>
      </c>
      <c r="N840" t="s">
        <v>17</v>
      </c>
      <c r="O840" t="s">
        <v>32</v>
      </c>
      <c r="P840" t="s">
        <v>42</v>
      </c>
      <c r="Q840">
        <v>1</v>
      </c>
      <c r="R840" t="s">
        <v>50</v>
      </c>
      <c r="S840" t="s">
        <v>50</v>
      </c>
      <c r="T840" t="s">
        <v>24</v>
      </c>
      <c r="U840">
        <v>33</v>
      </c>
      <c r="V840" t="s">
        <v>50</v>
      </c>
      <c r="W840" t="s">
        <v>50</v>
      </c>
      <c r="X840">
        <v>999</v>
      </c>
      <c r="Y840">
        <v>0</v>
      </c>
      <c r="Z840">
        <v>0</v>
      </c>
      <c r="AA840">
        <v>0</v>
      </c>
      <c r="AB840" t="s">
        <v>51</v>
      </c>
    </row>
    <row r="841" spans="1:28" hidden="1" x14ac:dyDescent="0.2">
      <c r="A841">
        <v>410020</v>
      </c>
      <c r="B841">
        <v>2</v>
      </c>
      <c r="C841">
        <v>0</v>
      </c>
      <c r="D841">
        <v>2</v>
      </c>
      <c r="E841" t="s">
        <v>74</v>
      </c>
      <c r="F841" t="s">
        <v>88</v>
      </c>
      <c r="G841" t="s">
        <v>103</v>
      </c>
      <c r="H841">
        <v>2014</v>
      </c>
      <c r="I841">
        <v>19</v>
      </c>
      <c r="J841" t="s">
        <v>27</v>
      </c>
      <c r="K841">
        <v>45.149258330000002</v>
      </c>
      <c r="L841">
        <v>-122.78964999999999</v>
      </c>
      <c r="M841" t="s">
        <v>15</v>
      </c>
      <c r="N841" t="s">
        <v>18</v>
      </c>
      <c r="O841" t="s">
        <v>33</v>
      </c>
      <c r="P841" t="s">
        <v>42</v>
      </c>
      <c r="Q841">
        <v>1</v>
      </c>
      <c r="R841" t="s">
        <v>50</v>
      </c>
      <c r="S841" t="s">
        <v>50</v>
      </c>
      <c r="T841" t="s">
        <v>24</v>
      </c>
      <c r="U841">
        <v>36</v>
      </c>
      <c r="V841" t="s">
        <v>50</v>
      </c>
      <c r="W841" t="s">
        <v>50</v>
      </c>
      <c r="X841">
        <v>999</v>
      </c>
      <c r="Y841">
        <v>0</v>
      </c>
      <c r="Z841">
        <v>0</v>
      </c>
      <c r="AA841">
        <v>1</v>
      </c>
      <c r="AB841" t="s">
        <v>50</v>
      </c>
    </row>
    <row r="842" spans="1:28" hidden="1" x14ac:dyDescent="0.2">
      <c r="A842">
        <v>410066</v>
      </c>
      <c r="B842">
        <v>3</v>
      </c>
      <c r="C842">
        <v>0</v>
      </c>
      <c r="D842">
        <v>3</v>
      </c>
      <c r="E842" t="s">
        <v>74</v>
      </c>
      <c r="F842" t="s">
        <v>89</v>
      </c>
      <c r="G842" t="s">
        <v>100</v>
      </c>
      <c r="H842">
        <v>2011</v>
      </c>
      <c r="I842">
        <v>16</v>
      </c>
      <c r="J842" t="s">
        <v>29</v>
      </c>
      <c r="K842">
        <v>44.933102779999999</v>
      </c>
      <c r="L842">
        <v>-123.01173060000001</v>
      </c>
      <c r="M842" t="s">
        <v>15</v>
      </c>
      <c r="N842" t="s">
        <v>17</v>
      </c>
      <c r="O842" t="s">
        <v>32</v>
      </c>
      <c r="P842" t="s">
        <v>49</v>
      </c>
      <c r="Q842">
        <v>1</v>
      </c>
      <c r="R842" t="s">
        <v>50</v>
      </c>
      <c r="S842" t="s">
        <v>50</v>
      </c>
      <c r="T842" t="s">
        <v>24</v>
      </c>
      <c r="U842">
        <v>50</v>
      </c>
      <c r="V842" t="s">
        <v>50</v>
      </c>
      <c r="W842" t="s">
        <v>50</v>
      </c>
      <c r="X842">
        <v>999</v>
      </c>
      <c r="Y842">
        <v>1</v>
      </c>
      <c r="Z842">
        <v>0</v>
      </c>
      <c r="AA842">
        <v>2</v>
      </c>
      <c r="AB842" t="s">
        <v>50</v>
      </c>
    </row>
    <row r="843" spans="1:28" hidden="1" x14ac:dyDescent="0.2">
      <c r="A843">
        <v>410063</v>
      </c>
      <c r="B843">
        <v>2</v>
      </c>
      <c r="C843">
        <v>0</v>
      </c>
      <c r="D843">
        <v>1</v>
      </c>
      <c r="E843" t="s">
        <v>74</v>
      </c>
      <c r="F843" t="s">
        <v>90</v>
      </c>
      <c r="G843" t="s">
        <v>102</v>
      </c>
      <c r="H843">
        <v>2014</v>
      </c>
      <c r="I843">
        <v>14</v>
      </c>
      <c r="J843" t="s">
        <v>27</v>
      </c>
      <c r="K843">
        <v>44.792469439999998</v>
      </c>
      <c r="L843">
        <v>-122.6182833</v>
      </c>
      <c r="M843" t="s">
        <v>16</v>
      </c>
      <c r="N843" t="s">
        <v>19</v>
      </c>
      <c r="O843" t="s">
        <v>32</v>
      </c>
      <c r="P843" t="s">
        <v>49</v>
      </c>
      <c r="Q843">
        <v>1</v>
      </c>
      <c r="R843" t="s">
        <v>51</v>
      </c>
      <c r="S843" t="s">
        <v>51</v>
      </c>
      <c r="T843" t="s">
        <v>24</v>
      </c>
      <c r="U843">
        <v>54</v>
      </c>
      <c r="V843" t="s">
        <v>50</v>
      </c>
      <c r="W843" t="s">
        <v>50</v>
      </c>
      <c r="X843">
        <v>999</v>
      </c>
      <c r="Y843">
        <v>0</v>
      </c>
      <c r="Z843">
        <v>0</v>
      </c>
      <c r="AA843">
        <v>0</v>
      </c>
      <c r="AB843" t="s">
        <v>50</v>
      </c>
    </row>
    <row r="844" spans="1:28" hidden="1" x14ac:dyDescent="0.2">
      <c r="A844">
        <v>410090</v>
      </c>
      <c r="B844">
        <v>1</v>
      </c>
      <c r="C844">
        <v>0</v>
      </c>
      <c r="D844">
        <v>1</v>
      </c>
      <c r="E844" t="s">
        <v>74</v>
      </c>
      <c r="F844" t="s">
        <v>90</v>
      </c>
      <c r="G844" t="s">
        <v>104</v>
      </c>
      <c r="H844">
        <v>2015</v>
      </c>
      <c r="I844">
        <v>15</v>
      </c>
      <c r="J844" t="s">
        <v>27</v>
      </c>
      <c r="K844">
        <v>44.930244440000003</v>
      </c>
      <c r="L844">
        <v>-122.668975</v>
      </c>
      <c r="M844" t="s">
        <v>16</v>
      </c>
      <c r="N844" t="s">
        <v>17</v>
      </c>
      <c r="O844" t="s">
        <v>32</v>
      </c>
      <c r="P844" t="s">
        <v>42</v>
      </c>
      <c r="Q844">
        <v>1</v>
      </c>
      <c r="R844" t="s">
        <v>50</v>
      </c>
      <c r="S844" t="s">
        <v>50</v>
      </c>
      <c r="T844" t="s">
        <v>24</v>
      </c>
      <c r="U844">
        <v>68</v>
      </c>
      <c r="V844" t="s">
        <v>50</v>
      </c>
      <c r="W844" t="s">
        <v>50</v>
      </c>
      <c r="X844">
        <v>999</v>
      </c>
      <c r="Y844">
        <v>0</v>
      </c>
      <c r="Z844">
        <v>0</v>
      </c>
      <c r="AA844">
        <v>1</v>
      </c>
      <c r="AB844" t="s">
        <v>16</v>
      </c>
    </row>
    <row r="845" spans="1:28" hidden="1" x14ac:dyDescent="0.2">
      <c r="A845">
        <v>410074</v>
      </c>
      <c r="B845">
        <v>2</v>
      </c>
      <c r="C845">
        <v>0</v>
      </c>
      <c r="D845">
        <v>5</v>
      </c>
      <c r="E845" t="s">
        <v>74</v>
      </c>
      <c r="F845" t="s">
        <v>90</v>
      </c>
      <c r="G845" t="s">
        <v>100</v>
      </c>
      <c r="H845">
        <v>2013</v>
      </c>
      <c r="I845">
        <v>20</v>
      </c>
      <c r="J845" t="s">
        <v>28</v>
      </c>
      <c r="K845">
        <v>45.228658330000002</v>
      </c>
      <c r="L845">
        <v>-122.8784972</v>
      </c>
      <c r="M845" t="s">
        <v>15</v>
      </c>
      <c r="N845" t="s">
        <v>18</v>
      </c>
      <c r="O845" t="s">
        <v>33</v>
      </c>
      <c r="P845" t="s">
        <v>42</v>
      </c>
      <c r="Q845">
        <v>1</v>
      </c>
      <c r="R845" t="s">
        <v>50</v>
      </c>
      <c r="S845" t="s">
        <v>50</v>
      </c>
      <c r="T845" t="s">
        <v>24</v>
      </c>
      <c r="U845">
        <v>39</v>
      </c>
      <c r="V845" t="s">
        <v>50</v>
      </c>
      <c r="W845" t="s">
        <v>50</v>
      </c>
      <c r="X845">
        <v>999</v>
      </c>
      <c r="Y845">
        <v>0</v>
      </c>
      <c r="Z845">
        <v>0</v>
      </c>
      <c r="AA845">
        <v>1</v>
      </c>
      <c r="AB845" t="s">
        <v>50</v>
      </c>
    </row>
    <row r="846" spans="1:28" hidden="1" x14ac:dyDescent="0.2">
      <c r="A846">
        <v>410080</v>
      </c>
      <c r="B846">
        <v>2</v>
      </c>
      <c r="C846">
        <v>0</v>
      </c>
      <c r="D846">
        <v>4</v>
      </c>
      <c r="E846" t="s">
        <v>74</v>
      </c>
      <c r="F846" t="s">
        <v>90</v>
      </c>
      <c r="G846" t="s">
        <v>99</v>
      </c>
      <c r="H846">
        <v>2011</v>
      </c>
      <c r="I846">
        <v>16</v>
      </c>
      <c r="J846" t="s">
        <v>28</v>
      </c>
      <c r="K846">
        <v>45.230491669999999</v>
      </c>
      <c r="L846">
        <v>-122.84045</v>
      </c>
      <c r="M846" t="s">
        <v>15</v>
      </c>
      <c r="N846" t="s">
        <v>18</v>
      </c>
      <c r="O846" t="s">
        <v>32</v>
      </c>
      <c r="P846" t="s">
        <v>49</v>
      </c>
      <c r="Q846">
        <v>1</v>
      </c>
      <c r="R846" t="s">
        <v>50</v>
      </c>
      <c r="S846" t="s">
        <v>50</v>
      </c>
      <c r="T846" t="s">
        <v>24</v>
      </c>
      <c r="U846">
        <v>79</v>
      </c>
      <c r="V846" t="s">
        <v>50</v>
      </c>
      <c r="W846" t="s">
        <v>50</v>
      </c>
      <c r="X846">
        <v>999</v>
      </c>
      <c r="Y846">
        <v>0</v>
      </c>
      <c r="Z846">
        <v>0</v>
      </c>
      <c r="AA846">
        <v>0</v>
      </c>
      <c r="AB846" t="s">
        <v>50</v>
      </c>
    </row>
    <row r="847" spans="1:28" hidden="1" x14ac:dyDescent="0.2">
      <c r="A847">
        <v>410073</v>
      </c>
      <c r="B847">
        <v>2</v>
      </c>
      <c r="C847">
        <v>0</v>
      </c>
      <c r="D847">
        <v>2</v>
      </c>
      <c r="E847" t="s">
        <v>74</v>
      </c>
      <c r="F847" t="s">
        <v>90</v>
      </c>
      <c r="G847" t="s">
        <v>102</v>
      </c>
      <c r="H847">
        <v>2011</v>
      </c>
      <c r="I847">
        <v>13</v>
      </c>
      <c r="J847" t="s">
        <v>29</v>
      </c>
      <c r="K847">
        <v>44.883016670000004</v>
      </c>
      <c r="L847">
        <v>-123.0370333</v>
      </c>
      <c r="M847" t="s">
        <v>15</v>
      </c>
      <c r="N847" t="s">
        <v>18</v>
      </c>
      <c r="O847" t="s">
        <v>32</v>
      </c>
      <c r="P847" t="s">
        <v>49</v>
      </c>
      <c r="Q847">
        <v>1</v>
      </c>
      <c r="R847" t="s">
        <v>50</v>
      </c>
      <c r="S847" t="s">
        <v>50</v>
      </c>
      <c r="T847" t="s">
        <v>24</v>
      </c>
      <c r="U847">
        <v>62</v>
      </c>
      <c r="V847" t="s">
        <v>50</v>
      </c>
      <c r="W847" t="s">
        <v>50</v>
      </c>
      <c r="X847">
        <v>999</v>
      </c>
      <c r="Y847">
        <v>0</v>
      </c>
      <c r="Z847">
        <v>0</v>
      </c>
      <c r="AA847">
        <v>2</v>
      </c>
      <c r="AB847" t="s">
        <v>50</v>
      </c>
    </row>
    <row r="848" spans="1:28" hidden="1" x14ac:dyDescent="0.2">
      <c r="A848">
        <v>410250</v>
      </c>
      <c r="B848">
        <v>2</v>
      </c>
      <c r="C848">
        <v>0</v>
      </c>
      <c r="D848">
        <v>4</v>
      </c>
      <c r="E848" t="s">
        <v>74</v>
      </c>
      <c r="F848" t="s">
        <v>90</v>
      </c>
      <c r="G848" t="s">
        <v>102</v>
      </c>
      <c r="H848">
        <v>2015</v>
      </c>
      <c r="I848">
        <v>14</v>
      </c>
      <c r="J848" t="s">
        <v>29</v>
      </c>
      <c r="K848">
        <v>44.96010278</v>
      </c>
      <c r="L848">
        <v>-123.0155778</v>
      </c>
      <c r="M848" t="s">
        <v>15</v>
      </c>
      <c r="N848" t="s">
        <v>18</v>
      </c>
      <c r="O848" t="s">
        <v>32</v>
      </c>
      <c r="P848" t="s">
        <v>49</v>
      </c>
      <c r="Q848">
        <v>1</v>
      </c>
      <c r="R848" t="s">
        <v>50</v>
      </c>
      <c r="S848" t="s">
        <v>50</v>
      </c>
      <c r="T848" t="s">
        <v>24</v>
      </c>
      <c r="U848">
        <v>39</v>
      </c>
      <c r="V848" t="s">
        <v>50</v>
      </c>
      <c r="W848" t="s">
        <v>50</v>
      </c>
      <c r="X848">
        <v>999</v>
      </c>
      <c r="Y848">
        <v>0</v>
      </c>
      <c r="Z848">
        <v>0</v>
      </c>
      <c r="AA848">
        <v>1</v>
      </c>
      <c r="AB848" t="s">
        <v>50</v>
      </c>
    </row>
    <row r="849" spans="1:28" hidden="1" x14ac:dyDescent="0.2">
      <c r="A849">
        <v>410241</v>
      </c>
      <c r="B849">
        <v>2</v>
      </c>
      <c r="C849">
        <v>0</v>
      </c>
      <c r="D849">
        <v>4</v>
      </c>
      <c r="E849" t="s">
        <v>74</v>
      </c>
      <c r="F849" t="s">
        <v>96</v>
      </c>
      <c r="G849" t="s">
        <v>105</v>
      </c>
      <c r="H849">
        <v>2011</v>
      </c>
      <c r="I849">
        <v>19</v>
      </c>
      <c r="J849" t="s">
        <v>27</v>
      </c>
      <c r="K849">
        <v>44.756711109999998</v>
      </c>
      <c r="L849">
        <v>-122.4287028</v>
      </c>
      <c r="M849" t="s">
        <v>15</v>
      </c>
      <c r="N849" t="s">
        <v>17</v>
      </c>
      <c r="O849" t="s">
        <v>33</v>
      </c>
      <c r="P849" t="s">
        <v>49</v>
      </c>
      <c r="Q849">
        <v>2</v>
      </c>
      <c r="R849" t="s">
        <v>50</v>
      </c>
      <c r="S849" t="s">
        <v>50</v>
      </c>
      <c r="T849" t="s">
        <v>24</v>
      </c>
      <c r="U849">
        <v>59</v>
      </c>
      <c r="V849" t="s">
        <v>50</v>
      </c>
      <c r="W849" t="s">
        <v>50</v>
      </c>
      <c r="X849">
        <v>999</v>
      </c>
      <c r="Y849">
        <v>0</v>
      </c>
      <c r="Z849">
        <v>0</v>
      </c>
      <c r="AA849">
        <v>0</v>
      </c>
      <c r="AB849" t="s">
        <v>50</v>
      </c>
    </row>
    <row r="850" spans="1:28" hidden="1" x14ac:dyDescent="0.2">
      <c r="A850">
        <v>410143</v>
      </c>
      <c r="B850">
        <v>1</v>
      </c>
      <c r="C850">
        <v>0</v>
      </c>
      <c r="D850">
        <v>1</v>
      </c>
      <c r="E850" t="s">
        <v>74</v>
      </c>
      <c r="F850" t="s">
        <v>93</v>
      </c>
      <c r="G850" t="s">
        <v>104</v>
      </c>
      <c r="H850">
        <v>2014</v>
      </c>
      <c r="I850">
        <v>22</v>
      </c>
      <c r="J850" t="s">
        <v>25</v>
      </c>
      <c r="K850">
        <v>45.019219440000001</v>
      </c>
      <c r="L850">
        <v>-122.9888861</v>
      </c>
      <c r="M850" t="s">
        <v>6</v>
      </c>
      <c r="N850" t="s">
        <v>17</v>
      </c>
      <c r="O850" t="s">
        <v>33</v>
      </c>
      <c r="P850" t="s">
        <v>42</v>
      </c>
      <c r="Q850">
        <v>1</v>
      </c>
      <c r="R850" t="s">
        <v>51</v>
      </c>
      <c r="S850" t="s">
        <v>51</v>
      </c>
      <c r="T850" t="s">
        <v>24</v>
      </c>
      <c r="U850">
        <v>53</v>
      </c>
      <c r="V850" t="s">
        <v>50</v>
      </c>
      <c r="W850" t="s">
        <v>50</v>
      </c>
      <c r="X850">
        <v>999</v>
      </c>
      <c r="Y850">
        <v>1</v>
      </c>
      <c r="Z850">
        <v>0</v>
      </c>
      <c r="AA850">
        <v>0</v>
      </c>
      <c r="AB850" t="s">
        <v>51</v>
      </c>
    </row>
    <row r="851" spans="1:28" hidden="1" x14ac:dyDescent="0.2">
      <c r="A851">
        <v>410159</v>
      </c>
      <c r="B851">
        <v>1</v>
      </c>
      <c r="C851">
        <v>1</v>
      </c>
      <c r="D851">
        <v>1</v>
      </c>
      <c r="E851" t="s">
        <v>74</v>
      </c>
      <c r="F851" t="s">
        <v>94</v>
      </c>
      <c r="G851" t="s">
        <v>102</v>
      </c>
      <c r="H851">
        <v>2014</v>
      </c>
      <c r="I851">
        <v>11</v>
      </c>
      <c r="J851" t="s">
        <v>31</v>
      </c>
      <c r="K851">
        <v>44.911577780000002</v>
      </c>
      <c r="L851">
        <v>-123.04556940000001</v>
      </c>
      <c r="M851" t="s">
        <v>11</v>
      </c>
      <c r="N851" t="s">
        <v>17</v>
      </c>
      <c r="O851" t="s">
        <v>32</v>
      </c>
      <c r="P851" t="s">
        <v>42</v>
      </c>
      <c r="Q851">
        <v>1</v>
      </c>
      <c r="R851" t="s">
        <v>50</v>
      </c>
      <c r="S851" t="s">
        <v>50</v>
      </c>
      <c r="T851" t="s">
        <v>24</v>
      </c>
      <c r="U851">
        <v>52</v>
      </c>
      <c r="V851" t="s">
        <v>50</v>
      </c>
      <c r="W851" t="s">
        <v>50</v>
      </c>
      <c r="X851">
        <v>999</v>
      </c>
      <c r="Y851">
        <v>0</v>
      </c>
      <c r="Z851">
        <v>0</v>
      </c>
      <c r="AA851">
        <v>0</v>
      </c>
      <c r="AB851" t="s">
        <v>50</v>
      </c>
    </row>
    <row r="852" spans="1:28" hidden="1" x14ac:dyDescent="0.2">
      <c r="A852">
        <v>410319</v>
      </c>
      <c r="B852">
        <v>1</v>
      </c>
      <c r="C852">
        <v>2</v>
      </c>
      <c r="D852">
        <v>1</v>
      </c>
      <c r="E852" t="s">
        <v>74</v>
      </c>
      <c r="F852" t="s">
        <v>94</v>
      </c>
      <c r="G852" t="s">
        <v>103</v>
      </c>
      <c r="H852">
        <v>2015</v>
      </c>
      <c r="I852">
        <v>21</v>
      </c>
      <c r="J852" t="s">
        <v>29</v>
      </c>
      <c r="K852">
        <v>44.96225278</v>
      </c>
      <c r="L852">
        <v>-123.0249389</v>
      </c>
      <c r="M852" t="s">
        <v>11</v>
      </c>
      <c r="N852" t="s">
        <v>18</v>
      </c>
      <c r="O852" t="s">
        <v>34</v>
      </c>
      <c r="P852" t="s">
        <v>42</v>
      </c>
      <c r="Q852">
        <v>1</v>
      </c>
      <c r="R852" t="s">
        <v>50</v>
      </c>
      <c r="S852" t="s">
        <v>50</v>
      </c>
      <c r="T852" t="s">
        <v>24</v>
      </c>
      <c r="U852">
        <v>67</v>
      </c>
      <c r="V852" t="s">
        <v>50</v>
      </c>
      <c r="W852" t="s">
        <v>50</v>
      </c>
      <c r="X852">
        <v>999</v>
      </c>
      <c r="Y852">
        <v>0</v>
      </c>
      <c r="Z852">
        <v>0</v>
      </c>
      <c r="AA852">
        <v>0</v>
      </c>
      <c r="AB852" t="s">
        <v>16</v>
      </c>
    </row>
    <row r="853" spans="1:28" hidden="1" x14ac:dyDescent="0.2">
      <c r="A853">
        <v>410068</v>
      </c>
      <c r="B853">
        <v>1</v>
      </c>
      <c r="C853">
        <v>0</v>
      </c>
      <c r="D853">
        <v>1</v>
      </c>
      <c r="E853" t="s">
        <v>74</v>
      </c>
      <c r="F853" t="s">
        <v>89</v>
      </c>
      <c r="G853" t="s">
        <v>103</v>
      </c>
      <c r="H853">
        <v>2015</v>
      </c>
      <c r="I853">
        <v>21</v>
      </c>
      <c r="J853" t="s">
        <v>29</v>
      </c>
      <c r="K853">
        <v>44.901752780000002</v>
      </c>
      <c r="L853">
        <v>-123.01462220000001</v>
      </c>
      <c r="M853" t="s">
        <v>16</v>
      </c>
      <c r="N853" t="s">
        <v>17</v>
      </c>
      <c r="O853" t="s">
        <v>34</v>
      </c>
      <c r="P853" t="s">
        <v>42</v>
      </c>
      <c r="Q853">
        <v>1</v>
      </c>
      <c r="R853" t="s">
        <v>51</v>
      </c>
      <c r="S853" t="s">
        <v>51</v>
      </c>
      <c r="T853" t="s">
        <v>24</v>
      </c>
      <c r="U853">
        <v>26</v>
      </c>
      <c r="V853" t="s">
        <v>51</v>
      </c>
      <c r="W853" t="s">
        <v>50</v>
      </c>
      <c r="X853">
        <v>999</v>
      </c>
      <c r="Y853">
        <v>0</v>
      </c>
      <c r="Z853">
        <v>0</v>
      </c>
      <c r="AA853">
        <v>2</v>
      </c>
      <c r="AB853" t="s">
        <v>51</v>
      </c>
    </row>
    <row r="854" spans="1:28" hidden="1" x14ac:dyDescent="0.2">
      <c r="A854">
        <v>410056</v>
      </c>
      <c r="B854">
        <v>2</v>
      </c>
      <c r="C854">
        <v>0</v>
      </c>
      <c r="D854">
        <v>2</v>
      </c>
      <c r="E854" t="s">
        <v>74</v>
      </c>
      <c r="F854" t="s">
        <v>87</v>
      </c>
      <c r="G854" t="s">
        <v>105</v>
      </c>
      <c r="H854">
        <v>2015</v>
      </c>
      <c r="I854">
        <v>22</v>
      </c>
      <c r="J854" t="s">
        <v>28</v>
      </c>
      <c r="K854">
        <v>45.035213890000001</v>
      </c>
      <c r="L854">
        <v>-123.0005</v>
      </c>
      <c r="M854" t="s">
        <v>15</v>
      </c>
      <c r="N854" t="s">
        <v>18</v>
      </c>
      <c r="O854" t="s">
        <v>33</v>
      </c>
      <c r="P854" t="s">
        <v>42</v>
      </c>
      <c r="Q854">
        <v>1</v>
      </c>
      <c r="R854" t="s">
        <v>51</v>
      </c>
      <c r="S854" t="s">
        <v>51</v>
      </c>
      <c r="T854" t="s">
        <v>24</v>
      </c>
      <c r="U854">
        <v>20</v>
      </c>
      <c r="V854" t="s">
        <v>50</v>
      </c>
      <c r="W854" t="s">
        <v>51</v>
      </c>
      <c r="X854">
        <v>35</v>
      </c>
      <c r="Y854">
        <v>0</v>
      </c>
      <c r="Z854">
        <v>0</v>
      </c>
      <c r="AA854">
        <v>3</v>
      </c>
      <c r="AB854" t="s">
        <v>50</v>
      </c>
    </row>
    <row r="855" spans="1:28" hidden="1" x14ac:dyDescent="0.2">
      <c r="A855">
        <v>410020</v>
      </c>
      <c r="B855">
        <v>2</v>
      </c>
      <c r="C855">
        <v>0</v>
      </c>
      <c r="D855">
        <v>6</v>
      </c>
      <c r="E855" t="s">
        <v>74</v>
      </c>
      <c r="F855" t="s">
        <v>87</v>
      </c>
      <c r="G855" t="s">
        <v>105</v>
      </c>
      <c r="H855">
        <v>2011</v>
      </c>
      <c r="I855">
        <v>11</v>
      </c>
      <c r="J855" t="s">
        <v>28</v>
      </c>
      <c r="K855">
        <v>45.085644440000003</v>
      </c>
      <c r="L855">
        <v>-122.7434944</v>
      </c>
      <c r="M855" t="s">
        <v>15</v>
      </c>
      <c r="N855" t="s">
        <v>18</v>
      </c>
      <c r="O855" t="s">
        <v>32</v>
      </c>
      <c r="P855" t="s">
        <v>42</v>
      </c>
      <c r="Q855">
        <v>2</v>
      </c>
      <c r="R855" t="s">
        <v>50</v>
      </c>
      <c r="S855" t="s">
        <v>50</v>
      </c>
      <c r="T855" t="s">
        <v>107</v>
      </c>
      <c r="U855">
        <v>31</v>
      </c>
      <c r="V855" t="s">
        <v>51</v>
      </c>
      <c r="W855" t="s">
        <v>16</v>
      </c>
      <c r="X855">
        <v>999</v>
      </c>
      <c r="Y855">
        <v>0</v>
      </c>
      <c r="Z855">
        <v>0</v>
      </c>
      <c r="AA855">
        <v>3</v>
      </c>
      <c r="AB855" t="s">
        <v>50</v>
      </c>
    </row>
    <row r="856" spans="1:28" hidden="1" x14ac:dyDescent="0.2">
      <c r="A856">
        <v>410007</v>
      </c>
      <c r="B856">
        <v>2</v>
      </c>
      <c r="C856">
        <v>0</v>
      </c>
      <c r="D856">
        <v>7</v>
      </c>
      <c r="E856" t="s">
        <v>74</v>
      </c>
      <c r="F856" t="s">
        <v>87</v>
      </c>
      <c r="G856" t="s">
        <v>105</v>
      </c>
      <c r="H856">
        <v>2014</v>
      </c>
      <c r="I856">
        <v>9</v>
      </c>
      <c r="J856" t="s">
        <v>25</v>
      </c>
      <c r="K856">
        <v>45.239269440000001</v>
      </c>
      <c r="L856">
        <v>-122.80301110000001</v>
      </c>
      <c r="M856" t="s">
        <v>15</v>
      </c>
      <c r="N856" t="s">
        <v>17</v>
      </c>
      <c r="O856" t="s">
        <v>32</v>
      </c>
      <c r="P856" t="s">
        <v>46</v>
      </c>
      <c r="Q856">
        <v>1</v>
      </c>
      <c r="R856" t="s">
        <v>50</v>
      </c>
      <c r="S856" t="s">
        <v>50</v>
      </c>
      <c r="T856" t="s">
        <v>24</v>
      </c>
      <c r="U856">
        <v>37</v>
      </c>
      <c r="V856" t="s">
        <v>50</v>
      </c>
      <c r="W856" t="s">
        <v>16</v>
      </c>
      <c r="X856">
        <v>999</v>
      </c>
      <c r="Y856">
        <v>0</v>
      </c>
      <c r="Z856">
        <v>0</v>
      </c>
      <c r="AA856">
        <v>1</v>
      </c>
      <c r="AB856" t="s">
        <v>51</v>
      </c>
    </row>
    <row r="857" spans="1:28" hidden="1" x14ac:dyDescent="0.2">
      <c r="A857">
        <v>410018</v>
      </c>
      <c r="B857">
        <v>1</v>
      </c>
      <c r="C857">
        <v>0</v>
      </c>
      <c r="D857">
        <v>1</v>
      </c>
      <c r="E857" t="s">
        <v>74</v>
      </c>
      <c r="F857" t="s">
        <v>87</v>
      </c>
      <c r="G857" t="s">
        <v>104</v>
      </c>
      <c r="H857">
        <v>2011</v>
      </c>
      <c r="I857">
        <v>20</v>
      </c>
      <c r="J857" t="s">
        <v>28</v>
      </c>
      <c r="K857">
        <v>44.747669440000003</v>
      </c>
      <c r="L857">
        <v>-122.9412111</v>
      </c>
      <c r="M857" t="s">
        <v>16</v>
      </c>
      <c r="N857" t="s">
        <v>17</v>
      </c>
      <c r="O857" t="s">
        <v>33</v>
      </c>
      <c r="P857" t="s">
        <v>43</v>
      </c>
      <c r="Q857">
        <v>1</v>
      </c>
      <c r="R857" t="s">
        <v>51</v>
      </c>
      <c r="S857" t="s">
        <v>51</v>
      </c>
      <c r="T857" t="s">
        <v>24</v>
      </c>
      <c r="U857">
        <v>33</v>
      </c>
      <c r="V857" t="s">
        <v>50</v>
      </c>
      <c r="W857" t="s">
        <v>16</v>
      </c>
      <c r="X857">
        <v>999</v>
      </c>
      <c r="Y857">
        <v>0</v>
      </c>
      <c r="Z857">
        <v>0</v>
      </c>
      <c r="AA857">
        <v>0</v>
      </c>
      <c r="AB857" t="s">
        <v>51</v>
      </c>
    </row>
    <row r="858" spans="1:28" hidden="1" x14ac:dyDescent="0.2">
      <c r="A858">
        <v>410167</v>
      </c>
      <c r="B858">
        <v>1</v>
      </c>
      <c r="C858">
        <v>1</v>
      </c>
      <c r="D858">
        <v>1</v>
      </c>
      <c r="E858" t="s">
        <v>74</v>
      </c>
      <c r="F858" t="s">
        <v>87</v>
      </c>
      <c r="G858" t="s">
        <v>103</v>
      </c>
      <c r="H858">
        <v>2015</v>
      </c>
      <c r="I858">
        <v>5</v>
      </c>
      <c r="J858" t="s">
        <v>29</v>
      </c>
      <c r="K858">
        <v>44.939458330000001</v>
      </c>
      <c r="L858">
        <v>-123.0167222</v>
      </c>
      <c r="M858" t="s">
        <v>11</v>
      </c>
      <c r="N858" t="s">
        <v>19</v>
      </c>
      <c r="O858" t="s">
        <v>34</v>
      </c>
      <c r="P858" t="s">
        <v>42</v>
      </c>
      <c r="Q858">
        <v>1</v>
      </c>
      <c r="R858" t="s">
        <v>50</v>
      </c>
      <c r="S858" t="s">
        <v>50</v>
      </c>
      <c r="T858" t="s">
        <v>24</v>
      </c>
      <c r="U858">
        <v>70</v>
      </c>
      <c r="V858" t="s">
        <v>50</v>
      </c>
      <c r="W858" t="s">
        <v>16</v>
      </c>
      <c r="X858">
        <v>999</v>
      </c>
      <c r="Y858">
        <v>0</v>
      </c>
      <c r="Z858">
        <v>0</v>
      </c>
      <c r="AA858">
        <v>0</v>
      </c>
      <c r="AB858" t="s">
        <v>16</v>
      </c>
    </row>
    <row r="859" spans="1:28" hidden="1" x14ac:dyDescent="0.2">
      <c r="A859">
        <v>410015</v>
      </c>
      <c r="B859">
        <v>1</v>
      </c>
      <c r="C859">
        <v>0</v>
      </c>
      <c r="D859">
        <v>3</v>
      </c>
      <c r="E859" t="s">
        <v>74</v>
      </c>
      <c r="F859" t="s">
        <v>87</v>
      </c>
      <c r="G859" t="s">
        <v>100</v>
      </c>
      <c r="H859">
        <v>2015</v>
      </c>
      <c r="I859">
        <v>18</v>
      </c>
      <c r="J859" t="s">
        <v>28</v>
      </c>
      <c r="K859">
        <v>45.070911109999997</v>
      </c>
      <c r="L859">
        <v>-122.8586</v>
      </c>
      <c r="M859" t="s">
        <v>16</v>
      </c>
      <c r="N859" t="s">
        <v>17</v>
      </c>
      <c r="O859" t="s">
        <v>33</v>
      </c>
      <c r="P859" t="s">
        <v>46</v>
      </c>
      <c r="Q859">
        <v>1</v>
      </c>
      <c r="R859" t="s">
        <v>50</v>
      </c>
      <c r="S859" t="s">
        <v>50</v>
      </c>
      <c r="T859" t="s">
        <v>24</v>
      </c>
      <c r="U859">
        <v>22</v>
      </c>
      <c r="V859" t="s">
        <v>50</v>
      </c>
      <c r="W859" t="s">
        <v>16</v>
      </c>
      <c r="X859">
        <v>999</v>
      </c>
      <c r="Y859">
        <v>0</v>
      </c>
      <c r="Z859">
        <v>0</v>
      </c>
      <c r="AA859">
        <v>0</v>
      </c>
      <c r="AB859" t="s">
        <v>51</v>
      </c>
    </row>
    <row r="860" spans="1:28" hidden="1" x14ac:dyDescent="0.2">
      <c r="A860">
        <v>410023</v>
      </c>
      <c r="B860">
        <v>1</v>
      </c>
      <c r="C860">
        <v>1</v>
      </c>
      <c r="D860">
        <v>2</v>
      </c>
      <c r="E860" t="s">
        <v>74</v>
      </c>
      <c r="F860" t="s">
        <v>87</v>
      </c>
      <c r="G860" t="s">
        <v>102</v>
      </c>
      <c r="H860">
        <v>2011</v>
      </c>
      <c r="I860">
        <v>23</v>
      </c>
      <c r="J860" t="s">
        <v>29</v>
      </c>
      <c r="K860">
        <v>44.97312222</v>
      </c>
      <c r="L860">
        <v>-122.9692167</v>
      </c>
      <c r="M860" t="s">
        <v>11</v>
      </c>
      <c r="N860" t="s">
        <v>17</v>
      </c>
      <c r="O860" t="s">
        <v>34</v>
      </c>
      <c r="P860" t="s">
        <v>46</v>
      </c>
      <c r="Q860">
        <v>1</v>
      </c>
      <c r="R860" t="s">
        <v>50</v>
      </c>
      <c r="S860" t="s">
        <v>50</v>
      </c>
      <c r="T860" t="s">
        <v>117</v>
      </c>
      <c r="U860">
        <v>24</v>
      </c>
      <c r="V860" t="s">
        <v>50</v>
      </c>
      <c r="W860" t="s">
        <v>16</v>
      </c>
      <c r="X860">
        <v>999</v>
      </c>
      <c r="Y860">
        <v>0</v>
      </c>
      <c r="Z860">
        <v>0</v>
      </c>
      <c r="AA860">
        <v>0</v>
      </c>
      <c r="AB860" t="s">
        <v>51</v>
      </c>
    </row>
    <row r="861" spans="1:28" hidden="1" x14ac:dyDescent="0.2">
      <c r="A861">
        <v>410006</v>
      </c>
      <c r="B861">
        <v>1</v>
      </c>
      <c r="C861">
        <v>2</v>
      </c>
      <c r="D861">
        <v>1</v>
      </c>
      <c r="E861" t="s">
        <v>74</v>
      </c>
      <c r="F861" t="s">
        <v>87</v>
      </c>
      <c r="G861" t="s">
        <v>100</v>
      </c>
      <c r="H861">
        <v>2015</v>
      </c>
      <c r="I861">
        <v>17</v>
      </c>
      <c r="J861" t="s">
        <v>29</v>
      </c>
      <c r="K861">
        <v>44.950183330000002</v>
      </c>
      <c r="L861">
        <v>-122.99343330000001</v>
      </c>
      <c r="M861" t="s">
        <v>11</v>
      </c>
      <c r="N861" t="s">
        <v>17</v>
      </c>
      <c r="O861" t="s">
        <v>34</v>
      </c>
      <c r="P861" t="s">
        <v>49</v>
      </c>
      <c r="Q861">
        <v>2</v>
      </c>
      <c r="R861" t="s">
        <v>50</v>
      </c>
      <c r="S861" t="s">
        <v>50</v>
      </c>
      <c r="T861" t="s">
        <v>24</v>
      </c>
      <c r="U861">
        <v>57</v>
      </c>
      <c r="V861" t="s">
        <v>50</v>
      </c>
      <c r="W861" t="s">
        <v>16</v>
      </c>
      <c r="X861">
        <v>999</v>
      </c>
      <c r="Y861">
        <v>0</v>
      </c>
      <c r="Z861">
        <v>0</v>
      </c>
      <c r="AA861">
        <v>1</v>
      </c>
      <c r="AB861" t="s">
        <v>16</v>
      </c>
    </row>
    <row r="862" spans="1:28" hidden="1" x14ac:dyDescent="0.2">
      <c r="A862">
        <v>410017</v>
      </c>
      <c r="B862">
        <v>2</v>
      </c>
      <c r="C862">
        <v>0</v>
      </c>
      <c r="D862">
        <v>2</v>
      </c>
      <c r="E862" t="s">
        <v>74</v>
      </c>
      <c r="F862" t="s">
        <v>87</v>
      </c>
      <c r="G862" t="s">
        <v>101</v>
      </c>
      <c r="H862">
        <v>2015</v>
      </c>
      <c r="I862">
        <v>0</v>
      </c>
      <c r="J862" t="s">
        <v>25</v>
      </c>
      <c r="K862">
        <v>44.978805559999998</v>
      </c>
      <c r="L862">
        <v>-122.99190830000001</v>
      </c>
      <c r="M862" t="s">
        <v>15</v>
      </c>
      <c r="N862" t="s">
        <v>17</v>
      </c>
      <c r="O862" t="s">
        <v>33</v>
      </c>
      <c r="P862" t="s">
        <v>46</v>
      </c>
      <c r="Q862">
        <v>1</v>
      </c>
      <c r="R862" t="s">
        <v>51</v>
      </c>
      <c r="S862" t="s">
        <v>51</v>
      </c>
      <c r="T862" t="s">
        <v>24</v>
      </c>
      <c r="U862">
        <v>999</v>
      </c>
      <c r="V862" t="s">
        <v>50</v>
      </c>
      <c r="W862" t="s">
        <v>16</v>
      </c>
      <c r="X862">
        <v>999</v>
      </c>
      <c r="Y862">
        <v>0</v>
      </c>
      <c r="Z862">
        <v>0</v>
      </c>
      <c r="AA862">
        <v>0</v>
      </c>
      <c r="AB862" t="s">
        <v>16</v>
      </c>
    </row>
    <row r="863" spans="1:28" hidden="1" x14ac:dyDescent="0.2">
      <c r="A863">
        <v>410028</v>
      </c>
      <c r="B863">
        <v>1</v>
      </c>
      <c r="C863">
        <v>0</v>
      </c>
      <c r="D863">
        <v>2</v>
      </c>
      <c r="E863" t="s">
        <v>74</v>
      </c>
      <c r="F863" t="s">
        <v>87</v>
      </c>
      <c r="G863" t="s">
        <v>99</v>
      </c>
      <c r="H863">
        <v>2011</v>
      </c>
      <c r="I863">
        <v>5</v>
      </c>
      <c r="J863" t="s">
        <v>28</v>
      </c>
      <c r="K863">
        <v>44.839380560000002</v>
      </c>
      <c r="L863">
        <v>-122.9872778</v>
      </c>
      <c r="M863" t="s">
        <v>6</v>
      </c>
      <c r="N863" t="s">
        <v>17</v>
      </c>
      <c r="O863" t="s">
        <v>34</v>
      </c>
      <c r="P863" t="s">
        <v>46</v>
      </c>
      <c r="Q863">
        <v>1</v>
      </c>
      <c r="R863" t="s">
        <v>51</v>
      </c>
      <c r="S863" t="s">
        <v>51</v>
      </c>
      <c r="T863" t="s">
        <v>24</v>
      </c>
      <c r="U863">
        <v>23</v>
      </c>
      <c r="V863" t="s">
        <v>50</v>
      </c>
      <c r="W863" t="s">
        <v>16</v>
      </c>
      <c r="X863">
        <v>999</v>
      </c>
      <c r="Y863">
        <v>0</v>
      </c>
      <c r="Z863">
        <v>0</v>
      </c>
      <c r="AA863">
        <v>0</v>
      </c>
      <c r="AB863" t="s">
        <v>51</v>
      </c>
    </row>
    <row r="864" spans="1:28" hidden="1" x14ac:dyDescent="0.2">
      <c r="A864">
        <v>410022</v>
      </c>
      <c r="B864">
        <v>2</v>
      </c>
      <c r="C864">
        <v>0</v>
      </c>
      <c r="D864">
        <v>2</v>
      </c>
      <c r="E864" t="s">
        <v>74</v>
      </c>
      <c r="F864" t="s">
        <v>87</v>
      </c>
      <c r="G864" t="s">
        <v>101</v>
      </c>
      <c r="H864">
        <v>2011</v>
      </c>
      <c r="I864">
        <v>15</v>
      </c>
      <c r="J864" t="s">
        <v>25</v>
      </c>
      <c r="K864">
        <v>44.863469440000003</v>
      </c>
      <c r="L864">
        <v>-123.0082611</v>
      </c>
      <c r="M864" t="s">
        <v>15</v>
      </c>
      <c r="N864" t="s">
        <v>17</v>
      </c>
      <c r="O864" t="s">
        <v>32</v>
      </c>
      <c r="P864" t="s">
        <v>24</v>
      </c>
      <c r="Q864">
        <v>1</v>
      </c>
      <c r="R864" t="s">
        <v>51</v>
      </c>
      <c r="S864" t="s">
        <v>51</v>
      </c>
      <c r="T864" t="s">
        <v>107</v>
      </c>
      <c r="U864">
        <v>47</v>
      </c>
      <c r="V864" t="s">
        <v>50</v>
      </c>
      <c r="W864" t="s">
        <v>16</v>
      </c>
      <c r="X864">
        <v>999</v>
      </c>
      <c r="Y864">
        <v>0</v>
      </c>
      <c r="Z864">
        <v>0</v>
      </c>
      <c r="AA864">
        <v>0</v>
      </c>
      <c r="AB864" t="s">
        <v>50</v>
      </c>
    </row>
    <row r="865" spans="1:28" hidden="1" x14ac:dyDescent="0.2">
      <c r="A865">
        <v>410033</v>
      </c>
      <c r="B865">
        <v>1</v>
      </c>
      <c r="C865">
        <v>1</v>
      </c>
      <c r="D865">
        <v>1</v>
      </c>
      <c r="E865" t="s">
        <v>74</v>
      </c>
      <c r="F865" t="s">
        <v>88</v>
      </c>
      <c r="G865" t="s">
        <v>100</v>
      </c>
      <c r="H865">
        <v>2013</v>
      </c>
      <c r="I865">
        <v>19</v>
      </c>
      <c r="J865" t="s">
        <v>29</v>
      </c>
      <c r="K865">
        <v>44.959738889999997</v>
      </c>
      <c r="L865">
        <v>-122.9836056</v>
      </c>
      <c r="M865" t="s">
        <v>11</v>
      </c>
      <c r="N865" t="s">
        <v>17</v>
      </c>
      <c r="O865" t="s">
        <v>34</v>
      </c>
      <c r="P865" t="s">
        <v>42</v>
      </c>
      <c r="Q865">
        <v>1</v>
      </c>
      <c r="R865" t="s">
        <v>50</v>
      </c>
      <c r="S865" t="s">
        <v>50</v>
      </c>
      <c r="T865" t="s">
        <v>24</v>
      </c>
      <c r="U865">
        <v>44</v>
      </c>
      <c r="V865" t="s">
        <v>50</v>
      </c>
      <c r="W865" t="s">
        <v>16</v>
      </c>
      <c r="X865">
        <v>999</v>
      </c>
      <c r="Y865">
        <v>0</v>
      </c>
      <c r="Z865">
        <v>0</v>
      </c>
      <c r="AA865">
        <v>0</v>
      </c>
      <c r="AB865" t="s">
        <v>50</v>
      </c>
    </row>
    <row r="866" spans="1:28" hidden="1" x14ac:dyDescent="0.2">
      <c r="A866">
        <v>410028</v>
      </c>
      <c r="B866">
        <v>2</v>
      </c>
      <c r="C866">
        <v>0</v>
      </c>
      <c r="D866">
        <v>2</v>
      </c>
      <c r="E866" t="s">
        <v>74</v>
      </c>
      <c r="F866" t="s">
        <v>88</v>
      </c>
      <c r="G866" t="s">
        <v>100</v>
      </c>
      <c r="H866">
        <v>2015</v>
      </c>
      <c r="I866">
        <v>8</v>
      </c>
      <c r="J866" t="s">
        <v>28</v>
      </c>
      <c r="K866">
        <v>45.25955278</v>
      </c>
      <c r="L866">
        <v>-122.74314440000001</v>
      </c>
      <c r="M866" t="s">
        <v>15</v>
      </c>
      <c r="N866" t="s">
        <v>17</v>
      </c>
      <c r="O866" t="s">
        <v>32</v>
      </c>
      <c r="P866" t="s">
        <v>43</v>
      </c>
      <c r="Q866">
        <v>1</v>
      </c>
      <c r="R866" t="s">
        <v>50</v>
      </c>
      <c r="S866" t="s">
        <v>50</v>
      </c>
      <c r="T866" t="s">
        <v>24</v>
      </c>
      <c r="U866">
        <v>37</v>
      </c>
      <c r="V866" t="s">
        <v>50</v>
      </c>
      <c r="W866" t="s">
        <v>16</v>
      </c>
      <c r="X866">
        <v>999</v>
      </c>
      <c r="Y866">
        <v>1</v>
      </c>
      <c r="Z866">
        <v>0</v>
      </c>
      <c r="AA866">
        <v>0</v>
      </c>
      <c r="AB866" t="s">
        <v>51</v>
      </c>
    </row>
    <row r="867" spans="1:28" hidden="1" x14ac:dyDescent="0.2">
      <c r="A867">
        <v>410019</v>
      </c>
      <c r="B867">
        <v>2</v>
      </c>
      <c r="C867">
        <v>0</v>
      </c>
      <c r="D867">
        <v>6</v>
      </c>
      <c r="E867" t="s">
        <v>74</v>
      </c>
      <c r="F867" t="s">
        <v>88</v>
      </c>
      <c r="G867" t="s">
        <v>101</v>
      </c>
      <c r="H867">
        <v>2014</v>
      </c>
      <c r="I867">
        <v>18</v>
      </c>
      <c r="J867" t="s">
        <v>29</v>
      </c>
      <c r="K867">
        <v>44.894563890000001</v>
      </c>
      <c r="L867">
        <v>-122.99043330000001</v>
      </c>
      <c r="M867" t="s">
        <v>15</v>
      </c>
      <c r="N867" t="s">
        <v>17</v>
      </c>
      <c r="O867" t="s">
        <v>33</v>
      </c>
      <c r="P867" t="s">
        <v>43</v>
      </c>
      <c r="Q867">
        <v>2</v>
      </c>
      <c r="R867" t="s">
        <v>50</v>
      </c>
      <c r="S867" t="s">
        <v>50</v>
      </c>
      <c r="T867" t="s">
        <v>24</v>
      </c>
      <c r="U867">
        <v>18</v>
      </c>
      <c r="V867" t="s">
        <v>51</v>
      </c>
      <c r="W867" t="s">
        <v>16</v>
      </c>
      <c r="X867">
        <v>999</v>
      </c>
      <c r="Y867">
        <v>0</v>
      </c>
      <c r="Z867">
        <v>0</v>
      </c>
      <c r="AA867">
        <v>0</v>
      </c>
      <c r="AB867" t="s">
        <v>16</v>
      </c>
    </row>
    <row r="868" spans="1:28" hidden="1" x14ac:dyDescent="0.2">
      <c r="A868">
        <v>410044</v>
      </c>
      <c r="B868">
        <v>1</v>
      </c>
      <c r="C868">
        <v>0</v>
      </c>
      <c r="D868">
        <v>1</v>
      </c>
      <c r="E868" t="s">
        <v>74</v>
      </c>
      <c r="F868" t="s">
        <v>89</v>
      </c>
      <c r="G868" t="s">
        <v>103</v>
      </c>
      <c r="H868">
        <v>2013</v>
      </c>
      <c r="I868">
        <v>0</v>
      </c>
      <c r="J868" t="s">
        <v>28</v>
      </c>
      <c r="K868">
        <v>44.732472219999998</v>
      </c>
      <c r="L868">
        <v>-123.02153610000001</v>
      </c>
      <c r="M868" t="s">
        <v>16</v>
      </c>
      <c r="N868" t="s">
        <v>17</v>
      </c>
      <c r="O868" t="s">
        <v>33</v>
      </c>
      <c r="P868" t="s">
        <v>42</v>
      </c>
      <c r="Q868">
        <v>1</v>
      </c>
      <c r="R868" t="s">
        <v>51</v>
      </c>
      <c r="S868" t="s">
        <v>51</v>
      </c>
      <c r="T868" t="s">
        <v>24</v>
      </c>
      <c r="U868">
        <v>26</v>
      </c>
      <c r="V868" t="s">
        <v>50</v>
      </c>
      <c r="W868" t="s">
        <v>16</v>
      </c>
      <c r="X868">
        <v>999</v>
      </c>
      <c r="Y868">
        <v>0</v>
      </c>
      <c r="Z868">
        <v>1</v>
      </c>
      <c r="AA868">
        <v>0</v>
      </c>
      <c r="AB868" t="s">
        <v>51</v>
      </c>
    </row>
    <row r="869" spans="1:28" hidden="1" x14ac:dyDescent="0.2">
      <c r="A869">
        <v>410103</v>
      </c>
      <c r="B869">
        <v>1</v>
      </c>
      <c r="C869">
        <v>0</v>
      </c>
      <c r="D869">
        <v>1</v>
      </c>
      <c r="E869" t="s">
        <v>74</v>
      </c>
      <c r="F869" t="s">
        <v>90</v>
      </c>
      <c r="G869" t="s">
        <v>103</v>
      </c>
      <c r="H869">
        <v>2015</v>
      </c>
      <c r="I869">
        <v>21</v>
      </c>
      <c r="J869" t="s">
        <v>27</v>
      </c>
      <c r="K869">
        <v>45.208449999999999</v>
      </c>
      <c r="L869">
        <v>-122.9378639</v>
      </c>
      <c r="M869" t="s">
        <v>16</v>
      </c>
      <c r="N869" t="s">
        <v>18</v>
      </c>
      <c r="O869" t="s">
        <v>33</v>
      </c>
      <c r="P869" t="s">
        <v>49</v>
      </c>
      <c r="Q869">
        <v>1</v>
      </c>
      <c r="R869" t="s">
        <v>51</v>
      </c>
      <c r="S869" t="s">
        <v>51</v>
      </c>
      <c r="T869" t="s">
        <v>24</v>
      </c>
      <c r="U869">
        <v>46</v>
      </c>
      <c r="V869" t="s">
        <v>50</v>
      </c>
      <c r="W869" t="s">
        <v>16</v>
      </c>
      <c r="X869">
        <v>999</v>
      </c>
      <c r="Y869">
        <v>0</v>
      </c>
      <c r="Z869">
        <v>0</v>
      </c>
      <c r="AA869">
        <v>0</v>
      </c>
      <c r="AB869" t="s">
        <v>50</v>
      </c>
    </row>
    <row r="870" spans="1:28" hidden="1" x14ac:dyDescent="0.2">
      <c r="A870">
        <v>410142</v>
      </c>
      <c r="B870">
        <v>1</v>
      </c>
      <c r="C870">
        <v>0</v>
      </c>
      <c r="D870">
        <v>3</v>
      </c>
      <c r="E870" t="s">
        <v>74</v>
      </c>
      <c r="F870" t="s">
        <v>92</v>
      </c>
      <c r="G870" t="s">
        <v>105</v>
      </c>
      <c r="H870">
        <v>2011</v>
      </c>
      <c r="I870">
        <v>7</v>
      </c>
      <c r="J870" t="s">
        <v>25</v>
      </c>
      <c r="K870">
        <v>44.860777779999999</v>
      </c>
      <c r="L870">
        <v>-123.0105222</v>
      </c>
      <c r="M870" t="s">
        <v>6</v>
      </c>
      <c r="N870" t="s">
        <v>17</v>
      </c>
      <c r="O870" t="s">
        <v>32</v>
      </c>
      <c r="P870" t="s">
        <v>42</v>
      </c>
      <c r="Q870">
        <v>2</v>
      </c>
      <c r="R870" t="s">
        <v>50</v>
      </c>
      <c r="S870" t="s">
        <v>50</v>
      </c>
      <c r="T870" t="s">
        <v>24</v>
      </c>
      <c r="U870">
        <v>19</v>
      </c>
      <c r="V870" t="s">
        <v>50</v>
      </c>
      <c r="W870" t="s">
        <v>16</v>
      </c>
      <c r="X870">
        <v>999</v>
      </c>
      <c r="Y870">
        <v>0</v>
      </c>
      <c r="Z870">
        <v>0</v>
      </c>
      <c r="AA870">
        <v>2</v>
      </c>
      <c r="AB870" t="s">
        <v>50</v>
      </c>
    </row>
    <row r="871" spans="1:28" hidden="1" x14ac:dyDescent="0.2">
      <c r="A871">
        <v>410070</v>
      </c>
      <c r="B871">
        <v>3</v>
      </c>
      <c r="C871">
        <v>0</v>
      </c>
      <c r="D871">
        <v>4</v>
      </c>
      <c r="E871" t="s">
        <v>74</v>
      </c>
      <c r="F871" t="s">
        <v>90</v>
      </c>
      <c r="G871" t="s">
        <v>102</v>
      </c>
      <c r="H871">
        <v>2014</v>
      </c>
      <c r="I871">
        <v>17</v>
      </c>
      <c r="J871" t="s">
        <v>28</v>
      </c>
      <c r="K871">
        <v>45.059227780000001</v>
      </c>
      <c r="L871">
        <v>-122.98266390000001</v>
      </c>
      <c r="M871" t="s">
        <v>15</v>
      </c>
      <c r="N871" t="s">
        <v>17</v>
      </c>
      <c r="O871" t="s">
        <v>32</v>
      </c>
      <c r="P871" t="s">
        <v>42</v>
      </c>
      <c r="Q871">
        <v>1</v>
      </c>
      <c r="R871" t="s">
        <v>50</v>
      </c>
      <c r="S871" t="s">
        <v>50</v>
      </c>
      <c r="T871" t="s">
        <v>107</v>
      </c>
      <c r="U871">
        <v>66</v>
      </c>
      <c r="V871" t="s">
        <v>50</v>
      </c>
      <c r="W871" t="s">
        <v>16</v>
      </c>
      <c r="X871">
        <v>999</v>
      </c>
      <c r="Y871">
        <v>0</v>
      </c>
      <c r="Z871">
        <v>0</v>
      </c>
      <c r="AA871">
        <v>0</v>
      </c>
      <c r="AB871" t="s">
        <v>50</v>
      </c>
    </row>
    <row r="872" spans="1:28" hidden="1" x14ac:dyDescent="0.2">
      <c r="A872">
        <v>410106</v>
      </c>
      <c r="B872">
        <v>1</v>
      </c>
      <c r="C872">
        <v>0</v>
      </c>
      <c r="D872">
        <v>3</v>
      </c>
      <c r="E872" t="s">
        <v>74</v>
      </c>
      <c r="F872" t="s">
        <v>92</v>
      </c>
      <c r="G872" t="s">
        <v>105</v>
      </c>
      <c r="H872">
        <v>2013</v>
      </c>
      <c r="I872">
        <v>20</v>
      </c>
      <c r="J872" t="s">
        <v>28</v>
      </c>
      <c r="K872">
        <v>44.763341670000003</v>
      </c>
      <c r="L872">
        <v>-122.94666669999999</v>
      </c>
      <c r="M872" t="s">
        <v>16</v>
      </c>
      <c r="N872" t="s">
        <v>17</v>
      </c>
      <c r="O872" t="s">
        <v>32</v>
      </c>
      <c r="P872" t="s">
        <v>42</v>
      </c>
      <c r="Q872">
        <v>1</v>
      </c>
      <c r="R872" t="s">
        <v>50</v>
      </c>
      <c r="S872" t="s">
        <v>50</v>
      </c>
      <c r="T872" t="s">
        <v>24</v>
      </c>
      <c r="U872">
        <v>19</v>
      </c>
      <c r="V872" t="s">
        <v>50</v>
      </c>
      <c r="W872" t="s">
        <v>16</v>
      </c>
      <c r="X872">
        <v>999</v>
      </c>
      <c r="Y872">
        <v>0</v>
      </c>
      <c r="Z872">
        <v>0</v>
      </c>
      <c r="AA872">
        <v>0</v>
      </c>
      <c r="AB872" t="s">
        <v>51</v>
      </c>
    </row>
    <row r="873" spans="1:28" hidden="1" x14ac:dyDescent="0.2">
      <c r="A873">
        <v>410183</v>
      </c>
      <c r="B873">
        <v>1</v>
      </c>
      <c r="C873">
        <v>0</v>
      </c>
      <c r="D873">
        <v>1</v>
      </c>
      <c r="E873" t="s">
        <v>74</v>
      </c>
      <c r="F873" t="s">
        <v>92</v>
      </c>
      <c r="G873" t="s">
        <v>105</v>
      </c>
      <c r="H873">
        <v>2014</v>
      </c>
      <c r="I873">
        <v>16</v>
      </c>
      <c r="J873" t="s">
        <v>29</v>
      </c>
      <c r="K873">
        <v>44.895502780000001</v>
      </c>
      <c r="L873">
        <v>-123.00487219999999</v>
      </c>
      <c r="M873" t="s">
        <v>16</v>
      </c>
      <c r="N873" t="s">
        <v>17</v>
      </c>
      <c r="O873" t="s">
        <v>32</v>
      </c>
      <c r="P873" t="s">
        <v>49</v>
      </c>
      <c r="Q873">
        <v>1</v>
      </c>
      <c r="R873" t="s">
        <v>50</v>
      </c>
      <c r="S873" t="s">
        <v>50</v>
      </c>
      <c r="T873" t="s">
        <v>24</v>
      </c>
      <c r="U873">
        <v>26</v>
      </c>
      <c r="V873" t="s">
        <v>50</v>
      </c>
      <c r="W873" t="s">
        <v>16</v>
      </c>
      <c r="X873">
        <v>999</v>
      </c>
      <c r="Y873">
        <v>0</v>
      </c>
      <c r="Z873">
        <v>0</v>
      </c>
      <c r="AA873">
        <v>1</v>
      </c>
      <c r="AB873" t="s">
        <v>51</v>
      </c>
    </row>
    <row r="874" spans="1:28" hidden="1" x14ac:dyDescent="0.2">
      <c r="A874">
        <v>410066</v>
      </c>
      <c r="B874">
        <v>1</v>
      </c>
      <c r="C874">
        <v>0</v>
      </c>
      <c r="D874">
        <v>2</v>
      </c>
      <c r="E874" t="s">
        <v>74</v>
      </c>
      <c r="F874" t="s">
        <v>91</v>
      </c>
      <c r="G874" t="s">
        <v>102</v>
      </c>
      <c r="H874">
        <v>2013</v>
      </c>
      <c r="I874">
        <v>15</v>
      </c>
      <c r="J874" t="s">
        <v>30</v>
      </c>
      <c r="K874">
        <v>44.842311109999997</v>
      </c>
      <c r="L874">
        <v>-123.0072667</v>
      </c>
      <c r="M874" t="s">
        <v>16</v>
      </c>
      <c r="N874" t="s">
        <v>17</v>
      </c>
      <c r="O874" t="s">
        <v>32</v>
      </c>
      <c r="P874" t="s">
        <v>42</v>
      </c>
      <c r="Q874">
        <v>1</v>
      </c>
      <c r="R874" t="s">
        <v>51</v>
      </c>
      <c r="S874" t="s">
        <v>51</v>
      </c>
      <c r="T874" t="s">
        <v>24</v>
      </c>
      <c r="U874">
        <v>52</v>
      </c>
      <c r="V874" t="s">
        <v>50</v>
      </c>
      <c r="W874" t="s">
        <v>16</v>
      </c>
      <c r="X874">
        <v>999</v>
      </c>
      <c r="Y874">
        <v>3</v>
      </c>
      <c r="Z874">
        <v>0</v>
      </c>
      <c r="AA874">
        <v>1</v>
      </c>
      <c r="AB874" t="s">
        <v>51</v>
      </c>
    </row>
    <row r="875" spans="1:28" hidden="1" x14ac:dyDescent="0.2">
      <c r="A875">
        <v>410111</v>
      </c>
      <c r="B875">
        <v>1</v>
      </c>
      <c r="C875">
        <v>0</v>
      </c>
      <c r="D875">
        <v>3</v>
      </c>
      <c r="E875" t="s">
        <v>74</v>
      </c>
      <c r="F875" t="s">
        <v>91</v>
      </c>
      <c r="G875" t="s">
        <v>101</v>
      </c>
      <c r="H875">
        <v>2011</v>
      </c>
      <c r="I875">
        <v>20</v>
      </c>
      <c r="J875" t="s">
        <v>28</v>
      </c>
      <c r="K875">
        <v>44.829361110000001</v>
      </c>
      <c r="L875">
        <v>-122.8739222</v>
      </c>
      <c r="M875" t="s">
        <v>16</v>
      </c>
      <c r="N875" t="s">
        <v>17</v>
      </c>
      <c r="O875" t="s">
        <v>36</v>
      </c>
      <c r="P875" t="s">
        <v>49</v>
      </c>
      <c r="Q875">
        <v>2</v>
      </c>
      <c r="R875" t="s">
        <v>51</v>
      </c>
      <c r="S875" t="s">
        <v>51</v>
      </c>
      <c r="T875" t="s">
        <v>24</v>
      </c>
      <c r="U875">
        <v>21</v>
      </c>
      <c r="V875" t="s">
        <v>50</v>
      </c>
      <c r="W875" t="s">
        <v>16</v>
      </c>
      <c r="X875">
        <v>999</v>
      </c>
      <c r="Y875">
        <v>0</v>
      </c>
      <c r="Z875">
        <v>0</v>
      </c>
      <c r="AA875">
        <v>0</v>
      </c>
      <c r="AB875" t="s">
        <v>51</v>
      </c>
    </row>
    <row r="876" spans="1:28" hidden="1" x14ac:dyDescent="0.2">
      <c r="A876">
        <v>410092</v>
      </c>
      <c r="B876">
        <v>1</v>
      </c>
      <c r="C876">
        <v>0</v>
      </c>
      <c r="D876">
        <v>1</v>
      </c>
      <c r="E876" t="s">
        <v>74</v>
      </c>
      <c r="F876" t="s">
        <v>91</v>
      </c>
      <c r="G876" t="s">
        <v>104</v>
      </c>
      <c r="H876">
        <v>2011</v>
      </c>
      <c r="I876">
        <v>99</v>
      </c>
      <c r="J876" t="s">
        <v>28</v>
      </c>
      <c r="K876">
        <v>44.865163889999998</v>
      </c>
      <c r="L876">
        <v>-123.1241222</v>
      </c>
      <c r="M876" t="s">
        <v>6</v>
      </c>
      <c r="N876" t="s">
        <v>17</v>
      </c>
      <c r="O876" t="s">
        <v>16</v>
      </c>
      <c r="P876" t="s">
        <v>16</v>
      </c>
      <c r="Q876">
        <v>1</v>
      </c>
      <c r="R876" t="s">
        <v>51</v>
      </c>
      <c r="S876" t="s">
        <v>51</v>
      </c>
      <c r="T876" t="s">
        <v>24</v>
      </c>
      <c r="U876">
        <v>26</v>
      </c>
      <c r="V876" t="s">
        <v>50</v>
      </c>
      <c r="W876" t="s">
        <v>16</v>
      </c>
      <c r="X876">
        <v>999</v>
      </c>
      <c r="Y876">
        <v>0</v>
      </c>
      <c r="Z876">
        <v>0</v>
      </c>
      <c r="AA876">
        <v>0</v>
      </c>
      <c r="AB876" t="s">
        <v>51</v>
      </c>
    </row>
    <row r="877" spans="1:28" hidden="1" x14ac:dyDescent="0.2">
      <c r="A877">
        <v>410132</v>
      </c>
      <c r="B877">
        <v>3</v>
      </c>
      <c r="C877">
        <v>0</v>
      </c>
      <c r="D877">
        <v>4</v>
      </c>
      <c r="E877" t="s">
        <v>74</v>
      </c>
      <c r="F877" t="s">
        <v>91</v>
      </c>
      <c r="G877" t="s">
        <v>102</v>
      </c>
      <c r="H877">
        <v>2015</v>
      </c>
      <c r="I877">
        <v>12</v>
      </c>
      <c r="J877" t="s">
        <v>27</v>
      </c>
      <c r="K877">
        <v>44.759377780000001</v>
      </c>
      <c r="L877">
        <v>-122.3260472</v>
      </c>
      <c r="M877" t="s">
        <v>15</v>
      </c>
      <c r="N877" t="s">
        <v>17</v>
      </c>
      <c r="O877" t="s">
        <v>32</v>
      </c>
      <c r="P877" t="s">
        <v>42</v>
      </c>
      <c r="Q877">
        <v>1</v>
      </c>
      <c r="R877" t="s">
        <v>50</v>
      </c>
      <c r="S877" t="s">
        <v>50</v>
      </c>
      <c r="T877" t="s">
        <v>24</v>
      </c>
      <c r="U877">
        <v>999</v>
      </c>
      <c r="V877" t="s">
        <v>50</v>
      </c>
      <c r="W877" t="s">
        <v>16</v>
      </c>
      <c r="X877">
        <v>999</v>
      </c>
      <c r="Y877">
        <v>0</v>
      </c>
      <c r="Z877">
        <v>0</v>
      </c>
      <c r="AA877">
        <v>0</v>
      </c>
      <c r="AB877" t="s">
        <v>50</v>
      </c>
    </row>
    <row r="878" spans="1:28" hidden="1" x14ac:dyDescent="0.2">
      <c r="A878">
        <v>410251</v>
      </c>
      <c r="B878">
        <v>1</v>
      </c>
      <c r="C878">
        <v>0</v>
      </c>
      <c r="D878">
        <v>2</v>
      </c>
      <c r="E878" t="s">
        <v>74</v>
      </c>
      <c r="F878" t="s">
        <v>92</v>
      </c>
      <c r="G878" t="s">
        <v>104</v>
      </c>
      <c r="H878">
        <v>2015</v>
      </c>
      <c r="I878">
        <v>18</v>
      </c>
      <c r="J878" t="s">
        <v>28</v>
      </c>
      <c r="K878">
        <v>45.143491670000003</v>
      </c>
      <c r="L878">
        <v>-122.9305694</v>
      </c>
      <c r="M878" t="s">
        <v>6</v>
      </c>
      <c r="N878" t="s">
        <v>19</v>
      </c>
      <c r="O878" t="s">
        <v>32</v>
      </c>
      <c r="P878" t="s">
        <v>42</v>
      </c>
      <c r="Q878">
        <v>1</v>
      </c>
      <c r="R878" t="s">
        <v>51</v>
      </c>
      <c r="S878" t="s">
        <v>51</v>
      </c>
      <c r="T878" t="s">
        <v>24</v>
      </c>
      <c r="U878">
        <v>33</v>
      </c>
      <c r="V878" t="s">
        <v>50</v>
      </c>
      <c r="W878" t="s">
        <v>16</v>
      </c>
      <c r="X878">
        <v>999</v>
      </c>
      <c r="Y878">
        <v>0</v>
      </c>
      <c r="Z878">
        <v>0</v>
      </c>
      <c r="AA878">
        <v>0</v>
      </c>
      <c r="AB878" t="s">
        <v>51</v>
      </c>
    </row>
    <row r="879" spans="1:28" hidden="1" x14ac:dyDescent="0.2">
      <c r="A879">
        <v>410129</v>
      </c>
      <c r="B879">
        <v>1</v>
      </c>
      <c r="C879">
        <v>1</v>
      </c>
      <c r="D879">
        <v>1</v>
      </c>
      <c r="E879" t="s">
        <v>74</v>
      </c>
      <c r="F879" t="s">
        <v>92</v>
      </c>
      <c r="G879" t="s">
        <v>101</v>
      </c>
      <c r="H879">
        <v>2015</v>
      </c>
      <c r="I879">
        <v>0</v>
      </c>
      <c r="J879" t="s">
        <v>27</v>
      </c>
      <c r="K879">
        <v>44.916944440000002</v>
      </c>
      <c r="L879">
        <v>-122.99313890000001</v>
      </c>
      <c r="M879" t="s">
        <v>11</v>
      </c>
      <c r="N879" t="s">
        <v>17</v>
      </c>
      <c r="O879" t="s">
        <v>34</v>
      </c>
      <c r="P879" t="s">
        <v>49</v>
      </c>
      <c r="Q879">
        <v>1</v>
      </c>
      <c r="R879" t="s">
        <v>51</v>
      </c>
      <c r="S879" t="s">
        <v>51</v>
      </c>
      <c r="T879" t="s">
        <v>24</v>
      </c>
      <c r="U879">
        <v>37</v>
      </c>
      <c r="V879" t="s">
        <v>50</v>
      </c>
      <c r="W879" t="s">
        <v>16</v>
      </c>
      <c r="X879">
        <v>999</v>
      </c>
      <c r="Y879">
        <v>0</v>
      </c>
      <c r="Z879">
        <v>0</v>
      </c>
      <c r="AA879">
        <v>1</v>
      </c>
      <c r="AB879" t="s">
        <v>51</v>
      </c>
    </row>
    <row r="880" spans="1:28" hidden="1" x14ac:dyDescent="0.2">
      <c r="A880">
        <v>410203</v>
      </c>
      <c r="B880">
        <v>2</v>
      </c>
      <c r="C880">
        <v>0</v>
      </c>
      <c r="D880">
        <v>3</v>
      </c>
      <c r="E880" t="s">
        <v>74</v>
      </c>
      <c r="F880" t="s">
        <v>92</v>
      </c>
      <c r="G880" t="s">
        <v>100</v>
      </c>
      <c r="H880">
        <v>2011</v>
      </c>
      <c r="I880">
        <v>10</v>
      </c>
      <c r="J880" t="s">
        <v>28</v>
      </c>
      <c r="K880">
        <v>44.874172219999998</v>
      </c>
      <c r="L880">
        <v>-123.14395</v>
      </c>
      <c r="M880" t="s">
        <v>15</v>
      </c>
      <c r="N880" t="s">
        <v>17</v>
      </c>
      <c r="O880" t="s">
        <v>32</v>
      </c>
      <c r="P880" t="s">
        <v>42</v>
      </c>
      <c r="Q880">
        <v>1</v>
      </c>
      <c r="R880" t="s">
        <v>50</v>
      </c>
      <c r="S880" t="s">
        <v>50</v>
      </c>
      <c r="T880" t="s">
        <v>24</v>
      </c>
      <c r="U880">
        <v>35</v>
      </c>
      <c r="V880" t="s">
        <v>50</v>
      </c>
      <c r="W880" t="s">
        <v>16</v>
      </c>
      <c r="X880">
        <v>999</v>
      </c>
      <c r="Y880">
        <v>0</v>
      </c>
      <c r="Z880">
        <v>0</v>
      </c>
      <c r="AA880">
        <v>0</v>
      </c>
      <c r="AB880" t="s">
        <v>50</v>
      </c>
    </row>
    <row r="881" spans="1:28" hidden="1" x14ac:dyDescent="0.2">
      <c r="A881">
        <v>410105</v>
      </c>
      <c r="B881">
        <v>2</v>
      </c>
      <c r="C881">
        <v>0</v>
      </c>
      <c r="D881">
        <v>4</v>
      </c>
      <c r="E881" t="s">
        <v>74</v>
      </c>
      <c r="F881" t="s">
        <v>92</v>
      </c>
      <c r="G881" t="s">
        <v>104</v>
      </c>
      <c r="H881">
        <v>2013</v>
      </c>
      <c r="I881">
        <v>8</v>
      </c>
      <c r="J881" t="s">
        <v>28</v>
      </c>
      <c r="K881">
        <v>44.80751944</v>
      </c>
      <c r="L881">
        <v>-122.9135972</v>
      </c>
      <c r="M881" t="s">
        <v>15</v>
      </c>
      <c r="N881" t="s">
        <v>17</v>
      </c>
      <c r="O881" t="s">
        <v>32</v>
      </c>
      <c r="P881" t="s">
        <v>42</v>
      </c>
      <c r="Q881">
        <v>1</v>
      </c>
      <c r="R881" t="s">
        <v>50</v>
      </c>
      <c r="S881" t="s">
        <v>50</v>
      </c>
      <c r="T881" t="s">
        <v>24</v>
      </c>
      <c r="U881">
        <v>16</v>
      </c>
      <c r="V881" t="s">
        <v>50</v>
      </c>
      <c r="W881" t="s">
        <v>16</v>
      </c>
      <c r="X881">
        <v>999</v>
      </c>
      <c r="Y881">
        <v>0</v>
      </c>
      <c r="Z881">
        <v>0</v>
      </c>
      <c r="AA881">
        <v>0</v>
      </c>
      <c r="AB881" t="s">
        <v>50</v>
      </c>
    </row>
    <row r="882" spans="1:28" hidden="1" x14ac:dyDescent="0.2">
      <c r="A882">
        <v>410215</v>
      </c>
      <c r="B882">
        <v>3</v>
      </c>
      <c r="C882">
        <v>0</v>
      </c>
      <c r="D882">
        <v>6</v>
      </c>
      <c r="E882" t="s">
        <v>74</v>
      </c>
      <c r="F882" t="s">
        <v>96</v>
      </c>
      <c r="G882" t="s">
        <v>105</v>
      </c>
      <c r="H882">
        <v>2013</v>
      </c>
      <c r="I882">
        <v>11</v>
      </c>
      <c r="J882" t="s">
        <v>28</v>
      </c>
      <c r="K882">
        <v>44.982136109999999</v>
      </c>
      <c r="L882">
        <v>-122.93771940000001</v>
      </c>
      <c r="M882" t="s">
        <v>15</v>
      </c>
      <c r="N882" t="s">
        <v>17</v>
      </c>
      <c r="O882" t="s">
        <v>32</v>
      </c>
      <c r="P882" t="s">
        <v>42</v>
      </c>
      <c r="Q882">
        <v>1</v>
      </c>
      <c r="R882" t="s">
        <v>50</v>
      </c>
      <c r="S882" t="s">
        <v>50</v>
      </c>
      <c r="T882" t="s">
        <v>24</v>
      </c>
      <c r="U882">
        <v>41</v>
      </c>
      <c r="V882" t="s">
        <v>50</v>
      </c>
      <c r="W882" t="s">
        <v>16</v>
      </c>
      <c r="X882">
        <v>999</v>
      </c>
      <c r="Y882">
        <v>0</v>
      </c>
      <c r="Z882">
        <v>0</v>
      </c>
      <c r="AA882">
        <v>0</v>
      </c>
      <c r="AB882" t="s">
        <v>16</v>
      </c>
    </row>
    <row r="883" spans="1:28" hidden="1" x14ac:dyDescent="0.2">
      <c r="A883">
        <v>410126</v>
      </c>
      <c r="B883">
        <v>2</v>
      </c>
      <c r="C883">
        <v>0</v>
      </c>
      <c r="D883">
        <v>3</v>
      </c>
      <c r="E883" t="s">
        <v>74</v>
      </c>
      <c r="F883" t="s">
        <v>93</v>
      </c>
      <c r="G883" t="s">
        <v>104</v>
      </c>
      <c r="H883">
        <v>2013</v>
      </c>
      <c r="I883">
        <v>17</v>
      </c>
      <c r="J883" t="s">
        <v>28</v>
      </c>
      <c r="K883">
        <v>44.809144439999997</v>
      </c>
      <c r="L883">
        <v>-121.88023889999999</v>
      </c>
      <c r="M883" t="s">
        <v>15</v>
      </c>
      <c r="N883" t="s">
        <v>17</v>
      </c>
      <c r="O883" t="s">
        <v>32</v>
      </c>
      <c r="P883" t="s">
        <v>42</v>
      </c>
      <c r="Q883">
        <v>1</v>
      </c>
      <c r="R883" t="s">
        <v>51</v>
      </c>
      <c r="S883" t="s">
        <v>51</v>
      </c>
      <c r="T883" t="s">
        <v>24</v>
      </c>
      <c r="U883">
        <v>31</v>
      </c>
      <c r="V883" t="s">
        <v>50</v>
      </c>
      <c r="W883" t="s">
        <v>16</v>
      </c>
      <c r="X883">
        <v>999</v>
      </c>
      <c r="Y883">
        <v>0</v>
      </c>
      <c r="Z883">
        <v>0</v>
      </c>
      <c r="AA883">
        <v>1</v>
      </c>
      <c r="AB883" t="s">
        <v>51</v>
      </c>
    </row>
    <row r="884" spans="1:28" hidden="1" x14ac:dyDescent="0.2">
      <c r="A884">
        <v>410149</v>
      </c>
      <c r="B884">
        <v>1</v>
      </c>
      <c r="C884">
        <v>0</v>
      </c>
      <c r="D884">
        <v>1</v>
      </c>
      <c r="E884" t="s">
        <v>74</v>
      </c>
      <c r="F884" t="s">
        <v>93</v>
      </c>
      <c r="G884" t="s">
        <v>99</v>
      </c>
      <c r="H884">
        <v>2013</v>
      </c>
      <c r="I884">
        <v>23</v>
      </c>
      <c r="J884" t="s">
        <v>29</v>
      </c>
      <c r="K884">
        <v>44.893252779999997</v>
      </c>
      <c r="L884">
        <v>-123.0256444</v>
      </c>
      <c r="M884" t="s">
        <v>16</v>
      </c>
      <c r="N884" t="s">
        <v>17</v>
      </c>
      <c r="O884" t="s">
        <v>33</v>
      </c>
      <c r="P884" t="s">
        <v>42</v>
      </c>
      <c r="Q884">
        <v>1</v>
      </c>
      <c r="R884" t="s">
        <v>51</v>
      </c>
      <c r="S884" t="s">
        <v>51</v>
      </c>
      <c r="T884" t="s">
        <v>24</v>
      </c>
      <c r="U884">
        <v>31</v>
      </c>
      <c r="V884" t="s">
        <v>50</v>
      </c>
      <c r="W884" t="s">
        <v>16</v>
      </c>
      <c r="X884">
        <v>999</v>
      </c>
      <c r="Y884">
        <v>0</v>
      </c>
      <c r="Z884">
        <v>0</v>
      </c>
      <c r="AA884">
        <v>0</v>
      </c>
      <c r="AB884" t="s">
        <v>51</v>
      </c>
    </row>
    <row r="885" spans="1:28" hidden="1" x14ac:dyDescent="0.2">
      <c r="A885">
        <v>410127</v>
      </c>
      <c r="B885">
        <v>3</v>
      </c>
      <c r="C885">
        <v>0</v>
      </c>
      <c r="D885">
        <v>5</v>
      </c>
      <c r="E885" t="s">
        <v>74</v>
      </c>
      <c r="F885" t="s">
        <v>93</v>
      </c>
      <c r="G885" t="s">
        <v>104</v>
      </c>
      <c r="H885">
        <v>2014</v>
      </c>
      <c r="I885">
        <v>16</v>
      </c>
      <c r="J885" t="s">
        <v>28</v>
      </c>
      <c r="K885">
        <v>44.857711109999997</v>
      </c>
      <c r="L885">
        <v>-123.0637306</v>
      </c>
      <c r="M885" t="s">
        <v>15</v>
      </c>
      <c r="N885" t="s">
        <v>17</v>
      </c>
      <c r="O885" t="s">
        <v>32</v>
      </c>
      <c r="P885" t="s">
        <v>42</v>
      </c>
      <c r="Q885">
        <v>1</v>
      </c>
      <c r="R885" t="s">
        <v>50</v>
      </c>
      <c r="S885" t="s">
        <v>50</v>
      </c>
      <c r="T885" t="s">
        <v>24</v>
      </c>
      <c r="U885">
        <v>28</v>
      </c>
      <c r="V885" t="s">
        <v>50</v>
      </c>
      <c r="W885" t="s">
        <v>16</v>
      </c>
      <c r="X885">
        <v>999</v>
      </c>
      <c r="Y885">
        <v>0</v>
      </c>
      <c r="Z885">
        <v>0</v>
      </c>
      <c r="AA885">
        <v>3</v>
      </c>
      <c r="AB885" t="s">
        <v>16</v>
      </c>
    </row>
    <row r="886" spans="1:28" hidden="1" x14ac:dyDescent="0.2">
      <c r="A886">
        <v>410221</v>
      </c>
      <c r="B886">
        <v>1</v>
      </c>
      <c r="C886">
        <v>0</v>
      </c>
      <c r="D886">
        <v>1</v>
      </c>
      <c r="E886" t="s">
        <v>74</v>
      </c>
      <c r="F886" t="s">
        <v>93</v>
      </c>
      <c r="G886" t="s">
        <v>100</v>
      </c>
      <c r="H886">
        <v>2015</v>
      </c>
      <c r="I886">
        <v>20</v>
      </c>
      <c r="J886" t="s">
        <v>28</v>
      </c>
      <c r="K886">
        <v>45.173219439999997</v>
      </c>
      <c r="L886">
        <v>-122.9103944</v>
      </c>
      <c r="M886" t="s">
        <v>16</v>
      </c>
      <c r="N886" t="s">
        <v>17</v>
      </c>
      <c r="O886" t="s">
        <v>36</v>
      </c>
      <c r="P886" t="s">
        <v>42</v>
      </c>
      <c r="Q886">
        <v>1</v>
      </c>
      <c r="R886" t="s">
        <v>50</v>
      </c>
      <c r="S886" t="s">
        <v>50</v>
      </c>
      <c r="T886" t="s">
        <v>24</v>
      </c>
      <c r="U886">
        <v>35</v>
      </c>
      <c r="V886" t="s">
        <v>50</v>
      </c>
      <c r="W886" t="s">
        <v>16</v>
      </c>
      <c r="X886">
        <v>999</v>
      </c>
      <c r="Y886">
        <v>0</v>
      </c>
      <c r="Z886">
        <v>0</v>
      </c>
      <c r="AA886">
        <v>1</v>
      </c>
      <c r="AB886" t="s">
        <v>51</v>
      </c>
    </row>
    <row r="887" spans="1:28" hidden="1" x14ac:dyDescent="0.2">
      <c r="A887">
        <v>410121</v>
      </c>
      <c r="B887">
        <v>1</v>
      </c>
      <c r="C887">
        <v>0</v>
      </c>
      <c r="D887">
        <v>2</v>
      </c>
      <c r="E887" t="s">
        <v>74</v>
      </c>
      <c r="F887" t="s">
        <v>93</v>
      </c>
      <c r="G887" t="s">
        <v>99</v>
      </c>
      <c r="H887">
        <v>2014</v>
      </c>
      <c r="I887">
        <v>5</v>
      </c>
      <c r="J887" t="s">
        <v>28</v>
      </c>
      <c r="K887">
        <v>45.010511110000003</v>
      </c>
      <c r="L887">
        <v>-122.9266611</v>
      </c>
      <c r="M887" t="s">
        <v>16</v>
      </c>
      <c r="N887" t="s">
        <v>17</v>
      </c>
      <c r="O887" t="s">
        <v>33</v>
      </c>
      <c r="P887" t="s">
        <v>49</v>
      </c>
      <c r="Q887">
        <v>1</v>
      </c>
      <c r="R887" t="s">
        <v>50</v>
      </c>
      <c r="S887" t="s">
        <v>50</v>
      </c>
      <c r="T887" t="s">
        <v>24</v>
      </c>
      <c r="U887">
        <v>17</v>
      </c>
      <c r="V887" t="s">
        <v>50</v>
      </c>
      <c r="W887" t="s">
        <v>16</v>
      </c>
      <c r="X887">
        <v>999</v>
      </c>
      <c r="Y887">
        <v>0</v>
      </c>
      <c r="Z887">
        <v>0</v>
      </c>
      <c r="AA887">
        <v>0</v>
      </c>
      <c r="AB887" t="s">
        <v>16</v>
      </c>
    </row>
    <row r="888" spans="1:28" hidden="1" x14ac:dyDescent="0.2">
      <c r="A888">
        <v>410041</v>
      </c>
      <c r="B888">
        <v>3</v>
      </c>
      <c r="C888">
        <v>0</v>
      </c>
      <c r="D888">
        <v>7</v>
      </c>
      <c r="E888" t="s">
        <v>74</v>
      </c>
      <c r="F888" t="s">
        <v>88</v>
      </c>
      <c r="G888" t="s">
        <v>105</v>
      </c>
      <c r="H888">
        <v>2011</v>
      </c>
      <c r="I888">
        <v>16</v>
      </c>
      <c r="J888" t="s">
        <v>28</v>
      </c>
      <c r="K888">
        <v>44.991544439999998</v>
      </c>
      <c r="L888">
        <v>-122.88899170000001</v>
      </c>
      <c r="M888" t="s">
        <v>15</v>
      </c>
      <c r="N888" t="s">
        <v>18</v>
      </c>
      <c r="O888" t="s">
        <v>32</v>
      </c>
      <c r="P888" t="s">
        <v>42</v>
      </c>
      <c r="Q888">
        <v>1</v>
      </c>
      <c r="R888" t="s">
        <v>51</v>
      </c>
      <c r="S888" t="s">
        <v>51</v>
      </c>
      <c r="T888" t="s">
        <v>24</v>
      </c>
      <c r="U888">
        <v>21</v>
      </c>
      <c r="V888" t="s">
        <v>50</v>
      </c>
      <c r="W888" t="s">
        <v>16</v>
      </c>
      <c r="X888">
        <v>999</v>
      </c>
      <c r="Y888">
        <v>0</v>
      </c>
      <c r="Z888">
        <v>0</v>
      </c>
      <c r="AA888">
        <v>1</v>
      </c>
      <c r="AB888" t="s">
        <v>50</v>
      </c>
    </row>
    <row r="889" spans="1:28" hidden="1" x14ac:dyDescent="0.2">
      <c r="A889">
        <v>410166</v>
      </c>
      <c r="B889">
        <v>2</v>
      </c>
      <c r="C889">
        <v>0</v>
      </c>
      <c r="D889">
        <v>4</v>
      </c>
      <c r="E889" t="s">
        <v>74</v>
      </c>
      <c r="F889" t="s">
        <v>94</v>
      </c>
      <c r="G889" t="s">
        <v>101</v>
      </c>
      <c r="H889">
        <v>2013</v>
      </c>
      <c r="I889">
        <v>18</v>
      </c>
      <c r="J889" t="s">
        <v>27</v>
      </c>
      <c r="K889">
        <v>44.808124999999997</v>
      </c>
      <c r="L889">
        <v>-122.7700111</v>
      </c>
      <c r="M889" t="s">
        <v>15</v>
      </c>
      <c r="N889" t="s">
        <v>17</v>
      </c>
      <c r="O889" t="s">
        <v>32</v>
      </c>
      <c r="P889" t="s">
        <v>42</v>
      </c>
      <c r="Q889">
        <v>2</v>
      </c>
      <c r="R889" t="s">
        <v>51</v>
      </c>
      <c r="S889" t="s">
        <v>51</v>
      </c>
      <c r="T889" t="s">
        <v>24</v>
      </c>
      <c r="U889">
        <v>21</v>
      </c>
      <c r="V889" t="s">
        <v>50</v>
      </c>
      <c r="W889" t="s">
        <v>16</v>
      </c>
      <c r="X889">
        <v>999</v>
      </c>
      <c r="Y889">
        <v>0</v>
      </c>
      <c r="Z889">
        <v>0</v>
      </c>
      <c r="AA889">
        <v>3</v>
      </c>
      <c r="AB889" t="s">
        <v>50</v>
      </c>
    </row>
    <row r="890" spans="1:28" hidden="1" x14ac:dyDescent="0.2">
      <c r="A890">
        <v>410188</v>
      </c>
      <c r="B890">
        <v>1</v>
      </c>
      <c r="C890">
        <v>0</v>
      </c>
      <c r="D890">
        <v>2</v>
      </c>
      <c r="E890" t="s">
        <v>74</v>
      </c>
      <c r="F890" t="s">
        <v>94</v>
      </c>
      <c r="G890" t="s">
        <v>101</v>
      </c>
      <c r="H890">
        <v>2011</v>
      </c>
      <c r="I890">
        <v>8</v>
      </c>
      <c r="J890" t="s">
        <v>27</v>
      </c>
      <c r="K890">
        <v>44.75971389</v>
      </c>
      <c r="L890">
        <v>-122.3173694</v>
      </c>
      <c r="M890" t="s">
        <v>6</v>
      </c>
      <c r="N890" t="s">
        <v>17</v>
      </c>
      <c r="O890" t="s">
        <v>32</v>
      </c>
      <c r="P890" t="s">
        <v>42</v>
      </c>
      <c r="Q890">
        <v>1</v>
      </c>
      <c r="R890" t="s">
        <v>50</v>
      </c>
      <c r="S890" t="s">
        <v>50</v>
      </c>
      <c r="T890" t="s">
        <v>24</v>
      </c>
      <c r="U890">
        <v>67</v>
      </c>
      <c r="V890" t="s">
        <v>50</v>
      </c>
      <c r="W890" t="s">
        <v>16</v>
      </c>
      <c r="X890">
        <v>999</v>
      </c>
      <c r="Y890">
        <v>0</v>
      </c>
      <c r="Z890">
        <v>0</v>
      </c>
      <c r="AA890">
        <v>0</v>
      </c>
      <c r="AB890" t="s">
        <v>16</v>
      </c>
    </row>
    <row r="891" spans="1:28" hidden="1" x14ac:dyDescent="0.2">
      <c r="A891">
        <v>410076</v>
      </c>
      <c r="B891">
        <v>1</v>
      </c>
      <c r="C891">
        <v>1</v>
      </c>
      <c r="D891">
        <v>1</v>
      </c>
      <c r="E891" t="s">
        <v>74</v>
      </c>
      <c r="F891" t="s">
        <v>90</v>
      </c>
      <c r="G891" t="s">
        <v>105</v>
      </c>
      <c r="H891">
        <v>2011</v>
      </c>
      <c r="I891">
        <v>20</v>
      </c>
      <c r="J891" t="s">
        <v>27</v>
      </c>
      <c r="K891">
        <v>45.132624999999997</v>
      </c>
      <c r="L891">
        <v>-122.8478556</v>
      </c>
      <c r="M891" t="s">
        <v>11</v>
      </c>
      <c r="N891" t="s">
        <v>17</v>
      </c>
      <c r="O891" t="s">
        <v>33</v>
      </c>
      <c r="P891" t="s">
        <v>42</v>
      </c>
      <c r="Q891">
        <v>1</v>
      </c>
      <c r="R891" t="s">
        <v>51</v>
      </c>
      <c r="S891" t="s">
        <v>51</v>
      </c>
      <c r="T891" t="s">
        <v>24</v>
      </c>
      <c r="U891">
        <v>56</v>
      </c>
      <c r="V891" t="s">
        <v>50</v>
      </c>
      <c r="W891" t="s">
        <v>16</v>
      </c>
      <c r="X891">
        <v>999</v>
      </c>
      <c r="Y891">
        <v>0</v>
      </c>
      <c r="Z891">
        <v>0</v>
      </c>
      <c r="AA891">
        <v>0</v>
      </c>
      <c r="AB891" t="s">
        <v>50</v>
      </c>
    </row>
    <row r="892" spans="1:28" hidden="1" x14ac:dyDescent="0.2">
      <c r="A892">
        <v>410125</v>
      </c>
      <c r="B892">
        <v>1</v>
      </c>
      <c r="C892">
        <v>1</v>
      </c>
      <c r="D892">
        <v>1</v>
      </c>
      <c r="E892" t="s">
        <v>74</v>
      </c>
      <c r="F892" t="s">
        <v>91</v>
      </c>
      <c r="G892" t="s">
        <v>105</v>
      </c>
      <c r="H892">
        <v>2015</v>
      </c>
      <c r="I892">
        <v>0</v>
      </c>
      <c r="J892" t="s">
        <v>27</v>
      </c>
      <c r="K892">
        <v>44.973500000000001</v>
      </c>
      <c r="L892">
        <v>-123.0200306</v>
      </c>
      <c r="M892" t="s">
        <v>11</v>
      </c>
      <c r="N892" t="s">
        <v>17</v>
      </c>
      <c r="O892" t="s">
        <v>34</v>
      </c>
      <c r="P892" t="s">
        <v>49</v>
      </c>
      <c r="Q892">
        <v>1</v>
      </c>
      <c r="R892" t="s">
        <v>51</v>
      </c>
      <c r="S892" t="s">
        <v>51</v>
      </c>
      <c r="T892" t="s">
        <v>24</v>
      </c>
      <c r="U892">
        <v>36</v>
      </c>
      <c r="V892" t="s">
        <v>50</v>
      </c>
      <c r="W892" t="s">
        <v>16</v>
      </c>
      <c r="X892">
        <v>999</v>
      </c>
      <c r="Y892">
        <v>1</v>
      </c>
      <c r="Z892">
        <v>0</v>
      </c>
      <c r="AA892">
        <v>1</v>
      </c>
      <c r="AB892" t="s">
        <v>50</v>
      </c>
    </row>
    <row r="893" spans="1:28" hidden="1" x14ac:dyDescent="0.2">
      <c r="A893">
        <v>410212</v>
      </c>
      <c r="B893">
        <v>1</v>
      </c>
      <c r="C893">
        <v>0</v>
      </c>
      <c r="D893">
        <v>1</v>
      </c>
      <c r="E893" t="s">
        <v>74</v>
      </c>
      <c r="F893" t="s">
        <v>95</v>
      </c>
      <c r="G893" t="s">
        <v>100</v>
      </c>
      <c r="H893">
        <v>2011</v>
      </c>
      <c r="I893">
        <v>18</v>
      </c>
      <c r="J893" t="s">
        <v>27</v>
      </c>
      <c r="K893">
        <v>45.216211110000003</v>
      </c>
      <c r="L893">
        <v>-122.7770889</v>
      </c>
      <c r="M893" t="s">
        <v>16</v>
      </c>
      <c r="N893" t="s">
        <v>17</v>
      </c>
      <c r="O893" t="s">
        <v>32</v>
      </c>
      <c r="P893" t="s">
        <v>42</v>
      </c>
      <c r="Q893">
        <v>1</v>
      </c>
      <c r="R893" t="s">
        <v>51</v>
      </c>
      <c r="S893" t="s">
        <v>51</v>
      </c>
      <c r="T893" t="s">
        <v>24</v>
      </c>
      <c r="U893">
        <v>50</v>
      </c>
      <c r="V893" t="s">
        <v>50</v>
      </c>
      <c r="W893" t="s">
        <v>16</v>
      </c>
      <c r="X893">
        <v>999</v>
      </c>
      <c r="Y893">
        <v>0</v>
      </c>
      <c r="Z893">
        <v>0</v>
      </c>
      <c r="AA893">
        <v>0</v>
      </c>
      <c r="AB893" t="s">
        <v>16</v>
      </c>
    </row>
    <row r="894" spans="1:28" hidden="1" x14ac:dyDescent="0.2">
      <c r="A894">
        <v>410141</v>
      </c>
      <c r="B894">
        <v>1</v>
      </c>
      <c r="C894">
        <v>0</v>
      </c>
      <c r="D894">
        <v>1</v>
      </c>
      <c r="E894" t="s">
        <v>74</v>
      </c>
      <c r="F894" t="s">
        <v>92</v>
      </c>
      <c r="G894" t="s">
        <v>105</v>
      </c>
      <c r="H894">
        <v>2011</v>
      </c>
      <c r="I894">
        <v>0</v>
      </c>
      <c r="J894" t="s">
        <v>27</v>
      </c>
      <c r="K894">
        <v>45.080638890000003</v>
      </c>
      <c r="L894">
        <v>-122.9194111</v>
      </c>
      <c r="M894" t="s">
        <v>16</v>
      </c>
      <c r="N894" t="s">
        <v>17</v>
      </c>
      <c r="O894" t="s">
        <v>34</v>
      </c>
      <c r="P894" t="s">
        <v>42</v>
      </c>
      <c r="Q894">
        <v>1</v>
      </c>
      <c r="R894" t="s">
        <v>51</v>
      </c>
      <c r="S894" t="s">
        <v>51</v>
      </c>
      <c r="T894" t="s">
        <v>24</v>
      </c>
      <c r="U894">
        <v>54</v>
      </c>
      <c r="V894" t="s">
        <v>50</v>
      </c>
      <c r="W894" t="s">
        <v>16</v>
      </c>
      <c r="X894">
        <v>999</v>
      </c>
      <c r="Y894">
        <v>0</v>
      </c>
      <c r="Z894">
        <v>0</v>
      </c>
      <c r="AA894">
        <v>0</v>
      </c>
      <c r="AB894" t="s">
        <v>51</v>
      </c>
    </row>
    <row r="895" spans="1:28" hidden="1" x14ac:dyDescent="0.2">
      <c r="A895">
        <v>410199</v>
      </c>
      <c r="B895">
        <v>5</v>
      </c>
      <c r="C895">
        <v>0</v>
      </c>
      <c r="D895">
        <v>7</v>
      </c>
      <c r="E895" t="s">
        <v>74</v>
      </c>
      <c r="F895" t="s">
        <v>95</v>
      </c>
      <c r="G895" t="s">
        <v>102</v>
      </c>
      <c r="H895">
        <v>2014</v>
      </c>
      <c r="I895">
        <v>7</v>
      </c>
      <c r="J895" t="s">
        <v>25</v>
      </c>
      <c r="K895">
        <v>44.958897219999997</v>
      </c>
      <c r="L895">
        <v>-122.9902972</v>
      </c>
      <c r="M895" t="s">
        <v>15</v>
      </c>
      <c r="N895" t="s">
        <v>17</v>
      </c>
      <c r="O895" t="s">
        <v>32</v>
      </c>
      <c r="P895" t="s">
        <v>43</v>
      </c>
      <c r="Q895">
        <v>2</v>
      </c>
      <c r="R895" t="s">
        <v>50</v>
      </c>
      <c r="S895" t="s">
        <v>50</v>
      </c>
      <c r="T895" t="s">
        <v>24</v>
      </c>
      <c r="U895">
        <v>39</v>
      </c>
      <c r="V895" t="s">
        <v>50</v>
      </c>
      <c r="W895" t="s">
        <v>16</v>
      </c>
      <c r="X895">
        <v>999</v>
      </c>
      <c r="Y895">
        <v>0</v>
      </c>
      <c r="Z895">
        <v>0</v>
      </c>
      <c r="AA895">
        <v>1</v>
      </c>
      <c r="AB895" t="s">
        <v>50</v>
      </c>
    </row>
    <row r="896" spans="1:28" hidden="1" x14ac:dyDescent="0.2">
      <c r="A896">
        <v>410393</v>
      </c>
      <c r="B896">
        <v>1</v>
      </c>
      <c r="C896">
        <v>1</v>
      </c>
      <c r="D896">
        <v>1</v>
      </c>
      <c r="E896" t="s">
        <v>74</v>
      </c>
      <c r="F896" t="s">
        <v>95</v>
      </c>
      <c r="G896" t="s">
        <v>104</v>
      </c>
      <c r="H896">
        <v>2015</v>
      </c>
      <c r="I896">
        <v>7</v>
      </c>
      <c r="J896" t="s">
        <v>29</v>
      </c>
      <c r="K896">
        <v>44.996997219999997</v>
      </c>
      <c r="L896">
        <v>-123.035225</v>
      </c>
      <c r="M896" t="s">
        <v>11</v>
      </c>
      <c r="N896" t="s">
        <v>17</v>
      </c>
      <c r="O896" t="s">
        <v>32</v>
      </c>
      <c r="P896" t="s">
        <v>24</v>
      </c>
      <c r="Q896">
        <v>1</v>
      </c>
      <c r="R896" t="s">
        <v>50</v>
      </c>
      <c r="S896" t="s">
        <v>50</v>
      </c>
      <c r="T896" t="s">
        <v>24</v>
      </c>
      <c r="U896">
        <v>58</v>
      </c>
      <c r="V896" t="s">
        <v>50</v>
      </c>
      <c r="W896" t="s">
        <v>16</v>
      </c>
      <c r="X896">
        <v>999</v>
      </c>
      <c r="Y896">
        <v>0</v>
      </c>
      <c r="Z896">
        <v>0</v>
      </c>
      <c r="AA896">
        <v>0</v>
      </c>
      <c r="AB896" t="s">
        <v>50</v>
      </c>
    </row>
    <row r="897" spans="1:28" hidden="1" x14ac:dyDescent="0.2">
      <c r="A897">
        <v>410134</v>
      </c>
      <c r="B897">
        <v>1</v>
      </c>
      <c r="C897">
        <v>0</v>
      </c>
      <c r="D897">
        <v>1</v>
      </c>
      <c r="E897" t="s">
        <v>74</v>
      </c>
      <c r="F897" t="s">
        <v>93</v>
      </c>
      <c r="G897" t="s">
        <v>105</v>
      </c>
      <c r="H897">
        <v>2013</v>
      </c>
      <c r="I897">
        <v>23</v>
      </c>
      <c r="J897" t="s">
        <v>27</v>
      </c>
      <c r="K897">
        <v>44.720688889999998</v>
      </c>
      <c r="L897">
        <v>-122.1283861</v>
      </c>
      <c r="M897" t="s">
        <v>8</v>
      </c>
      <c r="N897" t="s">
        <v>17</v>
      </c>
      <c r="O897" t="s">
        <v>33</v>
      </c>
      <c r="P897" t="s">
        <v>42</v>
      </c>
      <c r="Q897">
        <v>1</v>
      </c>
      <c r="R897" t="s">
        <v>51</v>
      </c>
      <c r="S897" t="s">
        <v>51</v>
      </c>
      <c r="T897" t="s">
        <v>24</v>
      </c>
      <c r="U897">
        <v>35</v>
      </c>
      <c r="V897" t="s">
        <v>50</v>
      </c>
      <c r="W897" t="s">
        <v>16</v>
      </c>
      <c r="X897">
        <v>999</v>
      </c>
      <c r="Y897">
        <v>0</v>
      </c>
      <c r="Z897">
        <v>0</v>
      </c>
      <c r="AA897">
        <v>0</v>
      </c>
      <c r="AB897" t="s">
        <v>16</v>
      </c>
    </row>
    <row r="898" spans="1:28" hidden="1" x14ac:dyDescent="0.2">
      <c r="A898">
        <v>410298</v>
      </c>
      <c r="B898">
        <v>2</v>
      </c>
      <c r="C898">
        <v>0</v>
      </c>
      <c r="D898">
        <v>3</v>
      </c>
      <c r="E898" t="s">
        <v>74</v>
      </c>
      <c r="F898" t="s">
        <v>96</v>
      </c>
      <c r="G898" t="s">
        <v>104</v>
      </c>
      <c r="H898">
        <v>2015</v>
      </c>
      <c r="I898">
        <v>19</v>
      </c>
      <c r="J898" t="s">
        <v>28</v>
      </c>
      <c r="K898">
        <v>44.845469440000002</v>
      </c>
      <c r="L898">
        <v>-123.1746083</v>
      </c>
      <c r="M898" t="s">
        <v>15</v>
      </c>
      <c r="N898" t="s">
        <v>18</v>
      </c>
      <c r="O898" t="s">
        <v>36</v>
      </c>
      <c r="P898" t="s">
        <v>49</v>
      </c>
      <c r="Q898">
        <v>1</v>
      </c>
      <c r="R898" t="s">
        <v>51</v>
      </c>
      <c r="S898" t="s">
        <v>51</v>
      </c>
      <c r="T898" t="s">
        <v>24</v>
      </c>
      <c r="U898">
        <v>35</v>
      </c>
      <c r="V898" t="s">
        <v>50</v>
      </c>
      <c r="W898" t="s">
        <v>16</v>
      </c>
      <c r="X898">
        <v>999</v>
      </c>
      <c r="Y898">
        <v>0</v>
      </c>
      <c r="Z898">
        <v>0</v>
      </c>
      <c r="AA898">
        <v>0</v>
      </c>
      <c r="AB898" t="s">
        <v>50</v>
      </c>
    </row>
    <row r="899" spans="1:28" hidden="1" x14ac:dyDescent="0.2">
      <c r="A899">
        <v>410218</v>
      </c>
      <c r="B899">
        <v>1</v>
      </c>
      <c r="C899">
        <v>0</v>
      </c>
      <c r="D899">
        <v>1</v>
      </c>
      <c r="E899" t="s">
        <v>74</v>
      </c>
      <c r="F899" t="s">
        <v>96</v>
      </c>
      <c r="G899" t="s">
        <v>100</v>
      </c>
      <c r="H899">
        <v>2014</v>
      </c>
      <c r="I899">
        <v>13</v>
      </c>
      <c r="J899" t="s">
        <v>27</v>
      </c>
      <c r="K899">
        <v>44.857213889999997</v>
      </c>
      <c r="L899">
        <v>-122.69020279999999</v>
      </c>
      <c r="M899" t="s">
        <v>16</v>
      </c>
      <c r="N899" t="s">
        <v>17</v>
      </c>
      <c r="O899" t="s">
        <v>32</v>
      </c>
      <c r="P899" t="s">
        <v>42</v>
      </c>
      <c r="Q899">
        <v>1</v>
      </c>
      <c r="R899" t="s">
        <v>50</v>
      </c>
      <c r="S899" t="s">
        <v>50</v>
      </c>
      <c r="T899" t="s">
        <v>24</v>
      </c>
      <c r="U899">
        <v>67</v>
      </c>
      <c r="V899" t="s">
        <v>50</v>
      </c>
      <c r="W899" t="s">
        <v>16</v>
      </c>
      <c r="X899">
        <v>999</v>
      </c>
      <c r="Y899">
        <v>0</v>
      </c>
      <c r="Z899">
        <v>0</v>
      </c>
      <c r="AA899">
        <v>0</v>
      </c>
      <c r="AB899" t="s">
        <v>16</v>
      </c>
    </row>
    <row r="900" spans="1:28" hidden="1" x14ac:dyDescent="0.2">
      <c r="A900">
        <v>410204</v>
      </c>
      <c r="B900">
        <v>1</v>
      </c>
      <c r="C900">
        <v>1</v>
      </c>
      <c r="D900">
        <v>1</v>
      </c>
      <c r="E900" t="s">
        <v>74</v>
      </c>
      <c r="F900" t="s">
        <v>96</v>
      </c>
      <c r="G900" t="s">
        <v>104</v>
      </c>
      <c r="H900">
        <v>2014</v>
      </c>
      <c r="I900">
        <v>19</v>
      </c>
      <c r="J900" t="s">
        <v>29</v>
      </c>
      <c r="K900">
        <v>44.939830559999997</v>
      </c>
      <c r="L900">
        <v>-122.9949278</v>
      </c>
      <c r="M900" t="s">
        <v>11</v>
      </c>
      <c r="N900" t="s">
        <v>17</v>
      </c>
      <c r="O900" t="s">
        <v>36</v>
      </c>
      <c r="P900" t="s">
        <v>42</v>
      </c>
      <c r="Q900">
        <v>1</v>
      </c>
      <c r="R900" t="s">
        <v>50</v>
      </c>
      <c r="S900" t="s">
        <v>50</v>
      </c>
      <c r="T900" t="s">
        <v>24</v>
      </c>
      <c r="U900">
        <v>62</v>
      </c>
      <c r="V900" t="s">
        <v>50</v>
      </c>
      <c r="W900" t="s">
        <v>16</v>
      </c>
      <c r="X900">
        <v>999</v>
      </c>
      <c r="Y900">
        <v>0</v>
      </c>
      <c r="Z900">
        <v>0</v>
      </c>
      <c r="AA900">
        <v>0</v>
      </c>
      <c r="AB900" t="s">
        <v>50</v>
      </c>
    </row>
    <row r="901" spans="1:28" hidden="1" x14ac:dyDescent="0.2">
      <c r="A901">
        <v>410315</v>
      </c>
      <c r="B901">
        <v>1</v>
      </c>
      <c r="C901">
        <v>1</v>
      </c>
      <c r="D901">
        <v>1</v>
      </c>
      <c r="E901" t="s">
        <v>74</v>
      </c>
      <c r="F901" t="s">
        <v>96</v>
      </c>
      <c r="G901" t="s">
        <v>101</v>
      </c>
      <c r="H901">
        <v>2011</v>
      </c>
      <c r="I901">
        <v>19</v>
      </c>
      <c r="J901" t="s">
        <v>27</v>
      </c>
      <c r="K901">
        <v>45.149152780000001</v>
      </c>
      <c r="L901">
        <v>-122.83310280000001</v>
      </c>
      <c r="M901" t="s">
        <v>11</v>
      </c>
      <c r="N901" t="s">
        <v>17</v>
      </c>
      <c r="O901" t="s">
        <v>33</v>
      </c>
      <c r="P901" t="s">
        <v>43</v>
      </c>
      <c r="Q901">
        <v>1</v>
      </c>
      <c r="R901" t="s">
        <v>50</v>
      </c>
      <c r="S901" t="s">
        <v>50</v>
      </c>
      <c r="T901" t="s">
        <v>24</v>
      </c>
      <c r="U901">
        <v>62</v>
      </c>
      <c r="V901" t="s">
        <v>50</v>
      </c>
      <c r="W901" t="s">
        <v>16</v>
      </c>
      <c r="X901">
        <v>999</v>
      </c>
      <c r="Y901">
        <v>0</v>
      </c>
      <c r="Z901">
        <v>0</v>
      </c>
      <c r="AA901">
        <v>1</v>
      </c>
      <c r="AB901" t="s">
        <v>50</v>
      </c>
    </row>
    <row r="902" spans="1:28" hidden="1" x14ac:dyDescent="0.2">
      <c r="A902">
        <v>410292</v>
      </c>
      <c r="B902">
        <v>1</v>
      </c>
      <c r="C902">
        <v>1</v>
      </c>
      <c r="D902">
        <v>1</v>
      </c>
      <c r="E902" t="s">
        <v>74</v>
      </c>
      <c r="F902" t="s">
        <v>96</v>
      </c>
      <c r="G902" t="s">
        <v>102</v>
      </c>
      <c r="H902">
        <v>2014</v>
      </c>
      <c r="I902">
        <v>18</v>
      </c>
      <c r="J902" t="s">
        <v>28</v>
      </c>
      <c r="K902">
        <v>44.948927779999998</v>
      </c>
      <c r="L902">
        <v>-122.9600222</v>
      </c>
      <c r="M902" t="s">
        <v>11</v>
      </c>
      <c r="N902" t="s">
        <v>17</v>
      </c>
      <c r="O902" t="s">
        <v>33</v>
      </c>
      <c r="P902" t="s">
        <v>43</v>
      </c>
      <c r="Q902">
        <v>1</v>
      </c>
      <c r="R902" t="s">
        <v>50</v>
      </c>
      <c r="S902" t="s">
        <v>50</v>
      </c>
      <c r="T902" t="s">
        <v>107</v>
      </c>
      <c r="U902">
        <v>23</v>
      </c>
      <c r="V902" t="s">
        <v>50</v>
      </c>
      <c r="W902" t="s">
        <v>16</v>
      </c>
      <c r="X902">
        <v>999</v>
      </c>
      <c r="Y902">
        <v>0</v>
      </c>
      <c r="Z902">
        <v>0</v>
      </c>
      <c r="AA902">
        <v>0</v>
      </c>
      <c r="AB902" t="s">
        <v>50</v>
      </c>
    </row>
    <row r="903" spans="1:28" hidden="1" x14ac:dyDescent="0.2">
      <c r="A903">
        <v>410264</v>
      </c>
      <c r="B903">
        <v>2</v>
      </c>
      <c r="C903">
        <v>0</v>
      </c>
      <c r="D903">
        <v>5</v>
      </c>
      <c r="E903" t="s">
        <v>74</v>
      </c>
      <c r="F903" t="s">
        <v>96</v>
      </c>
      <c r="G903" t="s">
        <v>100</v>
      </c>
      <c r="H903">
        <v>2014</v>
      </c>
      <c r="I903">
        <v>17</v>
      </c>
      <c r="J903" t="s">
        <v>28</v>
      </c>
      <c r="K903">
        <v>45.130130559999998</v>
      </c>
      <c r="L903">
        <v>-122.9613222</v>
      </c>
      <c r="M903" t="s">
        <v>15</v>
      </c>
      <c r="N903" t="s">
        <v>17</v>
      </c>
      <c r="O903" t="s">
        <v>32</v>
      </c>
      <c r="P903" t="s">
        <v>49</v>
      </c>
      <c r="Q903">
        <v>1</v>
      </c>
      <c r="R903" t="s">
        <v>50</v>
      </c>
      <c r="S903" t="s">
        <v>50</v>
      </c>
      <c r="T903" t="s">
        <v>24</v>
      </c>
      <c r="U903">
        <v>47</v>
      </c>
      <c r="V903" t="s">
        <v>50</v>
      </c>
      <c r="W903" t="s">
        <v>16</v>
      </c>
      <c r="X903">
        <v>999</v>
      </c>
      <c r="Y903">
        <v>0</v>
      </c>
      <c r="Z903">
        <v>0</v>
      </c>
      <c r="AA903">
        <v>1</v>
      </c>
      <c r="AB903" t="s">
        <v>50</v>
      </c>
    </row>
    <row r="904" spans="1:28" hidden="1" x14ac:dyDescent="0.2">
      <c r="A904">
        <v>410386</v>
      </c>
      <c r="B904">
        <v>1</v>
      </c>
      <c r="C904">
        <v>0</v>
      </c>
      <c r="D904">
        <v>2</v>
      </c>
      <c r="E904" t="s">
        <v>74</v>
      </c>
      <c r="F904" t="s">
        <v>95</v>
      </c>
      <c r="G904" t="s">
        <v>105</v>
      </c>
      <c r="H904">
        <v>2015</v>
      </c>
      <c r="I904">
        <v>20</v>
      </c>
      <c r="J904" t="s">
        <v>29</v>
      </c>
      <c r="K904">
        <v>44.992008329999997</v>
      </c>
      <c r="L904">
        <v>-123.03876940000001</v>
      </c>
      <c r="M904" t="s">
        <v>9</v>
      </c>
      <c r="N904" t="s">
        <v>17</v>
      </c>
      <c r="O904" t="s">
        <v>34</v>
      </c>
      <c r="P904" t="s">
        <v>42</v>
      </c>
      <c r="Q904">
        <v>1</v>
      </c>
      <c r="R904" t="s">
        <v>51</v>
      </c>
      <c r="S904" t="s">
        <v>51</v>
      </c>
      <c r="T904" t="s">
        <v>24</v>
      </c>
      <c r="U904">
        <v>33</v>
      </c>
      <c r="V904" t="s">
        <v>50</v>
      </c>
      <c r="W904" t="s">
        <v>16</v>
      </c>
      <c r="X904">
        <v>999</v>
      </c>
      <c r="Y904">
        <v>0</v>
      </c>
      <c r="Z904">
        <v>0</v>
      </c>
      <c r="AA904">
        <v>0</v>
      </c>
      <c r="AB904" t="s">
        <v>50</v>
      </c>
    </row>
    <row r="905" spans="1:28" hidden="1" x14ac:dyDescent="0.2">
      <c r="A905">
        <v>410203</v>
      </c>
      <c r="B905">
        <v>1</v>
      </c>
      <c r="C905">
        <v>0</v>
      </c>
      <c r="D905">
        <v>1</v>
      </c>
      <c r="E905" t="s">
        <v>74</v>
      </c>
      <c r="F905" t="s">
        <v>95</v>
      </c>
      <c r="G905" t="s">
        <v>105</v>
      </c>
      <c r="H905">
        <v>2013</v>
      </c>
      <c r="I905">
        <v>5</v>
      </c>
      <c r="J905" t="s">
        <v>28</v>
      </c>
      <c r="K905">
        <v>44.865675000000003</v>
      </c>
      <c r="L905">
        <v>-123.12502499999999</v>
      </c>
      <c r="M905" t="s">
        <v>16</v>
      </c>
      <c r="N905" t="s">
        <v>17</v>
      </c>
      <c r="O905" t="s">
        <v>33</v>
      </c>
      <c r="P905" t="s">
        <v>46</v>
      </c>
      <c r="Q905">
        <v>1</v>
      </c>
      <c r="R905" t="s">
        <v>51</v>
      </c>
      <c r="S905" t="s">
        <v>51</v>
      </c>
      <c r="T905" t="s">
        <v>24</v>
      </c>
      <c r="U905">
        <v>20</v>
      </c>
      <c r="V905" t="s">
        <v>50</v>
      </c>
      <c r="W905" t="s">
        <v>16</v>
      </c>
      <c r="X905">
        <v>999</v>
      </c>
      <c r="Y905">
        <v>1</v>
      </c>
      <c r="Z905">
        <v>0</v>
      </c>
      <c r="AA905">
        <v>1</v>
      </c>
      <c r="AB905" t="s">
        <v>16</v>
      </c>
    </row>
    <row r="906" spans="1:28" hidden="1" x14ac:dyDescent="0.2">
      <c r="A906">
        <v>410259</v>
      </c>
      <c r="B906">
        <v>3</v>
      </c>
      <c r="C906">
        <v>0</v>
      </c>
      <c r="D906">
        <v>3</v>
      </c>
      <c r="E906" t="s">
        <v>74</v>
      </c>
      <c r="F906" t="s">
        <v>97</v>
      </c>
      <c r="G906" t="s">
        <v>103</v>
      </c>
      <c r="H906">
        <v>2014</v>
      </c>
      <c r="I906">
        <v>20</v>
      </c>
      <c r="J906" t="s">
        <v>28</v>
      </c>
      <c r="K906">
        <v>45.229875</v>
      </c>
      <c r="L906">
        <v>-122.8856306</v>
      </c>
      <c r="M906" t="s">
        <v>15</v>
      </c>
      <c r="N906" t="s">
        <v>17</v>
      </c>
      <c r="O906" t="s">
        <v>33</v>
      </c>
      <c r="P906" t="s">
        <v>46</v>
      </c>
      <c r="Q906">
        <v>1</v>
      </c>
      <c r="R906" t="s">
        <v>51</v>
      </c>
      <c r="S906" t="s">
        <v>51</v>
      </c>
      <c r="T906" t="s">
        <v>24</v>
      </c>
      <c r="U906">
        <v>41</v>
      </c>
      <c r="V906" t="s">
        <v>50</v>
      </c>
      <c r="W906" t="s">
        <v>16</v>
      </c>
      <c r="X906">
        <v>999</v>
      </c>
      <c r="Y906">
        <v>0</v>
      </c>
      <c r="Z906">
        <v>0</v>
      </c>
      <c r="AA906">
        <v>0</v>
      </c>
      <c r="AB906" t="s">
        <v>50</v>
      </c>
    </row>
    <row r="907" spans="1:28" hidden="1" x14ac:dyDescent="0.2">
      <c r="A907">
        <v>410241</v>
      </c>
      <c r="B907">
        <v>2</v>
      </c>
      <c r="C907">
        <v>0</v>
      </c>
      <c r="D907">
        <v>4</v>
      </c>
      <c r="E907" t="s">
        <v>74</v>
      </c>
      <c r="F907" t="s">
        <v>97</v>
      </c>
      <c r="G907" t="s">
        <v>101</v>
      </c>
      <c r="H907">
        <v>2014</v>
      </c>
      <c r="I907">
        <v>2</v>
      </c>
      <c r="J907" t="s">
        <v>25</v>
      </c>
      <c r="K907">
        <v>45.085533329999997</v>
      </c>
      <c r="L907">
        <v>-122.9470694</v>
      </c>
      <c r="M907" t="s">
        <v>15</v>
      </c>
      <c r="N907" t="s">
        <v>17</v>
      </c>
      <c r="O907" t="s">
        <v>33</v>
      </c>
      <c r="P907" t="s">
        <v>49</v>
      </c>
      <c r="Q907">
        <v>1</v>
      </c>
      <c r="R907" t="s">
        <v>51</v>
      </c>
      <c r="S907" t="s">
        <v>51</v>
      </c>
      <c r="T907" t="s">
        <v>24</v>
      </c>
      <c r="U907">
        <v>35</v>
      </c>
      <c r="V907" t="s">
        <v>50</v>
      </c>
      <c r="W907" t="s">
        <v>16</v>
      </c>
      <c r="X907">
        <v>999</v>
      </c>
      <c r="Y907">
        <v>0</v>
      </c>
      <c r="Z907">
        <v>0</v>
      </c>
      <c r="AA907">
        <v>1</v>
      </c>
      <c r="AB907" t="s">
        <v>50</v>
      </c>
    </row>
    <row r="908" spans="1:28" hidden="1" x14ac:dyDescent="0.2">
      <c r="A908">
        <v>410339</v>
      </c>
      <c r="B908">
        <v>2</v>
      </c>
      <c r="C908">
        <v>0</v>
      </c>
      <c r="D908">
        <v>2</v>
      </c>
      <c r="E908" t="s">
        <v>74</v>
      </c>
      <c r="F908" t="s">
        <v>97</v>
      </c>
      <c r="G908" t="s">
        <v>102</v>
      </c>
      <c r="H908">
        <v>2015</v>
      </c>
      <c r="I908">
        <v>23</v>
      </c>
      <c r="J908" t="s">
        <v>28</v>
      </c>
      <c r="K908">
        <v>44.979186110000001</v>
      </c>
      <c r="L908">
        <v>-122.9568056</v>
      </c>
      <c r="M908" t="s">
        <v>15</v>
      </c>
      <c r="N908" t="s">
        <v>17</v>
      </c>
      <c r="O908" t="s">
        <v>33</v>
      </c>
      <c r="P908" t="s">
        <v>49</v>
      </c>
      <c r="Q908">
        <v>1</v>
      </c>
      <c r="R908" t="s">
        <v>51</v>
      </c>
      <c r="S908" t="s">
        <v>51</v>
      </c>
      <c r="T908" t="s">
        <v>24</v>
      </c>
      <c r="U908">
        <v>30</v>
      </c>
      <c r="V908" t="s">
        <v>50</v>
      </c>
      <c r="W908" t="s">
        <v>16</v>
      </c>
      <c r="X908">
        <v>999</v>
      </c>
      <c r="Y908">
        <v>0</v>
      </c>
      <c r="Z908">
        <v>0</v>
      </c>
      <c r="AA908">
        <v>1</v>
      </c>
      <c r="AB908" t="s">
        <v>50</v>
      </c>
    </row>
    <row r="909" spans="1:28" hidden="1" x14ac:dyDescent="0.2">
      <c r="A909">
        <v>410287</v>
      </c>
      <c r="B909">
        <v>1</v>
      </c>
      <c r="C909">
        <v>0</v>
      </c>
      <c r="D909">
        <v>1</v>
      </c>
      <c r="E909" t="s">
        <v>74</v>
      </c>
      <c r="F909" t="s">
        <v>97</v>
      </c>
      <c r="G909" t="s">
        <v>104</v>
      </c>
      <c r="H909">
        <v>2011</v>
      </c>
      <c r="I909">
        <v>19</v>
      </c>
      <c r="J909" t="s">
        <v>28</v>
      </c>
      <c r="K909">
        <v>45.017825000000002</v>
      </c>
      <c r="L909">
        <v>-122.6953778</v>
      </c>
      <c r="M909" t="s">
        <v>16</v>
      </c>
      <c r="N909" t="s">
        <v>17</v>
      </c>
      <c r="O909" t="s">
        <v>33</v>
      </c>
      <c r="P909" t="s">
        <v>24</v>
      </c>
      <c r="Q909">
        <v>1</v>
      </c>
      <c r="R909" t="s">
        <v>51</v>
      </c>
      <c r="S909" t="s">
        <v>51</v>
      </c>
      <c r="T909" t="s">
        <v>24</v>
      </c>
      <c r="U909">
        <v>57</v>
      </c>
      <c r="V909" t="s">
        <v>50</v>
      </c>
      <c r="W909" t="s">
        <v>16</v>
      </c>
      <c r="X909">
        <v>999</v>
      </c>
      <c r="Y909">
        <v>1</v>
      </c>
      <c r="Z909">
        <v>1</v>
      </c>
      <c r="AA909">
        <v>0</v>
      </c>
      <c r="AB909" t="s">
        <v>51</v>
      </c>
    </row>
    <row r="910" spans="1:28" hidden="1" x14ac:dyDescent="0.2">
      <c r="A910">
        <v>410260</v>
      </c>
      <c r="B910">
        <v>2</v>
      </c>
      <c r="C910">
        <v>0</v>
      </c>
      <c r="D910">
        <v>5</v>
      </c>
      <c r="E910" t="s">
        <v>74</v>
      </c>
      <c r="F910" t="s">
        <v>97</v>
      </c>
      <c r="G910" t="s">
        <v>104</v>
      </c>
      <c r="H910">
        <v>2011</v>
      </c>
      <c r="I910">
        <v>13</v>
      </c>
      <c r="J910" t="s">
        <v>27</v>
      </c>
      <c r="K910">
        <v>44.804116669999999</v>
      </c>
      <c r="L910">
        <v>-122.759175</v>
      </c>
      <c r="M910" t="s">
        <v>15</v>
      </c>
      <c r="N910" t="s">
        <v>17</v>
      </c>
      <c r="O910" t="s">
        <v>32</v>
      </c>
      <c r="P910" t="s">
        <v>42</v>
      </c>
      <c r="Q910">
        <v>1</v>
      </c>
      <c r="R910" t="s">
        <v>50</v>
      </c>
      <c r="S910" t="s">
        <v>50</v>
      </c>
      <c r="T910" t="s">
        <v>24</v>
      </c>
      <c r="U910">
        <v>39</v>
      </c>
      <c r="V910" t="s">
        <v>50</v>
      </c>
      <c r="W910" t="s">
        <v>16</v>
      </c>
      <c r="X910">
        <v>999</v>
      </c>
      <c r="Y910">
        <v>1</v>
      </c>
      <c r="Z910">
        <v>0</v>
      </c>
      <c r="AA910">
        <v>1</v>
      </c>
      <c r="AB910" t="s">
        <v>50</v>
      </c>
    </row>
    <row r="911" spans="1:28" hidden="1" x14ac:dyDescent="0.2">
      <c r="A911">
        <v>410311</v>
      </c>
      <c r="B911">
        <v>2</v>
      </c>
      <c r="C911">
        <v>0</v>
      </c>
      <c r="D911">
        <v>2</v>
      </c>
      <c r="E911" t="s">
        <v>74</v>
      </c>
      <c r="F911" t="s">
        <v>97</v>
      </c>
      <c r="G911" t="s">
        <v>102</v>
      </c>
      <c r="H911">
        <v>2015</v>
      </c>
      <c r="I911">
        <v>10</v>
      </c>
      <c r="J911" t="s">
        <v>28</v>
      </c>
      <c r="K911">
        <v>44.948505560000001</v>
      </c>
      <c r="L911">
        <v>-122.8902583</v>
      </c>
      <c r="M911" t="s">
        <v>15</v>
      </c>
      <c r="N911" t="s">
        <v>17</v>
      </c>
      <c r="O911" t="s">
        <v>32</v>
      </c>
      <c r="P911" t="s">
        <v>43</v>
      </c>
      <c r="Q911">
        <v>1</v>
      </c>
      <c r="R911" t="s">
        <v>50</v>
      </c>
      <c r="S911" t="s">
        <v>50</v>
      </c>
      <c r="T911" t="s">
        <v>24</v>
      </c>
      <c r="U911">
        <v>38</v>
      </c>
      <c r="V911" t="s">
        <v>50</v>
      </c>
      <c r="W911" t="s">
        <v>16</v>
      </c>
      <c r="X911">
        <v>999</v>
      </c>
      <c r="Y911">
        <v>0</v>
      </c>
      <c r="Z911">
        <v>0</v>
      </c>
      <c r="AA911">
        <v>0</v>
      </c>
      <c r="AB911" t="s">
        <v>16</v>
      </c>
    </row>
    <row r="912" spans="1:28" hidden="1" x14ac:dyDescent="0.2">
      <c r="A912">
        <v>410243</v>
      </c>
      <c r="B912">
        <v>3</v>
      </c>
      <c r="C912">
        <v>0</v>
      </c>
      <c r="D912">
        <v>3</v>
      </c>
      <c r="E912" t="s">
        <v>74</v>
      </c>
      <c r="F912" t="s">
        <v>97</v>
      </c>
      <c r="G912" t="s">
        <v>100</v>
      </c>
      <c r="H912">
        <v>2013</v>
      </c>
      <c r="I912">
        <v>16</v>
      </c>
      <c r="J912" t="s">
        <v>25</v>
      </c>
      <c r="K912">
        <v>45.237616670000001</v>
      </c>
      <c r="L912">
        <v>-122.8048556</v>
      </c>
      <c r="M912" t="s">
        <v>15</v>
      </c>
      <c r="N912" t="s">
        <v>17</v>
      </c>
      <c r="O912" t="s">
        <v>36</v>
      </c>
      <c r="P912" t="s">
        <v>43</v>
      </c>
      <c r="Q912">
        <v>1</v>
      </c>
      <c r="R912" t="s">
        <v>50</v>
      </c>
      <c r="S912" t="s">
        <v>50</v>
      </c>
      <c r="T912" t="s">
        <v>24</v>
      </c>
      <c r="U912">
        <v>35</v>
      </c>
      <c r="V912" t="s">
        <v>50</v>
      </c>
      <c r="W912" t="s">
        <v>16</v>
      </c>
      <c r="X912">
        <v>999</v>
      </c>
      <c r="Y912">
        <v>0</v>
      </c>
      <c r="Z912">
        <v>0</v>
      </c>
      <c r="AA912">
        <v>0</v>
      </c>
      <c r="AB912" t="s">
        <v>50</v>
      </c>
    </row>
    <row r="913" spans="1:28" hidden="1" x14ac:dyDescent="0.2">
      <c r="A913">
        <v>410234</v>
      </c>
      <c r="B913">
        <v>1</v>
      </c>
      <c r="C913">
        <v>1</v>
      </c>
      <c r="D913">
        <v>1</v>
      </c>
      <c r="E913" t="s">
        <v>74</v>
      </c>
      <c r="F913" t="s">
        <v>97</v>
      </c>
      <c r="G913" t="s">
        <v>100</v>
      </c>
      <c r="H913">
        <v>2014</v>
      </c>
      <c r="I913">
        <v>21</v>
      </c>
      <c r="J913" t="s">
        <v>28</v>
      </c>
      <c r="K913">
        <v>44.969913890000001</v>
      </c>
      <c r="L913">
        <v>-122.9697778</v>
      </c>
      <c r="M913" t="s">
        <v>11</v>
      </c>
      <c r="N913" t="s">
        <v>17</v>
      </c>
      <c r="O913" t="s">
        <v>33</v>
      </c>
      <c r="P913" t="s">
        <v>49</v>
      </c>
      <c r="Q913">
        <v>1</v>
      </c>
      <c r="R913" t="s">
        <v>50</v>
      </c>
      <c r="S913" t="s">
        <v>50</v>
      </c>
      <c r="T913" t="s">
        <v>107</v>
      </c>
      <c r="U913">
        <v>49</v>
      </c>
      <c r="V913" t="s">
        <v>50</v>
      </c>
      <c r="W913" t="s">
        <v>16</v>
      </c>
      <c r="X913">
        <v>999</v>
      </c>
      <c r="Y913">
        <v>0</v>
      </c>
      <c r="Z913">
        <v>0</v>
      </c>
      <c r="AA913">
        <v>0</v>
      </c>
      <c r="AB913" t="s">
        <v>50</v>
      </c>
    </row>
    <row r="914" spans="1:28" hidden="1" x14ac:dyDescent="0.2">
      <c r="A914">
        <v>410232</v>
      </c>
      <c r="B914">
        <v>2</v>
      </c>
      <c r="C914">
        <v>0</v>
      </c>
      <c r="D914">
        <v>2</v>
      </c>
      <c r="E914" t="s">
        <v>74</v>
      </c>
      <c r="F914" t="s">
        <v>97</v>
      </c>
      <c r="G914" t="s">
        <v>103</v>
      </c>
      <c r="H914">
        <v>2014</v>
      </c>
      <c r="I914">
        <v>6</v>
      </c>
      <c r="J914" t="s">
        <v>28</v>
      </c>
      <c r="K914">
        <v>45.147199999999998</v>
      </c>
      <c r="L914">
        <v>-122.95505559999999</v>
      </c>
      <c r="M914" t="s">
        <v>15</v>
      </c>
      <c r="N914" t="s">
        <v>17</v>
      </c>
      <c r="O914" t="s">
        <v>35</v>
      </c>
      <c r="P914" t="s">
        <v>49</v>
      </c>
      <c r="Q914">
        <v>2</v>
      </c>
      <c r="R914" t="s">
        <v>50</v>
      </c>
      <c r="S914" t="s">
        <v>50</v>
      </c>
      <c r="T914" t="s">
        <v>24</v>
      </c>
      <c r="U914">
        <v>32</v>
      </c>
      <c r="V914" t="s">
        <v>50</v>
      </c>
      <c r="W914" t="s">
        <v>16</v>
      </c>
      <c r="X914">
        <v>999</v>
      </c>
      <c r="Y914">
        <v>0</v>
      </c>
      <c r="Z914">
        <v>0</v>
      </c>
      <c r="AA914">
        <v>2</v>
      </c>
      <c r="AB914" t="s">
        <v>50</v>
      </c>
    </row>
    <row r="915" spans="1:28" hidden="1" x14ac:dyDescent="0.2">
      <c r="A915">
        <v>410230</v>
      </c>
      <c r="B915">
        <v>2</v>
      </c>
      <c r="C915">
        <v>0</v>
      </c>
      <c r="D915">
        <v>5</v>
      </c>
      <c r="E915" t="s">
        <v>74</v>
      </c>
      <c r="F915" t="s">
        <v>97</v>
      </c>
      <c r="G915" t="s">
        <v>100</v>
      </c>
      <c r="H915">
        <v>2014</v>
      </c>
      <c r="I915">
        <v>17</v>
      </c>
      <c r="J915" t="s">
        <v>29</v>
      </c>
      <c r="K915">
        <v>44.996866670000003</v>
      </c>
      <c r="L915">
        <v>-123.0159889</v>
      </c>
      <c r="M915" t="s">
        <v>15</v>
      </c>
      <c r="N915" t="s">
        <v>17</v>
      </c>
      <c r="O915" t="s">
        <v>34</v>
      </c>
      <c r="P915" t="s">
        <v>16</v>
      </c>
      <c r="Q915">
        <v>1</v>
      </c>
      <c r="R915" t="s">
        <v>50</v>
      </c>
      <c r="S915" t="s">
        <v>50</v>
      </c>
      <c r="T915" t="s">
        <v>24</v>
      </c>
      <c r="U915">
        <v>17</v>
      </c>
      <c r="V915" t="s">
        <v>50</v>
      </c>
      <c r="W915" t="s">
        <v>16</v>
      </c>
      <c r="X915">
        <v>999</v>
      </c>
      <c r="Y915">
        <v>0</v>
      </c>
      <c r="Z915">
        <v>0</v>
      </c>
      <c r="AA915">
        <v>0</v>
      </c>
      <c r="AB915" t="s">
        <v>50</v>
      </c>
    </row>
    <row r="916" spans="1:28" hidden="1" x14ac:dyDescent="0.2">
      <c r="A916">
        <v>410299</v>
      </c>
      <c r="B916">
        <v>1</v>
      </c>
      <c r="C916">
        <v>0</v>
      </c>
      <c r="D916">
        <v>1</v>
      </c>
      <c r="E916" t="s">
        <v>74</v>
      </c>
      <c r="F916" t="s">
        <v>98</v>
      </c>
      <c r="G916" t="s">
        <v>100</v>
      </c>
      <c r="H916">
        <v>2011</v>
      </c>
      <c r="I916">
        <v>2</v>
      </c>
      <c r="J916" t="s">
        <v>29</v>
      </c>
      <c r="K916">
        <v>44.892536110000002</v>
      </c>
      <c r="L916">
        <v>-123.0355639</v>
      </c>
      <c r="M916" t="s">
        <v>16</v>
      </c>
      <c r="N916" t="s">
        <v>19</v>
      </c>
      <c r="O916" t="s">
        <v>34</v>
      </c>
      <c r="P916" t="s">
        <v>42</v>
      </c>
      <c r="Q916">
        <v>1</v>
      </c>
      <c r="R916" t="s">
        <v>51</v>
      </c>
      <c r="S916" t="s">
        <v>51</v>
      </c>
      <c r="T916" t="s">
        <v>24</v>
      </c>
      <c r="U916">
        <v>28</v>
      </c>
      <c r="V916" t="s">
        <v>50</v>
      </c>
      <c r="W916" t="s">
        <v>16</v>
      </c>
      <c r="X916">
        <v>999</v>
      </c>
      <c r="Y916">
        <v>0</v>
      </c>
      <c r="Z916">
        <v>0</v>
      </c>
      <c r="AA916">
        <v>0</v>
      </c>
      <c r="AB916" t="s">
        <v>51</v>
      </c>
    </row>
    <row r="917" spans="1:28" hidden="1" x14ac:dyDescent="0.2">
      <c r="A917">
        <v>410413</v>
      </c>
      <c r="B917">
        <v>1</v>
      </c>
      <c r="C917">
        <v>1</v>
      </c>
      <c r="D917">
        <v>1</v>
      </c>
      <c r="E917" t="s">
        <v>74</v>
      </c>
      <c r="F917" t="s">
        <v>98</v>
      </c>
      <c r="G917" t="s">
        <v>101</v>
      </c>
      <c r="H917">
        <v>2015</v>
      </c>
      <c r="I917">
        <v>17</v>
      </c>
      <c r="J917" t="s">
        <v>27</v>
      </c>
      <c r="K917">
        <v>44.924955560000001</v>
      </c>
      <c r="L917">
        <v>-123.01591670000001</v>
      </c>
      <c r="M917" t="s">
        <v>11</v>
      </c>
      <c r="N917" t="s">
        <v>19</v>
      </c>
      <c r="O917" t="s">
        <v>34</v>
      </c>
      <c r="P917" t="s">
        <v>42</v>
      </c>
      <c r="Q917">
        <v>1</v>
      </c>
      <c r="R917" t="s">
        <v>50</v>
      </c>
      <c r="S917" t="s">
        <v>50</v>
      </c>
      <c r="T917" t="s">
        <v>107</v>
      </c>
      <c r="U917">
        <v>32</v>
      </c>
      <c r="V917" t="s">
        <v>50</v>
      </c>
      <c r="W917" t="s">
        <v>16</v>
      </c>
      <c r="X917">
        <v>999</v>
      </c>
      <c r="Y917">
        <v>0</v>
      </c>
      <c r="Z917">
        <v>0</v>
      </c>
      <c r="AA917">
        <v>0</v>
      </c>
      <c r="AB917" t="s">
        <v>50</v>
      </c>
    </row>
    <row r="918" spans="1:28" hidden="1" x14ac:dyDescent="0.2">
      <c r="A918">
        <v>410283</v>
      </c>
      <c r="B918">
        <v>1</v>
      </c>
      <c r="C918">
        <v>0</v>
      </c>
      <c r="D918">
        <v>2</v>
      </c>
      <c r="E918" t="s">
        <v>74</v>
      </c>
      <c r="F918" t="s">
        <v>98</v>
      </c>
      <c r="G918" t="s">
        <v>102</v>
      </c>
      <c r="H918">
        <v>2011</v>
      </c>
      <c r="I918">
        <v>0</v>
      </c>
      <c r="J918" t="s">
        <v>28</v>
      </c>
      <c r="K918">
        <v>44.804677779999999</v>
      </c>
      <c r="L918">
        <v>-122.91359439999999</v>
      </c>
      <c r="M918" t="s">
        <v>16</v>
      </c>
      <c r="N918" t="s">
        <v>17</v>
      </c>
      <c r="O918" t="s">
        <v>33</v>
      </c>
      <c r="P918" t="s">
        <v>42</v>
      </c>
      <c r="Q918">
        <v>2</v>
      </c>
      <c r="R918" t="s">
        <v>50</v>
      </c>
      <c r="S918" t="s">
        <v>50</v>
      </c>
      <c r="T918" t="s">
        <v>24</v>
      </c>
      <c r="U918">
        <v>23</v>
      </c>
      <c r="V918" t="s">
        <v>50</v>
      </c>
      <c r="W918" t="s">
        <v>16</v>
      </c>
      <c r="X918">
        <v>999</v>
      </c>
      <c r="Y918">
        <v>0</v>
      </c>
      <c r="Z918">
        <v>0</v>
      </c>
      <c r="AA918">
        <v>0</v>
      </c>
      <c r="AB918" t="s">
        <v>16</v>
      </c>
    </row>
    <row r="919" spans="1:28" hidden="1" x14ac:dyDescent="0.2">
      <c r="A919">
        <v>410254</v>
      </c>
      <c r="B919">
        <v>1</v>
      </c>
      <c r="C919">
        <v>1</v>
      </c>
      <c r="D919">
        <v>1</v>
      </c>
      <c r="E919" t="s">
        <v>74</v>
      </c>
      <c r="F919" t="s">
        <v>98</v>
      </c>
      <c r="G919" t="s">
        <v>102</v>
      </c>
      <c r="H919">
        <v>2014</v>
      </c>
      <c r="I919">
        <v>17</v>
      </c>
      <c r="J919" t="s">
        <v>28</v>
      </c>
      <c r="K919">
        <v>44.814761109999999</v>
      </c>
      <c r="L919">
        <v>-122.79433330000001</v>
      </c>
      <c r="M919" t="s">
        <v>11</v>
      </c>
      <c r="N919" t="s">
        <v>17</v>
      </c>
      <c r="O919" t="s">
        <v>34</v>
      </c>
      <c r="P919" t="s">
        <v>49</v>
      </c>
      <c r="Q919">
        <v>1</v>
      </c>
      <c r="R919" t="s">
        <v>50</v>
      </c>
      <c r="S919" t="s">
        <v>50</v>
      </c>
      <c r="T919" t="s">
        <v>107</v>
      </c>
      <c r="U919">
        <v>53</v>
      </c>
      <c r="V919" t="s">
        <v>50</v>
      </c>
      <c r="W919" t="s">
        <v>16</v>
      </c>
      <c r="X919">
        <v>999</v>
      </c>
      <c r="Y919">
        <v>0</v>
      </c>
      <c r="Z919">
        <v>0</v>
      </c>
      <c r="AA919">
        <v>0</v>
      </c>
      <c r="AB919" t="s">
        <v>50</v>
      </c>
    </row>
    <row r="920" spans="1:28" hidden="1" x14ac:dyDescent="0.2">
      <c r="A920">
        <v>410302</v>
      </c>
      <c r="B920">
        <v>1</v>
      </c>
      <c r="C920">
        <v>1</v>
      </c>
      <c r="D920">
        <v>1</v>
      </c>
      <c r="E920" t="s">
        <v>74</v>
      </c>
      <c r="F920" t="s">
        <v>98</v>
      </c>
      <c r="G920" t="s">
        <v>104</v>
      </c>
      <c r="H920">
        <v>2014</v>
      </c>
      <c r="I920">
        <v>17</v>
      </c>
      <c r="J920" t="s">
        <v>29</v>
      </c>
      <c r="K920">
        <v>44.947650000000003</v>
      </c>
      <c r="L920">
        <v>-123.02581669999999</v>
      </c>
      <c r="M920" t="s">
        <v>11</v>
      </c>
      <c r="N920" t="s">
        <v>18</v>
      </c>
      <c r="O920" t="s">
        <v>34</v>
      </c>
      <c r="P920" t="s">
        <v>49</v>
      </c>
      <c r="Q920">
        <v>1</v>
      </c>
      <c r="R920" t="s">
        <v>50</v>
      </c>
      <c r="S920" t="s">
        <v>50</v>
      </c>
      <c r="T920" t="s">
        <v>24</v>
      </c>
      <c r="U920">
        <v>52</v>
      </c>
      <c r="V920" t="s">
        <v>50</v>
      </c>
      <c r="W920" t="s">
        <v>16</v>
      </c>
      <c r="X920">
        <v>999</v>
      </c>
      <c r="Y920">
        <v>1</v>
      </c>
      <c r="Z920">
        <v>0</v>
      </c>
      <c r="AA920">
        <v>0</v>
      </c>
      <c r="AB920" t="s">
        <v>50</v>
      </c>
    </row>
    <row r="921" spans="1:28" hidden="1" x14ac:dyDescent="0.2">
      <c r="A921">
        <v>410330</v>
      </c>
      <c r="B921">
        <v>3</v>
      </c>
      <c r="C921">
        <v>0</v>
      </c>
      <c r="D921">
        <v>5</v>
      </c>
      <c r="E921" t="s">
        <v>74</v>
      </c>
      <c r="F921" t="s">
        <v>97</v>
      </c>
      <c r="G921" t="s">
        <v>99</v>
      </c>
      <c r="H921">
        <v>2015</v>
      </c>
      <c r="I921">
        <v>2</v>
      </c>
      <c r="J921" t="s">
        <v>27</v>
      </c>
      <c r="K921">
        <v>45.122122220000001</v>
      </c>
      <c r="L921">
        <v>-122.8573583</v>
      </c>
      <c r="M921" t="s">
        <v>15</v>
      </c>
      <c r="N921" t="s">
        <v>17</v>
      </c>
      <c r="O921" t="s">
        <v>34</v>
      </c>
      <c r="P921" t="s">
        <v>43</v>
      </c>
      <c r="Q921">
        <v>1</v>
      </c>
      <c r="R921" t="s">
        <v>51</v>
      </c>
      <c r="S921" t="s">
        <v>51</v>
      </c>
      <c r="T921" t="s">
        <v>24</v>
      </c>
      <c r="U921">
        <v>36</v>
      </c>
      <c r="V921" t="s">
        <v>51</v>
      </c>
      <c r="W921" t="s">
        <v>16</v>
      </c>
      <c r="X921">
        <v>999</v>
      </c>
      <c r="Y921">
        <v>1</v>
      </c>
      <c r="Z921">
        <v>0</v>
      </c>
      <c r="AA921">
        <v>1</v>
      </c>
      <c r="AB921" t="s">
        <v>16</v>
      </c>
    </row>
    <row r="922" spans="1:28" hidden="1" x14ac:dyDescent="0.2">
      <c r="A922">
        <v>410100</v>
      </c>
      <c r="B922">
        <v>2</v>
      </c>
      <c r="C922">
        <v>0</v>
      </c>
      <c r="D922">
        <v>2</v>
      </c>
      <c r="E922" t="s">
        <v>75</v>
      </c>
      <c r="F922" t="s">
        <v>90</v>
      </c>
      <c r="G922" t="s">
        <v>102</v>
      </c>
      <c r="H922">
        <v>2015</v>
      </c>
      <c r="I922">
        <v>13</v>
      </c>
      <c r="J922" t="s">
        <v>27</v>
      </c>
      <c r="K922">
        <v>45.455969439999997</v>
      </c>
      <c r="L922">
        <v>-119.6782528</v>
      </c>
      <c r="M922" t="s">
        <v>15</v>
      </c>
      <c r="N922" t="s">
        <v>17</v>
      </c>
      <c r="O922" t="s">
        <v>32</v>
      </c>
      <c r="P922" t="s">
        <v>42</v>
      </c>
      <c r="Q922">
        <v>1</v>
      </c>
      <c r="R922" t="s">
        <v>50</v>
      </c>
      <c r="S922" t="s">
        <v>50</v>
      </c>
      <c r="T922" t="s">
        <v>24</v>
      </c>
      <c r="U922">
        <v>39</v>
      </c>
      <c r="V922" t="s">
        <v>50</v>
      </c>
      <c r="W922" t="s">
        <v>50</v>
      </c>
      <c r="X922">
        <v>999</v>
      </c>
      <c r="Y922">
        <v>0</v>
      </c>
      <c r="Z922">
        <v>0</v>
      </c>
      <c r="AA922">
        <v>1</v>
      </c>
      <c r="AB922" t="s">
        <v>50</v>
      </c>
    </row>
    <row r="923" spans="1:28" hidden="1" x14ac:dyDescent="0.2">
      <c r="A923">
        <v>410138</v>
      </c>
      <c r="B923">
        <v>1</v>
      </c>
      <c r="C923">
        <v>0</v>
      </c>
      <c r="D923">
        <v>2</v>
      </c>
      <c r="E923" t="s">
        <v>75</v>
      </c>
      <c r="F923" t="s">
        <v>93</v>
      </c>
      <c r="G923" t="s">
        <v>101</v>
      </c>
      <c r="H923">
        <v>2014</v>
      </c>
      <c r="I923">
        <v>3</v>
      </c>
      <c r="J923" t="s">
        <v>28</v>
      </c>
      <c r="K923">
        <v>45.828294440000001</v>
      </c>
      <c r="L923">
        <v>-119.7671417</v>
      </c>
      <c r="M923" t="s">
        <v>16</v>
      </c>
      <c r="N923" t="s">
        <v>17</v>
      </c>
      <c r="O923" t="s">
        <v>33</v>
      </c>
      <c r="P923" t="s">
        <v>49</v>
      </c>
      <c r="Q923">
        <v>1</v>
      </c>
      <c r="R923" t="s">
        <v>51</v>
      </c>
      <c r="S923" t="s">
        <v>51</v>
      </c>
      <c r="T923" t="s">
        <v>24</v>
      </c>
      <c r="U923">
        <v>26</v>
      </c>
      <c r="V923" t="s">
        <v>50</v>
      </c>
      <c r="W923" t="s">
        <v>50</v>
      </c>
      <c r="X923">
        <v>999</v>
      </c>
      <c r="Y923">
        <v>0</v>
      </c>
      <c r="Z923">
        <v>0</v>
      </c>
      <c r="AA923">
        <v>1</v>
      </c>
      <c r="AB923" t="s">
        <v>50</v>
      </c>
    </row>
    <row r="924" spans="1:28" hidden="1" x14ac:dyDescent="0.2">
      <c r="A924">
        <v>410204</v>
      </c>
      <c r="B924">
        <v>1</v>
      </c>
      <c r="C924">
        <v>1</v>
      </c>
      <c r="D924">
        <v>1</v>
      </c>
      <c r="E924" t="s">
        <v>75</v>
      </c>
      <c r="F924" t="s">
        <v>95</v>
      </c>
      <c r="G924" t="s">
        <v>104</v>
      </c>
      <c r="H924">
        <v>2013</v>
      </c>
      <c r="I924">
        <v>20</v>
      </c>
      <c r="J924" t="s">
        <v>29</v>
      </c>
      <c r="K924">
        <v>45.839936109999996</v>
      </c>
      <c r="L924">
        <v>-119.70163890000001</v>
      </c>
      <c r="M924" t="s">
        <v>11</v>
      </c>
      <c r="N924" t="s">
        <v>18</v>
      </c>
      <c r="O924" t="s">
        <v>34</v>
      </c>
      <c r="P924" t="s">
        <v>49</v>
      </c>
      <c r="Q924">
        <v>1</v>
      </c>
      <c r="R924" t="s">
        <v>50</v>
      </c>
      <c r="S924" t="s">
        <v>50</v>
      </c>
      <c r="T924" t="s">
        <v>107</v>
      </c>
      <c r="U924">
        <v>57</v>
      </c>
      <c r="V924" t="s">
        <v>50</v>
      </c>
      <c r="W924" t="s">
        <v>50</v>
      </c>
      <c r="X924">
        <v>999</v>
      </c>
      <c r="Y924">
        <v>0</v>
      </c>
      <c r="Z924">
        <v>0</v>
      </c>
      <c r="AA924">
        <v>0</v>
      </c>
      <c r="AB924" t="s">
        <v>50</v>
      </c>
    </row>
    <row r="925" spans="1:28" hidden="1" x14ac:dyDescent="0.2">
      <c r="A925">
        <v>410199</v>
      </c>
      <c r="B925">
        <v>2</v>
      </c>
      <c r="C925">
        <v>0</v>
      </c>
      <c r="D925">
        <v>3</v>
      </c>
      <c r="E925" t="s">
        <v>75</v>
      </c>
      <c r="F925" t="s">
        <v>95</v>
      </c>
      <c r="G925" t="s">
        <v>103</v>
      </c>
      <c r="H925">
        <v>2015</v>
      </c>
      <c r="I925">
        <v>21</v>
      </c>
      <c r="J925" t="s">
        <v>25</v>
      </c>
      <c r="K925">
        <v>45.840008330000003</v>
      </c>
      <c r="L925">
        <v>-119.67940280000001</v>
      </c>
      <c r="M925" t="s">
        <v>15</v>
      </c>
      <c r="N925" t="s">
        <v>17</v>
      </c>
      <c r="O925" t="s">
        <v>33</v>
      </c>
      <c r="P925" t="s">
        <v>49</v>
      </c>
      <c r="Q925">
        <v>2</v>
      </c>
      <c r="R925" t="s">
        <v>50</v>
      </c>
      <c r="S925" t="s">
        <v>50</v>
      </c>
      <c r="T925" t="s">
        <v>24</v>
      </c>
      <c r="U925">
        <v>23</v>
      </c>
      <c r="V925" t="s">
        <v>51</v>
      </c>
      <c r="W925" t="s">
        <v>51</v>
      </c>
      <c r="X925">
        <v>999</v>
      </c>
      <c r="Y925">
        <v>0</v>
      </c>
      <c r="Z925">
        <v>0</v>
      </c>
      <c r="AA925">
        <v>1</v>
      </c>
      <c r="AB925" t="s">
        <v>50</v>
      </c>
    </row>
    <row r="926" spans="1:28" hidden="1" x14ac:dyDescent="0.2">
      <c r="A926">
        <v>410194</v>
      </c>
      <c r="B926">
        <v>2</v>
      </c>
      <c r="C926">
        <v>0</v>
      </c>
      <c r="D926">
        <v>3</v>
      </c>
      <c r="E926" t="s">
        <v>75</v>
      </c>
      <c r="F926" t="s">
        <v>92</v>
      </c>
      <c r="G926" t="s">
        <v>100</v>
      </c>
      <c r="H926">
        <v>2011</v>
      </c>
      <c r="I926">
        <v>17</v>
      </c>
      <c r="J926" t="s">
        <v>26</v>
      </c>
      <c r="K926">
        <v>45.895263890000003</v>
      </c>
      <c r="L926">
        <v>-119.4945778</v>
      </c>
      <c r="M926" t="s">
        <v>15</v>
      </c>
      <c r="N926" t="s">
        <v>19</v>
      </c>
      <c r="O926" t="s">
        <v>32</v>
      </c>
      <c r="P926" t="s">
        <v>42</v>
      </c>
      <c r="Q926">
        <v>1</v>
      </c>
      <c r="R926" t="s">
        <v>50</v>
      </c>
      <c r="S926" t="s">
        <v>50</v>
      </c>
      <c r="T926" t="s">
        <v>24</v>
      </c>
      <c r="U926">
        <v>59</v>
      </c>
      <c r="V926" t="s">
        <v>50</v>
      </c>
      <c r="W926" t="s">
        <v>16</v>
      </c>
      <c r="X926">
        <v>999</v>
      </c>
      <c r="Y926">
        <v>0</v>
      </c>
      <c r="Z926">
        <v>0</v>
      </c>
      <c r="AA926">
        <v>0</v>
      </c>
      <c r="AB926" t="s">
        <v>50</v>
      </c>
    </row>
    <row r="927" spans="1:28" hidden="1" x14ac:dyDescent="0.2">
      <c r="A927">
        <v>410172</v>
      </c>
      <c r="B927">
        <v>1</v>
      </c>
      <c r="C927">
        <v>0</v>
      </c>
      <c r="D927">
        <v>1</v>
      </c>
      <c r="E927" t="s">
        <v>75</v>
      </c>
      <c r="F927" t="s">
        <v>93</v>
      </c>
      <c r="G927" t="s">
        <v>103</v>
      </c>
      <c r="H927">
        <v>2015</v>
      </c>
      <c r="I927">
        <v>23</v>
      </c>
      <c r="J927" t="s">
        <v>26</v>
      </c>
      <c r="K927">
        <v>45.835149999999999</v>
      </c>
      <c r="L927">
        <v>-119.6215083</v>
      </c>
      <c r="M927" t="s">
        <v>6</v>
      </c>
      <c r="N927" t="s">
        <v>19</v>
      </c>
      <c r="O927" t="s">
        <v>33</v>
      </c>
      <c r="P927" t="s">
        <v>42</v>
      </c>
      <c r="Q927">
        <v>1</v>
      </c>
      <c r="R927" t="s">
        <v>51</v>
      </c>
      <c r="S927" t="s">
        <v>51</v>
      </c>
      <c r="T927" t="s">
        <v>24</v>
      </c>
      <c r="U927">
        <v>58</v>
      </c>
      <c r="V927" t="s">
        <v>50</v>
      </c>
      <c r="W927" t="s">
        <v>16</v>
      </c>
      <c r="X927">
        <v>999</v>
      </c>
      <c r="Y927">
        <v>0</v>
      </c>
      <c r="Z927">
        <v>0</v>
      </c>
      <c r="AA927">
        <v>0</v>
      </c>
      <c r="AB927" t="s">
        <v>50</v>
      </c>
    </row>
    <row r="928" spans="1:28" hidden="1" x14ac:dyDescent="0.2">
      <c r="A928">
        <v>410137</v>
      </c>
      <c r="B928">
        <v>1</v>
      </c>
      <c r="C928">
        <v>0</v>
      </c>
      <c r="D928">
        <v>1</v>
      </c>
      <c r="E928" t="s">
        <v>75</v>
      </c>
      <c r="F928" t="s">
        <v>93</v>
      </c>
      <c r="G928" t="s">
        <v>103</v>
      </c>
      <c r="H928">
        <v>2013</v>
      </c>
      <c r="I928">
        <v>4</v>
      </c>
      <c r="J928" t="s">
        <v>27</v>
      </c>
      <c r="K928">
        <v>45.846152779999997</v>
      </c>
      <c r="L928">
        <v>-119.31093060000001</v>
      </c>
      <c r="M928" t="s">
        <v>6</v>
      </c>
      <c r="N928" t="s">
        <v>17</v>
      </c>
      <c r="O928" t="s">
        <v>35</v>
      </c>
      <c r="P928" t="s">
        <v>42</v>
      </c>
      <c r="Q928">
        <v>1</v>
      </c>
      <c r="R928" t="s">
        <v>51</v>
      </c>
      <c r="S928" t="s">
        <v>51</v>
      </c>
      <c r="T928" t="s">
        <v>24</v>
      </c>
      <c r="U928">
        <v>37</v>
      </c>
      <c r="V928" t="s">
        <v>50</v>
      </c>
      <c r="W928" t="s">
        <v>16</v>
      </c>
      <c r="X928">
        <v>999</v>
      </c>
      <c r="Y928">
        <v>0</v>
      </c>
      <c r="Z928">
        <v>0</v>
      </c>
      <c r="AA928">
        <v>0</v>
      </c>
      <c r="AB928" t="s">
        <v>51</v>
      </c>
    </row>
    <row r="929" spans="1:28" hidden="1" x14ac:dyDescent="0.2">
      <c r="A929">
        <v>410158</v>
      </c>
      <c r="B929">
        <v>1</v>
      </c>
      <c r="C929">
        <v>0</v>
      </c>
      <c r="D929">
        <v>2</v>
      </c>
      <c r="E929" t="s">
        <v>75</v>
      </c>
      <c r="F929" t="s">
        <v>93</v>
      </c>
      <c r="G929" t="s">
        <v>99</v>
      </c>
      <c r="H929">
        <v>2011</v>
      </c>
      <c r="I929">
        <v>17</v>
      </c>
      <c r="J929" t="s">
        <v>25</v>
      </c>
      <c r="K929">
        <v>45.838716669999997</v>
      </c>
      <c r="L929">
        <v>-119.6946556</v>
      </c>
      <c r="M929" t="s">
        <v>6</v>
      </c>
      <c r="N929" t="s">
        <v>17</v>
      </c>
      <c r="O929" t="s">
        <v>32</v>
      </c>
      <c r="P929" t="s">
        <v>42</v>
      </c>
      <c r="Q929">
        <v>1</v>
      </c>
      <c r="R929" t="s">
        <v>50</v>
      </c>
      <c r="S929" t="s">
        <v>50</v>
      </c>
      <c r="T929" t="s">
        <v>24</v>
      </c>
      <c r="U929">
        <v>44</v>
      </c>
      <c r="V929" t="s">
        <v>50</v>
      </c>
      <c r="W929" t="s">
        <v>16</v>
      </c>
      <c r="X929">
        <v>999</v>
      </c>
      <c r="Y929">
        <v>0</v>
      </c>
      <c r="Z929">
        <v>0</v>
      </c>
      <c r="AA929">
        <v>0</v>
      </c>
      <c r="AB929" t="s">
        <v>50</v>
      </c>
    </row>
    <row r="930" spans="1:28" hidden="1" x14ac:dyDescent="0.2">
      <c r="A930">
        <v>410221</v>
      </c>
      <c r="B930">
        <v>2</v>
      </c>
      <c r="C930">
        <v>2</v>
      </c>
      <c r="D930">
        <v>1</v>
      </c>
      <c r="E930" t="s">
        <v>75</v>
      </c>
      <c r="F930" t="s">
        <v>96</v>
      </c>
      <c r="G930" t="s">
        <v>100</v>
      </c>
      <c r="H930">
        <v>2014</v>
      </c>
      <c r="I930">
        <v>7</v>
      </c>
      <c r="J930" t="s">
        <v>25</v>
      </c>
      <c r="K930">
        <v>45.839886110000002</v>
      </c>
      <c r="L930">
        <v>-119.680775</v>
      </c>
      <c r="M930" t="s">
        <v>15</v>
      </c>
      <c r="N930" t="s">
        <v>17</v>
      </c>
      <c r="O930" t="s">
        <v>35</v>
      </c>
      <c r="P930" t="s">
        <v>42</v>
      </c>
      <c r="Q930">
        <v>1</v>
      </c>
      <c r="R930" t="s">
        <v>50</v>
      </c>
      <c r="S930" t="s">
        <v>50</v>
      </c>
      <c r="T930" t="s">
        <v>118</v>
      </c>
      <c r="U930">
        <v>57</v>
      </c>
      <c r="V930" t="s">
        <v>50</v>
      </c>
      <c r="W930" t="s">
        <v>16</v>
      </c>
      <c r="X930">
        <v>999</v>
      </c>
      <c r="Y930">
        <v>1</v>
      </c>
      <c r="Z930">
        <v>0</v>
      </c>
      <c r="AA930">
        <v>1</v>
      </c>
      <c r="AB930" t="s">
        <v>16</v>
      </c>
    </row>
    <row r="931" spans="1:28" hidden="1" x14ac:dyDescent="0.2">
      <c r="A931">
        <v>410259</v>
      </c>
      <c r="B931">
        <v>1</v>
      </c>
      <c r="C931">
        <v>0</v>
      </c>
      <c r="D931">
        <v>1</v>
      </c>
      <c r="E931" t="s">
        <v>75</v>
      </c>
      <c r="F931" t="s">
        <v>97</v>
      </c>
      <c r="G931" t="s">
        <v>102</v>
      </c>
      <c r="H931">
        <v>2011</v>
      </c>
      <c r="I931">
        <v>13</v>
      </c>
      <c r="J931" t="s">
        <v>25</v>
      </c>
      <c r="K931">
        <v>45.831397219999999</v>
      </c>
      <c r="L931">
        <v>-119.77946110000001</v>
      </c>
      <c r="M931" t="s">
        <v>6</v>
      </c>
      <c r="N931" t="s">
        <v>17</v>
      </c>
      <c r="O931" t="s">
        <v>32</v>
      </c>
      <c r="P931" t="s">
        <v>42</v>
      </c>
      <c r="Q931">
        <v>1</v>
      </c>
      <c r="R931" t="s">
        <v>51</v>
      </c>
      <c r="S931" t="s">
        <v>51</v>
      </c>
      <c r="T931" t="s">
        <v>24</v>
      </c>
      <c r="U931">
        <v>35</v>
      </c>
      <c r="V931" t="s">
        <v>50</v>
      </c>
      <c r="W931" t="s">
        <v>16</v>
      </c>
      <c r="X931">
        <v>999</v>
      </c>
      <c r="Y931">
        <v>0</v>
      </c>
      <c r="Z931">
        <v>0</v>
      </c>
      <c r="AA931">
        <v>0</v>
      </c>
      <c r="AB931" t="s">
        <v>51</v>
      </c>
    </row>
    <row r="932" spans="1:28" hidden="1" x14ac:dyDescent="0.2">
      <c r="A932">
        <v>410343</v>
      </c>
      <c r="B932">
        <v>1</v>
      </c>
      <c r="C932">
        <v>0</v>
      </c>
      <c r="D932">
        <v>1</v>
      </c>
      <c r="E932" t="s">
        <v>75</v>
      </c>
      <c r="F932" t="s">
        <v>98</v>
      </c>
      <c r="G932" t="s">
        <v>104</v>
      </c>
      <c r="H932">
        <v>2015</v>
      </c>
      <c r="I932">
        <v>6</v>
      </c>
      <c r="J932" t="s">
        <v>25</v>
      </c>
      <c r="K932">
        <v>45.812686110000001</v>
      </c>
      <c r="L932">
        <v>-119.93362500000001</v>
      </c>
      <c r="M932" t="s">
        <v>16</v>
      </c>
      <c r="N932" t="s">
        <v>17</v>
      </c>
      <c r="O932" t="s">
        <v>33</v>
      </c>
      <c r="P932" t="s">
        <v>49</v>
      </c>
      <c r="Q932">
        <v>1</v>
      </c>
      <c r="R932" t="s">
        <v>50</v>
      </c>
      <c r="S932" t="s">
        <v>50</v>
      </c>
      <c r="T932" t="s">
        <v>24</v>
      </c>
      <c r="U932">
        <v>34</v>
      </c>
      <c r="V932" t="s">
        <v>50</v>
      </c>
      <c r="W932" t="s">
        <v>16</v>
      </c>
      <c r="X932">
        <v>999</v>
      </c>
      <c r="Y932">
        <v>0</v>
      </c>
      <c r="Z932">
        <v>0</v>
      </c>
      <c r="AA932">
        <v>0</v>
      </c>
      <c r="AB932" t="s">
        <v>16</v>
      </c>
    </row>
    <row r="933" spans="1:28" hidden="1" x14ac:dyDescent="0.2">
      <c r="A933">
        <v>410269</v>
      </c>
      <c r="B933">
        <v>1</v>
      </c>
      <c r="C933">
        <v>0</v>
      </c>
      <c r="D933">
        <v>1</v>
      </c>
      <c r="E933" t="s">
        <v>75</v>
      </c>
      <c r="F933" t="s">
        <v>98</v>
      </c>
      <c r="G933" t="s">
        <v>105</v>
      </c>
      <c r="H933">
        <v>2014</v>
      </c>
      <c r="I933">
        <v>9</v>
      </c>
      <c r="J933" t="s">
        <v>27</v>
      </c>
      <c r="K933">
        <v>45.387866670000001</v>
      </c>
      <c r="L933">
        <v>-119.59781390000001</v>
      </c>
      <c r="M933" t="s">
        <v>16</v>
      </c>
      <c r="N933" t="s">
        <v>17</v>
      </c>
      <c r="O933" t="s">
        <v>32</v>
      </c>
      <c r="P933" t="s">
        <v>49</v>
      </c>
      <c r="Q933">
        <v>1</v>
      </c>
      <c r="R933" t="s">
        <v>51</v>
      </c>
      <c r="S933" t="s">
        <v>51</v>
      </c>
      <c r="T933" t="s">
        <v>24</v>
      </c>
      <c r="U933">
        <v>21</v>
      </c>
      <c r="V933" t="s">
        <v>50</v>
      </c>
      <c r="W933" t="s">
        <v>16</v>
      </c>
      <c r="X933">
        <v>999</v>
      </c>
      <c r="Y933">
        <v>0</v>
      </c>
      <c r="Z933">
        <v>0</v>
      </c>
      <c r="AA933">
        <v>0</v>
      </c>
      <c r="AB933" t="s">
        <v>51</v>
      </c>
    </row>
    <row r="934" spans="1:28" x14ac:dyDescent="0.2">
      <c r="A934">
        <v>410023</v>
      </c>
      <c r="B934">
        <v>1</v>
      </c>
      <c r="C934">
        <v>0</v>
      </c>
      <c r="D934">
        <v>1</v>
      </c>
      <c r="E934" t="s">
        <v>76</v>
      </c>
      <c r="F934" t="s">
        <v>88</v>
      </c>
      <c r="G934" t="s">
        <v>101</v>
      </c>
      <c r="H934">
        <v>2013</v>
      </c>
      <c r="I934">
        <v>16</v>
      </c>
      <c r="J934" t="s">
        <v>29</v>
      </c>
      <c r="K934">
        <v>45.505619439999997</v>
      </c>
      <c r="L934">
        <v>-122.4966556</v>
      </c>
      <c r="M934" t="s">
        <v>16</v>
      </c>
      <c r="N934" t="s">
        <v>17</v>
      </c>
      <c r="O934" t="s">
        <v>32</v>
      </c>
      <c r="P934" t="s">
        <v>43</v>
      </c>
      <c r="Q934">
        <v>1</v>
      </c>
      <c r="R934" t="s">
        <v>50</v>
      </c>
      <c r="S934" t="s">
        <v>50</v>
      </c>
      <c r="T934" t="s">
        <v>24</v>
      </c>
      <c r="U934">
        <v>60</v>
      </c>
      <c r="V934" t="s">
        <v>50</v>
      </c>
      <c r="W934" t="s">
        <v>50</v>
      </c>
      <c r="X934">
        <v>999</v>
      </c>
      <c r="Y934">
        <v>1</v>
      </c>
      <c r="Z934">
        <v>0</v>
      </c>
      <c r="AA934">
        <v>1</v>
      </c>
      <c r="AB934" t="s">
        <v>51</v>
      </c>
    </row>
    <row r="935" spans="1:28" x14ac:dyDescent="0.2">
      <c r="A935">
        <v>410018</v>
      </c>
      <c r="B935">
        <v>1</v>
      </c>
      <c r="C935">
        <v>0</v>
      </c>
      <c r="D935">
        <v>2</v>
      </c>
      <c r="E935" t="s">
        <v>76</v>
      </c>
      <c r="F935" t="s">
        <v>88</v>
      </c>
      <c r="G935" t="s">
        <v>104</v>
      </c>
      <c r="H935">
        <v>2014</v>
      </c>
      <c r="I935">
        <v>14</v>
      </c>
      <c r="J935" t="s">
        <v>25</v>
      </c>
      <c r="K935">
        <v>45.542130559999997</v>
      </c>
      <c r="L935">
        <v>-122.2537889</v>
      </c>
      <c r="M935" t="s">
        <v>16</v>
      </c>
      <c r="N935" t="s">
        <v>17</v>
      </c>
      <c r="O935" t="s">
        <v>32</v>
      </c>
      <c r="P935" t="s">
        <v>45</v>
      </c>
      <c r="Q935">
        <v>1</v>
      </c>
      <c r="R935" t="s">
        <v>50</v>
      </c>
      <c r="S935" t="s">
        <v>50</v>
      </c>
      <c r="T935" t="s">
        <v>24</v>
      </c>
      <c r="U935">
        <v>36</v>
      </c>
      <c r="V935" t="s">
        <v>50</v>
      </c>
      <c r="W935" t="s">
        <v>50</v>
      </c>
      <c r="X935">
        <v>999</v>
      </c>
      <c r="Y935">
        <v>0</v>
      </c>
      <c r="Z935">
        <v>0</v>
      </c>
      <c r="AA935">
        <v>0</v>
      </c>
      <c r="AB935" t="s">
        <v>51</v>
      </c>
    </row>
    <row r="936" spans="1:28" x14ac:dyDescent="0.2">
      <c r="A936">
        <v>410021</v>
      </c>
      <c r="B936">
        <v>1</v>
      </c>
      <c r="C936">
        <v>2</v>
      </c>
      <c r="D936">
        <v>1</v>
      </c>
      <c r="E936" t="s">
        <v>76</v>
      </c>
      <c r="F936" t="s">
        <v>88</v>
      </c>
      <c r="G936" t="s">
        <v>104</v>
      </c>
      <c r="H936">
        <v>2014</v>
      </c>
      <c r="I936">
        <v>11</v>
      </c>
      <c r="J936" t="s">
        <v>29</v>
      </c>
      <c r="K936">
        <v>45.504608330000003</v>
      </c>
      <c r="L936">
        <v>-122.5765889</v>
      </c>
      <c r="M936" t="s">
        <v>11</v>
      </c>
      <c r="N936" t="s">
        <v>19</v>
      </c>
      <c r="O936" t="s">
        <v>32</v>
      </c>
      <c r="P936" t="s">
        <v>49</v>
      </c>
      <c r="Q936">
        <v>1</v>
      </c>
      <c r="R936" t="s">
        <v>50</v>
      </c>
      <c r="S936" t="s">
        <v>50</v>
      </c>
      <c r="T936" t="s">
        <v>24</v>
      </c>
      <c r="U936">
        <v>65</v>
      </c>
      <c r="V936" t="s">
        <v>50</v>
      </c>
      <c r="W936" t="s">
        <v>50</v>
      </c>
      <c r="X936">
        <v>999</v>
      </c>
      <c r="Y936">
        <v>0</v>
      </c>
      <c r="Z936">
        <v>0</v>
      </c>
      <c r="AA936">
        <v>1</v>
      </c>
      <c r="AB936" t="s">
        <v>50</v>
      </c>
    </row>
    <row r="937" spans="1:28" x14ac:dyDescent="0.2">
      <c r="A937">
        <v>410037</v>
      </c>
      <c r="B937">
        <v>1</v>
      </c>
      <c r="C937">
        <v>1</v>
      </c>
      <c r="D937">
        <v>1</v>
      </c>
      <c r="E937" t="s">
        <v>76</v>
      </c>
      <c r="F937" t="s">
        <v>88</v>
      </c>
      <c r="G937" t="s">
        <v>103</v>
      </c>
      <c r="H937">
        <v>2013</v>
      </c>
      <c r="I937">
        <v>19</v>
      </c>
      <c r="J937" t="s">
        <v>29</v>
      </c>
      <c r="K937">
        <v>45.483688890000003</v>
      </c>
      <c r="L937">
        <v>-122.5235778</v>
      </c>
      <c r="M937" t="s">
        <v>11</v>
      </c>
      <c r="N937" t="s">
        <v>17</v>
      </c>
      <c r="O937" t="s">
        <v>34</v>
      </c>
      <c r="P937" t="s">
        <v>49</v>
      </c>
      <c r="Q937">
        <v>1</v>
      </c>
      <c r="R937" t="s">
        <v>50</v>
      </c>
      <c r="S937" t="s">
        <v>50</v>
      </c>
      <c r="T937" t="s">
        <v>24</v>
      </c>
      <c r="U937">
        <v>36</v>
      </c>
      <c r="V937" t="s">
        <v>50</v>
      </c>
      <c r="W937" t="s">
        <v>50</v>
      </c>
      <c r="X937">
        <v>999</v>
      </c>
      <c r="Y937">
        <v>0</v>
      </c>
      <c r="Z937">
        <v>0</v>
      </c>
      <c r="AA937">
        <v>0</v>
      </c>
      <c r="AB937" t="s">
        <v>50</v>
      </c>
    </row>
    <row r="938" spans="1:28" x14ac:dyDescent="0.2">
      <c r="A938">
        <v>410055</v>
      </c>
      <c r="B938">
        <v>2</v>
      </c>
      <c r="C938">
        <v>0</v>
      </c>
      <c r="D938">
        <v>2</v>
      </c>
      <c r="E938" t="s">
        <v>76</v>
      </c>
      <c r="F938" t="s">
        <v>89</v>
      </c>
      <c r="G938" t="s">
        <v>104</v>
      </c>
      <c r="H938">
        <v>2011</v>
      </c>
      <c r="I938">
        <v>12</v>
      </c>
      <c r="J938" t="s">
        <v>26</v>
      </c>
      <c r="K938">
        <v>45.501261110000002</v>
      </c>
      <c r="L938">
        <v>-122.66430560000001</v>
      </c>
      <c r="M938" t="s">
        <v>15</v>
      </c>
      <c r="N938" t="s">
        <v>17</v>
      </c>
      <c r="O938" t="s">
        <v>32</v>
      </c>
      <c r="P938" t="s">
        <v>43</v>
      </c>
      <c r="Q938">
        <v>1</v>
      </c>
      <c r="R938" t="s">
        <v>50</v>
      </c>
      <c r="S938" t="s">
        <v>50</v>
      </c>
      <c r="T938" t="s">
        <v>24</v>
      </c>
      <c r="U938">
        <v>56</v>
      </c>
      <c r="V938" t="s">
        <v>50</v>
      </c>
      <c r="W938" t="s">
        <v>50</v>
      </c>
      <c r="X938">
        <v>999</v>
      </c>
      <c r="Y938">
        <v>0</v>
      </c>
      <c r="Z938">
        <v>0</v>
      </c>
      <c r="AA938">
        <v>1</v>
      </c>
      <c r="AB938" t="s">
        <v>50</v>
      </c>
    </row>
    <row r="939" spans="1:28" x14ac:dyDescent="0.2">
      <c r="A939">
        <v>410054</v>
      </c>
      <c r="B939">
        <v>1</v>
      </c>
      <c r="C939">
        <v>1</v>
      </c>
      <c r="D939">
        <v>1</v>
      </c>
      <c r="E939" t="s">
        <v>76</v>
      </c>
      <c r="F939" t="s">
        <v>89</v>
      </c>
      <c r="G939" t="s">
        <v>102</v>
      </c>
      <c r="H939">
        <v>2015</v>
      </c>
      <c r="I939">
        <v>10</v>
      </c>
      <c r="J939" t="s">
        <v>29</v>
      </c>
      <c r="K939">
        <v>45.523880560000002</v>
      </c>
      <c r="L939">
        <v>-122.67027779999999</v>
      </c>
      <c r="M939" t="s">
        <v>16</v>
      </c>
      <c r="N939" t="s">
        <v>19</v>
      </c>
      <c r="O939" t="s">
        <v>32</v>
      </c>
      <c r="P939" t="s">
        <v>43</v>
      </c>
      <c r="Q939">
        <v>1</v>
      </c>
      <c r="R939" t="s">
        <v>50</v>
      </c>
      <c r="S939" t="s">
        <v>50</v>
      </c>
      <c r="T939" t="s">
        <v>107</v>
      </c>
      <c r="U939">
        <v>49</v>
      </c>
      <c r="V939" t="s">
        <v>50</v>
      </c>
      <c r="W939" t="s">
        <v>50</v>
      </c>
      <c r="X939">
        <v>999</v>
      </c>
      <c r="Y939">
        <v>1</v>
      </c>
      <c r="Z939">
        <v>0</v>
      </c>
      <c r="AA939">
        <v>0</v>
      </c>
      <c r="AB939" t="s">
        <v>50</v>
      </c>
    </row>
    <row r="940" spans="1:28" x14ac:dyDescent="0.2">
      <c r="A940">
        <v>410160</v>
      </c>
      <c r="B940">
        <v>1</v>
      </c>
      <c r="C940">
        <v>1</v>
      </c>
      <c r="D940">
        <v>1</v>
      </c>
      <c r="E940" t="s">
        <v>76</v>
      </c>
      <c r="F940" t="s">
        <v>92</v>
      </c>
      <c r="G940" t="s">
        <v>105</v>
      </c>
      <c r="H940">
        <v>2015</v>
      </c>
      <c r="I940">
        <v>10</v>
      </c>
      <c r="J940" t="s">
        <v>28</v>
      </c>
      <c r="K940">
        <v>45.53203611</v>
      </c>
      <c r="L940">
        <v>-122.2040889</v>
      </c>
      <c r="M940" t="s">
        <v>12</v>
      </c>
      <c r="N940" t="s">
        <v>17</v>
      </c>
      <c r="O940" t="s">
        <v>32</v>
      </c>
      <c r="P940" t="s">
        <v>42</v>
      </c>
      <c r="Q940">
        <v>1</v>
      </c>
      <c r="R940" t="s">
        <v>50</v>
      </c>
      <c r="S940" t="s">
        <v>50</v>
      </c>
      <c r="T940" t="s">
        <v>107</v>
      </c>
      <c r="U940">
        <v>45</v>
      </c>
      <c r="V940" t="s">
        <v>50</v>
      </c>
      <c r="W940" t="s">
        <v>50</v>
      </c>
      <c r="X940">
        <v>999</v>
      </c>
      <c r="Y940">
        <v>1</v>
      </c>
      <c r="Z940">
        <v>0</v>
      </c>
      <c r="AA940">
        <v>0</v>
      </c>
      <c r="AB940" t="s">
        <v>50</v>
      </c>
    </row>
    <row r="941" spans="1:28" x14ac:dyDescent="0.2">
      <c r="A941">
        <v>410152</v>
      </c>
      <c r="B941">
        <v>1</v>
      </c>
      <c r="C941">
        <v>0</v>
      </c>
      <c r="D941">
        <v>1</v>
      </c>
      <c r="E941" t="s">
        <v>76</v>
      </c>
      <c r="F941" t="s">
        <v>90</v>
      </c>
      <c r="G941" t="s">
        <v>102</v>
      </c>
      <c r="H941">
        <v>2014</v>
      </c>
      <c r="I941">
        <v>9</v>
      </c>
      <c r="J941" t="s">
        <v>25</v>
      </c>
      <c r="K941">
        <v>45.539400000000001</v>
      </c>
      <c r="L941">
        <v>-122.4494333</v>
      </c>
      <c r="M941" t="s">
        <v>16</v>
      </c>
      <c r="N941" t="s">
        <v>19</v>
      </c>
      <c r="O941" t="s">
        <v>32</v>
      </c>
      <c r="P941" t="s">
        <v>43</v>
      </c>
      <c r="Q941">
        <v>1</v>
      </c>
      <c r="R941" t="s">
        <v>50</v>
      </c>
      <c r="S941" t="s">
        <v>50</v>
      </c>
      <c r="T941" t="s">
        <v>24</v>
      </c>
      <c r="U941">
        <v>79</v>
      </c>
      <c r="V941" t="s">
        <v>50</v>
      </c>
      <c r="W941" t="s">
        <v>50</v>
      </c>
      <c r="X941">
        <v>999</v>
      </c>
      <c r="Y941">
        <v>0</v>
      </c>
      <c r="Z941">
        <v>0</v>
      </c>
      <c r="AA941">
        <v>0</v>
      </c>
      <c r="AB941" t="s">
        <v>51</v>
      </c>
    </row>
    <row r="942" spans="1:28" x14ac:dyDescent="0.2">
      <c r="A942">
        <v>410075</v>
      </c>
      <c r="B942">
        <v>2</v>
      </c>
      <c r="C942">
        <v>0</v>
      </c>
      <c r="D942">
        <v>2</v>
      </c>
      <c r="E942" t="s">
        <v>76</v>
      </c>
      <c r="F942" t="s">
        <v>91</v>
      </c>
      <c r="G942" t="s">
        <v>101</v>
      </c>
      <c r="H942">
        <v>2013</v>
      </c>
      <c r="I942">
        <v>18</v>
      </c>
      <c r="J942" t="s">
        <v>26</v>
      </c>
      <c r="K942">
        <v>45.477019439999999</v>
      </c>
      <c r="L942">
        <v>-122.39693889999999</v>
      </c>
      <c r="M942" t="s">
        <v>15</v>
      </c>
      <c r="N942" t="s">
        <v>18</v>
      </c>
      <c r="O942" t="s">
        <v>32</v>
      </c>
      <c r="P942" t="s">
        <v>42</v>
      </c>
      <c r="Q942">
        <v>1</v>
      </c>
      <c r="R942" t="s">
        <v>50</v>
      </c>
      <c r="S942" t="s">
        <v>50</v>
      </c>
      <c r="T942" t="s">
        <v>24</v>
      </c>
      <c r="U942">
        <v>45</v>
      </c>
      <c r="V942" t="s">
        <v>50</v>
      </c>
      <c r="W942" t="s">
        <v>50</v>
      </c>
      <c r="X942">
        <v>999</v>
      </c>
      <c r="Y942">
        <v>0</v>
      </c>
      <c r="Z942">
        <v>0</v>
      </c>
      <c r="AA942">
        <v>0</v>
      </c>
      <c r="AB942" t="s">
        <v>51</v>
      </c>
    </row>
    <row r="943" spans="1:28" x14ac:dyDescent="0.2">
      <c r="A943">
        <v>410072</v>
      </c>
      <c r="B943">
        <v>1</v>
      </c>
      <c r="C943">
        <v>0</v>
      </c>
      <c r="D943">
        <v>2</v>
      </c>
      <c r="E943" t="s">
        <v>76</v>
      </c>
      <c r="F943" t="s">
        <v>91</v>
      </c>
      <c r="G943" t="s">
        <v>99</v>
      </c>
      <c r="H943">
        <v>2013</v>
      </c>
      <c r="I943">
        <v>4</v>
      </c>
      <c r="J943" t="s">
        <v>29</v>
      </c>
      <c r="K943">
        <v>45.524705560000001</v>
      </c>
      <c r="L943">
        <v>-122.6535944</v>
      </c>
      <c r="M943" t="s">
        <v>16</v>
      </c>
      <c r="N943" t="s">
        <v>17</v>
      </c>
      <c r="O943" t="s">
        <v>33</v>
      </c>
      <c r="P943" t="s">
        <v>49</v>
      </c>
      <c r="Q943">
        <v>1</v>
      </c>
      <c r="R943" t="s">
        <v>50</v>
      </c>
      <c r="S943" t="s">
        <v>50</v>
      </c>
      <c r="T943" t="s">
        <v>24</v>
      </c>
      <c r="U943">
        <v>59</v>
      </c>
      <c r="V943" t="s">
        <v>51</v>
      </c>
      <c r="W943" t="s">
        <v>50</v>
      </c>
      <c r="X943">
        <v>999</v>
      </c>
      <c r="Y943">
        <v>0</v>
      </c>
      <c r="Z943">
        <v>0</v>
      </c>
      <c r="AA943">
        <v>1</v>
      </c>
      <c r="AB943" t="s">
        <v>50</v>
      </c>
    </row>
    <row r="944" spans="1:28" x14ac:dyDescent="0.2">
      <c r="A944">
        <v>410192</v>
      </c>
      <c r="B944">
        <v>2</v>
      </c>
      <c r="C944">
        <v>0</v>
      </c>
      <c r="D944">
        <v>2</v>
      </c>
      <c r="E944" t="s">
        <v>76</v>
      </c>
      <c r="F944" t="s">
        <v>92</v>
      </c>
      <c r="G944" t="s">
        <v>104</v>
      </c>
      <c r="H944">
        <v>2011</v>
      </c>
      <c r="I944">
        <v>12</v>
      </c>
      <c r="J944" t="s">
        <v>25</v>
      </c>
      <c r="K944">
        <v>45.538383330000002</v>
      </c>
      <c r="L944">
        <v>-122.3202333</v>
      </c>
      <c r="M944" t="s">
        <v>6</v>
      </c>
      <c r="N944" t="s">
        <v>17</v>
      </c>
      <c r="O944" t="s">
        <v>32</v>
      </c>
      <c r="P944" t="s">
        <v>42</v>
      </c>
      <c r="Q944">
        <v>1</v>
      </c>
      <c r="R944" t="s">
        <v>50</v>
      </c>
      <c r="S944" t="s">
        <v>50</v>
      </c>
      <c r="T944" t="s">
        <v>107</v>
      </c>
      <c r="U944">
        <v>46</v>
      </c>
      <c r="V944" t="s">
        <v>50</v>
      </c>
      <c r="W944" t="s">
        <v>50</v>
      </c>
      <c r="X944">
        <v>999</v>
      </c>
      <c r="Y944">
        <v>0</v>
      </c>
      <c r="Z944">
        <v>0</v>
      </c>
      <c r="AA944">
        <v>0</v>
      </c>
      <c r="AB944" t="s">
        <v>50</v>
      </c>
    </row>
    <row r="945" spans="1:28" x14ac:dyDescent="0.2">
      <c r="A945">
        <v>410152</v>
      </c>
      <c r="B945">
        <v>1</v>
      </c>
      <c r="C945">
        <v>2</v>
      </c>
      <c r="D945">
        <v>1</v>
      </c>
      <c r="E945" t="s">
        <v>76</v>
      </c>
      <c r="F945" t="s">
        <v>92</v>
      </c>
      <c r="G945" t="s">
        <v>99</v>
      </c>
      <c r="H945">
        <v>2015</v>
      </c>
      <c r="I945">
        <v>14</v>
      </c>
      <c r="J945" t="s">
        <v>29</v>
      </c>
      <c r="K945">
        <v>45.523047220000002</v>
      </c>
      <c r="L945">
        <v>-122.6675972</v>
      </c>
      <c r="M945" t="s">
        <v>11</v>
      </c>
      <c r="N945" t="s">
        <v>17</v>
      </c>
      <c r="O945" t="s">
        <v>32</v>
      </c>
      <c r="P945" t="s">
        <v>42</v>
      </c>
      <c r="Q945">
        <v>1</v>
      </c>
      <c r="R945" t="s">
        <v>50</v>
      </c>
      <c r="S945" t="s">
        <v>50</v>
      </c>
      <c r="T945" t="s">
        <v>107</v>
      </c>
      <c r="U945">
        <v>43</v>
      </c>
      <c r="V945" t="s">
        <v>50</v>
      </c>
      <c r="W945" t="s">
        <v>50</v>
      </c>
      <c r="X945">
        <v>999</v>
      </c>
      <c r="Y945">
        <v>0</v>
      </c>
      <c r="Z945">
        <v>0</v>
      </c>
      <c r="AA945">
        <v>0</v>
      </c>
      <c r="AB945" t="s">
        <v>50</v>
      </c>
    </row>
    <row r="946" spans="1:28" x14ac:dyDescent="0.2">
      <c r="A946">
        <v>410108</v>
      </c>
      <c r="B946">
        <v>2</v>
      </c>
      <c r="C946">
        <v>0</v>
      </c>
      <c r="D946">
        <v>2</v>
      </c>
      <c r="E946" t="s">
        <v>76</v>
      </c>
      <c r="F946" t="s">
        <v>92</v>
      </c>
      <c r="G946" t="s">
        <v>100</v>
      </c>
      <c r="H946">
        <v>2013</v>
      </c>
      <c r="I946">
        <v>14</v>
      </c>
      <c r="J946" t="s">
        <v>29</v>
      </c>
      <c r="K946">
        <v>45.555588890000003</v>
      </c>
      <c r="L946">
        <v>-122.66153610000001</v>
      </c>
      <c r="M946" t="s">
        <v>15</v>
      </c>
      <c r="N946" t="s">
        <v>17</v>
      </c>
      <c r="O946" t="s">
        <v>32</v>
      </c>
      <c r="P946" t="s">
        <v>42</v>
      </c>
      <c r="Q946">
        <v>1</v>
      </c>
      <c r="R946" t="s">
        <v>50</v>
      </c>
      <c r="S946" t="s">
        <v>50</v>
      </c>
      <c r="T946" t="s">
        <v>24</v>
      </c>
      <c r="U946">
        <v>51</v>
      </c>
      <c r="V946" t="s">
        <v>50</v>
      </c>
      <c r="W946" t="s">
        <v>50</v>
      </c>
      <c r="X946">
        <v>999</v>
      </c>
      <c r="Y946">
        <v>0</v>
      </c>
      <c r="Z946">
        <v>0</v>
      </c>
      <c r="AA946">
        <v>0</v>
      </c>
      <c r="AB946" t="s">
        <v>50</v>
      </c>
    </row>
    <row r="947" spans="1:28" x14ac:dyDescent="0.2">
      <c r="A947">
        <v>410116</v>
      </c>
      <c r="B947">
        <v>2</v>
      </c>
      <c r="C947">
        <v>0</v>
      </c>
      <c r="D947">
        <v>2</v>
      </c>
      <c r="E947" t="s">
        <v>76</v>
      </c>
      <c r="F947" t="s">
        <v>92</v>
      </c>
      <c r="G947" t="s">
        <v>102</v>
      </c>
      <c r="H947">
        <v>2011</v>
      </c>
      <c r="I947">
        <v>13</v>
      </c>
      <c r="J947" t="s">
        <v>29</v>
      </c>
      <c r="K947">
        <v>45.489808330000002</v>
      </c>
      <c r="L947">
        <v>-122.5585694</v>
      </c>
      <c r="M947" t="s">
        <v>16</v>
      </c>
      <c r="N947" t="s">
        <v>17</v>
      </c>
      <c r="O947" t="s">
        <v>32</v>
      </c>
      <c r="P947" t="s">
        <v>42</v>
      </c>
      <c r="Q947">
        <v>1</v>
      </c>
      <c r="R947" t="s">
        <v>50</v>
      </c>
      <c r="S947" t="s">
        <v>50</v>
      </c>
      <c r="T947" t="s">
        <v>24</v>
      </c>
      <c r="U947">
        <v>77</v>
      </c>
      <c r="V947" t="s">
        <v>50</v>
      </c>
      <c r="W947" t="s">
        <v>50</v>
      </c>
      <c r="X947">
        <v>999</v>
      </c>
      <c r="Y947">
        <v>0</v>
      </c>
      <c r="Z947">
        <v>0</v>
      </c>
      <c r="AA947">
        <v>0</v>
      </c>
      <c r="AB947" t="s">
        <v>50</v>
      </c>
    </row>
    <row r="948" spans="1:28" x14ac:dyDescent="0.2">
      <c r="A948">
        <v>410126</v>
      </c>
      <c r="B948">
        <v>2</v>
      </c>
      <c r="C948">
        <v>0</v>
      </c>
      <c r="D948">
        <v>3</v>
      </c>
      <c r="E948" t="s">
        <v>76</v>
      </c>
      <c r="F948" t="s">
        <v>92</v>
      </c>
      <c r="G948" t="s">
        <v>100</v>
      </c>
      <c r="H948">
        <v>2011</v>
      </c>
      <c r="I948">
        <v>18</v>
      </c>
      <c r="J948" t="s">
        <v>29</v>
      </c>
      <c r="K948">
        <v>45.538666669999998</v>
      </c>
      <c r="L948">
        <v>-122.57245279999999</v>
      </c>
      <c r="M948" t="s">
        <v>15</v>
      </c>
      <c r="N948" t="s">
        <v>18</v>
      </c>
      <c r="O948" t="s">
        <v>32</v>
      </c>
      <c r="P948" t="s">
        <v>42</v>
      </c>
      <c r="Q948">
        <v>1</v>
      </c>
      <c r="R948" t="s">
        <v>50</v>
      </c>
      <c r="S948" t="s">
        <v>50</v>
      </c>
      <c r="T948" t="s">
        <v>24</v>
      </c>
      <c r="U948">
        <v>33</v>
      </c>
      <c r="V948" t="s">
        <v>50</v>
      </c>
      <c r="W948" t="s">
        <v>50</v>
      </c>
      <c r="X948">
        <v>999</v>
      </c>
      <c r="Y948">
        <v>0</v>
      </c>
      <c r="Z948">
        <v>0</v>
      </c>
      <c r="AA948">
        <v>2</v>
      </c>
      <c r="AB948" t="s">
        <v>51</v>
      </c>
    </row>
    <row r="949" spans="1:28" x14ac:dyDescent="0.2">
      <c r="A949">
        <v>410130</v>
      </c>
      <c r="B949">
        <v>1</v>
      </c>
      <c r="C949">
        <v>2</v>
      </c>
      <c r="D949">
        <v>1</v>
      </c>
      <c r="E949" t="s">
        <v>76</v>
      </c>
      <c r="F949" t="s">
        <v>93</v>
      </c>
      <c r="G949" t="s">
        <v>101</v>
      </c>
      <c r="H949">
        <v>2013</v>
      </c>
      <c r="I949">
        <v>13</v>
      </c>
      <c r="J949" t="s">
        <v>29</v>
      </c>
      <c r="K949">
        <v>45.504205560000003</v>
      </c>
      <c r="L949">
        <v>-122.51062779999999</v>
      </c>
      <c r="M949" t="s">
        <v>11</v>
      </c>
      <c r="N949" t="s">
        <v>19</v>
      </c>
      <c r="O949" t="s">
        <v>32</v>
      </c>
      <c r="P949" t="s">
        <v>42</v>
      </c>
      <c r="Q949">
        <v>1</v>
      </c>
      <c r="R949" t="s">
        <v>50</v>
      </c>
      <c r="S949" t="s">
        <v>50</v>
      </c>
      <c r="T949" t="s">
        <v>24</v>
      </c>
      <c r="U949">
        <v>47</v>
      </c>
      <c r="V949" t="s">
        <v>50</v>
      </c>
      <c r="W949" t="s">
        <v>50</v>
      </c>
      <c r="X949">
        <v>999</v>
      </c>
      <c r="Y949">
        <v>0</v>
      </c>
      <c r="Z949">
        <v>0</v>
      </c>
      <c r="AA949">
        <v>0</v>
      </c>
      <c r="AB949" t="s">
        <v>50</v>
      </c>
    </row>
    <row r="950" spans="1:28" x14ac:dyDescent="0.2">
      <c r="A950">
        <v>410166</v>
      </c>
      <c r="B950">
        <v>1</v>
      </c>
      <c r="C950">
        <v>1</v>
      </c>
      <c r="D950">
        <v>1</v>
      </c>
      <c r="E950" t="s">
        <v>76</v>
      </c>
      <c r="F950" t="s">
        <v>94</v>
      </c>
      <c r="G950" t="s">
        <v>100</v>
      </c>
      <c r="H950">
        <v>2014</v>
      </c>
      <c r="I950">
        <v>15</v>
      </c>
      <c r="J950" t="s">
        <v>29</v>
      </c>
      <c r="K950">
        <v>45.505380559999999</v>
      </c>
      <c r="L950">
        <v>-122.5945139</v>
      </c>
      <c r="M950" t="s">
        <v>11</v>
      </c>
      <c r="N950" t="s">
        <v>17</v>
      </c>
      <c r="O950" t="s">
        <v>32</v>
      </c>
      <c r="P950" t="s">
        <v>42</v>
      </c>
      <c r="Q950">
        <v>1</v>
      </c>
      <c r="R950" t="s">
        <v>50</v>
      </c>
      <c r="S950" t="s">
        <v>50</v>
      </c>
      <c r="T950" t="s">
        <v>24</v>
      </c>
      <c r="U950">
        <v>69</v>
      </c>
      <c r="V950" t="s">
        <v>50</v>
      </c>
      <c r="W950" t="s">
        <v>50</v>
      </c>
      <c r="X950">
        <v>0</v>
      </c>
      <c r="Y950">
        <v>0</v>
      </c>
      <c r="Z950">
        <v>0</v>
      </c>
      <c r="AA950">
        <v>1</v>
      </c>
      <c r="AB950" t="s">
        <v>50</v>
      </c>
    </row>
    <row r="951" spans="1:28" x14ac:dyDescent="0.2">
      <c r="A951">
        <v>410208</v>
      </c>
      <c r="B951">
        <v>2</v>
      </c>
      <c r="C951">
        <v>0</v>
      </c>
      <c r="D951">
        <v>2</v>
      </c>
      <c r="E951" t="s">
        <v>76</v>
      </c>
      <c r="F951" t="s">
        <v>95</v>
      </c>
      <c r="G951" t="s">
        <v>103</v>
      </c>
      <c r="H951">
        <v>2015</v>
      </c>
      <c r="I951">
        <v>6</v>
      </c>
      <c r="J951" t="s">
        <v>29</v>
      </c>
      <c r="K951">
        <v>45.595713889999999</v>
      </c>
      <c r="L951">
        <v>-122.7341778</v>
      </c>
      <c r="M951" t="s">
        <v>15</v>
      </c>
      <c r="N951" t="s">
        <v>17</v>
      </c>
      <c r="O951" t="s">
        <v>32</v>
      </c>
      <c r="P951" t="s">
        <v>42</v>
      </c>
      <c r="Q951">
        <v>1</v>
      </c>
      <c r="R951" t="s">
        <v>50</v>
      </c>
      <c r="S951" t="s">
        <v>50</v>
      </c>
      <c r="T951" t="s">
        <v>24</v>
      </c>
      <c r="U951">
        <v>47</v>
      </c>
      <c r="V951" t="s">
        <v>50</v>
      </c>
      <c r="W951" t="s">
        <v>50</v>
      </c>
      <c r="X951">
        <v>999</v>
      </c>
      <c r="Y951">
        <v>1</v>
      </c>
      <c r="Z951">
        <v>0</v>
      </c>
      <c r="AA951">
        <v>0</v>
      </c>
      <c r="AB951" t="s">
        <v>50</v>
      </c>
    </row>
    <row r="952" spans="1:28" x14ac:dyDescent="0.2">
      <c r="A952">
        <v>410229</v>
      </c>
      <c r="B952">
        <v>1</v>
      </c>
      <c r="C952">
        <v>1</v>
      </c>
      <c r="D952">
        <v>1</v>
      </c>
      <c r="E952" t="s">
        <v>76</v>
      </c>
      <c r="F952" t="s">
        <v>96</v>
      </c>
      <c r="G952" t="s">
        <v>104</v>
      </c>
      <c r="H952">
        <v>2013</v>
      </c>
      <c r="I952">
        <v>8</v>
      </c>
      <c r="J952" t="s">
        <v>29</v>
      </c>
      <c r="K952">
        <v>45.504383330000003</v>
      </c>
      <c r="L952">
        <v>-122.5029972</v>
      </c>
      <c r="M952" t="s">
        <v>11</v>
      </c>
      <c r="N952" t="s">
        <v>19</v>
      </c>
      <c r="O952" t="s">
        <v>32</v>
      </c>
      <c r="P952" t="s">
        <v>42</v>
      </c>
      <c r="Q952">
        <v>1</v>
      </c>
      <c r="R952" t="s">
        <v>50</v>
      </c>
      <c r="S952" t="s">
        <v>50</v>
      </c>
      <c r="T952" t="s">
        <v>24</v>
      </c>
      <c r="U952">
        <v>37</v>
      </c>
      <c r="V952" t="s">
        <v>50</v>
      </c>
      <c r="W952" t="s">
        <v>50</v>
      </c>
      <c r="X952">
        <v>999</v>
      </c>
      <c r="Y952">
        <v>0</v>
      </c>
      <c r="Z952">
        <v>0</v>
      </c>
      <c r="AA952">
        <v>0</v>
      </c>
      <c r="AB952" t="s">
        <v>50</v>
      </c>
    </row>
    <row r="953" spans="1:28" x14ac:dyDescent="0.2">
      <c r="A953">
        <v>410282</v>
      </c>
      <c r="B953">
        <v>2</v>
      </c>
      <c r="C953">
        <v>0</v>
      </c>
      <c r="D953">
        <v>3</v>
      </c>
      <c r="E953" t="s">
        <v>76</v>
      </c>
      <c r="F953" t="s">
        <v>96</v>
      </c>
      <c r="G953" t="s">
        <v>101</v>
      </c>
      <c r="H953">
        <v>2013</v>
      </c>
      <c r="I953">
        <v>15</v>
      </c>
      <c r="J953" t="s">
        <v>27</v>
      </c>
      <c r="K953">
        <v>45.452533330000001</v>
      </c>
      <c r="L953">
        <v>-122.65999720000001</v>
      </c>
      <c r="M953" t="s">
        <v>15</v>
      </c>
      <c r="N953" t="s">
        <v>17</v>
      </c>
      <c r="O953" t="s">
        <v>32</v>
      </c>
      <c r="P953" t="s">
        <v>24</v>
      </c>
      <c r="Q953">
        <v>1</v>
      </c>
      <c r="R953" t="s">
        <v>50</v>
      </c>
      <c r="S953" t="s">
        <v>50</v>
      </c>
      <c r="T953" t="s">
        <v>24</v>
      </c>
      <c r="U953">
        <v>41</v>
      </c>
      <c r="V953" t="s">
        <v>50</v>
      </c>
      <c r="W953" t="s">
        <v>50</v>
      </c>
      <c r="X953">
        <v>999</v>
      </c>
      <c r="Y953">
        <v>0</v>
      </c>
      <c r="Z953">
        <v>0</v>
      </c>
      <c r="AA953">
        <v>0</v>
      </c>
      <c r="AB953" t="s">
        <v>16</v>
      </c>
    </row>
    <row r="954" spans="1:28" x14ac:dyDescent="0.2">
      <c r="A954">
        <v>410252</v>
      </c>
      <c r="B954">
        <v>1</v>
      </c>
      <c r="C954">
        <v>1</v>
      </c>
      <c r="D954">
        <v>1</v>
      </c>
      <c r="E954" t="s">
        <v>76</v>
      </c>
      <c r="F954" t="s">
        <v>97</v>
      </c>
      <c r="G954" t="s">
        <v>101</v>
      </c>
      <c r="H954">
        <v>2013</v>
      </c>
      <c r="I954">
        <v>6</v>
      </c>
      <c r="J954" t="s">
        <v>29</v>
      </c>
      <c r="K954">
        <v>45.482691670000001</v>
      </c>
      <c r="L954">
        <v>-122.5490028</v>
      </c>
      <c r="M954" t="s">
        <v>11</v>
      </c>
      <c r="N954" t="s">
        <v>17</v>
      </c>
      <c r="O954" t="s">
        <v>33</v>
      </c>
      <c r="P954" t="s">
        <v>43</v>
      </c>
      <c r="Q954">
        <v>1</v>
      </c>
      <c r="R954" t="s">
        <v>50</v>
      </c>
      <c r="S954" t="s">
        <v>50</v>
      </c>
      <c r="T954" t="s">
        <v>24</v>
      </c>
      <c r="U954">
        <v>41</v>
      </c>
      <c r="V954" t="s">
        <v>50</v>
      </c>
      <c r="W954" t="s">
        <v>50</v>
      </c>
      <c r="X954">
        <v>999</v>
      </c>
      <c r="Y954">
        <v>0</v>
      </c>
      <c r="Z954">
        <v>0</v>
      </c>
      <c r="AA954">
        <v>0</v>
      </c>
      <c r="AB954" t="s">
        <v>50</v>
      </c>
    </row>
    <row r="955" spans="1:28" x14ac:dyDescent="0.2">
      <c r="A955">
        <v>410274</v>
      </c>
      <c r="B955">
        <v>1</v>
      </c>
      <c r="C955">
        <v>1</v>
      </c>
      <c r="D955">
        <v>1</v>
      </c>
      <c r="E955" t="s">
        <v>76</v>
      </c>
      <c r="F955" t="s">
        <v>97</v>
      </c>
      <c r="G955" t="s">
        <v>101</v>
      </c>
      <c r="H955">
        <v>2011</v>
      </c>
      <c r="I955">
        <v>19</v>
      </c>
      <c r="J955" t="s">
        <v>26</v>
      </c>
      <c r="K955">
        <v>45.496969440000001</v>
      </c>
      <c r="L955">
        <v>-122.6335694</v>
      </c>
      <c r="M955" t="s">
        <v>11</v>
      </c>
      <c r="N955" t="s">
        <v>19</v>
      </c>
      <c r="O955" t="s">
        <v>34</v>
      </c>
      <c r="P955" t="s">
        <v>43</v>
      </c>
      <c r="Q955">
        <v>1</v>
      </c>
      <c r="R955" t="s">
        <v>50</v>
      </c>
      <c r="S955" t="s">
        <v>50</v>
      </c>
      <c r="T955" t="s">
        <v>24</v>
      </c>
      <c r="U955">
        <v>41</v>
      </c>
      <c r="V955" t="s">
        <v>50</v>
      </c>
      <c r="W955" t="s">
        <v>50</v>
      </c>
      <c r="X955">
        <v>999</v>
      </c>
      <c r="Y955">
        <v>0</v>
      </c>
      <c r="Z955">
        <v>0</v>
      </c>
      <c r="AA955">
        <v>0</v>
      </c>
      <c r="AB955" t="s">
        <v>50</v>
      </c>
    </row>
    <row r="956" spans="1:28" x14ac:dyDescent="0.2">
      <c r="A956">
        <v>410257</v>
      </c>
      <c r="B956">
        <v>1</v>
      </c>
      <c r="C956">
        <v>0</v>
      </c>
      <c r="D956">
        <v>2</v>
      </c>
      <c r="E956" t="s">
        <v>76</v>
      </c>
      <c r="F956" t="s">
        <v>98</v>
      </c>
      <c r="G956" t="s">
        <v>103</v>
      </c>
      <c r="H956">
        <v>2014</v>
      </c>
      <c r="I956">
        <v>17</v>
      </c>
      <c r="J956" t="s">
        <v>28</v>
      </c>
      <c r="K956">
        <v>45.434191669999997</v>
      </c>
      <c r="L956">
        <v>-122.66688329999999</v>
      </c>
      <c r="M956" t="s">
        <v>16</v>
      </c>
      <c r="N956" t="s">
        <v>17</v>
      </c>
      <c r="O956" t="s">
        <v>34</v>
      </c>
      <c r="P956" t="s">
        <v>47</v>
      </c>
      <c r="Q956">
        <v>1</v>
      </c>
      <c r="R956" t="s">
        <v>50</v>
      </c>
      <c r="S956" t="s">
        <v>50</v>
      </c>
      <c r="T956" t="s">
        <v>107</v>
      </c>
      <c r="U956">
        <v>30</v>
      </c>
      <c r="V956" t="s">
        <v>50</v>
      </c>
      <c r="W956" t="s">
        <v>50</v>
      </c>
      <c r="X956">
        <v>999</v>
      </c>
      <c r="Y956">
        <v>0</v>
      </c>
      <c r="Z956">
        <v>0</v>
      </c>
      <c r="AA956">
        <v>0</v>
      </c>
      <c r="AB956" t="s">
        <v>50</v>
      </c>
    </row>
    <row r="957" spans="1:28" x14ac:dyDescent="0.2">
      <c r="A957">
        <v>410344</v>
      </c>
      <c r="B957">
        <v>3</v>
      </c>
      <c r="C957">
        <v>0</v>
      </c>
      <c r="D957">
        <v>3</v>
      </c>
      <c r="E957" t="s">
        <v>76</v>
      </c>
      <c r="F957" t="s">
        <v>98</v>
      </c>
      <c r="G957" t="s">
        <v>104</v>
      </c>
      <c r="H957">
        <v>2015</v>
      </c>
      <c r="I957">
        <v>6</v>
      </c>
      <c r="J957" t="s">
        <v>29</v>
      </c>
      <c r="K957">
        <v>45.519150000000003</v>
      </c>
      <c r="L957">
        <v>-122.4990444</v>
      </c>
      <c r="M957" t="s">
        <v>15</v>
      </c>
      <c r="N957" t="s">
        <v>18</v>
      </c>
      <c r="O957" t="s">
        <v>34</v>
      </c>
      <c r="P957" t="s">
        <v>43</v>
      </c>
      <c r="Q957">
        <v>1</v>
      </c>
      <c r="R957" t="s">
        <v>50</v>
      </c>
      <c r="S957" t="s">
        <v>50</v>
      </c>
      <c r="T957" t="s">
        <v>24</v>
      </c>
      <c r="U957">
        <v>36</v>
      </c>
      <c r="V957" t="s">
        <v>50</v>
      </c>
      <c r="W957" t="s">
        <v>50</v>
      </c>
      <c r="X957">
        <v>999</v>
      </c>
      <c r="Y957">
        <v>0</v>
      </c>
      <c r="Z957">
        <v>0</v>
      </c>
      <c r="AA957">
        <v>0</v>
      </c>
      <c r="AB957" t="s">
        <v>51</v>
      </c>
    </row>
    <row r="958" spans="1:28" x14ac:dyDescent="0.2">
      <c r="A958">
        <v>410142</v>
      </c>
      <c r="B958">
        <v>1</v>
      </c>
      <c r="C958">
        <v>0</v>
      </c>
      <c r="D958">
        <v>1</v>
      </c>
      <c r="E958" t="s">
        <v>76</v>
      </c>
      <c r="F958" t="s">
        <v>91</v>
      </c>
      <c r="G958" t="s">
        <v>100</v>
      </c>
      <c r="H958">
        <v>2015</v>
      </c>
      <c r="I958">
        <v>1</v>
      </c>
      <c r="J958" t="s">
        <v>25</v>
      </c>
      <c r="K958">
        <v>45.546797220000002</v>
      </c>
      <c r="L958">
        <v>-122.6694528</v>
      </c>
      <c r="M958" t="s">
        <v>16</v>
      </c>
      <c r="N958" t="s">
        <v>18</v>
      </c>
      <c r="O958" t="s">
        <v>34</v>
      </c>
      <c r="P958" t="s">
        <v>42</v>
      </c>
      <c r="Q958">
        <v>1</v>
      </c>
      <c r="R958" t="s">
        <v>50</v>
      </c>
      <c r="S958" t="s">
        <v>50</v>
      </c>
      <c r="T958" t="s">
        <v>24</v>
      </c>
      <c r="U958">
        <v>23</v>
      </c>
      <c r="V958" t="s">
        <v>50</v>
      </c>
      <c r="W958" t="s">
        <v>51</v>
      </c>
      <c r="X958">
        <v>999</v>
      </c>
      <c r="Y958">
        <v>0</v>
      </c>
      <c r="Z958">
        <v>0</v>
      </c>
      <c r="AA958">
        <v>0</v>
      </c>
      <c r="AB958" t="s">
        <v>51</v>
      </c>
    </row>
    <row r="959" spans="1:28" x14ac:dyDescent="0.2">
      <c r="A959">
        <v>410112</v>
      </c>
      <c r="B959">
        <v>1</v>
      </c>
      <c r="C959">
        <v>0</v>
      </c>
      <c r="D959">
        <v>1</v>
      </c>
      <c r="E959" t="s">
        <v>76</v>
      </c>
      <c r="F959" t="s">
        <v>92</v>
      </c>
      <c r="G959" t="s">
        <v>99</v>
      </c>
      <c r="H959">
        <v>2014</v>
      </c>
      <c r="I959">
        <v>13</v>
      </c>
      <c r="J959" t="s">
        <v>29</v>
      </c>
      <c r="K959">
        <v>45.554677779999999</v>
      </c>
      <c r="L959">
        <v>-122.53082499999999</v>
      </c>
      <c r="M959" t="s">
        <v>16</v>
      </c>
      <c r="N959" t="s">
        <v>18</v>
      </c>
      <c r="O959" t="s">
        <v>32</v>
      </c>
      <c r="P959" t="s">
        <v>42</v>
      </c>
      <c r="Q959">
        <v>1</v>
      </c>
      <c r="R959" t="s">
        <v>51</v>
      </c>
      <c r="S959" t="s">
        <v>51</v>
      </c>
      <c r="T959" t="s">
        <v>24</v>
      </c>
      <c r="U959">
        <v>46</v>
      </c>
      <c r="V959" t="s">
        <v>50</v>
      </c>
      <c r="W959" t="s">
        <v>51</v>
      </c>
      <c r="X959">
        <v>999</v>
      </c>
      <c r="Y959">
        <v>0</v>
      </c>
      <c r="Z959">
        <v>0</v>
      </c>
      <c r="AA959">
        <v>0</v>
      </c>
      <c r="AB959" t="s">
        <v>50</v>
      </c>
    </row>
    <row r="960" spans="1:28" x14ac:dyDescent="0.2">
      <c r="A960">
        <v>410383</v>
      </c>
      <c r="B960">
        <v>1</v>
      </c>
      <c r="C960">
        <v>0</v>
      </c>
      <c r="D960">
        <v>1</v>
      </c>
      <c r="E960" t="s">
        <v>76</v>
      </c>
      <c r="F960" t="s">
        <v>94</v>
      </c>
      <c r="G960" t="s">
        <v>101</v>
      </c>
      <c r="H960">
        <v>2015</v>
      </c>
      <c r="I960">
        <v>1</v>
      </c>
      <c r="J960" t="s">
        <v>29</v>
      </c>
      <c r="K960">
        <v>45.526400000000002</v>
      </c>
      <c r="L960">
        <v>-122.4949417</v>
      </c>
      <c r="M960" t="s">
        <v>16</v>
      </c>
      <c r="N960" t="s">
        <v>17</v>
      </c>
      <c r="O960" t="s">
        <v>34</v>
      </c>
      <c r="P960" t="s">
        <v>24</v>
      </c>
      <c r="Q960">
        <v>1</v>
      </c>
      <c r="R960" t="s">
        <v>50</v>
      </c>
      <c r="S960" t="s">
        <v>50</v>
      </c>
      <c r="T960" t="s">
        <v>24</v>
      </c>
      <c r="U960">
        <v>54</v>
      </c>
      <c r="V960" t="s">
        <v>50</v>
      </c>
      <c r="W960" t="s">
        <v>51</v>
      </c>
      <c r="X960">
        <v>999</v>
      </c>
      <c r="Y960">
        <v>0</v>
      </c>
      <c r="Z960">
        <v>0</v>
      </c>
      <c r="AA960">
        <v>0</v>
      </c>
      <c r="AB960" t="s">
        <v>16</v>
      </c>
    </row>
    <row r="961" spans="1:28" x14ac:dyDescent="0.2">
      <c r="A961">
        <v>410206</v>
      </c>
      <c r="B961">
        <v>3</v>
      </c>
      <c r="C961">
        <v>0</v>
      </c>
      <c r="D961">
        <v>5</v>
      </c>
      <c r="E961" t="s">
        <v>76</v>
      </c>
      <c r="F961" t="s">
        <v>96</v>
      </c>
      <c r="G961" t="s">
        <v>99</v>
      </c>
      <c r="H961">
        <v>2014</v>
      </c>
      <c r="I961">
        <v>16</v>
      </c>
      <c r="J961" t="s">
        <v>29</v>
      </c>
      <c r="K961">
        <v>45.555386110000001</v>
      </c>
      <c r="L961">
        <v>-122.5652667</v>
      </c>
      <c r="M961" t="s">
        <v>15</v>
      </c>
      <c r="N961" t="s">
        <v>17</v>
      </c>
      <c r="O961" t="s">
        <v>32</v>
      </c>
      <c r="P961" t="s">
        <v>42</v>
      </c>
      <c r="Q961">
        <v>1</v>
      </c>
      <c r="R961" t="s">
        <v>51</v>
      </c>
      <c r="S961" t="s">
        <v>51</v>
      </c>
      <c r="T961" t="s">
        <v>24</v>
      </c>
      <c r="U961">
        <v>36</v>
      </c>
      <c r="V961" t="s">
        <v>50</v>
      </c>
      <c r="W961" t="s">
        <v>51</v>
      </c>
      <c r="X961">
        <v>999</v>
      </c>
      <c r="Y961">
        <v>0</v>
      </c>
      <c r="Z961">
        <v>0</v>
      </c>
      <c r="AA961">
        <v>0</v>
      </c>
      <c r="AB961" t="s">
        <v>51</v>
      </c>
    </row>
    <row r="962" spans="1:28" x14ac:dyDescent="0.2">
      <c r="A962">
        <v>410042</v>
      </c>
      <c r="B962">
        <v>1</v>
      </c>
      <c r="C962">
        <v>0</v>
      </c>
      <c r="D962">
        <v>1</v>
      </c>
      <c r="E962" t="s">
        <v>76</v>
      </c>
      <c r="F962" t="s">
        <v>88</v>
      </c>
      <c r="G962" t="s">
        <v>105</v>
      </c>
      <c r="H962">
        <v>2011</v>
      </c>
      <c r="I962">
        <v>7</v>
      </c>
      <c r="J962" t="s">
        <v>29</v>
      </c>
      <c r="K962">
        <v>45.609724999999997</v>
      </c>
      <c r="L962">
        <v>-122.7081194</v>
      </c>
      <c r="M962" t="s">
        <v>16</v>
      </c>
      <c r="N962" t="s">
        <v>17</v>
      </c>
      <c r="O962" t="s">
        <v>35</v>
      </c>
      <c r="P962" t="s">
        <v>42</v>
      </c>
      <c r="Q962">
        <v>1</v>
      </c>
      <c r="R962" t="s">
        <v>50</v>
      </c>
      <c r="S962" t="s">
        <v>50</v>
      </c>
      <c r="T962" t="s">
        <v>24</v>
      </c>
      <c r="U962">
        <v>63</v>
      </c>
      <c r="V962" t="s">
        <v>50</v>
      </c>
      <c r="W962" t="s">
        <v>16</v>
      </c>
      <c r="X962">
        <v>999</v>
      </c>
      <c r="Y962">
        <v>1</v>
      </c>
      <c r="Z962">
        <v>0</v>
      </c>
      <c r="AA962">
        <v>1</v>
      </c>
      <c r="AB962" t="s">
        <v>51</v>
      </c>
    </row>
    <row r="963" spans="1:28" x14ac:dyDescent="0.2">
      <c r="A963">
        <v>410003</v>
      </c>
      <c r="B963">
        <v>1</v>
      </c>
      <c r="C963">
        <v>0</v>
      </c>
      <c r="D963">
        <v>4</v>
      </c>
      <c r="E963" t="s">
        <v>76</v>
      </c>
      <c r="F963" t="s">
        <v>87</v>
      </c>
      <c r="G963" t="s">
        <v>102</v>
      </c>
      <c r="H963">
        <v>2013</v>
      </c>
      <c r="I963">
        <v>6</v>
      </c>
      <c r="J963" t="s">
        <v>29</v>
      </c>
      <c r="K963">
        <v>45.586661110000001</v>
      </c>
      <c r="L963">
        <v>-122.69227220000001</v>
      </c>
      <c r="M963" t="s">
        <v>16</v>
      </c>
      <c r="N963" t="s">
        <v>17</v>
      </c>
      <c r="O963" t="s">
        <v>34</v>
      </c>
      <c r="P963" t="s">
        <v>43</v>
      </c>
      <c r="Q963">
        <v>1</v>
      </c>
      <c r="R963" t="s">
        <v>51</v>
      </c>
      <c r="S963" t="s">
        <v>51</v>
      </c>
      <c r="T963" t="s">
        <v>24</v>
      </c>
      <c r="U963">
        <v>33</v>
      </c>
      <c r="V963" t="s">
        <v>50</v>
      </c>
      <c r="W963" t="s">
        <v>16</v>
      </c>
      <c r="X963">
        <v>68</v>
      </c>
      <c r="Y963">
        <v>0</v>
      </c>
      <c r="Z963">
        <v>0</v>
      </c>
      <c r="AA963">
        <v>0</v>
      </c>
      <c r="AB963" t="s">
        <v>51</v>
      </c>
    </row>
    <row r="964" spans="1:28" x14ac:dyDescent="0.2">
      <c r="A964">
        <v>410003</v>
      </c>
      <c r="B964">
        <v>1</v>
      </c>
      <c r="C964">
        <v>1</v>
      </c>
      <c r="D964">
        <v>1</v>
      </c>
      <c r="E964" t="s">
        <v>76</v>
      </c>
      <c r="F964" t="s">
        <v>87</v>
      </c>
      <c r="G964" t="s">
        <v>103</v>
      </c>
      <c r="H964">
        <v>2015</v>
      </c>
      <c r="I964">
        <v>18</v>
      </c>
      <c r="J964" t="s">
        <v>26</v>
      </c>
      <c r="K964">
        <v>45.476616669999999</v>
      </c>
      <c r="L964">
        <v>-122.5346667</v>
      </c>
      <c r="M964" t="s">
        <v>11</v>
      </c>
      <c r="N964" t="s">
        <v>19</v>
      </c>
      <c r="O964" t="s">
        <v>33</v>
      </c>
      <c r="P964" t="s">
        <v>42</v>
      </c>
      <c r="Q964">
        <v>1</v>
      </c>
      <c r="R964" t="s">
        <v>50</v>
      </c>
      <c r="S964" t="s">
        <v>50</v>
      </c>
      <c r="T964" t="s">
        <v>107</v>
      </c>
      <c r="U964">
        <v>51</v>
      </c>
      <c r="V964" t="s">
        <v>50</v>
      </c>
      <c r="W964" t="s">
        <v>16</v>
      </c>
      <c r="X964">
        <v>999</v>
      </c>
      <c r="Y964">
        <v>0</v>
      </c>
      <c r="Z964">
        <v>0</v>
      </c>
      <c r="AA964">
        <v>0</v>
      </c>
      <c r="AB964" t="s">
        <v>50</v>
      </c>
    </row>
    <row r="965" spans="1:28" x14ac:dyDescent="0.2">
      <c r="A965">
        <v>410011</v>
      </c>
      <c r="B965">
        <v>1</v>
      </c>
      <c r="C965">
        <v>1</v>
      </c>
      <c r="D965">
        <v>1</v>
      </c>
      <c r="E965" t="s">
        <v>76</v>
      </c>
      <c r="F965" t="s">
        <v>87</v>
      </c>
      <c r="G965" t="s">
        <v>99</v>
      </c>
      <c r="H965">
        <v>2013</v>
      </c>
      <c r="I965">
        <v>17</v>
      </c>
      <c r="J965" t="s">
        <v>29</v>
      </c>
      <c r="K965">
        <v>45.533652779999997</v>
      </c>
      <c r="L965">
        <v>-122.47725</v>
      </c>
      <c r="M965" t="s">
        <v>11</v>
      </c>
      <c r="N965" t="s">
        <v>19</v>
      </c>
      <c r="O965" t="s">
        <v>34</v>
      </c>
      <c r="P965" t="s">
        <v>42</v>
      </c>
      <c r="Q965">
        <v>1</v>
      </c>
      <c r="R965" t="s">
        <v>50</v>
      </c>
      <c r="S965" t="s">
        <v>50</v>
      </c>
      <c r="T965" t="s">
        <v>24</v>
      </c>
      <c r="U965">
        <v>57</v>
      </c>
      <c r="V965" t="s">
        <v>50</v>
      </c>
      <c r="W965" t="s">
        <v>16</v>
      </c>
      <c r="X965">
        <v>999</v>
      </c>
      <c r="Y965">
        <v>0</v>
      </c>
      <c r="Z965">
        <v>0</v>
      </c>
      <c r="AA965">
        <v>0</v>
      </c>
      <c r="AB965" t="s">
        <v>50</v>
      </c>
    </row>
    <row r="966" spans="1:28" x14ac:dyDescent="0.2">
      <c r="A966">
        <v>410012</v>
      </c>
      <c r="B966">
        <v>1</v>
      </c>
      <c r="C966">
        <v>1</v>
      </c>
      <c r="D966">
        <v>1</v>
      </c>
      <c r="E966" t="s">
        <v>76</v>
      </c>
      <c r="F966" t="s">
        <v>87</v>
      </c>
      <c r="G966" t="s">
        <v>103</v>
      </c>
      <c r="H966">
        <v>2014</v>
      </c>
      <c r="I966">
        <v>20</v>
      </c>
      <c r="J966" t="s">
        <v>29</v>
      </c>
      <c r="K966">
        <v>45.504577779999998</v>
      </c>
      <c r="L966">
        <v>-122.4864833</v>
      </c>
      <c r="M966" t="s">
        <v>11</v>
      </c>
      <c r="N966" t="s">
        <v>17</v>
      </c>
      <c r="O966" t="s">
        <v>34</v>
      </c>
      <c r="P966" t="s">
        <v>43</v>
      </c>
      <c r="Q966">
        <v>1</v>
      </c>
      <c r="R966" t="s">
        <v>50</v>
      </c>
      <c r="S966" t="s">
        <v>50</v>
      </c>
      <c r="T966" t="s">
        <v>24</v>
      </c>
      <c r="U966">
        <v>44</v>
      </c>
      <c r="V966" t="s">
        <v>50</v>
      </c>
      <c r="W966" t="s">
        <v>16</v>
      </c>
      <c r="X966">
        <v>999</v>
      </c>
      <c r="Y966">
        <v>0</v>
      </c>
      <c r="Z966">
        <v>0</v>
      </c>
      <c r="AA966">
        <v>0</v>
      </c>
      <c r="AB966" t="s">
        <v>50</v>
      </c>
    </row>
    <row r="967" spans="1:28" x14ac:dyDescent="0.2">
      <c r="A967">
        <v>410005</v>
      </c>
      <c r="B967">
        <v>2</v>
      </c>
      <c r="C967">
        <v>0</v>
      </c>
      <c r="D967">
        <v>1</v>
      </c>
      <c r="E967" t="s">
        <v>76</v>
      </c>
      <c r="F967" t="s">
        <v>87</v>
      </c>
      <c r="G967" t="s">
        <v>104</v>
      </c>
      <c r="H967">
        <v>2011</v>
      </c>
      <c r="I967">
        <v>9</v>
      </c>
      <c r="J967" t="s">
        <v>29</v>
      </c>
      <c r="K967">
        <v>45.58268889</v>
      </c>
      <c r="L967">
        <v>-122.66684170000001</v>
      </c>
      <c r="M967" t="s">
        <v>15</v>
      </c>
      <c r="N967" t="s">
        <v>17</v>
      </c>
      <c r="O967" t="s">
        <v>32</v>
      </c>
      <c r="P967" t="s">
        <v>49</v>
      </c>
      <c r="Q967">
        <v>1</v>
      </c>
      <c r="R967" t="s">
        <v>50</v>
      </c>
      <c r="S967" t="s">
        <v>50</v>
      </c>
      <c r="T967" t="s">
        <v>118</v>
      </c>
      <c r="U967">
        <v>40</v>
      </c>
      <c r="V967" t="s">
        <v>50</v>
      </c>
      <c r="W967" t="s">
        <v>16</v>
      </c>
      <c r="X967">
        <v>40</v>
      </c>
      <c r="Y967">
        <v>0</v>
      </c>
      <c r="Z967">
        <v>0</v>
      </c>
      <c r="AA967">
        <v>0</v>
      </c>
      <c r="AB967" t="s">
        <v>16</v>
      </c>
    </row>
    <row r="968" spans="1:28" x14ac:dyDescent="0.2">
      <c r="A968">
        <v>410004</v>
      </c>
      <c r="B968">
        <v>1</v>
      </c>
      <c r="C968">
        <v>1</v>
      </c>
      <c r="D968">
        <v>1</v>
      </c>
      <c r="E968" t="s">
        <v>76</v>
      </c>
      <c r="F968" t="s">
        <v>87</v>
      </c>
      <c r="G968" t="s">
        <v>101</v>
      </c>
      <c r="H968">
        <v>2011</v>
      </c>
      <c r="I968">
        <v>23</v>
      </c>
      <c r="J968" t="s">
        <v>29</v>
      </c>
      <c r="K968">
        <v>45.504080559999998</v>
      </c>
      <c r="L968">
        <v>-122.53406390000001</v>
      </c>
      <c r="M968" t="s">
        <v>11</v>
      </c>
      <c r="N968" t="s">
        <v>17</v>
      </c>
      <c r="O968" t="s">
        <v>34</v>
      </c>
      <c r="P968" t="s">
        <v>49</v>
      </c>
      <c r="Q968">
        <v>1</v>
      </c>
      <c r="R968" t="s">
        <v>50</v>
      </c>
      <c r="S968" t="s">
        <v>50</v>
      </c>
      <c r="T968" t="s">
        <v>24</v>
      </c>
      <c r="U968">
        <v>999</v>
      </c>
      <c r="V968" t="s">
        <v>50</v>
      </c>
      <c r="W968" t="s">
        <v>16</v>
      </c>
      <c r="X968">
        <v>999</v>
      </c>
      <c r="Y968">
        <v>0</v>
      </c>
      <c r="Z968">
        <v>0</v>
      </c>
      <c r="AA968">
        <v>0</v>
      </c>
      <c r="AB968" t="s">
        <v>16</v>
      </c>
    </row>
    <row r="969" spans="1:28" x14ac:dyDescent="0.2">
      <c r="A969">
        <v>410020</v>
      </c>
      <c r="B969">
        <v>1</v>
      </c>
      <c r="C969">
        <v>1</v>
      </c>
      <c r="D969">
        <v>3</v>
      </c>
      <c r="E969" t="s">
        <v>76</v>
      </c>
      <c r="F969" t="s">
        <v>87</v>
      </c>
      <c r="G969" t="s">
        <v>101</v>
      </c>
      <c r="H969">
        <v>2013</v>
      </c>
      <c r="I969">
        <v>17</v>
      </c>
      <c r="J969" t="s">
        <v>29</v>
      </c>
      <c r="K969">
        <v>45.526430560000001</v>
      </c>
      <c r="L969">
        <v>-122.5834806</v>
      </c>
      <c r="M969" t="s">
        <v>11</v>
      </c>
      <c r="N969" t="s">
        <v>18</v>
      </c>
      <c r="O969" t="s">
        <v>34</v>
      </c>
      <c r="P969" t="s">
        <v>49</v>
      </c>
      <c r="Q969">
        <v>1</v>
      </c>
      <c r="R969" t="s">
        <v>50</v>
      </c>
      <c r="S969" t="s">
        <v>50</v>
      </c>
      <c r="T969" t="s">
        <v>107</v>
      </c>
      <c r="U969">
        <v>15</v>
      </c>
      <c r="V969" t="s">
        <v>50</v>
      </c>
      <c r="W969" t="s">
        <v>16</v>
      </c>
      <c r="X969">
        <v>999</v>
      </c>
      <c r="Y969">
        <v>0</v>
      </c>
      <c r="Z969">
        <v>0</v>
      </c>
      <c r="AA969">
        <v>1</v>
      </c>
      <c r="AB969" t="s">
        <v>50</v>
      </c>
    </row>
    <row r="970" spans="1:28" x14ac:dyDescent="0.2">
      <c r="A970">
        <v>410015</v>
      </c>
      <c r="B970">
        <v>2</v>
      </c>
      <c r="C970">
        <v>2</v>
      </c>
      <c r="D970">
        <v>7</v>
      </c>
      <c r="E970" t="s">
        <v>76</v>
      </c>
      <c r="F970" t="s">
        <v>87</v>
      </c>
      <c r="G970" t="s">
        <v>99</v>
      </c>
      <c r="H970">
        <v>2013</v>
      </c>
      <c r="I970">
        <v>2</v>
      </c>
      <c r="J970" t="s">
        <v>29</v>
      </c>
      <c r="K970">
        <v>45.525224999999999</v>
      </c>
      <c r="L970">
        <v>-122.6754889</v>
      </c>
      <c r="M970" t="s">
        <v>15</v>
      </c>
      <c r="N970" t="s">
        <v>18</v>
      </c>
      <c r="O970" t="s">
        <v>34</v>
      </c>
      <c r="P970" t="s">
        <v>46</v>
      </c>
      <c r="Q970">
        <v>1</v>
      </c>
      <c r="R970" t="s">
        <v>51</v>
      </c>
      <c r="S970" t="s">
        <v>51</v>
      </c>
      <c r="T970" t="s">
        <v>24</v>
      </c>
      <c r="U970">
        <v>28</v>
      </c>
      <c r="V970" t="s">
        <v>50</v>
      </c>
      <c r="W970" t="s">
        <v>16</v>
      </c>
      <c r="X970">
        <v>999</v>
      </c>
      <c r="Y970">
        <v>0</v>
      </c>
      <c r="Z970">
        <v>0</v>
      </c>
      <c r="AA970">
        <v>2</v>
      </c>
      <c r="AB970" t="s">
        <v>51</v>
      </c>
    </row>
    <row r="971" spans="1:28" x14ac:dyDescent="0.2">
      <c r="A971">
        <v>410014</v>
      </c>
      <c r="B971">
        <v>3</v>
      </c>
      <c r="C971">
        <v>2</v>
      </c>
      <c r="D971">
        <v>2</v>
      </c>
      <c r="E971" t="s">
        <v>76</v>
      </c>
      <c r="F971" t="s">
        <v>87</v>
      </c>
      <c r="G971" t="s">
        <v>103</v>
      </c>
      <c r="H971">
        <v>2011</v>
      </c>
      <c r="I971">
        <v>2</v>
      </c>
      <c r="J971" t="s">
        <v>29</v>
      </c>
      <c r="K971">
        <v>45.522725000000001</v>
      </c>
      <c r="L971">
        <v>-122.5586778</v>
      </c>
      <c r="M971" t="s">
        <v>16</v>
      </c>
      <c r="N971" t="s">
        <v>17</v>
      </c>
      <c r="O971" t="s">
        <v>34</v>
      </c>
      <c r="P971" t="s">
        <v>49</v>
      </c>
      <c r="Q971">
        <v>1</v>
      </c>
      <c r="R971" t="s">
        <v>51</v>
      </c>
      <c r="S971" t="s">
        <v>51</v>
      </c>
      <c r="T971" t="s">
        <v>24</v>
      </c>
      <c r="U971">
        <v>37</v>
      </c>
      <c r="V971" t="s">
        <v>50</v>
      </c>
      <c r="W971" t="s">
        <v>16</v>
      </c>
      <c r="X971">
        <v>75</v>
      </c>
      <c r="Y971">
        <v>0</v>
      </c>
      <c r="Z971">
        <v>0</v>
      </c>
      <c r="AA971">
        <v>2</v>
      </c>
      <c r="AB971" t="s">
        <v>51</v>
      </c>
    </row>
    <row r="972" spans="1:28" x14ac:dyDescent="0.2">
      <c r="A972">
        <v>410016</v>
      </c>
      <c r="B972">
        <v>1</v>
      </c>
      <c r="C972">
        <v>0</v>
      </c>
      <c r="D972">
        <v>2</v>
      </c>
      <c r="E972" t="s">
        <v>76</v>
      </c>
      <c r="F972" t="s">
        <v>87</v>
      </c>
      <c r="G972" t="s">
        <v>102</v>
      </c>
      <c r="H972">
        <v>2013</v>
      </c>
      <c r="I972">
        <v>1</v>
      </c>
      <c r="J972" t="s">
        <v>29</v>
      </c>
      <c r="K972">
        <v>45.504894440000001</v>
      </c>
      <c r="L972">
        <v>-122.6192556</v>
      </c>
      <c r="M972" t="s">
        <v>16</v>
      </c>
      <c r="N972" t="s">
        <v>17</v>
      </c>
      <c r="O972" t="s">
        <v>34</v>
      </c>
      <c r="P972" t="s">
        <v>49</v>
      </c>
      <c r="Q972">
        <v>1</v>
      </c>
      <c r="R972" t="s">
        <v>51</v>
      </c>
      <c r="S972" t="s">
        <v>51</v>
      </c>
      <c r="T972" t="s">
        <v>24</v>
      </c>
      <c r="U972">
        <v>43</v>
      </c>
      <c r="V972" t="s">
        <v>50</v>
      </c>
      <c r="W972" t="s">
        <v>16</v>
      </c>
      <c r="X972">
        <v>999</v>
      </c>
      <c r="Y972">
        <v>0</v>
      </c>
      <c r="Z972">
        <v>0</v>
      </c>
      <c r="AA972">
        <v>0</v>
      </c>
      <c r="AB972" t="s">
        <v>51</v>
      </c>
    </row>
    <row r="973" spans="1:28" x14ac:dyDescent="0.2">
      <c r="A973">
        <v>410045</v>
      </c>
      <c r="B973">
        <v>2</v>
      </c>
      <c r="C973">
        <v>0</v>
      </c>
      <c r="D973">
        <v>2</v>
      </c>
      <c r="E973" t="s">
        <v>76</v>
      </c>
      <c r="F973" t="s">
        <v>88</v>
      </c>
      <c r="G973" t="s">
        <v>102</v>
      </c>
      <c r="H973">
        <v>2015</v>
      </c>
      <c r="I973">
        <v>16</v>
      </c>
      <c r="J973" t="s">
        <v>29</v>
      </c>
      <c r="K973">
        <v>45.573511109999998</v>
      </c>
      <c r="L973">
        <v>-122.62978889999999</v>
      </c>
      <c r="M973" t="s">
        <v>15</v>
      </c>
      <c r="N973" t="s">
        <v>17</v>
      </c>
      <c r="O973" t="s">
        <v>32</v>
      </c>
      <c r="P973" t="s">
        <v>43</v>
      </c>
      <c r="Q973">
        <v>1</v>
      </c>
      <c r="R973" t="s">
        <v>51</v>
      </c>
      <c r="S973" t="s">
        <v>51</v>
      </c>
      <c r="T973" t="s">
        <v>111</v>
      </c>
      <c r="U973">
        <v>40</v>
      </c>
      <c r="V973" t="s">
        <v>50</v>
      </c>
      <c r="W973" t="s">
        <v>16</v>
      </c>
      <c r="X973">
        <v>999</v>
      </c>
      <c r="Y973">
        <v>1</v>
      </c>
      <c r="Z973">
        <v>0</v>
      </c>
      <c r="AA973">
        <v>1</v>
      </c>
      <c r="AB973" t="s">
        <v>51</v>
      </c>
    </row>
    <row r="974" spans="1:28" x14ac:dyDescent="0.2">
      <c r="A974">
        <v>410025</v>
      </c>
      <c r="B974">
        <v>2</v>
      </c>
      <c r="C974">
        <v>1</v>
      </c>
      <c r="D974">
        <v>2</v>
      </c>
      <c r="E974" t="s">
        <v>76</v>
      </c>
      <c r="F974" t="s">
        <v>88</v>
      </c>
      <c r="G974" t="s">
        <v>103</v>
      </c>
      <c r="H974">
        <v>2015</v>
      </c>
      <c r="I974">
        <v>3</v>
      </c>
      <c r="J974" t="s">
        <v>25</v>
      </c>
      <c r="K974">
        <v>45.505091669999999</v>
      </c>
      <c r="L974">
        <v>-122.5651194</v>
      </c>
      <c r="M974" t="s">
        <v>11</v>
      </c>
      <c r="N974" t="s">
        <v>17</v>
      </c>
      <c r="O974" t="s">
        <v>34</v>
      </c>
      <c r="P974" t="s">
        <v>43</v>
      </c>
      <c r="Q974">
        <v>1</v>
      </c>
      <c r="R974" t="s">
        <v>50</v>
      </c>
      <c r="S974" t="s">
        <v>50</v>
      </c>
      <c r="T974" t="s">
        <v>24</v>
      </c>
      <c r="U974">
        <v>999</v>
      </c>
      <c r="V974" t="s">
        <v>50</v>
      </c>
      <c r="W974" t="s">
        <v>16</v>
      </c>
      <c r="X974">
        <v>999</v>
      </c>
      <c r="Y974">
        <v>0</v>
      </c>
      <c r="Z974">
        <v>0</v>
      </c>
      <c r="AA974">
        <v>0</v>
      </c>
      <c r="AB974" t="s">
        <v>50</v>
      </c>
    </row>
    <row r="975" spans="1:28" x14ac:dyDescent="0.2">
      <c r="A975">
        <v>410029</v>
      </c>
      <c r="B975">
        <v>1</v>
      </c>
      <c r="C975">
        <v>1</v>
      </c>
      <c r="D975">
        <v>1</v>
      </c>
      <c r="E975" t="s">
        <v>76</v>
      </c>
      <c r="F975" t="s">
        <v>88</v>
      </c>
      <c r="G975" t="s">
        <v>103</v>
      </c>
      <c r="H975">
        <v>2013</v>
      </c>
      <c r="I975">
        <v>5</v>
      </c>
      <c r="J975" t="s">
        <v>29</v>
      </c>
      <c r="K975">
        <v>45.490322220000003</v>
      </c>
      <c r="L975">
        <v>-122.6497083</v>
      </c>
      <c r="M975" t="s">
        <v>11</v>
      </c>
      <c r="N975" t="s">
        <v>17</v>
      </c>
      <c r="O975" t="s">
        <v>34</v>
      </c>
      <c r="P975" t="s">
        <v>49</v>
      </c>
      <c r="Q975">
        <v>1</v>
      </c>
      <c r="R975" t="s">
        <v>50</v>
      </c>
      <c r="S975" t="s">
        <v>50</v>
      </c>
      <c r="T975" t="s">
        <v>24</v>
      </c>
      <c r="U975">
        <v>56</v>
      </c>
      <c r="V975" t="s">
        <v>50</v>
      </c>
      <c r="W975" t="s">
        <v>16</v>
      </c>
      <c r="X975">
        <v>999</v>
      </c>
      <c r="Y975">
        <v>0</v>
      </c>
      <c r="Z975">
        <v>0</v>
      </c>
      <c r="AA975">
        <v>0</v>
      </c>
      <c r="AB975" t="s">
        <v>16</v>
      </c>
    </row>
    <row r="976" spans="1:28" x14ac:dyDescent="0.2">
      <c r="A976">
        <v>410031</v>
      </c>
      <c r="B976">
        <v>2</v>
      </c>
      <c r="C976">
        <v>0</v>
      </c>
      <c r="D976">
        <v>4</v>
      </c>
      <c r="E976" t="s">
        <v>76</v>
      </c>
      <c r="F976" t="s">
        <v>88</v>
      </c>
      <c r="G976" t="s">
        <v>100</v>
      </c>
      <c r="H976">
        <v>2011</v>
      </c>
      <c r="I976">
        <v>2</v>
      </c>
      <c r="J976" t="s">
        <v>26</v>
      </c>
      <c r="K976">
        <v>45.563794440000002</v>
      </c>
      <c r="L976">
        <v>-122.5932306</v>
      </c>
      <c r="M976" t="s">
        <v>15</v>
      </c>
      <c r="N976" t="s">
        <v>18</v>
      </c>
      <c r="O976" t="s">
        <v>34</v>
      </c>
      <c r="P976" t="s">
        <v>43</v>
      </c>
      <c r="Q976">
        <v>1</v>
      </c>
      <c r="R976" t="s">
        <v>51</v>
      </c>
      <c r="S976" t="s">
        <v>51</v>
      </c>
      <c r="T976" t="s">
        <v>107</v>
      </c>
      <c r="U976">
        <v>32</v>
      </c>
      <c r="V976" t="s">
        <v>50</v>
      </c>
      <c r="W976" t="s">
        <v>16</v>
      </c>
      <c r="X976">
        <v>999</v>
      </c>
      <c r="Y976">
        <v>0</v>
      </c>
      <c r="Z976">
        <v>0</v>
      </c>
      <c r="AA976">
        <v>1</v>
      </c>
      <c r="AB976" t="s">
        <v>50</v>
      </c>
    </row>
    <row r="977" spans="1:28" x14ac:dyDescent="0.2">
      <c r="A977">
        <v>410035</v>
      </c>
      <c r="B977">
        <v>2</v>
      </c>
      <c r="C977">
        <v>0</v>
      </c>
      <c r="D977">
        <v>3</v>
      </c>
      <c r="E977" t="s">
        <v>76</v>
      </c>
      <c r="F977" t="s">
        <v>88</v>
      </c>
      <c r="G977" t="s">
        <v>102</v>
      </c>
      <c r="H977">
        <v>2011</v>
      </c>
      <c r="I977">
        <v>22</v>
      </c>
      <c r="J977" t="s">
        <v>29</v>
      </c>
      <c r="K977">
        <v>45.566761110000002</v>
      </c>
      <c r="L977">
        <v>-122.5354444</v>
      </c>
      <c r="M977" t="s">
        <v>6</v>
      </c>
      <c r="N977" t="s">
        <v>19</v>
      </c>
      <c r="O977" t="s">
        <v>34</v>
      </c>
      <c r="P977" t="s">
        <v>49</v>
      </c>
      <c r="Q977">
        <v>1</v>
      </c>
      <c r="R977" t="s">
        <v>51</v>
      </c>
      <c r="S977" t="s">
        <v>51</v>
      </c>
      <c r="T977" t="s">
        <v>24</v>
      </c>
      <c r="U977">
        <v>38</v>
      </c>
      <c r="V977" t="s">
        <v>50</v>
      </c>
      <c r="W977" t="s">
        <v>16</v>
      </c>
      <c r="X977">
        <v>999</v>
      </c>
      <c r="Y977">
        <v>2</v>
      </c>
      <c r="Z977">
        <v>0</v>
      </c>
      <c r="AA977">
        <v>0</v>
      </c>
      <c r="AB977" t="s">
        <v>50</v>
      </c>
    </row>
    <row r="978" spans="1:28" x14ac:dyDescent="0.2">
      <c r="A978">
        <v>410181</v>
      </c>
      <c r="B978">
        <v>2</v>
      </c>
      <c r="C978">
        <v>0</v>
      </c>
      <c r="D978">
        <v>5</v>
      </c>
      <c r="E978" t="s">
        <v>76</v>
      </c>
      <c r="F978" t="s">
        <v>88</v>
      </c>
      <c r="G978" t="s">
        <v>99</v>
      </c>
      <c r="H978">
        <v>2014</v>
      </c>
      <c r="I978">
        <v>5</v>
      </c>
      <c r="J978" t="s">
        <v>29</v>
      </c>
      <c r="K978">
        <v>45.548730560000003</v>
      </c>
      <c r="L978">
        <v>-122.5577806</v>
      </c>
      <c r="M978" t="s">
        <v>16</v>
      </c>
      <c r="N978" t="s">
        <v>17</v>
      </c>
      <c r="O978" t="s">
        <v>35</v>
      </c>
      <c r="P978" t="s">
        <v>24</v>
      </c>
      <c r="Q978">
        <v>1</v>
      </c>
      <c r="R978" t="s">
        <v>51</v>
      </c>
      <c r="S978" t="s">
        <v>51</v>
      </c>
      <c r="T978" t="s">
        <v>24</v>
      </c>
      <c r="U978">
        <v>25</v>
      </c>
      <c r="V978" t="s">
        <v>50</v>
      </c>
      <c r="W978" t="s">
        <v>16</v>
      </c>
      <c r="X978">
        <v>999</v>
      </c>
      <c r="Y978">
        <v>1</v>
      </c>
      <c r="Z978">
        <v>0</v>
      </c>
      <c r="AA978">
        <v>0</v>
      </c>
      <c r="AB978" t="s">
        <v>51</v>
      </c>
    </row>
    <row r="979" spans="1:28" x14ac:dyDescent="0.2">
      <c r="A979">
        <v>410053</v>
      </c>
      <c r="B979">
        <v>5</v>
      </c>
      <c r="C979">
        <v>0</v>
      </c>
      <c r="D979">
        <v>12</v>
      </c>
      <c r="E979" t="s">
        <v>76</v>
      </c>
      <c r="F979" t="s">
        <v>89</v>
      </c>
      <c r="G979" t="s">
        <v>105</v>
      </c>
      <c r="H979">
        <v>2015</v>
      </c>
      <c r="I979">
        <v>15</v>
      </c>
      <c r="J979" t="s">
        <v>25</v>
      </c>
      <c r="K979">
        <v>45.592205559999996</v>
      </c>
      <c r="L979">
        <v>-122.682725</v>
      </c>
      <c r="M979" t="s">
        <v>15</v>
      </c>
      <c r="N979" t="s">
        <v>17</v>
      </c>
      <c r="O979" t="s">
        <v>32</v>
      </c>
      <c r="P979" t="s">
        <v>42</v>
      </c>
      <c r="Q979">
        <v>1</v>
      </c>
      <c r="R979" t="s">
        <v>50</v>
      </c>
      <c r="S979" t="s">
        <v>50</v>
      </c>
      <c r="T979" t="s">
        <v>107</v>
      </c>
      <c r="U979">
        <v>20</v>
      </c>
      <c r="V979" t="s">
        <v>50</v>
      </c>
      <c r="W979" t="s">
        <v>16</v>
      </c>
      <c r="X979">
        <v>999</v>
      </c>
      <c r="Y979">
        <v>2</v>
      </c>
      <c r="Z979">
        <v>1</v>
      </c>
      <c r="AA979">
        <v>7</v>
      </c>
      <c r="AB979" t="s">
        <v>51</v>
      </c>
    </row>
    <row r="980" spans="1:28" x14ac:dyDescent="0.2">
      <c r="A980">
        <v>410051</v>
      </c>
      <c r="B980">
        <v>1</v>
      </c>
      <c r="C980">
        <v>1</v>
      </c>
      <c r="D980">
        <v>1</v>
      </c>
      <c r="E980" t="s">
        <v>76</v>
      </c>
      <c r="F980" t="s">
        <v>89</v>
      </c>
      <c r="G980" t="s">
        <v>105</v>
      </c>
      <c r="H980">
        <v>2011</v>
      </c>
      <c r="I980">
        <v>11</v>
      </c>
      <c r="J980" t="s">
        <v>29</v>
      </c>
      <c r="K980">
        <v>45.490166670000001</v>
      </c>
      <c r="L980">
        <v>-122.4902333</v>
      </c>
      <c r="M980" t="s">
        <v>11</v>
      </c>
      <c r="N980" t="s">
        <v>17</v>
      </c>
      <c r="O980" t="s">
        <v>32</v>
      </c>
      <c r="P980" t="s">
        <v>43</v>
      </c>
      <c r="Q980">
        <v>1</v>
      </c>
      <c r="R980" t="s">
        <v>50</v>
      </c>
      <c r="S980" t="s">
        <v>50</v>
      </c>
      <c r="T980" t="s">
        <v>24</v>
      </c>
      <c r="U980">
        <v>16</v>
      </c>
      <c r="V980" t="s">
        <v>50</v>
      </c>
      <c r="W980" t="s">
        <v>16</v>
      </c>
      <c r="X980">
        <v>999</v>
      </c>
      <c r="Y980">
        <v>0</v>
      </c>
      <c r="Z980">
        <v>0</v>
      </c>
      <c r="AA980">
        <v>0</v>
      </c>
      <c r="AB980" t="s">
        <v>50</v>
      </c>
    </row>
    <row r="981" spans="1:28" x14ac:dyDescent="0.2">
      <c r="A981">
        <v>410064</v>
      </c>
      <c r="B981">
        <v>1</v>
      </c>
      <c r="C981">
        <v>1</v>
      </c>
      <c r="D981">
        <v>2</v>
      </c>
      <c r="E981" t="s">
        <v>76</v>
      </c>
      <c r="F981" t="s">
        <v>89</v>
      </c>
      <c r="G981" t="s">
        <v>105</v>
      </c>
      <c r="H981">
        <v>2011</v>
      </c>
      <c r="I981">
        <v>11</v>
      </c>
      <c r="J981" t="s">
        <v>27</v>
      </c>
      <c r="K981">
        <v>45.510052780000002</v>
      </c>
      <c r="L981">
        <v>-122.5786528</v>
      </c>
      <c r="M981" t="s">
        <v>11</v>
      </c>
      <c r="N981" t="s">
        <v>18</v>
      </c>
      <c r="O981" t="s">
        <v>32</v>
      </c>
      <c r="P981" t="s">
        <v>49</v>
      </c>
      <c r="Q981">
        <v>1</v>
      </c>
      <c r="R981" t="s">
        <v>50</v>
      </c>
      <c r="S981" t="s">
        <v>50</v>
      </c>
      <c r="T981" t="s">
        <v>24</v>
      </c>
      <c r="U981">
        <v>57</v>
      </c>
      <c r="V981" t="s">
        <v>50</v>
      </c>
      <c r="W981" t="s">
        <v>16</v>
      </c>
      <c r="X981">
        <v>999</v>
      </c>
      <c r="Y981">
        <v>0</v>
      </c>
      <c r="Z981">
        <v>0</v>
      </c>
      <c r="AA981">
        <v>0</v>
      </c>
      <c r="AB981" t="s">
        <v>50</v>
      </c>
    </row>
    <row r="982" spans="1:28" x14ac:dyDescent="0.2">
      <c r="A982">
        <v>410106</v>
      </c>
      <c r="B982">
        <v>1</v>
      </c>
      <c r="C982">
        <v>1</v>
      </c>
      <c r="D982">
        <v>1</v>
      </c>
      <c r="E982" t="s">
        <v>76</v>
      </c>
      <c r="F982" t="s">
        <v>90</v>
      </c>
      <c r="G982" t="s">
        <v>105</v>
      </c>
      <c r="H982">
        <v>2015</v>
      </c>
      <c r="I982">
        <v>20</v>
      </c>
      <c r="J982" t="s">
        <v>29</v>
      </c>
      <c r="K982">
        <v>45.491733330000002</v>
      </c>
      <c r="L982">
        <v>-122.4817444</v>
      </c>
      <c r="M982" t="s">
        <v>11</v>
      </c>
      <c r="N982" t="s">
        <v>17</v>
      </c>
      <c r="O982" t="s">
        <v>32</v>
      </c>
      <c r="P982" t="s">
        <v>42</v>
      </c>
      <c r="Q982">
        <v>1</v>
      </c>
      <c r="R982" t="s">
        <v>50</v>
      </c>
      <c r="S982" t="s">
        <v>50</v>
      </c>
      <c r="T982" t="s">
        <v>24</v>
      </c>
      <c r="U982">
        <v>34</v>
      </c>
      <c r="V982" t="s">
        <v>50</v>
      </c>
      <c r="W982" t="s">
        <v>16</v>
      </c>
      <c r="X982">
        <v>999</v>
      </c>
      <c r="Y982">
        <v>1</v>
      </c>
      <c r="Z982">
        <v>0</v>
      </c>
      <c r="AA982">
        <v>0</v>
      </c>
      <c r="AB982" t="s">
        <v>51</v>
      </c>
    </row>
    <row r="983" spans="1:28" x14ac:dyDescent="0.2">
      <c r="A983">
        <v>410058</v>
      </c>
      <c r="B983">
        <v>1</v>
      </c>
      <c r="C983">
        <v>1</v>
      </c>
      <c r="D983">
        <v>4</v>
      </c>
      <c r="E983" t="s">
        <v>76</v>
      </c>
      <c r="F983" t="s">
        <v>90</v>
      </c>
      <c r="G983" t="s">
        <v>105</v>
      </c>
      <c r="H983">
        <v>2013</v>
      </c>
      <c r="I983">
        <v>19</v>
      </c>
      <c r="J983" t="s">
        <v>29</v>
      </c>
      <c r="K983">
        <v>45.504119439999997</v>
      </c>
      <c r="L983">
        <v>-122.51683060000001</v>
      </c>
      <c r="M983" t="s">
        <v>11</v>
      </c>
      <c r="N983" t="s">
        <v>17</v>
      </c>
      <c r="O983" t="s">
        <v>36</v>
      </c>
      <c r="P983" t="s">
        <v>42</v>
      </c>
      <c r="Q983">
        <v>1</v>
      </c>
      <c r="R983" t="s">
        <v>50</v>
      </c>
      <c r="S983" t="s">
        <v>50</v>
      </c>
      <c r="T983" t="s">
        <v>24</v>
      </c>
      <c r="U983">
        <v>27</v>
      </c>
      <c r="V983" t="s">
        <v>50</v>
      </c>
      <c r="W983" t="s">
        <v>16</v>
      </c>
      <c r="X983">
        <v>999</v>
      </c>
      <c r="Y983">
        <v>0</v>
      </c>
      <c r="Z983">
        <v>0</v>
      </c>
      <c r="AA983">
        <v>0</v>
      </c>
      <c r="AB983" t="s">
        <v>51</v>
      </c>
    </row>
    <row r="984" spans="1:28" x14ac:dyDescent="0.2">
      <c r="A984">
        <v>410070</v>
      </c>
      <c r="B984">
        <v>1</v>
      </c>
      <c r="C984">
        <v>1</v>
      </c>
      <c r="D984">
        <v>1</v>
      </c>
      <c r="E984" t="s">
        <v>76</v>
      </c>
      <c r="F984" t="s">
        <v>90</v>
      </c>
      <c r="G984" t="s">
        <v>105</v>
      </c>
      <c r="H984">
        <v>2011</v>
      </c>
      <c r="I984">
        <v>10</v>
      </c>
      <c r="J984" t="s">
        <v>29</v>
      </c>
      <c r="K984">
        <v>45.562763889999999</v>
      </c>
      <c r="L984">
        <v>-122.60063890000001</v>
      </c>
      <c r="M984" t="s">
        <v>11</v>
      </c>
      <c r="N984" t="s">
        <v>18</v>
      </c>
      <c r="O984" t="s">
        <v>32</v>
      </c>
      <c r="P984" t="s">
        <v>49</v>
      </c>
      <c r="Q984">
        <v>1</v>
      </c>
      <c r="R984" t="s">
        <v>50</v>
      </c>
      <c r="S984" t="s">
        <v>50</v>
      </c>
      <c r="T984" t="s">
        <v>24</v>
      </c>
      <c r="U984">
        <v>75</v>
      </c>
      <c r="V984" t="s">
        <v>50</v>
      </c>
      <c r="W984" t="s">
        <v>16</v>
      </c>
      <c r="X984">
        <v>999</v>
      </c>
      <c r="Y984">
        <v>0</v>
      </c>
      <c r="Z984">
        <v>0</v>
      </c>
      <c r="AA984">
        <v>0</v>
      </c>
      <c r="AB984" t="s">
        <v>50</v>
      </c>
    </row>
    <row r="985" spans="1:28" x14ac:dyDescent="0.2">
      <c r="A985">
        <v>410053</v>
      </c>
      <c r="B985">
        <v>1</v>
      </c>
      <c r="C985">
        <v>1</v>
      </c>
      <c r="D985">
        <v>1</v>
      </c>
      <c r="E985" t="s">
        <v>76</v>
      </c>
      <c r="F985" t="s">
        <v>89</v>
      </c>
      <c r="G985" t="s">
        <v>102</v>
      </c>
      <c r="H985">
        <v>2011</v>
      </c>
      <c r="I985">
        <v>23</v>
      </c>
      <c r="J985" t="s">
        <v>29</v>
      </c>
      <c r="K985">
        <v>45.556447220000003</v>
      </c>
      <c r="L985">
        <v>-122.56884719999999</v>
      </c>
      <c r="M985" t="s">
        <v>11</v>
      </c>
      <c r="N985" t="s">
        <v>17</v>
      </c>
      <c r="O985" t="s">
        <v>34</v>
      </c>
      <c r="P985" t="s">
        <v>43</v>
      </c>
      <c r="Q985">
        <v>1</v>
      </c>
      <c r="R985" t="s">
        <v>51</v>
      </c>
      <c r="S985" t="s">
        <v>51</v>
      </c>
      <c r="T985" t="s">
        <v>24</v>
      </c>
      <c r="U985">
        <v>41</v>
      </c>
      <c r="V985" t="s">
        <v>50</v>
      </c>
      <c r="W985" t="s">
        <v>16</v>
      </c>
      <c r="X985">
        <v>999</v>
      </c>
      <c r="Y985">
        <v>2</v>
      </c>
      <c r="Z985">
        <v>1</v>
      </c>
      <c r="AA985">
        <v>0</v>
      </c>
      <c r="AB985" t="s">
        <v>51</v>
      </c>
    </row>
    <row r="986" spans="1:28" x14ac:dyDescent="0.2">
      <c r="A986">
        <v>410041</v>
      </c>
      <c r="B986">
        <v>1</v>
      </c>
      <c r="C986">
        <v>0</v>
      </c>
      <c r="D986">
        <v>1</v>
      </c>
      <c r="E986" t="s">
        <v>76</v>
      </c>
      <c r="F986" t="s">
        <v>89</v>
      </c>
      <c r="G986" t="s">
        <v>99</v>
      </c>
      <c r="H986">
        <v>2013</v>
      </c>
      <c r="I986">
        <v>19</v>
      </c>
      <c r="J986" t="s">
        <v>29</v>
      </c>
      <c r="K986">
        <v>45.555894440000003</v>
      </c>
      <c r="L986">
        <v>-122.69273889999999</v>
      </c>
      <c r="M986" t="s">
        <v>16</v>
      </c>
      <c r="N986" t="s">
        <v>17</v>
      </c>
      <c r="O986" t="s">
        <v>34</v>
      </c>
      <c r="P986" t="s">
        <v>49</v>
      </c>
      <c r="Q986">
        <v>1</v>
      </c>
      <c r="R986" t="s">
        <v>51</v>
      </c>
      <c r="S986" t="s">
        <v>51</v>
      </c>
      <c r="T986" t="s">
        <v>24</v>
      </c>
      <c r="U986">
        <v>47</v>
      </c>
      <c r="V986" t="s">
        <v>50</v>
      </c>
      <c r="W986" t="s">
        <v>16</v>
      </c>
      <c r="X986">
        <v>999</v>
      </c>
      <c r="Y986">
        <v>0</v>
      </c>
      <c r="Z986">
        <v>0</v>
      </c>
      <c r="AA986">
        <v>0</v>
      </c>
      <c r="AB986" t="s">
        <v>50</v>
      </c>
    </row>
    <row r="987" spans="1:28" x14ac:dyDescent="0.2">
      <c r="A987">
        <v>410051</v>
      </c>
      <c r="B987">
        <v>1</v>
      </c>
      <c r="C987">
        <v>0</v>
      </c>
      <c r="D987">
        <v>1</v>
      </c>
      <c r="E987" t="s">
        <v>76</v>
      </c>
      <c r="F987" t="s">
        <v>89</v>
      </c>
      <c r="G987" t="s">
        <v>99</v>
      </c>
      <c r="H987">
        <v>2014</v>
      </c>
      <c r="I987">
        <v>2</v>
      </c>
      <c r="J987" t="s">
        <v>29</v>
      </c>
      <c r="K987">
        <v>45.53793056</v>
      </c>
      <c r="L987">
        <v>-122.6744583</v>
      </c>
      <c r="M987" t="s">
        <v>16</v>
      </c>
      <c r="N987" t="s">
        <v>17</v>
      </c>
      <c r="O987" t="s">
        <v>34</v>
      </c>
      <c r="P987" t="s">
        <v>49</v>
      </c>
      <c r="Q987">
        <v>1</v>
      </c>
      <c r="R987" t="s">
        <v>51</v>
      </c>
      <c r="S987" t="s">
        <v>51</v>
      </c>
      <c r="T987" t="s">
        <v>24</v>
      </c>
      <c r="U987">
        <v>30</v>
      </c>
      <c r="V987" t="s">
        <v>50</v>
      </c>
      <c r="W987" t="s">
        <v>16</v>
      </c>
      <c r="X987">
        <v>62</v>
      </c>
      <c r="Y987">
        <v>0</v>
      </c>
      <c r="Z987">
        <v>0</v>
      </c>
      <c r="AA987">
        <v>1</v>
      </c>
      <c r="AB987" t="s">
        <v>51</v>
      </c>
    </row>
    <row r="988" spans="1:28" x14ac:dyDescent="0.2">
      <c r="A988">
        <v>410046</v>
      </c>
      <c r="B988">
        <v>2</v>
      </c>
      <c r="C988">
        <v>0</v>
      </c>
      <c r="D988">
        <v>2</v>
      </c>
      <c r="E988" t="s">
        <v>76</v>
      </c>
      <c r="F988" t="s">
        <v>89</v>
      </c>
      <c r="G988" t="s">
        <v>104</v>
      </c>
      <c r="H988">
        <v>2011</v>
      </c>
      <c r="I988">
        <v>6</v>
      </c>
      <c r="J988" t="s">
        <v>26</v>
      </c>
      <c r="K988">
        <v>45.68628056</v>
      </c>
      <c r="L988">
        <v>-122.8729222</v>
      </c>
      <c r="M988" t="s">
        <v>15</v>
      </c>
      <c r="N988" t="s">
        <v>17</v>
      </c>
      <c r="O988" t="s">
        <v>35</v>
      </c>
      <c r="P988" t="s">
        <v>43</v>
      </c>
      <c r="Q988">
        <v>1</v>
      </c>
      <c r="R988" t="s">
        <v>50</v>
      </c>
      <c r="S988" t="s">
        <v>50</v>
      </c>
      <c r="T988" t="s">
        <v>107</v>
      </c>
      <c r="U988">
        <v>49</v>
      </c>
      <c r="V988" t="s">
        <v>50</v>
      </c>
      <c r="W988" t="s">
        <v>16</v>
      </c>
      <c r="X988">
        <v>999</v>
      </c>
      <c r="Y988">
        <v>0</v>
      </c>
      <c r="Z988">
        <v>0</v>
      </c>
      <c r="AA988">
        <v>1</v>
      </c>
      <c r="AB988" t="s">
        <v>50</v>
      </c>
    </row>
    <row r="989" spans="1:28" x14ac:dyDescent="0.2">
      <c r="A989">
        <v>410096</v>
      </c>
      <c r="B989">
        <v>1</v>
      </c>
      <c r="C989">
        <v>0</v>
      </c>
      <c r="D989">
        <v>2</v>
      </c>
      <c r="E989" t="s">
        <v>76</v>
      </c>
      <c r="F989" t="s">
        <v>90</v>
      </c>
      <c r="G989" t="s">
        <v>99</v>
      </c>
      <c r="H989">
        <v>2015</v>
      </c>
      <c r="I989">
        <v>2</v>
      </c>
      <c r="J989" t="s">
        <v>29</v>
      </c>
      <c r="K989">
        <v>45.574391669999997</v>
      </c>
      <c r="L989">
        <v>-122.6340861</v>
      </c>
      <c r="M989" t="s">
        <v>16</v>
      </c>
      <c r="N989" t="s">
        <v>17</v>
      </c>
      <c r="O989" t="s">
        <v>34</v>
      </c>
      <c r="P989" t="s">
        <v>42</v>
      </c>
      <c r="Q989">
        <v>1</v>
      </c>
      <c r="R989" t="s">
        <v>51</v>
      </c>
      <c r="S989" t="s">
        <v>51</v>
      </c>
      <c r="T989" t="s">
        <v>24</v>
      </c>
      <c r="U989">
        <v>19</v>
      </c>
      <c r="V989" t="s">
        <v>50</v>
      </c>
      <c r="W989" t="s">
        <v>16</v>
      </c>
      <c r="X989">
        <v>0</v>
      </c>
      <c r="Y989">
        <v>0</v>
      </c>
      <c r="Z989">
        <v>0</v>
      </c>
      <c r="AA989">
        <v>0</v>
      </c>
      <c r="AB989" t="s">
        <v>51</v>
      </c>
    </row>
    <row r="990" spans="1:28" x14ac:dyDescent="0.2">
      <c r="A990">
        <v>410089</v>
      </c>
      <c r="B990">
        <v>1</v>
      </c>
      <c r="C990">
        <v>0</v>
      </c>
      <c r="D990">
        <v>1</v>
      </c>
      <c r="E990" t="s">
        <v>76</v>
      </c>
      <c r="F990" t="s">
        <v>90</v>
      </c>
      <c r="G990" t="s">
        <v>102</v>
      </c>
      <c r="H990">
        <v>2015</v>
      </c>
      <c r="I990">
        <v>1</v>
      </c>
      <c r="J990" t="s">
        <v>29</v>
      </c>
      <c r="K990">
        <v>45.559552779999997</v>
      </c>
      <c r="L990">
        <v>-122.51294439999999</v>
      </c>
      <c r="M990" t="s">
        <v>16</v>
      </c>
      <c r="N990" t="s">
        <v>17</v>
      </c>
      <c r="O990" t="s">
        <v>34</v>
      </c>
      <c r="P990" t="s">
        <v>49</v>
      </c>
      <c r="Q990">
        <v>1</v>
      </c>
      <c r="R990" t="s">
        <v>51</v>
      </c>
      <c r="S990" t="s">
        <v>51</v>
      </c>
      <c r="T990" t="s">
        <v>24</v>
      </c>
      <c r="U990">
        <v>22</v>
      </c>
      <c r="V990" t="s">
        <v>50</v>
      </c>
      <c r="W990" t="s">
        <v>16</v>
      </c>
      <c r="X990">
        <v>80</v>
      </c>
      <c r="Y990">
        <v>0</v>
      </c>
      <c r="Z990">
        <v>0</v>
      </c>
      <c r="AA990">
        <v>1</v>
      </c>
      <c r="AB990" t="s">
        <v>51</v>
      </c>
    </row>
    <row r="991" spans="1:28" x14ac:dyDescent="0.2">
      <c r="A991">
        <v>410077</v>
      </c>
      <c r="B991">
        <v>1</v>
      </c>
      <c r="C991">
        <v>0</v>
      </c>
      <c r="D991">
        <v>1</v>
      </c>
      <c r="E991" t="s">
        <v>76</v>
      </c>
      <c r="F991" t="s">
        <v>90</v>
      </c>
      <c r="G991" t="s">
        <v>100</v>
      </c>
      <c r="H991">
        <v>2011</v>
      </c>
      <c r="I991">
        <v>22</v>
      </c>
      <c r="J991" t="s">
        <v>29</v>
      </c>
      <c r="K991">
        <v>45.479349999999997</v>
      </c>
      <c r="L991">
        <v>-122.5669611</v>
      </c>
      <c r="M991" t="s">
        <v>16</v>
      </c>
      <c r="N991" t="s">
        <v>17</v>
      </c>
      <c r="O991" t="s">
        <v>34</v>
      </c>
      <c r="P991" t="s">
        <v>49</v>
      </c>
      <c r="Q991">
        <v>1</v>
      </c>
      <c r="R991" t="s">
        <v>51</v>
      </c>
      <c r="S991" t="s">
        <v>51</v>
      </c>
      <c r="T991" t="s">
        <v>24</v>
      </c>
      <c r="U991">
        <v>28</v>
      </c>
      <c r="V991" t="s">
        <v>50</v>
      </c>
      <c r="W991" t="s">
        <v>16</v>
      </c>
      <c r="X991">
        <v>999</v>
      </c>
      <c r="Y991">
        <v>1</v>
      </c>
      <c r="Z991">
        <v>0</v>
      </c>
      <c r="AA991">
        <v>0</v>
      </c>
      <c r="AB991" t="s">
        <v>51</v>
      </c>
    </row>
    <row r="992" spans="1:28" x14ac:dyDescent="0.2">
      <c r="A992">
        <v>410063</v>
      </c>
      <c r="B992">
        <v>2</v>
      </c>
      <c r="C992">
        <v>0</v>
      </c>
      <c r="D992">
        <v>3</v>
      </c>
      <c r="E992" t="s">
        <v>76</v>
      </c>
      <c r="F992" t="s">
        <v>90</v>
      </c>
      <c r="G992" t="s">
        <v>99</v>
      </c>
      <c r="H992">
        <v>2013</v>
      </c>
      <c r="I992">
        <v>0</v>
      </c>
      <c r="J992" t="s">
        <v>29</v>
      </c>
      <c r="K992">
        <v>45.519024999999999</v>
      </c>
      <c r="L992">
        <v>-122.5377778</v>
      </c>
      <c r="M992" t="s">
        <v>15</v>
      </c>
      <c r="N992" t="s">
        <v>18</v>
      </c>
      <c r="O992" t="s">
        <v>34</v>
      </c>
      <c r="P992" t="s">
        <v>49</v>
      </c>
      <c r="Q992">
        <v>1</v>
      </c>
      <c r="R992" t="s">
        <v>51</v>
      </c>
      <c r="S992" t="s">
        <v>51</v>
      </c>
      <c r="T992" t="s">
        <v>24</v>
      </c>
      <c r="U992">
        <v>25</v>
      </c>
      <c r="V992" t="s">
        <v>50</v>
      </c>
      <c r="W992" t="s">
        <v>16</v>
      </c>
      <c r="X992">
        <v>999</v>
      </c>
      <c r="Y992">
        <v>1</v>
      </c>
      <c r="Z992">
        <v>0</v>
      </c>
      <c r="AA992">
        <v>3</v>
      </c>
      <c r="AB992" t="s">
        <v>50</v>
      </c>
    </row>
    <row r="993" spans="1:28" x14ac:dyDescent="0.2">
      <c r="A993">
        <v>410079</v>
      </c>
      <c r="B993">
        <v>3</v>
      </c>
      <c r="C993">
        <v>0</v>
      </c>
      <c r="D993">
        <v>4</v>
      </c>
      <c r="E993" t="s">
        <v>76</v>
      </c>
      <c r="F993" t="s">
        <v>90</v>
      </c>
      <c r="G993" t="s">
        <v>104</v>
      </c>
      <c r="H993">
        <v>2011</v>
      </c>
      <c r="I993">
        <v>9</v>
      </c>
      <c r="J993" t="s">
        <v>29</v>
      </c>
      <c r="K993">
        <v>45.51653056</v>
      </c>
      <c r="L993">
        <v>-122.658675</v>
      </c>
      <c r="M993" t="s">
        <v>15</v>
      </c>
      <c r="N993" t="s">
        <v>18</v>
      </c>
      <c r="O993" t="s">
        <v>32</v>
      </c>
      <c r="P993" t="s">
        <v>42</v>
      </c>
      <c r="Q993">
        <v>1</v>
      </c>
      <c r="R993" t="s">
        <v>50</v>
      </c>
      <c r="S993" t="s">
        <v>50</v>
      </c>
      <c r="T993" t="s">
        <v>24</v>
      </c>
      <c r="U993">
        <v>55</v>
      </c>
      <c r="V993" t="s">
        <v>50</v>
      </c>
      <c r="W993" t="s">
        <v>16</v>
      </c>
      <c r="X993">
        <v>999</v>
      </c>
      <c r="Y993">
        <v>0</v>
      </c>
      <c r="Z993">
        <v>0</v>
      </c>
      <c r="AA993">
        <v>0</v>
      </c>
      <c r="AB993" t="s">
        <v>50</v>
      </c>
    </row>
    <row r="994" spans="1:28" x14ac:dyDescent="0.2">
      <c r="A994">
        <v>410209</v>
      </c>
      <c r="B994">
        <v>1</v>
      </c>
      <c r="C994">
        <v>1</v>
      </c>
      <c r="D994">
        <v>1</v>
      </c>
      <c r="E994" t="s">
        <v>76</v>
      </c>
      <c r="F994" t="s">
        <v>93</v>
      </c>
      <c r="G994" t="s">
        <v>105</v>
      </c>
      <c r="H994">
        <v>2015</v>
      </c>
      <c r="I994">
        <v>21</v>
      </c>
      <c r="J994" t="s">
        <v>29</v>
      </c>
      <c r="K994">
        <v>45.490288890000002</v>
      </c>
      <c r="L994">
        <v>-122.6013028</v>
      </c>
      <c r="M994" t="s">
        <v>11</v>
      </c>
      <c r="N994" t="s">
        <v>19</v>
      </c>
      <c r="O994" t="s">
        <v>34</v>
      </c>
      <c r="P994" t="s">
        <v>42</v>
      </c>
      <c r="Q994">
        <v>1</v>
      </c>
      <c r="R994" t="s">
        <v>50</v>
      </c>
      <c r="S994" t="s">
        <v>50</v>
      </c>
      <c r="T994" t="s">
        <v>24</v>
      </c>
      <c r="U994">
        <v>999</v>
      </c>
      <c r="V994" t="s">
        <v>50</v>
      </c>
      <c r="W994" t="s">
        <v>16</v>
      </c>
      <c r="X994">
        <v>999</v>
      </c>
      <c r="Y994">
        <v>0</v>
      </c>
      <c r="Z994">
        <v>0</v>
      </c>
      <c r="AA994">
        <v>0</v>
      </c>
      <c r="AB994" t="s">
        <v>50</v>
      </c>
    </row>
    <row r="995" spans="1:28" x14ac:dyDescent="0.2">
      <c r="A995">
        <v>410118</v>
      </c>
      <c r="B995">
        <v>1</v>
      </c>
      <c r="C995">
        <v>0</v>
      </c>
      <c r="D995">
        <v>3</v>
      </c>
      <c r="E995" t="s">
        <v>76</v>
      </c>
      <c r="F995" t="s">
        <v>91</v>
      </c>
      <c r="G995" t="s">
        <v>99</v>
      </c>
      <c r="H995">
        <v>2015</v>
      </c>
      <c r="I995">
        <v>19</v>
      </c>
      <c r="J995" t="s">
        <v>29</v>
      </c>
      <c r="K995">
        <v>45.523836109999998</v>
      </c>
      <c r="L995">
        <v>-122.74535830000001</v>
      </c>
      <c r="M995" t="s">
        <v>6</v>
      </c>
      <c r="N995" t="s">
        <v>17</v>
      </c>
      <c r="O995" t="s">
        <v>32</v>
      </c>
      <c r="P995" t="s">
        <v>42</v>
      </c>
      <c r="Q995">
        <v>2</v>
      </c>
      <c r="R995" t="s">
        <v>51</v>
      </c>
      <c r="S995" t="s">
        <v>51</v>
      </c>
      <c r="T995" t="s">
        <v>24</v>
      </c>
      <c r="U995">
        <v>32</v>
      </c>
      <c r="V995" t="s">
        <v>50</v>
      </c>
      <c r="W995" t="s">
        <v>16</v>
      </c>
      <c r="X995">
        <v>999</v>
      </c>
      <c r="Y995">
        <v>0</v>
      </c>
      <c r="Z995">
        <v>0</v>
      </c>
      <c r="AA995">
        <v>1</v>
      </c>
      <c r="AB995" t="s">
        <v>51</v>
      </c>
    </row>
    <row r="996" spans="1:28" x14ac:dyDescent="0.2">
      <c r="A996">
        <v>410103</v>
      </c>
      <c r="B996">
        <v>1</v>
      </c>
      <c r="C996">
        <v>0</v>
      </c>
      <c r="D996">
        <v>1</v>
      </c>
      <c r="E996" t="s">
        <v>76</v>
      </c>
      <c r="F996" t="s">
        <v>91</v>
      </c>
      <c r="G996" t="s">
        <v>104</v>
      </c>
      <c r="H996">
        <v>2011</v>
      </c>
      <c r="I996">
        <v>3</v>
      </c>
      <c r="J996" t="s">
        <v>29</v>
      </c>
      <c r="K996">
        <v>45.522591669999997</v>
      </c>
      <c r="L996">
        <v>-122.5393917</v>
      </c>
      <c r="M996" t="s">
        <v>6</v>
      </c>
      <c r="N996" t="s">
        <v>17</v>
      </c>
      <c r="O996" t="s">
        <v>33</v>
      </c>
      <c r="P996" t="s">
        <v>42</v>
      </c>
      <c r="Q996">
        <v>1</v>
      </c>
      <c r="R996" t="s">
        <v>51</v>
      </c>
      <c r="S996" t="s">
        <v>51</v>
      </c>
      <c r="T996" t="s">
        <v>24</v>
      </c>
      <c r="U996">
        <v>31</v>
      </c>
      <c r="V996" t="s">
        <v>50</v>
      </c>
      <c r="W996" t="s">
        <v>16</v>
      </c>
      <c r="X996">
        <v>999</v>
      </c>
      <c r="Y996">
        <v>1</v>
      </c>
      <c r="Z996">
        <v>0</v>
      </c>
      <c r="AA996">
        <v>1</v>
      </c>
      <c r="AB996" t="s">
        <v>50</v>
      </c>
    </row>
    <row r="997" spans="1:28" x14ac:dyDescent="0.2">
      <c r="A997">
        <v>410127</v>
      </c>
      <c r="B997">
        <v>2</v>
      </c>
      <c r="C997">
        <v>0</v>
      </c>
      <c r="D997">
        <v>2</v>
      </c>
      <c r="E997" t="s">
        <v>76</v>
      </c>
      <c r="F997" t="s">
        <v>91</v>
      </c>
      <c r="G997" t="s">
        <v>102</v>
      </c>
      <c r="H997">
        <v>2015</v>
      </c>
      <c r="I997">
        <v>21</v>
      </c>
      <c r="J997" t="s">
        <v>29</v>
      </c>
      <c r="K997">
        <v>45.57740278</v>
      </c>
      <c r="L997">
        <v>-122.64777220000001</v>
      </c>
      <c r="M997" t="s">
        <v>15</v>
      </c>
      <c r="N997" t="s">
        <v>17</v>
      </c>
      <c r="O997" t="s">
        <v>34</v>
      </c>
      <c r="P997" t="s">
        <v>42</v>
      </c>
      <c r="Q997">
        <v>1</v>
      </c>
      <c r="R997" t="s">
        <v>51</v>
      </c>
      <c r="S997" t="s">
        <v>51</v>
      </c>
      <c r="T997" t="s">
        <v>24</v>
      </c>
      <c r="U997">
        <v>45</v>
      </c>
      <c r="V997" t="s">
        <v>50</v>
      </c>
      <c r="W997" t="s">
        <v>16</v>
      </c>
      <c r="X997">
        <v>999</v>
      </c>
      <c r="Y997">
        <v>0</v>
      </c>
      <c r="Z997">
        <v>0</v>
      </c>
      <c r="AA997">
        <v>0</v>
      </c>
      <c r="AB997" t="s">
        <v>50</v>
      </c>
    </row>
    <row r="998" spans="1:28" x14ac:dyDescent="0.2">
      <c r="A998">
        <v>410076</v>
      </c>
      <c r="B998">
        <v>1</v>
      </c>
      <c r="C998">
        <v>0</v>
      </c>
      <c r="D998">
        <v>1</v>
      </c>
      <c r="E998" t="s">
        <v>76</v>
      </c>
      <c r="F998" t="s">
        <v>91</v>
      </c>
      <c r="G998" t="s">
        <v>101</v>
      </c>
      <c r="H998">
        <v>2013</v>
      </c>
      <c r="I998">
        <v>22</v>
      </c>
      <c r="J998" t="s">
        <v>27</v>
      </c>
      <c r="K998">
        <v>45.471627779999999</v>
      </c>
      <c r="L998">
        <v>-122.6805361</v>
      </c>
      <c r="M998" t="s">
        <v>16</v>
      </c>
      <c r="N998" t="s">
        <v>17</v>
      </c>
      <c r="O998" t="s">
        <v>34</v>
      </c>
      <c r="P998" t="s">
        <v>49</v>
      </c>
      <c r="Q998">
        <v>1</v>
      </c>
      <c r="R998" t="s">
        <v>51</v>
      </c>
      <c r="S998" t="s">
        <v>51</v>
      </c>
      <c r="T998" t="s">
        <v>24</v>
      </c>
      <c r="U998">
        <v>45</v>
      </c>
      <c r="V998" t="s">
        <v>50</v>
      </c>
      <c r="W998" t="s">
        <v>16</v>
      </c>
      <c r="X998">
        <v>999</v>
      </c>
      <c r="Y998">
        <v>0</v>
      </c>
      <c r="Z998">
        <v>0</v>
      </c>
      <c r="AA998">
        <v>3</v>
      </c>
      <c r="AB998" t="s">
        <v>51</v>
      </c>
    </row>
    <row r="999" spans="1:28" x14ac:dyDescent="0.2">
      <c r="A999">
        <v>410085</v>
      </c>
      <c r="B999">
        <v>2</v>
      </c>
      <c r="C999">
        <v>0</v>
      </c>
      <c r="D999">
        <v>3</v>
      </c>
      <c r="E999" t="s">
        <v>76</v>
      </c>
      <c r="F999" t="s">
        <v>91</v>
      </c>
      <c r="G999" t="s">
        <v>99</v>
      </c>
      <c r="H999">
        <v>2013</v>
      </c>
      <c r="I999">
        <v>2</v>
      </c>
      <c r="J999" t="s">
        <v>29</v>
      </c>
      <c r="K999">
        <v>45.512886109999997</v>
      </c>
      <c r="L999">
        <v>-122.64558890000001</v>
      </c>
      <c r="M999" t="s">
        <v>15</v>
      </c>
      <c r="N999" t="s">
        <v>18</v>
      </c>
      <c r="O999" t="s">
        <v>34</v>
      </c>
      <c r="P999" t="s">
        <v>43</v>
      </c>
      <c r="Q999">
        <v>1</v>
      </c>
      <c r="R999" t="s">
        <v>51</v>
      </c>
      <c r="S999" t="s">
        <v>51</v>
      </c>
      <c r="T999" t="s">
        <v>24</v>
      </c>
      <c r="U999">
        <v>27</v>
      </c>
      <c r="V999" t="s">
        <v>50</v>
      </c>
      <c r="W999" t="s">
        <v>16</v>
      </c>
      <c r="X999">
        <v>999</v>
      </c>
      <c r="Y999">
        <v>1</v>
      </c>
      <c r="Z999">
        <v>0</v>
      </c>
      <c r="AA999">
        <v>0</v>
      </c>
      <c r="AB999" t="s">
        <v>50</v>
      </c>
    </row>
    <row r="1000" spans="1:28" x14ac:dyDescent="0.2">
      <c r="A1000">
        <v>410110</v>
      </c>
      <c r="B1000">
        <v>2</v>
      </c>
      <c r="C1000">
        <v>0</v>
      </c>
      <c r="D1000">
        <v>3</v>
      </c>
      <c r="E1000" t="s">
        <v>76</v>
      </c>
      <c r="F1000" t="s">
        <v>91</v>
      </c>
      <c r="G1000" t="s">
        <v>99</v>
      </c>
      <c r="H1000">
        <v>2011</v>
      </c>
      <c r="I1000">
        <v>16</v>
      </c>
      <c r="J1000" t="s">
        <v>26</v>
      </c>
      <c r="K1000">
        <v>45.569916669999998</v>
      </c>
      <c r="L1000">
        <v>-122.68529169999999</v>
      </c>
      <c r="M1000" t="s">
        <v>15</v>
      </c>
      <c r="N1000" t="s">
        <v>19</v>
      </c>
      <c r="O1000" t="s">
        <v>32</v>
      </c>
      <c r="P1000" t="s">
        <v>42</v>
      </c>
      <c r="Q1000">
        <v>1</v>
      </c>
      <c r="R1000" t="s">
        <v>50</v>
      </c>
      <c r="S1000" t="s">
        <v>50</v>
      </c>
      <c r="T1000" t="s">
        <v>24</v>
      </c>
      <c r="U1000">
        <v>30</v>
      </c>
      <c r="V1000" t="s">
        <v>50</v>
      </c>
      <c r="W1000" t="s">
        <v>16</v>
      </c>
      <c r="X1000">
        <v>999</v>
      </c>
      <c r="Y1000">
        <v>1</v>
      </c>
      <c r="Z1000">
        <v>0</v>
      </c>
      <c r="AA1000">
        <v>2</v>
      </c>
      <c r="AB1000" t="s">
        <v>50</v>
      </c>
    </row>
    <row r="1001" spans="1:28" x14ac:dyDescent="0.2">
      <c r="A1001">
        <v>410143</v>
      </c>
      <c r="B1001">
        <v>1</v>
      </c>
      <c r="C1001">
        <v>1</v>
      </c>
      <c r="D1001">
        <v>1</v>
      </c>
      <c r="E1001" t="s">
        <v>76</v>
      </c>
      <c r="F1001" t="s">
        <v>91</v>
      </c>
      <c r="G1001" t="s">
        <v>102</v>
      </c>
      <c r="H1001">
        <v>2015</v>
      </c>
      <c r="I1001">
        <v>12</v>
      </c>
      <c r="J1001" t="s">
        <v>29</v>
      </c>
      <c r="K1001">
        <v>45.493327780000001</v>
      </c>
      <c r="L1001">
        <v>-122.62264999999999</v>
      </c>
      <c r="M1001" t="s">
        <v>12</v>
      </c>
      <c r="N1001" t="s">
        <v>18</v>
      </c>
      <c r="O1001" t="s">
        <v>32</v>
      </c>
      <c r="P1001" t="s">
        <v>42</v>
      </c>
      <c r="Q1001">
        <v>1</v>
      </c>
      <c r="R1001" t="s">
        <v>50</v>
      </c>
      <c r="S1001" t="s">
        <v>50</v>
      </c>
      <c r="T1001" t="s">
        <v>24</v>
      </c>
      <c r="U1001">
        <v>31</v>
      </c>
      <c r="V1001" t="s">
        <v>50</v>
      </c>
      <c r="W1001" t="s">
        <v>16</v>
      </c>
      <c r="X1001">
        <v>999</v>
      </c>
      <c r="Y1001">
        <v>0</v>
      </c>
      <c r="Z1001">
        <v>0</v>
      </c>
      <c r="AA1001">
        <v>0</v>
      </c>
      <c r="AB1001" t="s">
        <v>50</v>
      </c>
    </row>
    <row r="1002" spans="1:28" x14ac:dyDescent="0.2">
      <c r="A1002">
        <v>410071</v>
      </c>
      <c r="B1002">
        <v>1</v>
      </c>
      <c r="C1002">
        <v>1</v>
      </c>
      <c r="D1002">
        <v>2</v>
      </c>
      <c r="E1002" t="s">
        <v>76</v>
      </c>
      <c r="F1002" t="s">
        <v>91</v>
      </c>
      <c r="G1002" t="s">
        <v>99</v>
      </c>
      <c r="H1002">
        <v>2014</v>
      </c>
      <c r="I1002">
        <v>4</v>
      </c>
      <c r="J1002" t="s">
        <v>29</v>
      </c>
      <c r="K1002">
        <v>45.594147220000004</v>
      </c>
      <c r="L1002">
        <v>-122.7202056</v>
      </c>
      <c r="M1002" t="s">
        <v>11</v>
      </c>
      <c r="N1002" t="s">
        <v>17</v>
      </c>
      <c r="O1002" t="s">
        <v>34</v>
      </c>
      <c r="P1002" t="s">
        <v>49</v>
      </c>
      <c r="Q1002">
        <v>1</v>
      </c>
      <c r="R1002" t="s">
        <v>50</v>
      </c>
      <c r="S1002" t="s">
        <v>50</v>
      </c>
      <c r="T1002" t="s">
        <v>24</v>
      </c>
      <c r="U1002">
        <v>37</v>
      </c>
      <c r="V1002" t="s">
        <v>50</v>
      </c>
      <c r="W1002" t="s">
        <v>16</v>
      </c>
      <c r="X1002">
        <v>999</v>
      </c>
      <c r="Y1002">
        <v>0</v>
      </c>
      <c r="Z1002">
        <v>0</v>
      </c>
      <c r="AA1002">
        <v>0</v>
      </c>
      <c r="AB1002" t="s">
        <v>50</v>
      </c>
    </row>
    <row r="1003" spans="1:28" x14ac:dyDescent="0.2">
      <c r="A1003">
        <v>410200</v>
      </c>
      <c r="B1003">
        <v>1</v>
      </c>
      <c r="C1003">
        <v>1</v>
      </c>
      <c r="D1003">
        <v>2</v>
      </c>
      <c r="E1003" t="s">
        <v>76</v>
      </c>
      <c r="F1003" t="s">
        <v>95</v>
      </c>
      <c r="G1003" t="s">
        <v>105</v>
      </c>
      <c r="H1003">
        <v>2013</v>
      </c>
      <c r="I1003">
        <v>19</v>
      </c>
      <c r="J1003" t="s">
        <v>26</v>
      </c>
      <c r="K1003">
        <v>45.490425000000002</v>
      </c>
      <c r="L1003">
        <v>-122.4021111</v>
      </c>
      <c r="M1003" t="s">
        <v>11</v>
      </c>
      <c r="N1003" t="s">
        <v>17</v>
      </c>
      <c r="O1003" t="s">
        <v>33</v>
      </c>
      <c r="P1003" t="s">
        <v>42</v>
      </c>
      <c r="Q1003">
        <v>1</v>
      </c>
      <c r="R1003" t="s">
        <v>50</v>
      </c>
      <c r="S1003" t="s">
        <v>50</v>
      </c>
      <c r="T1003" t="s">
        <v>24</v>
      </c>
      <c r="U1003">
        <v>41</v>
      </c>
      <c r="V1003" t="s">
        <v>50</v>
      </c>
      <c r="W1003" t="s">
        <v>16</v>
      </c>
      <c r="X1003">
        <v>999</v>
      </c>
      <c r="Y1003">
        <v>0</v>
      </c>
      <c r="Z1003">
        <v>0</v>
      </c>
      <c r="AA1003">
        <v>0</v>
      </c>
      <c r="AB1003" t="s">
        <v>51</v>
      </c>
    </row>
    <row r="1004" spans="1:28" x14ac:dyDescent="0.2">
      <c r="A1004">
        <v>410326</v>
      </c>
      <c r="B1004">
        <v>1</v>
      </c>
      <c r="C1004">
        <v>1</v>
      </c>
      <c r="D1004">
        <v>1</v>
      </c>
      <c r="E1004" t="s">
        <v>76</v>
      </c>
      <c r="F1004" t="s">
        <v>95</v>
      </c>
      <c r="G1004" t="s">
        <v>105</v>
      </c>
      <c r="H1004">
        <v>2015</v>
      </c>
      <c r="I1004">
        <v>0</v>
      </c>
      <c r="J1004" t="s">
        <v>27</v>
      </c>
      <c r="K1004">
        <v>45.503566669999998</v>
      </c>
      <c r="L1004">
        <v>-122.57870560000001</v>
      </c>
      <c r="M1004" t="s">
        <v>16</v>
      </c>
      <c r="N1004" t="s">
        <v>17</v>
      </c>
      <c r="O1004" t="s">
        <v>34</v>
      </c>
      <c r="P1004" t="s">
        <v>42</v>
      </c>
      <c r="Q1004">
        <v>1</v>
      </c>
      <c r="R1004" t="s">
        <v>50</v>
      </c>
      <c r="S1004" t="s">
        <v>50</v>
      </c>
      <c r="T1004" t="s">
        <v>24</v>
      </c>
      <c r="U1004">
        <v>53</v>
      </c>
      <c r="V1004" t="s">
        <v>50</v>
      </c>
      <c r="W1004" t="s">
        <v>16</v>
      </c>
      <c r="X1004">
        <v>999</v>
      </c>
      <c r="Y1004">
        <v>0</v>
      </c>
      <c r="Z1004">
        <v>0</v>
      </c>
      <c r="AA1004">
        <v>0</v>
      </c>
      <c r="AB1004" t="s">
        <v>16</v>
      </c>
    </row>
    <row r="1005" spans="1:28" x14ac:dyDescent="0.2">
      <c r="A1005">
        <v>410097</v>
      </c>
      <c r="B1005">
        <v>2</v>
      </c>
      <c r="C1005">
        <v>0</v>
      </c>
      <c r="D1005">
        <v>2</v>
      </c>
      <c r="E1005" t="s">
        <v>76</v>
      </c>
      <c r="F1005" t="s">
        <v>92</v>
      </c>
      <c r="G1005" t="s">
        <v>99</v>
      </c>
      <c r="H1005">
        <v>2013</v>
      </c>
      <c r="I1005">
        <v>22</v>
      </c>
      <c r="J1005" t="s">
        <v>26</v>
      </c>
      <c r="K1005">
        <v>45.569488890000002</v>
      </c>
      <c r="L1005">
        <v>-122.61509169999999</v>
      </c>
      <c r="M1005" t="s">
        <v>15</v>
      </c>
      <c r="N1005" t="s">
        <v>17</v>
      </c>
      <c r="O1005" t="s">
        <v>34</v>
      </c>
      <c r="P1005" t="s">
        <v>42</v>
      </c>
      <c r="Q1005">
        <v>1</v>
      </c>
      <c r="R1005" t="s">
        <v>51</v>
      </c>
      <c r="S1005" t="s">
        <v>51</v>
      </c>
      <c r="T1005" t="s">
        <v>24</v>
      </c>
      <c r="U1005">
        <v>38</v>
      </c>
      <c r="V1005" t="s">
        <v>50</v>
      </c>
      <c r="W1005" t="s">
        <v>16</v>
      </c>
      <c r="X1005">
        <v>999</v>
      </c>
      <c r="Y1005">
        <v>1</v>
      </c>
      <c r="Z1005">
        <v>0</v>
      </c>
      <c r="AA1005">
        <v>0</v>
      </c>
      <c r="AB1005" t="s">
        <v>50</v>
      </c>
    </row>
    <row r="1006" spans="1:28" x14ac:dyDescent="0.2">
      <c r="A1006">
        <v>410092</v>
      </c>
      <c r="B1006">
        <v>2</v>
      </c>
      <c r="C1006">
        <v>0</v>
      </c>
      <c r="D1006">
        <v>2</v>
      </c>
      <c r="E1006" t="s">
        <v>76</v>
      </c>
      <c r="F1006" t="s">
        <v>92</v>
      </c>
      <c r="G1006" t="s">
        <v>99</v>
      </c>
      <c r="H1006">
        <v>2014</v>
      </c>
      <c r="I1006">
        <v>1</v>
      </c>
      <c r="J1006" t="s">
        <v>26</v>
      </c>
      <c r="K1006">
        <v>45.497319439999998</v>
      </c>
      <c r="L1006">
        <v>-122.6355556</v>
      </c>
      <c r="M1006" t="s">
        <v>15</v>
      </c>
      <c r="N1006" t="s">
        <v>18</v>
      </c>
      <c r="O1006" t="s">
        <v>34</v>
      </c>
      <c r="P1006" t="s">
        <v>42</v>
      </c>
      <c r="Q1006">
        <v>1</v>
      </c>
      <c r="R1006" t="s">
        <v>51</v>
      </c>
      <c r="S1006" t="s">
        <v>51</v>
      </c>
      <c r="T1006" t="s">
        <v>24</v>
      </c>
      <c r="U1006">
        <v>43</v>
      </c>
      <c r="V1006" t="s">
        <v>50</v>
      </c>
      <c r="W1006" t="s">
        <v>16</v>
      </c>
      <c r="X1006">
        <v>999</v>
      </c>
      <c r="Y1006">
        <v>0</v>
      </c>
      <c r="Z1006">
        <v>0</v>
      </c>
      <c r="AA1006">
        <v>1</v>
      </c>
      <c r="AB1006" t="s">
        <v>51</v>
      </c>
    </row>
    <row r="1007" spans="1:28" x14ac:dyDescent="0.2">
      <c r="A1007">
        <v>410130</v>
      </c>
      <c r="B1007">
        <v>1</v>
      </c>
      <c r="C1007">
        <v>1</v>
      </c>
      <c r="D1007">
        <v>2</v>
      </c>
      <c r="E1007" t="s">
        <v>76</v>
      </c>
      <c r="F1007" t="s">
        <v>92</v>
      </c>
      <c r="G1007" t="s">
        <v>102</v>
      </c>
      <c r="H1007">
        <v>2015</v>
      </c>
      <c r="I1007">
        <v>17</v>
      </c>
      <c r="J1007" t="s">
        <v>29</v>
      </c>
      <c r="K1007">
        <v>45.532325</v>
      </c>
      <c r="L1007">
        <v>-122.60217780000001</v>
      </c>
      <c r="M1007" t="s">
        <v>11</v>
      </c>
      <c r="N1007" t="s">
        <v>18</v>
      </c>
      <c r="O1007" t="s">
        <v>32</v>
      </c>
      <c r="P1007" t="s">
        <v>49</v>
      </c>
      <c r="Q1007">
        <v>1</v>
      </c>
      <c r="R1007" t="s">
        <v>51</v>
      </c>
      <c r="S1007" t="s">
        <v>51</v>
      </c>
      <c r="T1007" t="s">
        <v>24</v>
      </c>
      <c r="U1007">
        <v>56</v>
      </c>
      <c r="V1007" t="s">
        <v>50</v>
      </c>
      <c r="W1007" t="s">
        <v>16</v>
      </c>
      <c r="X1007">
        <v>999</v>
      </c>
      <c r="Y1007">
        <v>0</v>
      </c>
      <c r="Z1007">
        <v>0</v>
      </c>
      <c r="AA1007">
        <v>0</v>
      </c>
      <c r="AB1007" t="s">
        <v>16</v>
      </c>
    </row>
    <row r="1008" spans="1:28" x14ac:dyDescent="0.2">
      <c r="A1008">
        <v>410099</v>
      </c>
      <c r="B1008">
        <v>1</v>
      </c>
      <c r="C1008">
        <v>1</v>
      </c>
      <c r="D1008">
        <v>1</v>
      </c>
      <c r="E1008" t="s">
        <v>76</v>
      </c>
      <c r="F1008" t="s">
        <v>92</v>
      </c>
      <c r="G1008" t="s">
        <v>99</v>
      </c>
      <c r="H1008">
        <v>2014</v>
      </c>
      <c r="I1008">
        <v>15</v>
      </c>
      <c r="J1008" t="s">
        <v>29</v>
      </c>
      <c r="K1008">
        <v>45.526636109999998</v>
      </c>
      <c r="L1008">
        <v>-122.6765417</v>
      </c>
      <c r="M1008" t="s">
        <v>11</v>
      </c>
      <c r="N1008" t="s">
        <v>18</v>
      </c>
      <c r="O1008" t="s">
        <v>32</v>
      </c>
      <c r="P1008" t="s">
        <v>42</v>
      </c>
      <c r="Q1008">
        <v>1</v>
      </c>
      <c r="R1008" t="s">
        <v>50</v>
      </c>
      <c r="S1008" t="s">
        <v>50</v>
      </c>
      <c r="T1008" t="s">
        <v>24</v>
      </c>
      <c r="U1008">
        <v>43</v>
      </c>
      <c r="V1008" t="s">
        <v>50</v>
      </c>
      <c r="W1008" t="s">
        <v>16</v>
      </c>
      <c r="X1008">
        <v>999</v>
      </c>
      <c r="Y1008">
        <v>0</v>
      </c>
      <c r="Z1008">
        <v>0</v>
      </c>
      <c r="AA1008">
        <v>0</v>
      </c>
      <c r="AB1008" t="s">
        <v>50</v>
      </c>
    </row>
    <row r="1009" spans="1:28" x14ac:dyDescent="0.2">
      <c r="A1009">
        <v>410118</v>
      </c>
      <c r="B1009">
        <v>2</v>
      </c>
      <c r="C1009">
        <v>0</v>
      </c>
      <c r="D1009">
        <v>5</v>
      </c>
      <c r="E1009" t="s">
        <v>76</v>
      </c>
      <c r="F1009" t="s">
        <v>92</v>
      </c>
      <c r="G1009" t="s">
        <v>104</v>
      </c>
      <c r="H1009">
        <v>2013</v>
      </c>
      <c r="I1009">
        <v>20</v>
      </c>
      <c r="J1009" t="s">
        <v>29</v>
      </c>
      <c r="K1009">
        <v>45.512938890000001</v>
      </c>
      <c r="L1009">
        <v>-122.65568330000001</v>
      </c>
      <c r="M1009" t="s">
        <v>15</v>
      </c>
      <c r="N1009" t="s">
        <v>18</v>
      </c>
      <c r="O1009" t="s">
        <v>32</v>
      </c>
      <c r="P1009" t="s">
        <v>42</v>
      </c>
      <c r="Q1009">
        <v>1</v>
      </c>
      <c r="R1009" t="s">
        <v>50</v>
      </c>
      <c r="S1009" t="s">
        <v>50</v>
      </c>
      <c r="T1009" t="s">
        <v>24</v>
      </c>
      <c r="U1009">
        <v>37</v>
      </c>
      <c r="V1009" t="s">
        <v>50</v>
      </c>
      <c r="W1009" t="s">
        <v>16</v>
      </c>
      <c r="X1009">
        <v>999</v>
      </c>
      <c r="Y1009">
        <v>0</v>
      </c>
      <c r="Z1009">
        <v>0</v>
      </c>
      <c r="AA1009">
        <v>1</v>
      </c>
      <c r="AB1009" t="s">
        <v>51</v>
      </c>
    </row>
    <row r="1010" spans="1:28" x14ac:dyDescent="0.2">
      <c r="A1010">
        <v>410102</v>
      </c>
      <c r="B1010">
        <v>2</v>
      </c>
      <c r="C1010">
        <v>0</v>
      </c>
      <c r="D1010">
        <v>2</v>
      </c>
      <c r="E1010" t="s">
        <v>76</v>
      </c>
      <c r="F1010" t="s">
        <v>92</v>
      </c>
      <c r="G1010" t="s">
        <v>101</v>
      </c>
      <c r="H1010">
        <v>2013</v>
      </c>
      <c r="I1010">
        <v>12</v>
      </c>
      <c r="J1010" t="s">
        <v>26</v>
      </c>
      <c r="K1010">
        <v>45.679963890000003</v>
      </c>
      <c r="L1010">
        <v>-122.87423889999999</v>
      </c>
      <c r="M1010" t="s">
        <v>15</v>
      </c>
      <c r="N1010" t="s">
        <v>17</v>
      </c>
      <c r="O1010" t="s">
        <v>32</v>
      </c>
      <c r="P1010" t="s">
        <v>49</v>
      </c>
      <c r="Q1010">
        <v>1</v>
      </c>
      <c r="R1010" t="s">
        <v>50</v>
      </c>
      <c r="S1010" t="s">
        <v>50</v>
      </c>
      <c r="T1010" t="s">
        <v>24</v>
      </c>
      <c r="U1010">
        <v>52</v>
      </c>
      <c r="V1010" t="s">
        <v>50</v>
      </c>
      <c r="W1010" t="s">
        <v>16</v>
      </c>
      <c r="X1010">
        <v>999</v>
      </c>
      <c r="Y1010">
        <v>1</v>
      </c>
      <c r="Z1010">
        <v>0</v>
      </c>
      <c r="AA1010">
        <v>2</v>
      </c>
      <c r="AB1010" t="s">
        <v>50</v>
      </c>
    </row>
    <row r="1011" spans="1:28" x14ac:dyDescent="0.2">
      <c r="A1011">
        <v>410163</v>
      </c>
      <c r="B1011">
        <v>1</v>
      </c>
      <c r="C1011">
        <v>0</v>
      </c>
      <c r="D1011">
        <v>4</v>
      </c>
      <c r="E1011" t="s">
        <v>76</v>
      </c>
      <c r="F1011" t="s">
        <v>92</v>
      </c>
      <c r="G1011" t="s">
        <v>99</v>
      </c>
      <c r="H1011">
        <v>2015</v>
      </c>
      <c r="I1011">
        <v>14</v>
      </c>
      <c r="J1011" t="s">
        <v>26</v>
      </c>
      <c r="K1011">
        <v>45.539730560000002</v>
      </c>
      <c r="L1011">
        <v>-122.2150333</v>
      </c>
      <c r="M1011" t="s">
        <v>16</v>
      </c>
      <c r="N1011" t="s">
        <v>17</v>
      </c>
      <c r="O1011" t="s">
        <v>32</v>
      </c>
      <c r="P1011" t="s">
        <v>49</v>
      </c>
      <c r="Q1011">
        <v>1</v>
      </c>
      <c r="R1011" t="s">
        <v>50</v>
      </c>
      <c r="S1011" t="s">
        <v>50</v>
      </c>
      <c r="T1011" t="s">
        <v>107</v>
      </c>
      <c r="U1011">
        <v>26</v>
      </c>
      <c r="V1011" t="s">
        <v>50</v>
      </c>
      <c r="W1011" t="s">
        <v>16</v>
      </c>
      <c r="X1011">
        <v>999</v>
      </c>
      <c r="Y1011">
        <v>0</v>
      </c>
      <c r="Z1011">
        <v>0</v>
      </c>
      <c r="AA1011">
        <v>1</v>
      </c>
      <c r="AB1011" t="s">
        <v>50</v>
      </c>
    </row>
    <row r="1012" spans="1:28" x14ac:dyDescent="0.2">
      <c r="A1012">
        <v>410123</v>
      </c>
      <c r="B1012">
        <v>3</v>
      </c>
      <c r="C1012">
        <v>0</v>
      </c>
      <c r="D1012">
        <v>3</v>
      </c>
      <c r="E1012" t="s">
        <v>76</v>
      </c>
      <c r="F1012" t="s">
        <v>92</v>
      </c>
      <c r="G1012" t="s">
        <v>101</v>
      </c>
      <c r="H1012">
        <v>2011</v>
      </c>
      <c r="I1012">
        <v>14</v>
      </c>
      <c r="J1012" t="s">
        <v>29</v>
      </c>
      <c r="K1012">
        <v>45.589680559999998</v>
      </c>
      <c r="L1012">
        <v>-122.57629439999999</v>
      </c>
      <c r="M1012" t="s">
        <v>15</v>
      </c>
      <c r="N1012" t="s">
        <v>17</v>
      </c>
      <c r="O1012" t="s">
        <v>32</v>
      </c>
      <c r="P1012" t="s">
        <v>49</v>
      </c>
      <c r="Q1012">
        <v>1</v>
      </c>
      <c r="R1012" t="s">
        <v>50</v>
      </c>
      <c r="S1012" t="s">
        <v>50</v>
      </c>
      <c r="T1012" t="s">
        <v>24</v>
      </c>
      <c r="U1012">
        <v>39</v>
      </c>
      <c r="V1012" t="s">
        <v>50</v>
      </c>
      <c r="W1012" t="s">
        <v>16</v>
      </c>
      <c r="X1012">
        <v>999</v>
      </c>
      <c r="Y1012">
        <v>0</v>
      </c>
      <c r="Z1012">
        <v>0</v>
      </c>
      <c r="AA1012">
        <v>0</v>
      </c>
      <c r="AB1012" t="s">
        <v>50</v>
      </c>
    </row>
    <row r="1013" spans="1:28" x14ac:dyDescent="0.2">
      <c r="A1013">
        <v>410307</v>
      </c>
      <c r="B1013">
        <v>1</v>
      </c>
      <c r="C1013">
        <v>1</v>
      </c>
      <c r="D1013">
        <v>2</v>
      </c>
      <c r="E1013" t="s">
        <v>76</v>
      </c>
      <c r="F1013" t="s">
        <v>98</v>
      </c>
      <c r="G1013" t="s">
        <v>105</v>
      </c>
      <c r="H1013">
        <v>2011</v>
      </c>
      <c r="I1013">
        <v>19</v>
      </c>
      <c r="J1013" t="s">
        <v>26</v>
      </c>
      <c r="K1013">
        <v>45.562658329999998</v>
      </c>
      <c r="L1013">
        <v>-122.5888583</v>
      </c>
      <c r="M1013" t="s">
        <v>11</v>
      </c>
      <c r="N1013" t="s">
        <v>19</v>
      </c>
      <c r="O1013" t="s">
        <v>34</v>
      </c>
      <c r="P1013" t="s">
        <v>42</v>
      </c>
      <c r="Q1013">
        <v>1</v>
      </c>
      <c r="R1013" t="s">
        <v>50</v>
      </c>
      <c r="S1013" t="s">
        <v>50</v>
      </c>
      <c r="T1013" t="s">
        <v>24</v>
      </c>
      <c r="U1013">
        <v>58</v>
      </c>
      <c r="V1013" t="s">
        <v>50</v>
      </c>
      <c r="W1013" t="s">
        <v>16</v>
      </c>
      <c r="X1013">
        <v>999</v>
      </c>
      <c r="Y1013">
        <v>0</v>
      </c>
      <c r="Z1013">
        <v>0</v>
      </c>
      <c r="AA1013">
        <v>2</v>
      </c>
      <c r="AB1013" t="s">
        <v>50</v>
      </c>
    </row>
    <row r="1014" spans="1:28" x14ac:dyDescent="0.2">
      <c r="A1014">
        <v>410253</v>
      </c>
      <c r="B1014">
        <v>1</v>
      </c>
      <c r="C1014">
        <v>0</v>
      </c>
      <c r="D1014">
        <v>2</v>
      </c>
      <c r="E1014" t="s">
        <v>76</v>
      </c>
      <c r="F1014" t="s">
        <v>98</v>
      </c>
      <c r="G1014" t="s">
        <v>105</v>
      </c>
      <c r="H1014">
        <v>2014</v>
      </c>
      <c r="I1014">
        <v>0</v>
      </c>
      <c r="J1014" t="s">
        <v>25</v>
      </c>
      <c r="K1014">
        <v>45.529658329999997</v>
      </c>
      <c r="L1014">
        <v>-122.5657667</v>
      </c>
      <c r="M1014" t="s">
        <v>16</v>
      </c>
      <c r="N1014" t="s">
        <v>17</v>
      </c>
      <c r="O1014" t="s">
        <v>34</v>
      </c>
      <c r="P1014" t="s">
        <v>43</v>
      </c>
      <c r="Q1014">
        <v>1</v>
      </c>
      <c r="R1014" t="s">
        <v>50</v>
      </c>
      <c r="S1014" t="s">
        <v>50</v>
      </c>
      <c r="T1014" t="s">
        <v>107</v>
      </c>
      <c r="U1014">
        <v>30</v>
      </c>
      <c r="V1014" t="s">
        <v>50</v>
      </c>
      <c r="W1014" t="s">
        <v>16</v>
      </c>
      <c r="X1014">
        <v>999</v>
      </c>
      <c r="Y1014">
        <v>1</v>
      </c>
      <c r="Z1014">
        <v>0</v>
      </c>
      <c r="AA1014">
        <v>1</v>
      </c>
      <c r="AB1014" t="s">
        <v>51</v>
      </c>
    </row>
    <row r="1015" spans="1:28" x14ac:dyDescent="0.2">
      <c r="A1015">
        <v>410353</v>
      </c>
      <c r="B1015">
        <v>1</v>
      </c>
      <c r="C1015">
        <v>1</v>
      </c>
      <c r="D1015">
        <v>2</v>
      </c>
      <c r="E1015" t="s">
        <v>76</v>
      </c>
      <c r="F1015" t="s">
        <v>98</v>
      </c>
      <c r="G1015" t="s">
        <v>105</v>
      </c>
      <c r="H1015">
        <v>2015</v>
      </c>
      <c r="I1015">
        <v>20</v>
      </c>
      <c r="J1015" t="s">
        <v>26</v>
      </c>
      <c r="K1015">
        <v>45.570802780000001</v>
      </c>
      <c r="L1015">
        <v>-122.6220806</v>
      </c>
      <c r="M1015" t="s">
        <v>12</v>
      </c>
      <c r="N1015" t="s">
        <v>19</v>
      </c>
      <c r="O1015" t="s">
        <v>34</v>
      </c>
      <c r="P1015" t="s">
        <v>43</v>
      </c>
      <c r="Q1015">
        <v>1</v>
      </c>
      <c r="R1015" t="s">
        <v>50</v>
      </c>
      <c r="S1015" t="s">
        <v>50</v>
      </c>
      <c r="T1015" t="s">
        <v>24</v>
      </c>
      <c r="U1015">
        <v>26</v>
      </c>
      <c r="V1015" t="s">
        <v>50</v>
      </c>
      <c r="W1015" t="s">
        <v>16</v>
      </c>
      <c r="X1015">
        <v>999</v>
      </c>
      <c r="Y1015">
        <v>1</v>
      </c>
      <c r="Z1015">
        <v>0</v>
      </c>
      <c r="AA1015">
        <v>0</v>
      </c>
      <c r="AB1015" t="s">
        <v>50</v>
      </c>
    </row>
    <row r="1016" spans="1:28" x14ac:dyDescent="0.2">
      <c r="A1016">
        <v>410224</v>
      </c>
      <c r="B1016">
        <v>2</v>
      </c>
      <c r="C1016">
        <v>0</v>
      </c>
      <c r="D1016">
        <v>2</v>
      </c>
      <c r="E1016" t="s">
        <v>76</v>
      </c>
      <c r="F1016" t="s">
        <v>93</v>
      </c>
      <c r="G1016" t="s">
        <v>101</v>
      </c>
      <c r="H1016">
        <v>2015</v>
      </c>
      <c r="I1016">
        <v>15</v>
      </c>
      <c r="J1016" t="s">
        <v>29</v>
      </c>
      <c r="K1016">
        <v>45.476269440000003</v>
      </c>
      <c r="L1016">
        <v>-122.5006611</v>
      </c>
      <c r="M1016" t="s">
        <v>15</v>
      </c>
      <c r="N1016" t="s">
        <v>17</v>
      </c>
      <c r="O1016" t="s">
        <v>32</v>
      </c>
      <c r="P1016" t="s">
        <v>42</v>
      </c>
      <c r="Q1016">
        <v>1</v>
      </c>
      <c r="R1016" t="s">
        <v>51</v>
      </c>
      <c r="S1016" t="s">
        <v>51</v>
      </c>
      <c r="T1016" t="s">
        <v>24</v>
      </c>
      <c r="U1016">
        <v>45</v>
      </c>
      <c r="V1016" t="s">
        <v>50</v>
      </c>
      <c r="W1016" t="s">
        <v>16</v>
      </c>
      <c r="X1016">
        <v>999</v>
      </c>
      <c r="Y1016">
        <v>0</v>
      </c>
      <c r="Z1016">
        <v>0</v>
      </c>
      <c r="AA1016">
        <v>1</v>
      </c>
      <c r="AB1016" t="s">
        <v>50</v>
      </c>
    </row>
    <row r="1017" spans="1:28" x14ac:dyDescent="0.2">
      <c r="A1017">
        <v>410133</v>
      </c>
      <c r="B1017">
        <v>1</v>
      </c>
      <c r="C1017">
        <v>0</v>
      </c>
      <c r="D1017">
        <v>1</v>
      </c>
      <c r="E1017" t="s">
        <v>76</v>
      </c>
      <c r="F1017" t="s">
        <v>93</v>
      </c>
      <c r="G1017" t="s">
        <v>103</v>
      </c>
      <c r="H1017">
        <v>2013</v>
      </c>
      <c r="I1017">
        <v>2</v>
      </c>
      <c r="J1017" t="s">
        <v>29</v>
      </c>
      <c r="K1017">
        <v>45.484811110000003</v>
      </c>
      <c r="L1017">
        <v>-122.64958609999999</v>
      </c>
      <c r="M1017" t="s">
        <v>16</v>
      </c>
      <c r="N1017" t="s">
        <v>17</v>
      </c>
      <c r="O1017" t="s">
        <v>34</v>
      </c>
      <c r="P1017" t="s">
        <v>42</v>
      </c>
      <c r="Q1017">
        <v>1</v>
      </c>
      <c r="R1017" t="s">
        <v>51</v>
      </c>
      <c r="S1017" t="s">
        <v>51</v>
      </c>
      <c r="T1017" t="s">
        <v>24</v>
      </c>
      <c r="U1017">
        <v>34</v>
      </c>
      <c r="V1017" t="s">
        <v>50</v>
      </c>
      <c r="W1017" t="s">
        <v>16</v>
      </c>
      <c r="X1017">
        <v>999</v>
      </c>
      <c r="Y1017">
        <v>0</v>
      </c>
      <c r="Z1017">
        <v>0</v>
      </c>
      <c r="AA1017">
        <v>5</v>
      </c>
      <c r="AB1017" t="s">
        <v>51</v>
      </c>
    </row>
    <row r="1018" spans="1:28" x14ac:dyDescent="0.2">
      <c r="A1018">
        <v>410127</v>
      </c>
      <c r="B1018">
        <v>1</v>
      </c>
      <c r="C1018">
        <v>0</v>
      </c>
      <c r="D1018">
        <v>1</v>
      </c>
      <c r="E1018" t="s">
        <v>76</v>
      </c>
      <c r="F1018" t="s">
        <v>93</v>
      </c>
      <c r="G1018" t="s">
        <v>104</v>
      </c>
      <c r="H1018">
        <v>2013</v>
      </c>
      <c r="I1018">
        <v>3</v>
      </c>
      <c r="J1018" t="s">
        <v>29</v>
      </c>
      <c r="K1018">
        <v>45.521625</v>
      </c>
      <c r="L1018">
        <v>-122.60233890000001</v>
      </c>
      <c r="M1018" t="s">
        <v>16</v>
      </c>
      <c r="N1018" t="s">
        <v>19</v>
      </c>
      <c r="O1018" t="s">
        <v>34</v>
      </c>
      <c r="P1018" t="s">
        <v>49</v>
      </c>
      <c r="Q1018">
        <v>1</v>
      </c>
      <c r="R1018" t="s">
        <v>51</v>
      </c>
      <c r="S1018" t="s">
        <v>51</v>
      </c>
      <c r="T1018" t="s">
        <v>24</v>
      </c>
      <c r="U1018">
        <v>25</v>
      </c>
      <c r="V1018" t="s">
        <v>50</v>
      </c>
      <c r="W1018" t="s">
        <v>16</v>
      </c>
      <c r="X1018">
        <v>999</v>
      </c>
      <c r="Y1018">
        <v>0</v>
      </c>
      <c r="Z1018">
        <v>0</v>
      </c>
      <c r="AA1018">
        <v>0</v>
      </c>
      <c r="AB1018" t="s">
        <v>51</v>
      </c>
    </row>
    <row r="1019" spans="1:28" x14ac:dyDescent="0.2">
      <c r="A1019">
        <v>410290</v>
      </c>
      <c r="B1019">
        <v>1</v>
      </c>
      <c r="C1019">
        <v>0</v>
      </c>
      <c r="D1019">
        <v>2</v>
      </c>
      <c r="E1019" t="s">
        <v>76</v>
      </c>
      <c r="F1019" t="s">
        <v>93</v>
      </c>
      <c r="G1019" t="s">
        <v>101</v>
      </c>
      <c r="H1019">
        <v>2013</v>
      </c>
      <c r="I1019">
        <v>13</v>
      </c>
      <c r="J1019" t="s">
        <v>28</v>
      </c>
      <c r="K1019">
        <v>45.584794440000003</v>
      </c>
      <c r="L1019">
        <v>-122.8153222</v>
      </c>
      <c r="M1019" t="s">
        <v>16</v>
      </c>
      <c r="N1019" t="s">
        <v>17</v>
      </c>
      <c r="O1019" t="s">
        <v>32</v>
      </c>
      <c r="P1019" t="s">
        <v>42</v>
      </c>
      <c r="Q1019">
        <v>1</v>
      </c>
      <c r="R1019" t="s">
        <v>50</v>
      </c>
      <c r="S1019" t="s">
        <v>50</v>
      </c>
      <c r="T1019" t="s">
        <v>24</v>
      </c>
      <c r="U1019">
        <v>19</v>
      </c>
      <c r="V1019" t="s">
        <v>50</v>
      </c>
      <c r="W1019" t="s">
        <v>16</v>
      </c>
      <c r="X1019">
        <v>999</v>
      </c>
      <c r="Y1019">
        <v>0</v>
      </c>
      <c r="Z1019">
        <v>0</v>
      </c>
      <c r="AA1019">
        <v>2</v>
      </c>
      <c r="AB1019" t="s">
        <v>51</v>
      </c>
    </row>
    <row r="1020" spans="1:28" x14ac:dyDescent="0.2">
      <c r="A1020">
        <v>410128</v>
      </c>
      <c r="B1020">
        <v>1</v>
      </c>
      <c r="C1020">
        <v>0</v>
      </c>
      <c r="D1020">
        <v>1</v>
      </c>
      <c r="E1020" t="s">
        <v>76</v>
      </c>
      <c r="F1020" t="s">
        <v>93</v>
      </c>
      <c r="G1020" t="s">
        <v>100</v>
      </c>
      <c r="H1020">
        <v>2013</v>
      </c>
      <c r="I1020">
        <v>16</v>
      </c>
      <c r="J1020" t="s">
        <v>29</v>
      </c>
      <c r="K1020">
        <v>45.474038890000003</v>
      </c>
      <c r="L1020">
        <v>-122.5482611</v>
      </c>
      <c r="M1020" t="s">
        <v>8</v>
      </c>
      <c r="N1020" t="s">
        <v>17</v>
      </c>
      <c r="O1020" t="s">
        <v>32</v>
      </c>
      <c r="P1020" t="s">
        <v>42</v>
      </c>
      <c r="Q1020">
        <v>1</v>
      </c>
      <c r="R1020" t="s">
        <v>50</v>
      </c>
      <c r="S1020" t="s">
        <v>50</v>
      </c>
      <c r="T1020" t="s">
        <v>24</v>
      </c>
      <c r="U1020">
        <v>50</v>
      </c>
      <c r="V1020" t="s">
        <v>50</v>
      </c>
      <c r="W1020" t="s">
        <v>16</v>
      </c>
      <c r="X1020">
        <v>999</v>
      </c>
      <c r="Y1020">
        <v>0</v>
      </c>
      <c r="Z1020">
        <v>0</v>
      </c>
      <c r="AA1020">
        <v>0</v>
      </c>
      <c r="AB1020" t="s">
        <v>51</v>
      </c>
    </row>
    <row r="1021" spans="1:28" x14ac:dyDescent="0.2">
      <c r="A1021">
        <v>410122</v>
      </c>
      <c r="B1021">
        <v>1</v>
      </c>
      <c r="C1021">
        <v>0</v>
      </c>
      <c r="D1021">
        <v>1</v>
      </c>
      <c r="E1021" t="s">
        <v>76</v>
      </c>
      <c r="F1021" t="s">
        <v>93</v>
      </c>
      <c r="G1021" t="s">
        <v>100</v>
      </c>
      <c r="H1021">
        <v>2014</v>
      </c>
      <c r="I1021">
        <v>17</v>
      </c>
      <c r="J1021" t="s">
        <v>29</v>
      </c>
      <c r="K1021">
        <v>45.57426667</v>
      </c>
      <c r="L1021">
        <v>-122.5950222</v>
      </c>
      <c r="M1021" t="s">
        <v>16</v>
      </c>
      <c r="N1021" t="s">
        <v>17</v>
      </c>
      <c r="O1021" t="s">
        <v>32</v>
      </c>
      <c r="P1021" t="s">
        <v>42</v>
      </c>
      <c r="Q1021">
        <v>1</v>
      </c>
      <c r="R1021" t="s">
        <v>50</v>
      </c>
      <c r="S1021" t="s">
        <v>50</v>
      </c>
      <c r="T1021" t="s">
        <v>24</v>
      </c>
      <c r="U1021">
        <v>54</v>
      </c>
      <c r="V1021" t="s">
        <v>50</v>
      </c>
      <c r="W1021" t="s">
        <v>16</v>
      </c>
      <c r="X1021">
        <v>999</v>
      </c>
      <c r="Y1021">
        <v>0</v>
      </c>
      <c r="Z1021">
        <v>0</v>
      </c>
      <c r="AA1021">
        <v>0</v>
      </c>
      <c r="AB1021" t="s">
        <v>51</v>
      </c>
    </row>
    <row r="1022" spans="1:28" x14ac:dyDescent="0.2">
      <c r="A1022">
        <v>410157</v>
      </c>
      <c r="B1022">
        <v>2</v>
      </c>
      <c r="C1022">
        <v>0</v>
      </c>
      <c r="D1022">
        <v>2</v>
      </c>
      <c r="E1022" t="s">
        <v>76</v>
      </c>
      <c r="F1022" t="s">
        <v>93</v>
      </c>
      <c r="G1022" t="s">
        <v>102</v>
      </c>
      <c r="H1022">
        <v>2011</v>
      </c>
      <c r="I1022">
        <v>12</v>
      </c>
      <c r="J1022" t="s">
        <v>29</v>
      </c>
      <c r="K1022">
        <v>45.454863889999999</v>
      </c>
      <c r="L1022">
        <v>-122.7408417</v>
      </c>
      <c r="M1022" t="s">
        <v>15</v>
      </c>
      <c r="N1022" t="s">
        <v>18</v>
      </c>
      <c r="O1022" t="s">
        <v>32</v>
      </c>
      <c r="P1022" t="s">
        <v>42</v>
      </c>
      <c r="Q1022">
        <v>1</v>
      </c>
      <c r="R1022" t="s">
        <v>50</v>
      </c>
      <c r="S1022" t="s">
        <v>50</v>
      </c>
      <c r="T1022" t="s">
        <v>24</v>
      </c>
      <c r="U1022">
        <v>57</v>
      </c>
      <c r="V1022" t="s">
        <v>50</v>
      </c>
      <c r="W1022" t="s">
        <v>16</v>
      </c>
      <c r="X1022">
        <v>999</v>
      </c>
      <c r="Y1022">
        <v>0</v>
      </c>
      <c r="Z1022">
        <v>0</v>
      </c>
      <c r="AA1022">
        <v>0</v>
      </c>
      <c r="AB1022" t="s">
        <v>50</v>
      </c>
    </row>
    <row r="1023" spans="1:28" x14ac:dyDescent="0.2">
      <c r="A1023">
        <v>410022</v>
      </c>
      <c r="B1023">
        <v>1</v>
      </c>
      <c r="C1023">
        <v>1</v>
      </c>
      <c r="D1023">
        <v>2</v>
      </c>
      <c r="E1023" t="s">
        <v>76</v>
      </c>
      <c r="F1023" t="s">
        <v>88</v>
      </c>
      <c r="G1023" t="s">
        <v>105</v>
      </c>
      <c r="H1023">
        <v>2014</v>
      </c>
      <c r="I1023">
        <v>18</v>
      </c>
      <c r="J1023" t="s">
        <v>26</v>
      </c>
      <c r="K1023">
        <v>45.497141669999998</v>
      </c>
      <c r="L1023">
        <v>-122.53577780000001</v>
      </c>
      <c r="M1023" t="s">
        <v>11</v>
      </c>
      <c r="N1023" t="s">
        <v>17</v>
      </c>
      <c r="O1023" t="s">
        <v>34</v>
      </c>
      <c r="P1023" t="s">
        <v>43</v>
      </c>
      <c r="Q1023">
        <v>1</v>
      </c>
      <c r="R1023" t="s">
        <v>51</v>
      </c>
      <c r="S1023" t="s">
        <v>51</v>
      </c>
      <c r="T1023" t="s">
        <v>24</v>
      </c>
      <c r="U1023">
        <v>38</v>
      </c>
      <c r="V1023" t="s">
        <v>50</v>
      </c>
      <c r="W1023" t="s">
        <v>16</v>
      </c>
      <c r="X1023">
        <v>999</v>
      </c>
      <c r="Y1023">
        <v>0</v>
      </c>
      <c r="Z1023">
        <v>0</v>
      </c>
      <c r="AA1023">
        <v>0</v>
      </c>
      <c r="AB1023" t="s">
        <v>50</v>
      </c>
    </row>
    <row r="1024" spans="1:28" x14ac:dyDescent="0.2">
      <c r="A1024">
        <v>410030</v>
      </c>
      <c r="B1024">
        <v>1</v>
      </c>
      <c r="C1024">
        <v>0</v>
      </c>
      <c r="D1024">
        <v>4</v>
      </c>
      <c r="E1024" t="s">
        <v>76</v>
      </c>
      <c r="F1024" t="s">
        <v>88</v>
      </c>
      <c r="G1024" t="s">
        <v>105</v>
      </c>
      <c r="H1024">
        <v>2013</v>
      </c>
      <c r="I1024">
        <v>20</v>
      </c>
      <c r="J1024" t="s">
        <v>29</v>
      </c>
      <c r="K1024">
        <v>45.511497220000003</v>
      </c>
      <c r="L1024">
        <v>-122.54927499999999</v>
      </c>
      <c r="M1024" t="s">
        <v>16</v>
      </c>
      <c r="N1024" t="s">
        <v>17</v>
      </c>
      <c r="O1024" t="s">
        <v>34</v>
      </c>
      <c r="P1024" t="s">
        <v>49</v>
      </c>
      <c r="Q1024">
        <v>1</v>
      </c>
      <c r="R1024" t="s">
        <v>51</v>
      </c>
      <c r="S1024" t="s">
        <v>51</v>
      </c>
      <c r="T1024" t="s">
        <v>24</v>
      </c>
      <c r="U1024">
        <v>999</v>
      </c>
      <c r="V1024" t="s">
        <v>50</v>
      </c>
      <c r="W1024" t="s">
        <v>16</v>
      </c>
      <c r="X1024">
        <v>999</v>
      </c>
      <c r="Y1024">
        <v>0</v>
      </c>
      <c r="Z1024">
        <v>0</v>
      </c>
      <c r="AA1024">
        <v>2</v>
      </c>
      <c r="AB1024" t="s">
        <v>51</v>
      </c>
    </row>
    <row r="1025" spans="1:28" x14ac:dyDescent="0.2">
      <c r="A1025">
        <v>410042</v>
      </c>
      <c r="B1025">
        <v>2</v>
      </c>
      <c r="C1025">
        <v>0</v>
      </c>
      <c r="D1025">
        <v>6</v>
      </c>
      <c r="E1025" t="s">
        <v>76</v>
      </c>
      <c r="F1025" t="s">
        <v>89</v>
      </c>
      <c r="G1025" t="s">
        <v>105</v>
      </c>
      <c r="H1025">
        <v>2013</v>
      </c>
      <c r="I1025">
        <v>16</v>
      </c>
      <c r="J1025" t="s">
        <v>29</v>
      </c>
      <c r="K1025">
        <v>45.493369440000002</v>
      </c>
      <c r="L1025">
        <v>-122.63662220000001</v>
      </c>
      <c r="M1025" t="s">
        <v>15</v>
      </c>
      <c r="N1025" t="s">
        <v>18</v>
      </c>
      <c r="O1025" t="s">
        <v>32</v>
      </c>
      <c r="P1025" t="s">
        <v>42</v>
      </c>
      <c r="Q1025">
        <v>2</v>
      </c>
      <c r="R1025" t="s">
        <v>51</v>
      </c>
      <c r="S1025" t="s">
        <v>51</v>
      </c>
      <c r="T1025" t="s">
        <v>24</v>
      </c>
      <c r="U1025">
        <v>40</v>
      </c>
      <c r="V1025" t="s">
        <v>50</v>
      </c>
      <c r="W1025" t="s">
        <v>16</v>
      </c>
      <c r="X1025">
        <v>999</v>
      </c>
      <c r="Y1025">
        <v>0</v>
      </c>
      <c r="Z1025">
        <v>0</v>
      </c>
      <c r="AA1025">
        <v>1</v>
      </c>
      <c r="AB1025" t="s">
        <v>50</v>
      </c>
    </row>
    <row r="1026" spans="1:28" x14ac:dyDescent="0.2">
      <c r="A1026">
        <v>410210</v>
      </c>
      <c r="B1026">
        <v>2</v>
      </c>
      <c r="C1026">
        <v>0</v>
      </c>
      <c r="D1026">
        <v>2</v>
      </c>
      <c r="E1026" t="s">
        <v>76</v>
      </c>
      <c r="F1026" t="s">
        <v>94</v>
      </c>
      <c r="G1026" t="s">
        <v>104</v>
      </c>
      <c r="H1026">
        <v>2015</v>
      </c>
      <c r="I1026">
        <v>1</v>
      </c>
      <c r="J1026" t="s">
        <v>25</v>
      </c>
      <c r="K1026">
        <v>45.507674999999999</v>
      </c>
      <c r="L1026">
        <v>-122.5651917</v>
      </c>
      <c r="M1026" t="s">
        <v>15</v>
      </c>
      <c r="N1026" t="s">
        <v>17</v>
      </c>
      <c r="O1026" t="s">
        <v>34</v>
      </c>
      <c r="P1026" t="s">
        <v>42</v>
      </c>
      <c r="Q1026">
        <v>1</v>
      </c>
      <c r="R1026" t="s">
        <v>51</v>
      </c>
      <c r="S1026" t="s">
        <v>51</v>
      </c>
      <c r="T1026" t="s">
        <v>24</v>
      </c>
      <c r="U1026">
        <v>45</v>
      </c>
      <c r="V1026" t="s">
        <v>50</v>
      </c>
      <c r="W1026" t="s">
        <v>16</v>
      </c>
      <c r="X1026">
        <v>999</v>
      </c>
      <c r="Y1026">
        <v>0</v>
      </c>
      <c r="Z1026">
        <v>0</v>
      </c>
      <c r="AA1026">
        <v>1</v>
      </c>
      <c r="AB1026" t="s">
        <v>51</v>
      </c>
    </row>
    <row r="1027" spans="1:28" x14ac:dyDescent="0.2">
      <c r="A1027">
        <v>410158</v>
      </c>
      <c r="B1027">
        <v>3</v>
      </c>
      <c r="C1027">
        <v>0</v>
      </c>
      <c r="D1027">
        <v>3</v>
      </c>
      <c r="E1027" t="s">
        <v>76</v>
      </c>
      <c r="F1027" t="s">
        <v>94</v>
      </c>
      <c r="G1027" t="s">
        <v>101</v>
      </c>
      <c r="H1027">
        <v>2014</v>
      </c>
      <c r="I1027">
        <v>23</v>
      </c>
      <c r="J1027" t="s">
        <v>26</v>
      </c>
      <c r="K1027">
        <v>45.501569439999997</v>
      </c>
      <c r="L1027">
        <v>-122.6588083</v>
      </c>
      <c r="M1027" t="s">
        <v>15</v>
      </c>
      <c r="N1027" t="s">
        <v>18</v>
      </c>
      <c r="O1027" t="s">
        <v>34</v>
      </c>
      <c r="P1027" t="s">
        <v>42</v>
      </c>
      <c r="Q1027">
        <v>1</v>
      </c>
      <c r="R1027" t="s">
        <v>51</v>
      </c>
      <c r="S1027" t="s">
        <v>51</v>
      </c>
      <c r="T1027" t="s">
        <v>24</v>
      </c>
      <c r="U1027">
        <v>38</v>
      </c>
      <c r="V1027" t="s">
        <v>50</v>
      </c>
      <c r="W1027" t="s">
        <v>16</v>
      </c>
      <c r="X1027">
        <v>999</v>
      </c>
      <c r="Y1027">
        <v>1</v>
      </c>
      <c r="Z1027">
        <v>0</v>
      </c>
      <c r="AA1027">
        <v>3</v>
      </c>
      <c r="AB1027" t="s">
        <v>50</v>
      </c>
    </row>
    <row r="1028" spans="1:28" x14ac:dyDescent="0.2">
      <c r="A1028">
        <v>410189</v>
      </c>
      <c r="B1028">
        <v>2</v>
      </c>
      <c r="C1028">
        <v>0</v>
      </c>
      <c r="D1028">
        <v>2</v>
      </c>
      <c r="E1028" t="s">
        <v>76</v>
      </c>
      <c r="F1028" t="s">
        <v>94</v>
      </c>
      <c r="G1028" t="s">
        <v>102</v>
      </c>
      <c r="H1028">
        <v>2015</v>
      </c>
      <c r="I1028">
        <v>3</v>
      </c>
      <c r="J1028" t="s">
        <v>29</v>
      </c>
      <c r="K1028">
        <v>45.555525000000003</v>
      </c>
      <c r="L1028">
        <v>-122.61219440000001</v>
      </c>
      <c r="M1028" t="s">
        <v>15</v>
      </c>
      <c r="N1028" t="s">
        <v>17</v>
      </c>
      <c r="O1028" t="s">
        <v>34</v>
      </c>
      <c r="P1028" t="s">
        <v>42</v>
      </c>
      <c r="Q1028">
        <v>1</v>
      </c>
      <c r="R1028" t="s">
        <v>51</v>
      </c>
      <c r="S1028" t="s">
        <v>51</v>
      </c>
      <c r="T1028" t="s">
        <v>24</v>
      </c>
      <c r="U1028">
        <v>50</v>
      </c>
      <c r="V1028" t="s">
        <v>50</v>
      </c>
      <c r="W1028" t="s">
        <v>16</v>
      </c>
      <c r="X1028">
        <v>999</v>
      </c>
      <c r="Y1028">
        <v>0</v>
      </c>
      <c r="Z1028">
        <v>0</v>
      </c>
      <c r="AA1028">
        <v>2</v>
      </c>
      <c r="AB1028" t="s">
        <v>51</v>
      </c>
    </row>
    <row r="1029" spans="1:28" x14ac:dyDescent="0.2">
      <c r="A1029">
        <v>410194</v>
      </c>
      <c r="B1029">
        <v>2</v>
      </c>
      <c r="C1029">
        <v>0</v>
      </c>
      <c r="D1029">
        <v>1</v>
      </c>
      <c r="E1029" t="s">
        <v>76</v>
      </c>
      <c r="F1029" t="s">
        <v>94</v>
      </c>
      <c r="G1029" t="s">
        <v>102</v>
      </c>
      <c r="H1029">
        <v>2015</v>
      </c>
      <c r="I1029">
        <v>21</v>
      </c>
      <c r="J1029" t="s">
        <v>29</v>
      </c>
      <c r="K1029">
        <v>45.559830560000002</v>
      </c>
      <c r="L1029">
        <v>-122.6637056</v>
      </c>
      <c r="M1029" t="s">
        <v>16</v>
      </c>
      <c r="N1029" t="s">
        <v>17</v>
      </c>
      <c r="O1029" t="s">
        <v>34</v>
      </c>
      <c r="P1029" t="s">
        <v>42</v>
      </c>
      <c r="Q1029">
        <v>1</v>
      </c>
      <c r="R1029" t="s">
        <v>51</v>
      </c>
      <c r="S1029" t="s">
        <v>51</v>
      </c>
      <c r="T1029" t="s">
        <v>24</v>
      </c>
      <c r="U1029">
        <v>56</v>
      </c>
      <c r="V1029" t="s">
        <v>50</v>
      </c>
      <c r="W1029" t="s">
        <v>16</v>
      </c>
      <c r="X1029">
        <v>999</v>
      </c>
      <c r="Y1029">
        <v>1</v>
      </c>
      <c r="Z1029">
        <v>0</v>
      </c>
      <c r="AA1029">
        <v>0</v>
      </c>
      <c r="AB1029" t="s">
        <v>50</v>
      </c>
    </row>
    <row r="1030" spans="1:28" x14ac:dyDescent="0.2">
      <c r="A1030">
        <v>410164</v>
      </c>
      <c r="B1030">
        <v>1</v>
      </c>
      <c r="C1030">
        <v>0</v>
      </c>
      <c r="D1030">
        <v>1</v>
      </c>
      <c r="E1030" t="s">
        <v>76</v>
      </c>
      <c r="F1030" t="s">
        <v>94</v>
      </c>
      <c r="G1030" t="s">
        <v>104</v>
      </c>
      <c r="H1030">
        <v>2013</v>
      </c>
      <c r="I1030">
        <v>2</v>
      </c>
      <c r="J1030" t="s">
        <v>29</v>
      </c>
      <c r="K1030">
        <v>45.535258329999998</v>
      </c>
      <c r="L1030">
        <v>-122.6738694</v>
      </c>
      <c r="M1030" t="s">
        <v>16</v>
      </c>
      <c r="N1030" t="s">
        <v>17</v>
      </c>
      <c r="O1030" t="s">
        <v>34</v>
      </c>
      <c r="P1030" t="s">
        <v>42</v>
      </c>
      <c r="Q1030">
        <v>1</v>
      </c>
      <c r="R1030" t="s">
        <v>51</v>
      </c>
      <c r="S1030" t="s">
        <v>51</v>
      </c>
      <c r="T1030" t="s">
        <v>24</v>
      </c>
      <c r="U1030">
        <v>40</v>
      </c>
      <c r="V1030" t="s">
        <v>50</v>
      </c>
      <c r="W1030" t="s">
        <v>16</v>
      </c>
      <c r="X1030">
        <v>999</v>
      </c>
      <c r="Y1030">
        <v>0</v>
      </c>
      <c r="Z1030">
        <v>0</v>
      </c>
      <c r="AA1030">
        <v>0</v>
      </c>
      <c r="AB1030" t="s">
        <v>51</v>
      </c>
    </row>
    <row r="1031" spans="1:28" x14ac:dyDescent="0.2">
      <c r="A1031">
        <v>410175</v>
      </c>
      <c r="B1031">
        <v>1</v>
      </c>
      <c r="C1031">
        <v>2</v>
      </c>
      <c r="D1031">
        <v>1</v>
      </c>
      <c r="E1031" t="s">
        <v>76</v>
      </c>
      <c r="F1031" t="s">
        <v>94</v>
      </c>
      <c r="G1031" t="s">
        <v>104</v>
      </c>
      <c r="H1031">
        <v>2011</v>
      </c>
      <c r="I1031">
        <v>1</v>
      </c>
      <c r="J1031" t="s">
        <v>29</v>
      </c>
      <c r="K1031">
        <v>45.504577779999998</v>
      </c>
      <c r="L1031">
        <v>-122.5742556</v>
      </c>
      <c r="M1031" t="s">
        <v>12</v>
      </c>
      <c r="N1031" t="s">
        <v>19</v>
      </c>
      <c r="O1031" t="s">
        <v>34</v>
      </c>
      <c r="P1031" t="s">
        <v>42</v>
      </c>
      <c r="Q1031">
        <v>1</v>
      </c>
      <c r="R1031" t="s">
        <v>51</v>
      </c>
      <c r="S1031" t="s">
        <v>51</v>
      </c>
      <c r="T1031" t="s">
        <v>24</v>
      </c>
      <c r="U1031">
        <v>21</v>
      </c>
      <c r="V1031" t="s">
        <v>50</v>
      </c>
      <c r="W1031" t="s">
        <v>16</v>
      </c>
      <c r="X1031">
        <v>999</v>
      </c>
      <c r="Y1031">
        <v>0</v>
      </c>
      <c r="Z1031">
        <v>0</v>
      </c>
      <c r="AA1031">
        <v>0</v>
      </c>
      <c r="AB1031" t="s">
        <v>50</v>
      </c>
    </row>
    <row r="1032" spans="1:28" x14ac:dyDescent="0.2">
      <c r="A1032">
        <v>410291</v>
      </c>
      <c r="B1032">
        <v>1</v>
      </c>
      <c r="C1032">
        <v>1</v>
      </c>
      <c r="D1032">
        <v>1</v>
      </c>
      <c r="E1032" t="s">
        <v>76</v>
      </c>
      <c r="F1032" t="s">
        <v>94</v>
      </c>
      <c r="G1032" t="s">
        <v>103</v>
      </c>
      <c r="H1032">
        <v>2013</v>
      </c>
      <c r="I1032">
        <v>10</v>
      </c>
      <c r="J1032" t="s">
        <v>25</v>
      </c>
      <c r="K1032">
        <v>45.560108329999998</v>
      </c>
      <c r="L1032">
        <v>-122.5638778</v>
      </c>
      <c r="M1032" t="s">
        <v>12</v>
      </c>
      <c r="N1032" t="s">
        <v>17</v>
      </c>
      <c r="O1032" t="s">
        <v>32</v>
      </c>
      <c r="P1032" t="s">
        <v>42</v>
      </c>
      <c r="Q1032">
        <v>1</v>
      </c>
      <c r="R1032" t="s">
        <v>50</v>
      </c>
      <c r="S1032" t="s">
        <v>50</v>
      </c>
      <c r="T1032" t="s">
        <v>24</v>
      </c>
      <c r="U1032">
        <v>47</v>
      </c>
      <c r="V1032" t="s">
        <v>50</v>
      </c>
      <c r="W1032" t="s">
        <v>16</v>
      </c>
      <c r="X1032">
        <v>999</v>
      </c>
      <c r="Y1032">
        <v>0</v>
      </c>
      <c r="Z1032">
        <v>0</v>
      </c>
      <c r="AA1032">
        <v>0</v>
      </c>
      <c r="AB1032" t="s">
        <v>16</v>
      </c>
    </row>
    <row r="1033" spans="1:28" x14ac:dyDescent="0.2">
      <c r="A1033">
        <v>410160</v>
      </c>
      <c r="B1033">
        <v>3</v>
      </c>
      <c r="C1033">
        <v>0</v>
      </c>
      <c r="D1033">
        <v>4</v>
      </c>
      <c r="E1033" t="s">
        <v>76</v>
      </c>
      <c r="F1033" t="s">
        <v>94</v>
      </c>
      <c r="G1033" t="s">
        <v>104</v>
      </c>
      <c r="H1033">
        <v>2013</v>
      </c>
      <c r="I1033">
        <v>17</v>
      </c>
      <c r="J1033" t="s">
        <v>25</v>
      </c>
      <c r="K1033">
        <v>45.458019440000001</v>
      </c>
      <c r="L1033">
        <v>-122.7089861</v>
      </c>
      <c r="M1033" t="s">
        <v>15</v>
      </c>
      <c r="N1033" t="s">
        <v>17</v>
      </c>
      <c r="O1033" t="s">
        <v>32</v>
      </c>
      <c r="P1033" t="s">
        <v>42</v>
      </c>
      <c r="Q1033">
        <v>1</v>
      </c>
      <c r="R1033" t="s">
        <v>50</v>
      </c>
      <c r="S1033" t="s">
        <v>50</v>
      </c>
      <c r="T1033" t="s">
        <v>24</v>
      </c>
      <c r="U1033">
        <v>40</v>
      </c>
      <c r="V1033" t="s">
        <v>50</v>
      </c>
      <c r="W1033" t="s">
        <v>16</v>
      </c>
      <c r="X1033">
        <v>999</v>
      </c>
      <c r="Y1033">
        <v>0</v>
      </c>
      <c r="Z1033">
        <v>0</v>
      </c>
      <c r="AA1033">
        <v>0</v>
      </c>
      <c r="AB1033" t="s">
        <v>50</v>
      </c>
    </row>
    <row r="1034" spans="1:28" x14ac:dyDescent="0.2">
      <c r="A1034">
        <v>410243</v>
      </c>
      <c r="B1034">
        <v>1</v>
      </c>
      <c r="C1034">
        <v>1</v>
      </c>
      <c r="D1034">
        <v>2</v>
      </c>
      <c r="E1034" t="s">
        <v>76</v>
      </c>
      <c r="F1034" t="s">
        <v>94</v>
      </c>
      <c r="G1034" t="s">
        <v>100</v>
      </c>
      <c r="H1034">
        <v>2015</v>
      </c>
      <c r="I1034">
        <v>8</v>
      </c>
      <c r="J1034" t="s">
        <v>27</v>
      </c>
      <c r="K1034">
        <v>45.526425000000003</v>
      </c>
      <c r="L1034">
        <v>-122.5790806</v>
      </c>
      <c r="M1034" t="s">
        <v>11</v>
      </c>
      <c r="N1034" t="s">
        <v>18</v>
      </c>
      <c r="O1034" t="s">
        <v>32</v>
      </c>
      <c r="P1034" t="s">
        <v>42</v>
      </c>
      <c r="Q1034">
        <v>1</v>
      </c>
      <c r="R1034" t="s">
        <v>50</v>
      </c>
      <c r="S1034" t="s">
        <v>50</v>
      </c>
      <c r="T1034" t="s">
        <v>24</v>
      </c>
      <c r="U1034">
        <v>52</v>
      </c>
      <c r="V1034" t="s">
        <v>50</v>
      </c>
      <c r="W1034" t="s">
        <v>16</v>
      </c>
      <c r="X1034">
        <v>999</v>
      </c>
      <c r="Y1034">
        <v>0</v>
      </c>
      <c r="Z1034">
        <v>0</v>
      </c>
      <c r="AA1034">
        <v>0</v>
      </c>
      <c r="AB1034" t="s">
        <v>50</v>
      </c>
    </row>
    <row r="1035" spans="1:28" x14ac:dyDescent="0.2">
      <c r="A1035">
        <v>410163</v>
      </c>
      <c r="B1035">
        <v>1</v>
      </c>
      <c r="C1035">
        <v>0</v>
      </c>
      <c r="D1035">
        <v>1</v>
      </c>
      <c r="E1035" t="s">
        <v>76</v>
      </c>
      <c r="F1035" t="s">
        <v>94</v>
      </c>
      <c r="G1035" t="s">
        <v>102</v>
      </c>
      <c r="H1035">
        <v>2013</v>
      </c>
      <c r="I1035">
        <v>17</v>
      </c>
      <c r="J1035" t="s">
        <v>28</v>
      </c>
      <c r="K1035">
        <v>45.523038890000002</v>
      </c>
      <c r="L1035">
        <v>-122.2274583</v>
      </c>
      <c r="M1035" t="s">
        <v>6</v>
      </c>
      <c r="N1035" t="s">
        <v>17</v>
      </c>
      <c r="O1035" t="s">
        <v>32</v>
      </c>
      <c r="P1035" t="s">
        <v>42</v>
      </c>
      <c r="Q1035">
        <v>1</v>
      </c>
      <c r="R1035" t="s">
        <v>50</v>
      </c>
      <c r="S1035" t="s">
        <v>50</v>
      </c>
      <c r="T1035" t="s">
        <v>119</v>
      </c>
      <c r="U1035">
        <v>31</v>
      </c>
      <c r="V1035" t="s">
        <v>50</v>
      </c>
      <c r="W1035" t="s">
        <v>16</v>
      </c>
      <c r="X1035">
        <v>0</v>
      </c>
      <c r="Y1035">
        <v>0</v>
      </c>
      <c r="Z1035">
        <v>0</v>
      </c>
      <c r="AA1035">
        <v>0</v>
      </c>
      <c r="AB1035" t="s">
        <v>51</v>
      </c>
    </row>
    <row r="1036" spans="1:28" x14ac:dyDescent="0.2">
      <c r="A1036">
        <v>410233</v>
      </c>
      <c r="B1036">
        <v>1</v>
      </c>
      <c r="C1036">
        <v>1</v>
      </c>
      <c r="D1036">
        <v>1</v>
      </c>
      <c r="E1036" t="s">
        <v>76</v>
      </c>
      <c r="F1036" t="s">
        <v>94</v>
      </c>
      <c r="G1036" t="s">
        <v>104</v>
      </c>
      <c r="H1036">
        <v>2015</v>
      </c>
      <c r="I1036">
        <v>13</v>
      </c>
      <c r="J1036" t="s">
        <v>29</v>
      </c>
      <c r="K1036">
        <v>45.526930559999997</v>
      </c>
      <c r="L1036">
        <v>-122.6645528</v>
      </c>
      <c r="M1036" t="s">
        <v>11</v>
      </c>
      <c r="N1036" t="s">
        <v>19</v>
      </c>
      <c r="O1036" t="s">
        <v>32</v>
      </c>
      <c r="P1036" t="s">
        <v>42</v>
      </c>
      <c r="Q1036">
        <v>1</v>
      </c>
      <c r="R1036" t="s">
        <v>50</v>
      </c>
      <c r="S1036" t="s">
        <v>50</v>
      </c>
      <c r="T1036" t="s">
        <v>107</v>
      </c>
      <c r="U1036">
        <v>61</v>
      </c>
      <c r="V1036" t="s">
        <v>50</v>
      </c>
      <c r="W1036" t="s">
        <v>16</v>
      </c>
      <c r="X1036">
        <v>999</v>
      </c>
      <c r="Y1036">
        <v>0</v>
      </c>
      <c r="Z1036">
        <v>0</v>
      </c>
      <c r="AA1036">
        <v>0</v>
      </c>
      <c r="AB1036" t="s">
        <v>50</v>
      </c>
    </row>
    <row r="1037" spans="1:28" x14ac:dyDescent="0.2">
      <c r="A1037">
        <v>410265</v>
      </c>
      <c r="B1037">
        <v>3</v>
      </c>
      <c r="C1037">
        <v>0</v>
      </c>
      <c r="D1037">
        <v>3</v>
      </c>
      <c r="E1037" t="s">
        <v>76</v>
      </c>
      <c r="F1037" t="s">
        <v>94</v>
      </c>
      <c r="G1037" t="s">
        <v>103</v>
      </c>
      <c r="H1037">
        <v>2013</v>
      </c>
      <c r="I1037">
        <v>14</v>
      </c>
      <c r="J1037" t="s">
        <v>29</v>
      </c>
      <c r="K1037">
        <v>45.536069439999999</v>
      </c>
      <c r="L1037">
        <v>-122.3964194</v>
      </c>
      <c r="M1037" t="s">
        <v>15</v>
      </c>
      <c r="N1037" t="s">
        <v>19</v>
      </c>
      <c r="O1037" t="s">
        <v>32</v>
      </c>
      <c r="P1037" t="s">
        <v>42</v>
      </c>
      <c r="Q1037">
        <v>1</v>
      </c>
      <c r="R1037" t="s">
        <v>50</v>
      </c>
      <c r="S1037" t="s">
        <v>50</v>
      </c>
      <c r="T1037" t="s">
        <v>24</v>
      </c>
      <c r="U1037">
        <v>31</v>
      </c>
      <c r="V1037" t="s">
        <v>50</v>
      </c>
      <c r="W1037" t="s">
        <v>16</v>
      </c>
      <c r="X1037">
        <v>999</v>
      </c>
      <c r="Y1037">
        <v>1</v>
      </c>
      <c r="Z1037">
        <v>0</v>
      </c>
      <c r="AA1037">
        <v>1</v>
      </c>
      <c r="AB1037" t="s">
        <v>51</v>
      </c>
    </row>
    <row r="1038" spans="1:28" x14ac:dyDescent="0.2">
      <c r="A1038">
        <v>410278</v>
      </c>
      <c r="B1038">
        <v>1</v>
      </c>
      <c r="C1038">
        <v>0</v>
      </c>
      <c r="D1038">
        <v>1</v>
      </c>
      <c r="E1038" t="s">
        <v>76</v>
      </c>
      <c r="F1038" t="s">
        <v>94</v>
      </c>
      <c r="G1038" t="s">
        <v>103</v>
      </c>
      <c r="H1038">
        <v>2014</v>
      </c>
      <c r="I1038">
        <v>5</v>
      </c>
      <c r="J1038" t="s">
        <v>29</v>
      </c>
      <c r="K1038">
        <v>45.551827780000004</v>
      </c>
      <c r="L1038">
        <v>-122.40213060000001</v>
      </c>
      <c r="M1038" t="s">
        <v>14</v>
      </c>
      <c r="N1038" t="s">
        <v>17</v>
      </c>
      <c r="O1038" t="s">
        <v>35</v>
      </c>
      <c r="P1038" t="s">
        <v>42</v>
      </c>
      <c r="Q1038">
        <v>1</v>
      </c>
      <c r="R1038" t="s">
        <v>50</v>
      </c>
      <c r="S1038" t="s">
        <v>50</v>
      </c>
      <c r="T1038" t="s">
        <v>107</v>
      </c>
      <c r="U1038">
        <v>54</v>
      </c>
      <c r="V1038" t="s">
        <v>50</v>
      </c>
      <c r="W1038" t="s">
        <v>16</v>
      </c>
      <c r="X1038">
        <v>999</v>
      </c>
      <c r="Y1038">
        <v>0</v>
      </c>
      <c r="Z1038">
        <v>0</v>
      </c>
      <c r="AA1038">
        <v>0</v>
      </c>
      <c r="AB1038" t="s">
        <v>51</v>
      </c>
    </row>
    <row r="1039" spans="1:28" x14ac:dyDescent="0.2">
      <c r="A1039">
        <v>410198</v>
      </c>
      <c r="B1039">
        <v>2</v>
      </c>
      <c r="C1039">
        <v>0</v>
      </c>
      <c r="D1039">
        <v>2</v>
      </c>
      <c r="E1039" t="s">
        <v>76</v>
      </c>
      <c r="F1039" t="s">
        <v>94</v>
      </c>
      <c r="G1039" t="s">
        <v>100</v>
      </c>
      <c r="H1039">
        <v>2011</v>
      </c>
      <c r="I1039">
        <v>19</v>
      </c>
      <c r="J1039" t="s">
        <v>29</v>
      </c>
      <c r="K1039">
        <v>45.564675000000001</v>
      </c>
      <c r="L1039">
        <v>-122.51621110000001</v>
      </c>
      <c r="M1039" t="s">
        <v>15</v>
      </c>
      <c r="N1039" t="s">
        <v>17</v>
      </c>
      <c r="O1039" t="s">
        <v>36</v>
      </c>
      <c r="P1039" t="s">
        <v>42</v>
      </c>
      <c r="Q1039">
        <v>1</v>
      </c>
      <c r="R1039" t="s">
        <v>51</v>
      </c>
      <c r="S1039" t="s">
        <v>51</v>
      </c>
      <c r="T1039" t="s">
        <v>24</v>
      </c>
      <c r="U1039">
        <v>49</v>
      </c>
      <c r="V1039" t="s">
        <v>50</v>
      </c>
      <c r="W1039" t="s">
        <v>16</v>
      </c>
      <c r="X1039">
        <v>999</v>
      </c>
      <c r="Y1039">
        <v>0</v>
      </c>
      <c r="Z1039">
        <v>0</v>
      </c>
      <c r="AA1039">
        <v>0</v>
      </c>
      <c r="AB1039" t="s">
        <v>51</v>
      </c>
    </row>
    <row r="1040" spans="1:28" x14ac:dyDescent="0.2">
      <c r="A1040">
        <v>410192</v>
      </c>
      <c r="B1040">
        <v>2</v>
      </c>
      <c r="C1040">
        <v>0</v>
      </c>
      <c r="D1040">
        <v>3</v>
      </c>
      <c r="E1040" t="s">
        <v>76</v>
      </c>
      <c r="F1040" t="s">
        <v>94</v>
      </c>
      <c r="G1040" t="s">
        <v>99</v>
      </c>
      <c r="H1040">
        <v>2015</v>
      </c>
      <c r="I1040">
        <v>20</v>
      </c>
      <c r="J1040" t="s">
        <v>29</v>
      </c>
      <c r="K1040">
        <v>45.624388889999999</v>
      </c>
      <c r="L1040">
        <v>-122.73457500000001</v>
      </c>
      <c r="M1040" t="s">
        <v>15</v>
      </c>
      <c r="N1040" t="s">
        <v>17</v>
      </c>
      <c r="O1040" t="s">
        <v>36</v>
      </c>
      <c r="P1040" t="s">
        <v>42</v>
      </c>
      <c r="Q1040">
        <v>1</v>
      </c>
      <c r="R1040" t="s">
        <v>51</v>
      </c>
      <c r="S1040" t="s">
        <v>51</v>
      </c>
      <c r="T1040" t="s">
        <v>24</v>
      </c>
      <c r="U1040">
        <v>23</v>
      </c>
      <c r="V1040" t="s">
        <v>50</v>
      </c>
      <c r="W1040" t="s">
        <v>16</v>
      </c>
      <c r="X1040">
        <v>999</v>
      </c>
      <c r="Y1040">
        <v>0</v>
      </c>
      <c r="Z1040">
        <v>0</v>
      </c>
      <c r="AA1040">
        <v>4</v>
      </c>
      <c r="AB1040" t="s">
        <v>51</v>
      </c>
    </row>
    <row r="1041" spans="1:28" x14ac:dyDescent="0.2">
      <c r="A1041">
        <v>410292</v>
      </c>
      <c r="B1041">
        <v>2</v>
      </c>
      <c r="C1041">
        <v>0</v>
      </c>
      <c r="D1041">
        <v>4</v>
      </c>
      <c r="E1041" t="s">
        <v>76</v>
      </c>
      <c r="F1041" t="s">
        <v>94</v>
      </c>
      <c r="G1041" t="s">
        <v>102</v>
      </c>
      <c r="H1041">
        <v>2013</v>
      </c>
      <c r="I1041">
        <v>0</v>
      </c>
      <c r="J1041" t="s">
        <v>27</v>
      </c>
      <c r="K1041">
        <v>45.490347219999997</v>
      </c>
      <c r="L1041">
        <v>-122.65430000000001</v>
      </c>
      <c r="M1041" t="s">
        <v>15</v>
      </c>
      <c r="N1041" t="s">
        <v>18</v>
      </c>
      <c r="O1041" t="s">
        <v>34</v>
      </c>
      <c r="P1041" t="s">
        <v>49</v>
      </c>
      <c r="Q1041">
        <v>1</v>
      </c>
      <c r="R1041" t="s">
        <v>51</v>
      </c>
      <c r="S1041" t="s">
        <v>51</v>
      </c>
      <c r="T1041" t="s">
        <v>24</v>
      </c>
      <c r="U1041">
        <v>35</v>
      </c>
      <c r="V1041" t="s">
        <v>50</v>
      </c>
      <c r="W1041" t="s">
        <v>16</v>
      </c>
      <c r="X1041">
        <v>999</v>
      </c>
      <c r="Y1041">
        <v>0</v>
      </c>
      <c r="Z1041">
        <v>0</v>
      </c>
      <c r="AA1041">
        <v>0</v>
      </c>
      <c r="AB1041" t="s">
        <v>50</v>
      </c>
    </row>
    <row r="1042" spans="1:28" x14ac:dyDescent="0.2">
      <c r="A1042">
        <v>410384</v>
      </c>
      <c r="B1042">
        <v>2</v>
      </c>
      <c r="C1042">
        <v>0</v>
      </c>
      <c r="D1042">
        <v>3</v>
      </c>
      <c r="E1042" t="s">
        <v>76</v>
      </c>
      <c r="F1042" t="s">
        <v>94</v>
      </c>
      <c r="G1042" t="s">
        <v>99</v>
      </c>
      <c r="H1042">
        <v>2015</v>
      </c>
      <c r="I1042">
        <v>2</v>
      </c>
      <c r="J1042" t="s">
        <v>29</v>
      </c>
      <c r="K1042">
        <v>45.545361110000002</v>
      </c>
      <c r="L1042">
        <v>-122.66666669999999</v>
      </c>
      <c r="M1042" t="s">
        <v>15</v>
      </c>
      <c r="N1042" t="s">
        <v>18</v>
      </c>
      <c r="O1042" t="s">
        <v>33</v>
      </c>
      <c r="P1042" t="s">
        <v>24</v>
      </c>
      <c r="Q1042">
        <v>1</v>
      </c>
      <c r="R1042" t="s">
        <v>51</v>
      </c>
      <c r="S1042" t="s">
        <v>51</v>
      </c>
      <c r="T1042" t="s">
        <v>24</v>
      </c>
      <c r="U1042">
        <v>30</v>
      </c>
      <c r="V1042" t="s">
        <v>50</v>
      </c>
      <c r="W1042" t="s">
        <v>16</v>
      </c>
      <c r="X1042">
        <v>999</v>
      </c>
      <c r="Y1042">
        <v>0</v>
      </c>
      <c r="Z1042">
        <v>0</v>
      </c>
      <c r="AA1042">
        <v>2</v>
      </c>
      <c r="AB1042" t="s">
        <v>16</v>
      </c>
    </row>
    <row r="1043" spans="1:28" x14ac:dyDescent="0.2">
      <c r="A1043">
        <v>410282</v>
      </c>
      <c r="B1043">
        <v>2</v>
      </c>
      <c r="C1043">
        <v>0</v>
      </c>
      <c r="D1043">
        <v>2</v>
      </c>
      <c r="E1043" t="s">
        <v>76</v>
      </c>
      <c r="F1043" t="s">
        <v>95</v>
      </c>
      <c r="G1043" t="s">
        <v>99</v>
      </c>
      <c r="H1043">
        <v>2015</v>
      </c>
      <c r="I1043">
        <v>0</v>
      </c>
      <c r="J1043" t="s">
        <v>29</v>
      </c>
      <c r="K1043">
        <v>45.46695278</v>
      </c>
      <c r="L1043">
        <v>-122.7115944</v>
      </c>
      <c r="M1043" t="s">
        <v>15</v>
      </c>
      <c r="N1043" t="s">
        <v>19</v>
      </c>
      <c r="O1043" t="s">
        <v>34</v>
      </c>
      <c r="P1043" t="s">
        <v>42</v>
      </c>
      <c r="Q1043">
        <v>1</v>
      </c>
      <c r="R1043" t="s">
        <v>51</v>
      </c>
      <c r="S1043" t="s">
        <v>51</v>
      </c>
      <c r="T1043" t="s">
        <v>24</v>
      </c>
      <c r="U1043">
        <v>28</v>
      </c>
      <c r="V1043" t="s">
        <v>50</v>
      </c>
      <c r="W1043" t="s">
        <v>16</v>
      </c>
      <c r="X1043">
        <v>999</v>
      </c>
      <c r="Y1043">
        <v>0</v>
      </c>
      <c r="Z1043">
        <v>0</v>
      </c>
      <c r="AA1043">
        <v>1</v>
      </c>
      <c r="AB1043" t="s">
        <v>50</v>
      </c>
    </row>
    <row r="1044" spans="1:28" x14ac:dyDescent="0.2">
      <c r="A1044">
        <v>410122</v>
      </c>
      <c r="B1044">
        <v>1</v>
      </c>
      <c r="C1044">
        <v>0</v>
      </c>
      <c r="D1044">
        <v>1</v>
      </c>
      <c r="E1044" t="s">
        <v>76</v>
      </c>
      <c r="F1044" t="s">
        <v>92</v>
      </c>
      <c r="G1044" t="s">
        <v>105</v>
      </c>
      <c r="H1044">
        <v>2013</v>
      </c>
      <c r="I1044">
        <v>22</v>
      </c>
      <c r="J1044" t="s">
        <v>26</v>
      </c>
      <c r="K1044">
        <v>45.529177779999998</v>
      </c>
      <c r="L1044">
        <v>-122.37104170000001</v>
      </c>
      <c r="M1044" t="s">
        <v>16</v>
      </c>
      <c r="N1044" t="s">
        <v>17</v>
      </c>
      <c r="O1044" t="s">
        <v>34</v>
      </c>
      <c r="P1044" t="s">
        <v>42</v>
      </c>
      <c r="Q1044">
        <v>1</v>
      </c>
      <c r="R1044" t="s">
        <v>51</v>
      </c>
      <c r="S1044" t="s">
        <v>51</v>
      </c>
      <c r="T1044" t="s">
        <v>24</v>
      </c>
      <c r="U1044">
        <v>28</v>
      </c>
      <c r="V1044" t="s">
        <v>50</v>
      </c>
      <c r="W1044" t="s">
        <v>16</v>
      </c>
      <c r="X1044">
        <v>999</v>
      </c>
      <c r="Y1044">
        <v>0</v>
      </c>
      <c r="Z1044">
        <v>0</v>
      </c>
      <c r="AA1044">
        <v>1</v>
      </c>
      <c r="AB1044" t="s">
        <v>16</v>
      </c>
    </row>
    <row r="1045" spans="1:28" x14ac:dyDescent="0.2">
      <c r="A1045">
        <v>410267</v>
      </c>
      <c r="B1045">
        <v>1</v>
      </c>
      <c r="C1045">
        <v>1</v>
      </c>
      <c r="D1045">
        <v>1</v>
      </c>
      <c r="E1045" t="s">
        <v>76</v>
      </c>
      <c r="F1045" t="s">
        <v>95</v>
      </c>
      <c r="G1045" t="s">
        <v>99</v>
      </c>
      <c r="H1045">
        <v>2015</v>
      </c>
      <c r="I1045">
        <v>2</v>
      </c>
      <c r="J1045" t="s">
        <v>29</v>
      </c>
      <c r="K1045">
        <v>45.519316670000002</v>
      </c>
      <c r="L1045">
        <v>-122.6358944</v>
      </c>
      <c r="M1045" t="s">
        <v>11</v>
      </c>
      <c r="N1045" t="s">
        <v>19</v>
      </c>
      <c r="O1045" t="s">
        <v>34</v>
      </c>
      <c r="P1045" t="s">
        <v>49</v>
      </c>
      <c r="Q1045">
        <v>1</v>
      </c>
      <c r="R1045" t="s">
        <v>51</v>
      </c>
      <c r="S1045" t="s">
        <v>51</v>
      </c>
      <c r="T1045" t="s">
        <v>107</v>
      </c>
      <c r="U1045">
        <v>27</v>
      </c>
      <c r="V1045" t="s">
        <v>50</v>
      </c>
      <c r="W1045" t="s">
        <v>16</v>
      </c>
      <c r="X1045">
        <v>999</v>
      </c>
      <c r="Y1045">
        <v>0</v>
      </c>
      <c r="Z1045">
        <v>0</v>
      </c>
      <c r="AA1045">
        <v>1</v>
      </c>
      <c r="AB1045" t="s">
        <v>16</v>
      </c>
    </row>
    <row r="1046" spans="1:28" x14ac:dyDescent="0.2">
      <c r="A1046">
        <v>410217</v>
      </c>
      <c r="B1046">
        <v>1</v>
      </c>
      <c r="C1046">
        <v>0</v>
      </c>
      <c r="D1046">
        <v>1</v>
      </c>
      <c r="E1046" t="s">
        <v>76</v>
      </c>
      <c r="F1046" t="s">
        <v>95</v>
      </c>
      <c r="G1046" t="s">
        <v>99</v>
      </c>
      <c r="H1046">
        <v>2015</v>
      </c>
      <c r="I1046">
        <v>6</v>
      </c>
      <c r="J1046" t="s">
        <v>26</v>
      </c>
      <c r="K1046">
        <v>45.49741667</v>
      </c>
      <c r="L1046">
        <v>-122.58256110000001</v>
      </c>
      <c r="M1046" t="s">
        <v>16</v>
      </c>
      <c r="N1046" t="s">
        <v>17</v>
      </c>
      <c r="O1046" t="s">
        <v>35</v>
      </c>
      <c r="P1046" t="s">
        <v>49</v>
      </c>
      <c r="Q1046">
        <v>1</v>
      </c>
      <c r="R1046" t="s">
        <v>51</v>
      </c>
      <c r="S1046" t="s">
        <v>51</v>
      </c>
      <c r="T1046" t="s">
        <v>24</v>
      </c>
      <c r="U1046">
        <v>23</v>
      </c>
      <c r="V1046" t="s">
        <v>50</v>
      </c>
      <c r="W1046" t="s">
        <v>16</v>
      </c>
      <c r="X1046">
        <v>999</v>
      </c>
      <c r="Y1046">
        <v>0</v>
      </c>
      <c r="Z1046">
        <v>0</v>
      </c>
      <c r="AA1046">
        <v>5</v>
      </c>
      <c r="AB1046" t="s">
        <v>51</v>
      </c>
    </row>
    <row r="1047" spans="1:28" x14ac:dyDescent="0.2">
      <c r="A1047">
        <v>410208</v>
      </c>
      <c r="B1047">
        <v>2</v>
      </c>
      <c r="C1047">
        <v>0</v>
      </c>
      <c r="D1047">
        <v>3</v>
      </c>
      <c r="E1047" t="s">
        <v>76</v>
      </c>
      <c r="F1047" t="s">
        <v>95</v>
      </c>
      <c r="G1047" t="s">
        <v>102</v>
      </c>
      <c r="H1047">
        <v>2011</v>
      </c>
      <c r="I1047">
        <v>9</v>
      </c>
      <c r="J1047" t="s">
        <v>26</v>
      </c>
      <c r="K1047">
        <v>45.585058330000003</v>
      </c>
      <c r="L1047">
        <v>-122.77025829999999</v>
      </c>
      <c r="M1047" t="s">
        <v>15</v>
      </c>
      <c r="N1047" t="s">
        <v>17</v>
      </c>
      <c r="O1047" t="s">
        <v>32</v>
      </c>
      <c r="P1047" t="s">
        <v>42</v>
      </c>
      <c r="Q1047">
        <v>1</v>
      </c>
      <c r="R1047" t="s">
        <v>50</v>
      </c>
      <c r="S1047" t="s">
        <v>50</v>
      </c>
      <c r="T1047" t="s">
        <v>24</v>
      </c>
      <c r="U1047">
        <v>60</v>
      </c>
      <c r="V1047" t="s">
        <v>50</v>
      </c>
      <c r="W1047" t="s">
        <v>16</v>
      </c>
      <c r="X1047">
        <v>999</v>
      </c>
      <c r="Y1047">
        <v>0</v>
      </c>
      <c r="Z1047">
        <v>0</v>
      </c>
      <c r="AA1047">
        <v>0</v>
      </c>
      <c r="AB1047" t="s">
        <v>50</v>
      </c>
    </row>
    <row r="1048" spans="1:28" x14ac:dyDescent="0.2">
      <c r="A1048">
        <v>410175</v>
      </c>
      <c r="B1048">
        <v>1</v>
      </c>
      <c r="C1048">
        <v>1</v>
      </c>
      <c r="D1048">
        <v>1</v>
      </c>
      <c r="E1048" t="s">
        <v>76</v>
      </c>
      <c r="F1048" t="s">
        <v>95</v>
      </c>
      <c r="G1048" t="s">
        <v>103</v>
      </c>
      <c r="H1048">
        <v>2014</v>
      </c>
      <c r="I1048">
        <v>15</v>
      </c>
      <c r="J1048" t="s">
        <v>26</v>
      </c>
      <c r="K1048">
        <v>45.554327780000001</v>
      </c>
      <c r="L1048">
        <v>-122.52113060000001</v>
      </c>
      <c r="M1048" t="s">
        <v>16</v>
      </c>
      <c r="N1048" t="s">
        <v>18</v>
      </c>
      <c r="O1048" t="s">
        <v>32</v>
      </c>
      <c r="P1048" t="s">
        <v>42</v>
      </c>
      <c r="Q1048">
        <v>1</v>
      </c>
      <c r="R1048" t="s">
        <v>50</v>
      </c>
      <c r="S1048" t="s">
        <v>50</v>
      </c>
      <c r="T1048" t="s">
        <v>107</v>
      </c>
      <c r="U1048">
        <v>47</v>
      </c>
      <c r="V1048" t="s">
        <v>50</v>
      </c>
      <c r="W1048" t="s">
        <v>16</v>
      </c>
      <c r="X1048">
        <v>999</v>
      </c>
      <c r="Y1048">
        <v>0</v>
      </c>
      <c r="Z1048">
        <v>0</v>
      </c>
      <c r="AA1048">
        <v>0</v>
      </c>
      <c r="AB1048" t="s">
        <v>50</v>
      </c>
    </row>
    <row r="1049" spans="1:28" x14ac:dyDescent="0.2">
      <c r="A1049">
        <v>410196</v>
      </c>
      <c r="B1049">
        <v>2</v>
      </c>
      <c r="C1049">
        <v>0</v>
      </c>
      <c r="D1049">
        <v>4</v>
      </c>
      <c r="E1049" t="s">
        <v>76</v>
      </c>
      <c r="F1049" t="s">
        <v>95</v>
      </c>
      <c r="G1049" t="s">
        <v>102</v>
      </c>
      <c r="H1049">
        <v>2013</v>
      </c>
      <c r="I1049">
        <v>23</v>
      </c>
      <c r="J1049" t="s">
        <v>28</v>
      </c>
      <c r="K1049">
        <v>45.510241669999999</v>
      </c>
      <c r="L1049">
        <v>-122.3657917</v>
      </c>
      <c r="M1049" t="s">
        <v>16</v>
      </c>
      <c r="N1049" t="s">
        <v>17</v>
      </c>
      <c r="O1049" t="s">
        <v>34</v>
      </c>
      <c r="P1049" t="s">
        <v>42</v>
      </c>
      <c r="Q1049">
        <v>1</v>
      </c>
      <c r="R1049" t="s">
        <v>50</v>
      </c>
      <c r="S1049" t="s">
        <v>50</v>
      </c>
      <c r="T1049" t="s">
        <v>107</v>
      </c>
      <c r="U1049">
        <v>36</v>
      </c>
      <c r="V1049" t="s">
        <v>50</v>
      </c>
      <c r="W1049" t="s">
        <v>16</v>
      </c>
      <c r="X1049">
        <v>999</v>
      </c>
      <c r="Y1049">
        <v>1</v>
      </c>
      <c r="Z1049">
        <v>0</v>
      </c>
      <c r="AA1049">
        <v>1</v>
      </c>
      <c r="AB1049" t="s">
        <v>51</v>
      </c>
    </row>
    <row r="1050" spans="1:28" x14ac:dyDescent="0.2">
      <c r="A1050">
        <v>410230</v>
      </c>
      <c r="B1050">
        <v>1</v>
      </c>
      <c r="C1050">
        <v>0</v>
      </c>
      <c r="D1050">
        <v>9</v>
      </c>
      <c r="E1050" t="s">
        <v>76</v>
      </c>
      <c r="F1050" t="s">
        <v>95</v>
      </c>
      <c r="G1050" t="s">
        <v>99</v>
      </c>
      <c r="H1050">
        <v>2013</v>
      </c>
      <c r="I1050">
        <v>16</v>
      </c>
      <c r="J1050" t="s">
        <v>31</v>
      </c>
      <c r="K1050">
        <v>45.541600000000003</v>
      </c>
      <c r="L1050">
        <v>-122.4748</v>
      </c>
      <c r="M1050" t="s">
        <v>6</v>
      </c>
      <c r="N1050" t="s">
        <v>17</v>
      </c>
      <c r="O1050" t="s">
        <v>32</v>
      </c>
      <c r="P1050" t="s">
        <v>43</v>
      </c>
      <c r="Q1050">
        <v>1</v>
      </c>
      <c r="R1050" t="s">
        <v>50</v>
      </c>
      <c r="S1050" t="s">
        <v>50</v>
      </c>
      <c r="T1050" t="s">
        <v>24</v>
      </c>
      <c r="U1050">
        <v>23</v>
      </c>
      <c r="V1050" t="s">
        <v>50</v>
      </c>
      <c r="W1050" t="s">
        <v>16</v>
      </c>
      <c r="X1050">
        <v>999</v>
      </c>
      <c r="Y1050">
        <v>0</v>
      </c>
      <c r="Z1050">
        <v>0</v>
      </c>
      <c r="AA1050">
        <v>0</v>
      </c>
      <c r="AB1050" t="s">
        <v>16</v>
      </c>
    </row>
    <row r="1051" spans="1:28" x14ac:dyDescent="0.2">
      <c r="A1051">
        <v>410258</v>
      </c>
      <c r="B1051">
        <v>2</v>
      </c>
      <c r="C1051">
        <v>0</v>
      </c>
      <c r="D1051">
        <v>2</v>
      </c>
      <c r="E1051" t="s">
        <v>76</v>
      </c>
      <c r="F1051" t="s">
        <v>95</v>
      </c>
      <c r="G1051" t="s">
        <v>102</v>
      </c>
      <c r="H1051">
        <v>2015</v>
      </c>
      <c r="I1051">
        <v>16</v>
      </c>
      <c r="J1051" t="s">
        <v>26</v>
      </c>
      <c r="K1051">
        <v>45.496797219999998</v>
      </c>
      <c r="L1051">
        <v>-122.63145280000001</v>
      </c>
      <c r="M1051" t="s">
        <v>16</v>
      </c>
      <c r="N1051" t="s">
        <v>18</v>
      </c>
      <c r="O1051" t="s">
        <v>32</v>
      </c>
      <c r="P1051" t="s">
        <v>49</v>
      </c>
      <c r="Q1051">
        <v>1</v>
      </c>
      <c r="R1051" t="s">
        <v>50</v>
      </c>
      <c r="S1051" t="s">
        <v>50</v>
      </c>
      <c r="T1051" t="s">
        <v>107</v>
      </c>
      <c r="U1051">
        <v>49</v>
      </c>
      <c r="V1051" t="s">
        <v>50</v>
      </c>
      <c r="W1051" t="s">
        <v>16</v>
      </c>
      <c r="X1051">
        <v>999</v>
      </c>
      <c r="Y1051">
        <v>0</v>
      </c>
      <c r="Z1051">
        <v>0</v>
      </c>
      <c r="AA1051">
        <v>0</v>
      </c>
      <c r="AB1051" t="s">
        <v>51</v>
      </c>
    </row>
    <row r="1052" spans="1:28" x14ac:dyDescent="0.2">
      <c r="A1052">
        <v>410280</v>
      </c>
      <c r="B1052">
        <v>1</v>
      </c>
      <c r="C1052">
        <v>1</v>
      </c>
      <c r="D1052">
        <v>1</v>
      </c>
      <c r="E1052" t="s">
        <v>76</v>
      </c>
      <c r="F1052" t="s">
        <v>95</v>
      </c>
      <c r="G1052" t="s">
        <v>104</v>
      </c>
      <c r="H1052">
        <v>2014</v>
      </c>
      <c r="I1052">
        <v>8</v>
      </c>
      <c r="J1052" t="s">
        <v>27</v>
      </c>
      <c r="K1052">
        <v>45.54815</v>
      </c>
      <c r="L1052">
        <v>-122.5787361</v>
      </c>
      <c r="M1052" t="s">
        <v>11</v>
      </c>
      <c r="N1052" t="s">
        <v>18</v>
      </c>
      <c r="O1052" t="s">
        <v>32</v>
      </c>
      <c r="P1052" t="s">
        <v>24</v>
      </c>
      <c r="Q1052">
        <v>1</v>
      </c>
      <c r="R1052" t="s">
        <v>50</v>
      </c>
      <c r="S1052" t="s">
        <v>50</v>
      </c>
      <c r="T1052" t="s">
        <v>107</v>
      </c>
      <c r="U1052">
        <v>46</v>
      </c>
      <c r="V1052" t="s">
        <v>50</v>
      </c>
      <c r="W1052" t="s">
        <v>16</v>
      </c>
      <c r="X1052">
        <v>999</v>
      </c>
      <c r="Y1052">
        <v>0</v>
      </c>
      <c r="Z1052">
        <v>0</v>
      </c>
      <c r="AA1052">
        <v>0</v>
      </c>
      <c r="AB1052" t="s">
        <v>50</v>
      </c>
    </row>
    <row r="1053" spans="1:28" x14ac:dyDescent="0.2">
      <c r="A1053">
        <v>410258</v>
      </c>
      <c r="B1053">
        <v>1</v>
      </c>
      <c r="C1053">
        <v>0</v>
      </c>
      <c r="D1053">
        <v>2</v>
      </c>
      <c r="E1053" t="s">
        <v>76</v>
      </c>
      <c r="F1053" t="s">
        <v>93</v>
      </c>
      <c r="G1053" t="s">
        <v>105</v>
      </c>
      <c r="H1053">
        <v>2014</v>
      </c>
      <c r="I1053">
        <v>22</v>
      </c>
      <c r="J1053" t="s">
        <v>28</v>
      </c>
      <c r="K1053">
        <v>45.483605560000001</v>
      </c>
      <c r="L1053">
        <v>-122.3505917</v>
      </c>
      <c r="M1053" t="s">
        <v>16</v>
      </c>
      <c r="N1053" t="s">
        <v>17</v>
      </c>
      <c r="O1053" t="s">
        <v>33</v>
      </c>
      <c r="P1053" t="s">
        <v>42</v>
      </c>
      <c r="Q1053">
        <v>1</v>
      </c>
      <c r="R1053" t="s">
        <v>51</v>
      </c>
      <c r="S1053" t="s">
        <v>51</v>
      </c>
      <c r="T1053" t="s">
        <v>24</v>
      </c>
      <c r="U1053">
        <v>29</v>
      </c>
      <c r="V1053" t="s">
        <v>50</v>
      </c>
      <c r="W1053" t="s">
        <v>16</v>
      </c>
      <c r="X1053">
        <v>999</v>
      </c>
      <c r="Y1053">
        <v>0</v>
      </c>
      <c r="Z1053">
        <v>0</v>
      </c>
      <c r="AA1053">
        <v>2</v>
      </c>
      <c r="AB1053" t="s">
        <v>51</v>
      </c>
    </row>
    <row r="1054" spans="1:28" x14ac:dyDescent="0.2">
      <c r="A1054">
        <v>410223</v>
      </c>
      <c r="B1054">
        <v>2</v>
      </c>
      <c r="C1054">
        <v>0</v>
      </c>
      <c r="D1054">
        <v>1</v>
      </c>
      <c r="E1054" t="s">
        <v>76</v>
      </c>
      <c r="F1054" t="s">
        <v>96</v>
      </c>
      <c r="G1054" t="s">
        <v>101</v>
      </c>
      <c r="H1054">
        <v>2013</v>
      </c>
      <c r="I1054">
        <v>2</v>
      </c>
      <c r="J1054" t="s">
        <v>27</v>
      </c>
      <c r="K1054">
        <v>45.459836109999998</v>
      </c>
      <c r="L1054">
        <v>-122.7078472</v>
      </c>
      <c r="M1054" t="s">
        <v>16</v>
      </c>
      <c r="N1054" t="s">
        <v>17</v>
      </c>
      <c r="O1054" t="s">
        <v>34</v>
      </c>
      <c r="P1054" t="s">
        <v>49</v>
      </c>
      <c r="Q1054">
        <v>1</v>
      </c>
      <c r="R1054" t="s">
        <v>51</v>
      </c>
      <c r="S1054" t="s">
        <v>51</v>
      </c>
      <c r="T1054" t="s">
        <v>24</v>
      </c>
      <c r="U1054">
        <v>27</v>
      </c>
      <c r="V1054" t="s">
        <v>50</v>
      </c>
      <c r="W1054" t="s">
        <v>16</v>
      </c>
      <c r="X1054">
        <v>999</v>
      </c>
      <c r="Y1054">
        <v>0</v>
      </c>
      <c r="Z1054">
        <v>0</v>
      </c>
      <c r="AA1054">
        <v>0</v>
      </c>
      <c r="AB1054" t="s">
        <v>51</v>
      </c>
    </row>
    <row r="1055" spans="1:28" x14ac:dyDescent="0.2">
      <c r="A1055">
        <v>410226</v>
      </c>
      <c r="B1055">
        <v>1</v>
      </c>
      <c r="C1055">
        <v>0</v>
      </c>
      <c r="D1055">
        <v>1</v>
      </c>
      <c r="E1055" t="s">
        <v>76</v>
      </c>
      <c r="F1055" t="s">
        <v>96</v>
      </c>
      <c r="G1055" t="s">
        <v>99</v>
      </c>
      <c r="H1055">
        <v>2011</v>
      </c>
      <c r="I1055">
        <v>4</v>
      </c>
      <c r="J1055" t="s">
        <v>27</v>
      </c>
      <c r="K1055">
        <v>45.472347220000003</v>
      </c>
      <c r="L1055">
        <v>-122.6796944</v>
      </c>
      <c r="M1055" t="s">
        <v>16</v>
      </c>
      <c r="N1055" t="s">
        <v>17</v>
      </c>
      <c r="O1055" t="s">
        <v>34</v>
      </c>
      <c r="P1055" t="s">
        <v>49</v>
      </c>
      <c r="Q1055">
        <v>1</v>
      </c>
      <c r="R1055" t="s">
        <v>51</v>
      </c>
      <c r="S1055" t="s">
        <v>51</v>
      </c>
      <c r="T1055" t="s">
        <v>24</v>
      </c>
      <c r="U1055">
        <v>25</v>
      </c>
      <c r="V1055" t="s">
        <v>50</v>
      </c>
      <c r="W1055" t="s">
        <v>16</v>
      </c>
      <c r="X1055">
        <v>999</v>
      </c>
      <c r="Y1055">
        <v>1</v>
      </c>
      <c r="Z1055">
        <v>0</v>
      </c>
      <c r="AA1055">
        <v>1</v>
      </c>
      <c r="AB1055" t="s">
        <v>51</v>
      </c>
    </row>
    <row r="1056" spans="1:28" x14ac:dyDescent="0.2">
      <c r="A1056">
        <v>410235</v>
      </c>
      <c r="B1056">
        <v>1</v>
      </c>
      <c r="C1056">
        <v>0</v>
      </c>
      <c r="D1056">
        <v>1</v>
      </c>
      <c r="E1056" t="s">
        <v>76</v>
      </c>
      <c r="F1056" t="s">
        <v>96</v>
      </c>
      <c r="G1056" t="s">
        <v>104</v>
      </c>
      <c r="H1056">
        <v>2011</v>
      </c>
      <c r="I1056">
        <v>1</v>
      </c>
      <c r="J1056" t="s">
        <v>29</v>
      </c>
      <c r="K1056">
        <v>45.573466670000002</v>
      </c>
      <c r="L1056">
        <v>-122.6297194</v>
      </c>
      <c r="M1056" t="s">
        <v>16</v>
      </c>
      <c r="N1056" t="s">
        <v>17</v>
      </c>
      <c r="O1056" t="s">
        <v>34</v>
      </c>
      <c r="P1056" t="s">
        <v>49</v>
      </c>
      <c r="Q1056">
        <v>1</v>
      </c>
      <c r="R1056" t="s">
        <v>51</v>
      </c>
      <c r="S1056" t="s">
        <v>51</v>
      </c>
      <c r="T1056" t="s">
        <v>24</v>
      </c>
      <c r="U1056">
        <v>32</v>
      </c>
      <c r="V1056" t="s">
        <v>50</v>
      </c>
      <c r="W1056" t="s">
        <v>16</v>
      </c>
      <c r="X1056">
        <v>999</v>
      </c>
      <c r="Y1056">
        <v>0</v>
      </c>
      <c r="Z1056">
        <v>0</v>
      </c>
      <c r="AA1056">
        <v>0</v>
      </c>
      <c r="AB1056" t="s">
        <v>51</v>
      </c>
    </row>
    <row r="1057" spans="1:28" x14ac:dyDescent="0.2">
      <c r="A1057">
        <v>410248</v>
      </c>
      <c r="B1057">
        <v>2</v>
      </c>
      <c r="C1057">
        <v>0</v>
      </c>
      <c r="D1057">
        <v>2</v>
      </c>
      <c r="E1057" t="s">
        <v>76</v>
      </c>
      <c r="F1057" t="s">
        <v>96</v>
      </c>
      <c r="G1057" t="s">
        <v>103</v>
      </c>
      <c r="H1057">
        <v>2011</v>
      </c>
      <c r="I1057">
        <v>23</v>
      </c>
      <c r="J1057" t="s">
        <v>29</v>
      </c>
      <c r="K1057">
        <v>45.478236109999997</v>
      </c>
      <c r="L1057">
        <v>-122.5892861</v>
      </c>
      <c r="M1057" t="s">
        <v>15</v>
      </c>
      <c r="N1057" t="s">
        <v>18</v>
      </c>
      <c r="O1057" t="s">
        <v>34</v>
      </c>
      <c r="P1057" t="s">
        <v>49</v>
      </c>
      <c r="Q1057">
        <v>1</v>
      </c>
      <c r="R1057" t="s">
        <v>51</v>
      </c>
      <c r="S1057" t="s">
        <v>51</v>
      </c>
      <c r="T1057" t="s">
        <v>24</v>
      </c>
      <c r="U1057">
        <v>54</v>
      </c>
      <c r="V1057" t="s">
        <v>50</v>
      </c>
      <c r="W1057" t="s">
        <v>16</v>
      </c>
      <c r="X1057">
        <v>999</v>
      </c>
      <c r="Y1057">
        <v>0</v>
      </c>
      <c r="Z1057">
        <v>0</v>
      </c>
      <c r="AA1057">
        <v>1</v>
      </c>
      <c r="AB1057" t="s">
        <v>51</v>
      </c>
    </row>
    <row r="1058" spans="1:28" x14ac:dyDescent="0.2">
      <c r="A1058">
        <v>410234</v>
      </c>
      <c r="B1058">
        <v>5</v>
      </c>
      <c r="C1058">
        <v>0</v>
      </c>
      <c r="D1058">
        <v>1</v>
      </c>
      <c r="E1058" t="s">
        <v>76</v>
      </c>
      <c r="F1058" t="s">
        <v>96</v>
      </c>
      <c r="G1058" t="s">
        <v>100</v>
      </c>
      <c r="H1058">
        <v>2011</v>
      </c>
      <c r="I1058">
        <v>1</v>
      </c>
      <c r="J1058" t="s">
        <v>29</v>
      </c>
      <c r="K1058">
        <v>45.495680559999997</v>
      </c>
      <c r="L1058">
        <v>-122.5479861</v>
      </c>
      <c r="M1058" t="s">
        <v>16</v>
      </c>
      <c r="N1058" t="s">
        <v>17</v>
      </c>
      <c r="O1058" t="s">
        <v>34</v>
      </c>
      <c r="P1058" t="s">
        <v>24</v>
      </c>
      <c r="Q1058">
        <v>1</v>
      </c>
      <c r="R1058" t="s">
        <v>51</v>
      </c>
      <c r="S1058" t="s">
        <v>51</v>
      </c>
      <c r="T1058" t="s">
        <v>24</v>
      </c>
      <c r="U1058">
        <v>34</v>
      </c>
      <c r="V1058" t="s">
        <v>50</v>
      </c>
      <c r="W1058" t="s">
        <v>16</v>
      </c>
      <c r="X1058">
        <v>999</v>
      </c>
      <c r="Y1058">
        <v>0</v>
      </c>
      <c r="Z1058">
        <v>0</v>
      </c>
      <c r="AA1058">
        <v>0</v>
      </c>
      <c r="AB1058" t="s">
        <v>51</v>
      </c>
    </row>
    <row r="1059" spans="1:28" x14ac:dyDescent="0.2">
      <c r="A1059">
        <v>410215</v>
      </c>
      <c r="B1059">
        <v>1</v>
      </c>
      <c r="C1059">
        <v>0</v>
      </c>
      <c r="D1059">
        <v>1</v>
      </c>
      <c r="E1059" t="s">
        <v>76</v>
      </c>
      <c r="F1059" t="s">
        <v>96</v>
      </c>
      <c r="G1059" t="s">
        <v>102</v>
      </c>
      <c r="H1059">
        <v>2014</v>
      </c>
      <c r="I1059">
        <v>6</v>
      </c>
      <c r="J1059" t="s">
        <v>29</v>
      </c>
      <c r="K1059">
        <v>45.565938889999998</v>
      </c>
      <c r="L1059">
        <v>-122.52626669999999</v>
      </c>
      <c r="M1059" t="s">
        <v>8</v>
      </c>
      <c r="N1059" t="s">
        <v>17</v>
      </c>
      <c r="O1059" t="s">
        <v>32</v>
      </c>
      <c r="P1059" t="s">
        <v>42</v>
      </c>
      <c r="Q1059">
        <v>1</v>
      </c>
      <c r="R1059" t="s">
        <v>50</v>
      </c>
      <c r="S1059" t="s">
        <v>50</v>
      </c>
      <c r="T1059" t="s">
        <v>24</v>
      </c>
      <c r="U1059">
        <v>47</v>
      </c>
      <c r="V1059" t="s">
        <v>50</v>
      </c>
      <c r="W1059" t="s">
        <v>16</v>
      </c>
      <c r="X1059">
        <v>999</v>
      </c>
      <c r="Y1059">
        <v>0</v>
      </c>
      <c r="Z1059">
        <v>0</v>
      </c>
      <c r="AA1059">
        <v>0</v>
      </c>
      <c r="AB1059" t="s">
        <v>16</v>
      </c>
    </row>
    <row r="1060" spans="1:28" x14ac:dyDescent="0.2">
      <c r="A1060">
        <v>410276</v>
      </c>
      <c r="B1060">
        <v>1</v>
      </c>
      <c r="C1060">
        <v>1</v>
      </c>
      <c r="D1060">
        <v>1</v>
      </c>
      <c r="E1060" t="s">
        <v>76</v>
      </c>
      <c r="F1060" t="s">
        <v>96</v>
      </c>
      <c r="G1060" t="s">
        <v>100</v>
      </c>
      <c r="H1060">
        <v>2015</v>
      </c>
      <c r="I1060">
        <v>8</v>
      </c>
      <c r="J1060" t="s">
        <v>29</v>
      </c>
      <c r="K1060">
        <v>45.521927779999999</v>
      </c>
      <c r="L1060">
        <v>-122.4771444</v>
      </c>
      <c r="M1060" t="s">
        <v>11</v>
      </c>
      <c r="N1060" t="s">
        <v>18</v>
      </c>
      <c r="O1060" t="s">
        <v>32</v>
      </c>
      <c r="P1060" t="s">
        <v>42</v>
      </c>
      <c r="Q1060">
        <v>1</v>
      </c>
      <c r="R1060" t="s">
        <v>50</v>
      </c>
      <c r="S1060" t="s">
        <v>50</v>
      </c>
      <c r="T1060" t="s">
        <v>24</v>
      </c>
      <c r="U1060">
        <v>36</v>
      </c>
      <c r="V1060" t="s">
        <v>50</v>
      </c>
      <c r="W1060" t="s">
        <v>16</v>
      </c>
      <c r="X1060">
        <v>999</v>
      </c>
      <c r="Y1060">
        <v>1</v>
      </c>
      <c r="Z1060">
        <v>0</v>
      </c>
      <c r="AA1060">
        <v>0</v>
      </c>
      <c r="AB1060" t="s">
        <v>50</v>
      </c>
    </row>
    <row r="1061" spans="1:28" x14ac:dyDescent="0.2">
      <c r="A1061">
        <v>410299</v>
      </c>
      <c r="B1061">
        <v>2</v>
      </c>
      <c r="C1061">
        <v>2</v>
      </c>
      <c r="D1061">
        <v>3</v>
      </c>
      <c r="E1061" t="s">
        <v>76</v>
      </c>
      <c r="F1061" t="s">
        <v>96</v>
      </c>
      <c r="G1061" t="s">
        <v>104</v>
      </c>
      <c r="H1061">
        <v>2014</v>
      </c>
      <c r="I1061">
        <v>15</v>
      </c>
      <c r="J1061" t="s">
        <v>29</v>
      </c>
      <c r="K1061">
        <v>45.504816669999997</v>
      </c>
      <c r="L1061">
        <v>-122.4089389</v>
      </c>
      <c r="M1061" t="s">
        <v>15</v>
      </c>
      <c r="N1061" t="s">
        <v>19</v>
      </c>
      <c r="O1061" t="s">
        <v>32</v>
      </c>
      <c r="P1061" t="s">
        <v>42</v>
      </c>
      <c r="Q1061">
        <v>1</v>
      </c>
      <c r="R1061" t="s">
        <v>50</v>
      </c>
      <c r="S1061" t="s">
        <v>50</v>
      </c>
      <c r="T1061" t="s">
        <v>107</v>
      </c>
      <c r="U1061">
        <v>20</v>
      </c>
      <c r="V1061" t="s">
        <v>50</v>
      </c>
      <c r="W1061" t="s">
        <v>16</v>
      </c>
      <c r="X1061">
        <v>999</v>
      </c>
      <c r="Y1061">
        <v>1</v>
      </c>
      <c r="Z1061">
        <v>0</v>
      </c>
      <c r="AA1061">
        <v>0</v>
      </c>
      <c r="AB1061" t="s">
        <v>50</v>
      </c>
    </row>
    <row r="1062" spans="1:28" x14ac:dyDescent="0.2">
      <c r="A1062">
        <v>410288</v>
      </c>
      <c r="B1062">
        <v>1</v>
      </c>
      <c r="C1062">
        <v>1</v>
      </c>
      <c r="D1062">
        <v>1</v>
      </c>
      <c r="E1062" t="s">
        <v>76</v>
      </c>
      <c r="F1062" t="s">
        <v>96</v>
      </c>
      <c r="G1062" t="s">
        <v>102</v>
      </c>
      <c r="H1062">
        <v>2014</v>
      </c>
      <c r="I1062">
        <v>21</v>
      </c>
      <c r="J1062" t="s">
        <v>29</v>
      </c>
      <c r="K1062">
        <v>45.559119440000003</v>
      </c>
      <c r="L1062">
        <v>-122.6614917</v>
      </c>
      <c r="M1062" t="s">
        <v>11</v>
      </c>
      <c r="N1062" t="s">
        <v>18</v>
      </c>
      <c r="O1062" t="s">
        <v>34</v>
      </c>
      <c r="P1062" t="s">
        <v>42</v>
      </c>
      <c r="Q1062">
        <v>1</v>
      </c>
      <c r="R1062" t="s">
        <v>50</v>
      </c>
      <c r="S1062" t="s">
        <v>50</v>
      </c>
      <c r="T1062" t="s">
        <v>107</v>
      </c>
      <c r="U1062">
        <v>63</v>
      </c>
      <c r="V1062" t="s">
        <v>50</v>
      </c>
      <c r="W1062" t="s">
        <v>16</v>
      </c>
      <c r="X1062">
        <v>999</v>
      </c>
      <c r="Y1062">
        <v>0</v>
      </c>
      <c r="Z1062">
        <v>0</v>
      </c>
      <c r="AA1062">
        <v>0</v>
      </c>
      <c r="AB1062" t="s">
        <v>50</v>
      </c>
    </row>
    <row r="1063" spans="1:28" x14ac:dyDescent="0.2">
      <c r="A1063">
        <v>410227</v>
      </c>
      <c r="B1063">
        <v>1</v>
      </c>
      <c r="C1063">
        <v>0</v>
      </c>
      <c r="D1063">
        <v>1</v>
      </c>
      <c r="E1063" t="s">
        <v>76</v>
      </c>
      <c r="F1063" t="s">
        <v>96</v>
      </c>
      <c r="G1063" t="s">
        <v>102</v>
      </c>
      <c r="H1063">
        <v>2014</v>
      </c>
      <c r="I1063">
        <v>5</v>
      </c>
      <c r="J1063" t="s">
        <v>29</v>
      </c>
      <c r="K1063">
        <v>45.51376389</v>
      </c>
      <c r="L1063">
        <v>-122.5066861</v>
      </c>
      <c r="M1063" t="s">
        <v>6</v>
      </c>
      <c r="N1063" t="s">
        <v>17</v>
      </c>
      <c r="O1063" t="s">
        <v>34</v>
      </c>
      <c r="P1063" t="s">
        <v>43</v>
      </c>
      <c r="Q1063">
        <v>1</v>
      </c>
      <c r="R1063" t="s">
        <v>50</v>
      </c>
      <c r="S1063" t="s">
        <v>50</v>
      </c>
      <c r="T1063" t="s">
        <v>24</v>
      </c>
      <c r="U1063">
        <v>30</v>
      </c>
      <c r="V1063" t="s">
        <v>51</v>
      </c>
      <c r="W1063" t="s">
        <v>16</v>
      </c>
      <c r="X1063">
        <v>999</v>
      </c>
      <c r="Y1063">
        <v>0</v>
      </c>
      <c r="Z1063">
        <v>0</v>
      </c>
      <c r="AA1063">
        <v>4</v>
      </c>
      <c r="AB1063" t="s">
        <v>51</v>
      </c>
    </row>
    <row r="1064" spans="1:28" x14ac:dyDescent="0.2">
      <c r="A1064">
        <v>410222</v>
      </c>
      <c r="B1064">
        <v>2</v>
      </c>
      <c r="C1064">
        <v>0</v>
      </c>
      <c r="D1064">
        <v>3</v>
      </c>
      <c r="E1064" t="s">
        <v>76</v>
      </c>
      <c r="F1064" t="s">
        <v>96</v>
      </c>
      <c r="G1064" t="s">
        <v>101</v>
      </c>
      <c r="H1064">
        <v>2014</v>
      </c>
      <c r="I1064">
        <v>16</v>
      </c>
      <c r="J1064" t="s">
        <v>29</v>
      </c>
      <c r="K1064">
        <v>45.521116669999998</v>
      </c>
      <c r="L1064">
        <v>-122.58145829999999</v>
      </c>
      <c r="M1064" t="s">
        <v>15</v>
      </c>
      <c r="N1064" t="s">
        <v>18</v>
      </c>
      <c r="O1064" t="s">
        <v>32</v>
      </c>
      <c r="P1064" t="s">
        <v>49</v>
      </c>
      <c r="Q1064">
        <v>1</v>
      </c>
      <c r="R1064" t="s">
        <v>50</v>
      </c>
      <c r="S1064" t="s">
        <v>50</v>
      </c>
      <c r="T1064" t="s">
        <v>24</v>
      </c>
      <c r="U1064">
        <v>35</v>
      </c>
      <c r="V1064" t="s">
        <v>50</v>
      </c>
      <c r="W1064" t="s">
        <v>16</v>
      </c>
      <c r="X1064">
        <v>999</v>
      </c>
      <c r="Y1064">
        <v>0</v>
      </c>
      <c r="Z1064">
        <v>0</v>
      </c>
      <c r="AA1064">
        <v>2</v>
      </c>
      <c r="AB1064" t="s">
        <v>51</v>
      </c>
    </row>
    <row r="1065" spans="1:28" x14ac:dyDescent="0.2">
      <c r="A1065">
        <v>410229</v>
      </c>
      <c r="B1065">
        <v>2</v>
      </c>
      <c r="C1065">
        <v>0</v>
      </c>
      <c r="D1065">
        <v>5</v>
      </c>
      <c r="E1065" t="s">
        <v>76</v>
      </c>
      <c r="F1065" t="s">
        <v>96</v>
      </c>
      <c r="G1065" t="s">
        <v>103</v>
      </c>
      <c r="H1065">
        <v>2011</v>
      </c>
      <c r="I1065">
        <v>21</v>
      </c>
      <c r="J1065" t="s">
        <v>26</v>
      </c>
      <c r="K1065">
        <v>45.56919722</v>
      </c>
      <c r="L1065">
        <v>-122.6133889</v>
      </c>
      <c r="M1065" t="s">
        <v>15</v>
      </c>
      <c r="N1065" t="s">
        <v>17</v>
      </c>
      <c r="O1065" t="s">
        <v>34</v>
      </c>
      <c r="P1065" t="s">
        <v>49</v>
      </c>
      <c r="Q1065">
        <v>1</v>
      </c>
      <c r="R1065" t="s">
        <v>50</v>
      </c>
      <c r="S1065" t="s">
        <v>50</v>
      </c>
      <c r="T1065" t="s">
        <v>24</v>
      </c>
      <c r="U1065">
        <v>33</v>
      </c>
      <c r="V1065" t="s">
        <v>50</v>
      </c>
      <c r="W1065" t="s">
        <v>16</v>
      </c>
      <c r="X1065">
        <v>999</v>
      </c>
      <c r="Y1065">
        <v>0</v>
      </c>
      <c r="Z1065">
        <v>0</v>
      </c>
      <c r="AA1065">
        <v>0</v>
      </c>
      <c r="AB1065" t="s">
        <v>51</v>
      </c>
    </row>
    <row r="1066" spans="1:28" x14ac:dyDescent="0.2">
      <c r="A1066">
        <v>410228</v>
      </c>
      <c r="B1066">
        <v>1</v>
      </c>
      <c r="C1066">
        <v>1</v>
      </c>
      <c r="D1066">
        <v>1</v>
      </c>
      <c r="E1066" t="s">
        <v>76</v>
      </c>
      <c r="F1066" t="s">
        <v>96</v>
      </c>
      <c r="G1066" t="s">
        <v>101</v>
      </c>
      <c r="H1066">
        <v>2011</v>
      </c>
      <c r="I1066">
        <v>6</v>
      </c>
      <c r="J1066" t="s">
        <v>29</v>
      </c>
      <c r="K1066">
        <v>45.575916669999998</v>
      </c>
      <c r="L1066">
        <v>-122.5776972</v>
      </c>
      <c r="M1066" t="s">
        <v>11</v>
      </c>
      <c r="N1066" t="s">
        <v>18</v>
      </c>
      <c r="O1066" t="s">
        <v>34</v>
      </c>
      <c r="P1066" t="s">
        <v>49</v>
      </c>
      <c r="Q1066">
        <v>1</v>
      </c>
      <c r="R1066" t="s">
        <v>50</v>
      </c>
      <c r="S1066" t="s">
        <v>50</v>
      </c>
      <c r="T1066" t="s">
        <v>24</v>
      </c>
      <c r="U1066">
        <v>37</v>
      </c>
      <c r="V1066" t="s">
        <v>50</v>
      </c>
      <c r="W1066" t="s">
        <v>16</v>
      </c>
      <c r="X1066">
        <v>999</v>
      </c>
      <c r="Y1066">
        <v>0</v>
      </c>
      <c r="Z1066">
        <v>0</v>
      </c>
      <c r="AA1066">
        <v>0</v>
      </c>
      <c r="AB1066" t="s">
        <v>50</v>
      </c>
    </row>
    <row r="1067" spans="1:28" x14ac:dyDescent="0.2">
      <c r="A1067">
        <v>410230</v>
      </c>
      <c r="B1067">
        <v>1</v>
      </c>
      <c r="C1067">
        <v>1</v>
      </c>
      <c r="D1067">
        <v>1</v>
      </c>
      <c r="E1067" t="s">
        <v>76</v>
      </c>
      <c r="F1067" t="s">
        <v>96</v>
      </c>
      <c r="G1067" t="s">
        <v>104</v>
      </c>
      <c r="H1067">
        <v>2011</v>
      </c>
      <c r="I1067">
        <v>9</v>
      </c>
      <c r="J1067" t="s">
        <v>27</v>
      </c>
      <c r="K1067">
        <v>45.470397220000002</v>
      </c>
      <c r="L1067">
        <v>-122.57906389999999</v>
      </c>
      <c r="M1067" t="s">
        <v>12</v>
      </c>
      <c r="N1067" t="s">
        <v>17</v>
      </c>
      <c r="O1067" t="s">
        <v>32</v>
      </c>
      <c r="P1067" t="s">
        <v>24</v>
      </c>
      <c r="Q1067">
        <v>1</v>
      </c>
      <c r="R1067" t="s">
        <v>50</v>
      </c>
      <c r="S1067" t="s">
        <v>50</v>
      </c>
      <c r="T1067" t="s">
        <v>24</v>
      </c>
      <c r="U1067">
        <v>54</v>
      </c>
      <c r="V1067" t="s">
        <v>50</v>
      </c>
      <c r="W1067" t="s">
        <v>16</v>
      </c>
      <c r="X1067">
        <v>999</v>
      </c>
      <c r="Y1067">
        <v>0</v>
      </c>
      <c r="Z1067">
        <v>0</v>
      </c>
      <c r="AA1067">
        <v>0</v>
      </c>
      <c r="AB1067" t="s">
        <v>50</v>
      </c>
    </row>
    <row r="1068" spans="1:28" x14ac:dyDescent="0.2">
      <c r="A1068">
        <v>410207</v>
      </c>
      <c r="B1068">
        <v>1</v>
      </c>
      <c r="C1068">
        <v>0</v>
      </c>
      <c r="D1068">
        <v>3</v>
      </c>
      <c r="E1068" t="s">
        <v>76</v>
      </c>
      <c r="F1068" t="s">
        <v>95</v>
      </c>
      <c r="G1068" t="s">
        <v>105</v>
      </c>
      <c r="H1068">
        <v>2013</v>
      </c>
      <c r="I1068">
        <v>21</v>
      </c>
      <c r="J1068" t="s">
        <v>25</v>
      </c>
      <c r="K1068">
        <v>45.625683330000001</v>
      </c>
      <c r="L1068">
        <v>-121.97288330000001</v>
      </c>
      <c r="M1068" t="s">
        <v>16</v>
      </c>
      <c r="N1068" t="s">
        <v>17</v>
      </c>
      <c r="O1068" t="s">
        <v>33</v>
      </c>
      <c r="P1068" t="s">
        <v>43</v>
      </c>
      <c r="Q1068">
        <v>1</v>
      </c>
      <c r="R1068" t="s">
        <v>51</v>
      </c>
      <c r="S1068" t="s">
        <v>51</v>
      </c>
      <c r="T1068" t="s">
        <v>24</v>
      </c>
      <c r="U1068">
        <v>26</v>
      </c>
      <c r="V1068" t="s">
        <v>50</v>
      </c>
      <c r="W1068" t="s">
        <v>16</v>
      </c>
      <c r="X1068">
        <v>999</v>
      </c>
      <c r="Y1068">
        <v>0</v>
      </c>
      <c r="Z1068">
        <v>0</v>
      </c>
      <c r="AA1068">
        <v>1</v>
      </c>
      <c r="AB1068" t="s">
        <v>50</v>
      </c>
    </row>
    <row r="1069" spans="1:28" x14ac:dyDescent="0.2">
      <c r="A1069">
        <v>410306</v>
      </c>
      <c r="B1069">
        <v>1</v>
      </c>
      <c r="C1069">
        <v>0</v>
      </c>
      <c r="D1069">
        <v>2</v>
      </c>
      <c r="E1069" t="s">
        <v>76</v>
      </c>
      <c r="F1069" t="s">
        <v>97</v>
      </c>
      <c r="G1069" t="s">
        <v>101</v>
      </c>
      <c r="H1069">
        <v>2015</v>
      </c>
      <c r="I1069">
        <v>4</v>
      </c>
      <c r="J1069" t="s">
        <v>27</v>
      </c>
      <c r="K1069">
        <v>45.471308329999999</v>
      </c>
      <c r="L1069">
        <v>-122.6397611</v>
      </c>
      <c r="M1069" t="s">
        <v>16</v>
      </c>
      <c r="N1069" t="s">
        <v>17</v>
      </c>
      <c r="O1069" t="s">
        <v>34</v>
      </c>
      <c r="P1069" t="s">
        <v>43</v>
      </c>
      <c r="Q1069">
        <v>1</v>
      </c>
      <c r="R1069" t="s">
        <v>51</v>
      </c>
      <c r="S1069" t="s">
        <v>51</v>
      </c>
      <c r="T1069" t="s">
        <v>24</v>
      </c>
      <c r="U1069">
        <v>38</v>
      </c>
      <c r="V1069" t="s">
        <v>50</v>
      </c>
      <c r="W1069" t="s">
        <v>16</v>
      </c>
      <c r="X1069">
        <v>999</v>
      </c>
      <c r="Y1069">
        <v>0</v>
      </c>
      <c r="Z1069">
        <v>1</v>
      </c>
      <c r="AA1069">
        <v>0</v>
      </c>
      <c r="AB1069" t="s">
        <v>51</v>
      </c>
    </row>
    <row r="1070" spans="1:28" x14ac:dyDescent="0.2">
      <c r="A1070">
        <v>410286</v>
      </c>
      <c r="B1070">
        <v>1</v>
      </c>
      <c r="C1070">
        <v>1</v>
      </c>
      <c r="D1070">
        <v>1</v>
      </c>
      <c r="E1070" t="s">
        <v>76</v>
      </c>
      <c r="F1070" t="s">
        <v>97</v>
      </c>
      <c r="G1070" t="s">
        <v>99</v>
      </c>
      <c r="H1070">
        <v>2015</v>
      </c>
      <c r="I1070">
        <v>1</v>
      </c>
      <c r="J1070" t="s">
        <v>26</v>
      </c>
      <c r="K1070">
        <v>45.577125000000002</v>
      </c>
      <c r="L1070">
        <v>-122.69750000000001</v>
      </c>
      <c r="M1070" t="s">
        <v>11</v>
      </c>
      <c r="N1070" t="s">
        <v>17</v>
      </c>
      <c r="O1070" t="s">
        <v>34</v>
      </c>
      <c r="P1070" t="s">
        <v>49</v>
      </c>
      <c r="Q1070">
        <v>1</v>
      </c>
      <c r="R1070" t="s">
        <v>51</v>
      </c>
      <c r="S1070" t="s">
        <v>51</v>
      </c>
      <c r="T1070" t="s">
        <v>24</v>
      </c>
      <c r="U1070">
        <v>24</v>
      </c>
      <c r="V1070" t="s">
        <v>50</v>
      </c>
      <c r="W1070" t="s">
        <v>16</v>
      </c>
      <c r="X1070">
        <v>999</v>
      </c>
      <c r="Y1070">
        <v>1</v>
      </c>
      <c r="Z1070">
        <v>0</v>
      </c>
      <c r="AA1070">
        <v>0</v>
      </c>
      <c r="AB1070" t="s">
        <v>50</v>
      </c>
    </row>
    <row r="1071" spans="1:28" x14ac:dyDescent="0.2">
      <c r="A1071">
        <v>410277</v>
      </c>
      <c r="B1071">
        <v>3</v>
      </c>
      <c r="C1071">
        <v>0</v>
      </c>
      <c r="D1071">
        <v>3</v>
      </c>
      <c r="E1071" t="s">
        <v>76</v>
      </c>
      <c r="F1071" t="s">
        <v>97</v>
      </c>
      <c r="G1071" t="s">
        <v>104</v>
      </c>
      <c r="H1071">
        <v>2011</v>
      </c>
      <c r="I1071">
        <v>7</v>
      </c>
      <c r="J1071" t="s">
        <v>29</v>
      </c>
      <c r="K1071">
        <v>45.57068056</v>
      </c>
      <c r="L1071">
        <v>-122.61414720000001</v>
      </c>
      <c r="M1071" t="s">
        <v>15</v>
      </c>
      <c r="N1071" t="s">
        <v>18</v>
      </c>
      <c r="O1071" t="s">
        <v>34</v>
      </c>
      <c r="P1071" t="s">
        <v>49</v>
      </c>
      <c r="Q1071">
        <v>1</v>
      </c>
      <c r="R1071" t="s">
        <v>51</v>
      </c>
      <c r="S1071" t="s">
        <v>51</v>
      </c>
      <c r="T1071" t="s">
        <v>24</v>
      </c>
      <c r="U1071">
        <v>41</v>
      </c>
      <c r="V1071" t="s">
        <v>50</v>
      </c>
      <c r="W1071" t="s">
        <v>16</v>
      </c>
      <c r="X1071">
        <v>999</v>
      </c>
      <c r="Y1071">
        <v>0</v>
      </c>
      <c r="Z1071">
        <v>0</v>
      </c>
      <c r="AA1071">
        <v>0</v>
      </c>
      <c r="AB1071" t="s">
        <v>50</v>
      </c>
    </row>
    <row r="1072" spans="1:28" x14ac:dyDescent="0.2">
      <c r="A1072">
        <v>410295</v>
      </c>
      <c r="B1072">
        <v>1</v>
      </c>
      <c r="C1072">
        <v>0</v>
      </c>
      <c r="D1072">
        <v>7</v>
      </c>
      <c r="E1072" t="s">
        <v>76</v>
      </c>
      <c r="F1072" t="s">
        <v>97</v>
      </c>
      <c r="G1072" t="s">
        <v>103</v>
      </c>
      <c r="H1072">
        <v>2013</v>
      </c>
      <c r="I1072">
        <v>19</v>
      </c>
      <c r="J1072" t="s">
        <v>25</v>
      </c>
      <c r="K1072">
        <v>45.544113889999998</v>
      </c>
      <c r="L1072">
        <v>-122.40504439999999</v>
      </c>
      <c r="M1072" t="s">
        <v>6</v>
      </c>
      <c r="N1072" t="s">
        <v>17</v>
      </c>
      <c r="O1072" t="s">
        <v>33</v>
      </c>
      <c r="P1072" t="s">
        <v>24</v>
      </c>
      <c r="Q1072">
        <v>1</v>
      </c>
      <c r="R1072" t="s">
        <v>51</v>
      </c>
      <c r="S1072" t="s">
        <v>51</v>
      </c>
      <c r="T1072" t="s">
        <v>24</v>
      </c>
      <c r="U1072">
        <v>999</v>
      </c>
      <c r="V1072" t="s">
        <v>50</v>
      </c>
      <c r="W1072" t="s">
        <v>16</v>
      </c>
      <c r="X1072">
        <v>999</v>
      </c>
      <c r="Y1072">
        <v>0</v>
      </c>
      <c r="Z1072">
        <v>0</v>
      </c>
      <c r="AA1072">
        <v>0</v>
      </c>
      <c r="AB1072" t="s">
        <v>16</v>
      </c>
    </row>
    <row r="1073" spans="1:28" x14ac:dyDescent="0.2">
      <c r="A1073">
        <v>410259</v>
      </c>
      <c r="B1073">
        <v>3</v>
      </c>
      <c r="C1073">
        <v>0</v>
      </c>
      <c r="D1073">
        <v>3</v>
      </c>
      <c r="E1073" t="s">
        <v>76</v>
      </c>
      <c r="F1073" t="s">
        <v>97</v>
      </c>
      <c r="G1073" t="s">
        <v>100</v>
      </c>
      <c r="H1073">
        <v>2013</v>
      </c>
      <c r="I1073">
        <v>14</v>
      </c>
      <c r="J1073" t="s">
        <v>27</v>
      </c>
      <c r="K1073">
        <v>45.471383330000002</v>
      </c>
      <c r="L1073">
        <v>-122.6810389</v>
      </c>
      <c r="M1073" t="s">
        <v>15</v>
      </c>
      <c r="N1073" t="s">
        <v>19</v>
      </c>
      <c r="O1073" t="s">
        <v>32</v>
      </c>
      <c r="P1073" t="s">
        <v>49</v>
      </c>
      <c r="Q1073">
        <v>1</v>
      </c>
      <c r="R1073" t="s">
        <v>50</v>
      </c>
      <c r="S1073" t="s">
        <v>50</v>
      </c>
      <c r="T1073" t="s">
        <v>24</v>
      </c>
      <c r="U1073">
        <v>45</v>
      </c>
      <c r="V1073" t="s">
        <v>50</v>
      </c>
      <c r="W1073" t="s">
        <v>16</v>
      </c>
      <c r="X1073">
        <v>999</v>
      </c>
      <c r="Y1073">
        <v>0</v>
      </c>
      <c r="Z1073">
        <v>0</v>
      </c>
      <c r="AA1073">
        <v>1</v>
      </c>
      <c r="AB1073" t="s">
        <v>50</v>
      </c>
    </row>
    <row r="1074" spans="1:28" x14ac:dyDescent="0.2">
      <c r="A1074">
        <v>410249</v>
      </c>
      <c r="B1074">
        <v>1</v>
      </c>
      <c r="C1074">
        <v>1</v>
      </c>
      <c r="D1074">
        <v>1</v>
      </c>
      <c r="E1074" t="s">
        <v>76</v>
      </c>
      <c r="F1074" t="s">
        <v>97</v>
      </c>
      <c r="G1074" t="s">
        <v>101</v>
      </c>
      <c r="H1074">
        <v>2013</v>
      </c>
      <c r="I1074">
        <v>23</v>
      </c>
      <c r="J1074" t="s">
        <v>25</v>
      </c>
      <c r="K1074">
        <v>45.533533329999997</v>
      </c>
      <c r="L1074">
        <v>-122.6659611</v>
      </c>
      <c r="M1074" t="s">
        <v>11</v>
      </c>
      <c r="N1074" t="s">
        <v>17</v>
      </c>
      <c r="O1074" t="s">
        <v>33</v>
      </c>
      <c r="P1074" t="s">
        <v>49</v>
      </c>
      <c r="Q1074">
        <v>1</v>
      </c>
      <c r="R1074" t="s">
        <v>50</v>
      </c>
      <c r="S1074" t="s">
        <v>50</v>
      </c>
      <c r="T1074" t="s">
        <v>24</v>
      </c>
      <c r="U1074">
        <v>40</v>
      </c>
      <c r="V1074" t="s">
        <v>50</v>
      </c>
      <c r="W1074" t="s">
        <v>16</v>
      </c>
      <c r="X1074">
        <v>999</v>
      </c>
      <c r="Y1074">
        <v>0</v>
      </c>
      <c r="Z1074">
        <v>0</v>
      </c>
      <c r="AA1074">
        <v>0</v>
      </c>
      <c r="AB1074" t="s">
        <v>50</v>
      </c>
    </row>
    <row r="1075" spans="1:28" x14ac:dyDescent="0.2">
      <c r="A1075">
        <v>410396</v>
      </c>
      <c r="B1075">
        <v>1</v>
      </c>
      <c r="C1075">
        <v>1</v>
      </c>
      <c r="D1075">
        <v>1</v>
      </c>
      <c r="E1075" t="s">
        <v>76</v>
      </c>
      <c r="F1075" t="s">
        <v>97</v>
      </c>
      <c r="G1075" t="s">
        <v>99</v>
      </c>
      <c r="H1075">
        <v>2015</v>
      </c>
      <c r="I1075">
        <v>3</v>
      </c>
      <c r="J1075" t="s">
        <v>29</v>
      </c>
      <c r="K1075">
        <v>45.503883330000001</v>
      </c>
      <c r="L1075">
        <v>-122.4163556</v>
      </c>
      <c r="M1075" t="s">
        <v>11</v>
      </c>
      <c r="N1075" t="s">
        <v>17</v>
      </c>
      <c r="O1075" t="s">
        <v>34</v>
      </c>
      <c r="P1075" t="s">
        <v>49</v>
      </c>
      <c r="Q1075">
        <v>1</v>
      </c>
      <c r="R1075" t="s">
        <v>50</v>
      </c>
      <c r="S1075" t="s">
        <v>50</v>
      </c>
      <c r="T1075" t="s">
        <v>24</v>
      </c>
      <c r="U1075">
        <v>57</v>
      </c>
      <c r="V1075" t="s">
        <v>50</v>
      </c>
      <c r="W1075" t="s">
        <v>16</v>
      </c>
      <c r="X1075">
        <v>999</v>
      </c>
      <c r="Y1075">
        <v>0</v>
      </c>
      <c r="Z1075">
        <v>0</v>
      </c>
      <c r="AA1075">
        <v>2</v>
      </c>
      <c r="AB1075" t="s">
        <v>50</v>
      </c>
    </row>
    <row r="1076" spans="1:28" x14ac:dyDescent="0.2">
      <c r="A1076">
        <v>410256</v>
      </c>
      <c r="B1076">
        <v>2</v>
      </c>
      <c r="C1076">
        <v>0</v>
      </c>
      <c r="D1076">
        <v>3</v>
      </c>
      <c r="E1076" t="s">
        <v>76</v>
      </c>
      <c r="F1076" t="s">
        <v>97</v>
      </c>
      <c r="G1076" t="s">
        <v>99</v>
      </c>
      <c r="H1076">
        <v>2011</v>
      </c>
      <c r="I1076">
        <v>11</v>
      </c>
      <c r="J1076" t="s">
        <v>29</v>
      </c>
      <c r="K1076">
        <v>45.533566669999999</v>
      </c>
      <c r="L1076">
        <v>-122.5372167</v>
      </c>
      <c r="M1076" t="s">
        <v>15</v>
      </c>
      <c r="N1076" t="s">
        <v>17</v>
      </c>
      <c r="O1076" t="s">
        <v>32</v>
      </c>
      <c r="P1076" t="s">
        <v>24</v>
      </c>
      <c r="Q1076">
        <v>1</v>
      </c>
      <c r="R1076" t="s">
        <v>50</v>
      </c>
      <c r="S1076" t="s">
        <v>50</v>
      </c>
      <c r="T1076" t="s">
        <v>24</v>
      </c>
      <c r="U1076">
        <v>76</v>
      </c>
      <c r="V1076" t="s">
        <v>50</v>
      </c>
      <c r="W1076" t="s">
        <v>16</v>
      </c>
      <c r="X1076">
        <v>999</v>
      </c>
      <c r="Y1076">
        <v>2</v>
      </c>
      <c r="Z1076">
        <v>0</v>
      </c>
      <c r="AA1076">
        <v>1</v>
      </c>
      <c r="AB1076" t="s">
        <v>50</v>
      </c>
    </row>
    <row r="1077" spans="1:28" x14ac:dyDescent="0.2">
      <c r="A1077">
        <v>410261</v>
      </c>
      <c r="B1077">
        <v>2</v>
      </c>
      <c r="C1077">
        <v>0</v>
      </c>
      <c r="D1077">
        <v>2</v>
      </c>
      <c r="E1077" t="s">
        <v>76</v>
      </c>
      <c r="F1077" t="s">
        <v>98</v>
      </c>
      <c r="G1077" t="s">
        <v>99</v>
      </c>
      <c r="H1077">
        <v>2013</v>
      </c>
      <c r="I1077">
        <v>7</v>
      </c>
      <c r="J1077" t="s">
        <v>29</v>
      </c>
      <c r="K1077">
        <v>45.482774999999997</v>
      </c>
      <c r="L1077">
        <v>-122.3934139</v>
      </c>
      <c r="M1077" t="s">
        <v>15</v>
      </c>
      <c r="N1077" t="s">
        <v>18</v>
      </c>
      <c r="O1077" t="s">
        <v>34</v>
      </c>
      <c r="P1077" t="s">
        <v>49</v>
      </c>
      <c r="Q1077">
        <v>1</v>
      </c>
      <c r="R1077" t="s">
        <v>51</v>
      </c>
      <c r="S1077" t="s">
        <v>51</v>
      </c>
      <c r="T1077" t="s">
        <v>24</v>
      </c>
      <c r="U1077">
        <v>40</v>
      </c>
      <c r="V1077" t="s">
        <v>50</v>
      </c>
      <c r="W1077" t="s">
        <v>16</v>
      </c>
      <c r="X1077">
        <v>999</v>
      </c>
      <c r="Y1077">
        <v>0</v>
      </c>
      <c r="Z1077">
        <v>0</v>
      </c>
      <c r="AA1077">
        <v>0</v>
      </c>
      <c r="AB1077" t="s">
        <v>51</v>
      </c>
    </row>
    <row r="1078" spans="1:28" x14ac:dyDescent="0.2">
      <c r="A1078">
        <v>410287</v>
      </c>
      <c r="B1078">
        <v>1</v>
      </c>
      <c r="C1078">
        <v>0</v>
      </c>
      <c r="D1078">
        <v>1</v>
      </c>
      <c r="E1078" t="s">
        <v>76</v>
      </c>
      <c r="F1078" t="s">
        <v>98</v>
      </c>
      <c r="G1078" t="s">
        <v>100</v>
      </c>
      <c r="H1078">
        <v>2013</v>
      </c>
      <c r="I1078">
        <v>19</v>
      </c>
      <c r="J1078" t="s">
        <v>29</v>
      </c>
      <c r="K1078">
        <v>45.564999999999998</v>
      </c>
      <c r="L1078">
        <v>-122.51972499999999</v>
      </c>
      <c r="M1078" t="s">
        <v>6</v>
      </c>
      <c r="N1078" t="s">
        <v>17</v>
      </c>
      <c r="O1078" t="s">
        <v>33</v>
      </c>
      <c r="P1078" t="s">
        <v>24</v>
      </c>
      <c r="Q1078">
        <v>1</v>
      </c>
      <c r="R1078" t="s">
        <v>51</v>
      </c>
      <c r="S1078" t="s">
        <v>51</v>
      </c>
      <c r="T1078" t="s">
        <v>24</v>
      </c>
      <c r="U1078">
        <v>55</v>
      </c>
      <c r="V1078" t="s">
        <v>50</v>
      </c>
      <c r="W1078" t="s">
        <v>16</v>
      </c>
      <c r="X1078">
        <v>999</v>
      </c>
      <c r="Y1078">
        <v>0</v>
      </c>
      <c r="Z1078">
        <v>0</v>
      </c>
      <c r="AA1078">
        <v>1</v>
      </c>
      <c r="AB1078" t="s">
        <v>16</v>
      </c>
    </row>
    <row r="1079" spans="1:28" x14ac:dyDescent="0.2">
      <c r="A1079">
        <v>410283</v>
      </c>
      <c r="B1079">
        <v>2</v>
      </c>
      <c r="C1079">
        <v>0</v>
      </c>
      <c r="D1079">
        <v>2</v>
      </c>
      <c r="E1079" t="s">
        <v>76</v>
      </c>
      <c r="F1079" t="s">
        <v>98</v>
      </c>
      <c r="G1079" t="s">
        <v>101</v>
      </c>
      <c r="H1079">
        <v>2013</v>
      </c>
      <c r="I1079">
        <v>14</v>
      </c>
      <c r="J1079" t="s">
        <v>28</v>
      </c>
      <c r="K1079">
        <v>45.600105560000003</v>
      </c>
      <c r="L1079">
        <v>-122.8621194</v>
      </c>
      <c r="M1079" t="s">
        <v>15</v>
      </c>
      <c r="N1079" t="s">
        <v>17</v>
      </c>
      <c r="O1079" t="s">
        <v>32</v>
      </c>
      <c r="P1079" t="s">
        <v>46</v>
      </c>
      <c r="Q1079">
        <v>1</v>
      </c>
      <c r="R1079" t="s">
        <v>51</v>
      </c>
      <c r="S1079" t="s">
        <v>51</v>
      </c>
      <c r="T1079" t="s">
        <v>24</v>
      </c>
      <c r="U1079">
        <v>43</v>
      </c>
      <c r="V1079" t="s">
        <v>50</v>
      </c>
      <c r="W1079" t="s">
        <v>16</v>
      </c>
      <c r="X1079">
        <v>999</v>
      </c>
      <c r="Y1079">
        <v>0</v>
      </c>
      <c r="Z1079">
        <v>0</v>
      </c>
      <c r="AA1079">
        <v>1</v>
      </c>
      <c r="AB1079" t="s">
        <v>50</v>
      </c>
    </row>
    <row r="1080" spans="1:28" x14ac:dyDescent="0.2">
      <c r="A1080">
        <v>410315</v>
      </c>
      <c r="B1080">
        <v>1</v>
      </c>
      <c r="C1080">
        <v>0</v>
      </c>
      <c r="D1080">
        <v>1</v>
      </c>
      <c r="E1080" t="s">
        <v>76</v>
      </c>
      <c r="F1080" t="s">
        <v>98</v>
      </c>
      <c r="G1080" t="s">
        <v>102</v>
      </c>
      <c r="H1080">
        <v>2014</v>
      </c>
      <c r="I1080">
        <v>19</v>
      </c>
      <c r="J1080" t="s">
        <v>29</v>
      </c>
      <c r="K1080">
        <v>45.598008329999999</v>
      </c>
      <c r="L1080">
        <v>-122.5987556</v>
      </c>
      <c r="M1080" t="s">
        <v>8</v>
      </c>
      <c r="N1080" t="s">
        <v>17</v>
      </c>
      <c r="O1080" t="s">
        <v>33</v>
      </c>
      <c r="P1080" t="s">
        <v>42</v>
      </c>
      <c r="Q1080">
        <v>1</v>
      </c>
      <c r="R1080" t="s">
        <v>51</v>
      </c>
      <c r="S1080" t="s">
        <v>51</v>
      </c>
      <c r="T1080" t="s">
        <v>24</v>
      </c>
      <c r="U1080">
        <v>46</v>
      </c>
      <c r="V1080" t="s">
        <v>50</v>
      </c>
      <c r="W1080" t="s">
        <v>16</v>
      </c>
      <c r="X1080">
        <v>999</v>
      </c>
      <c r="Y1080">
        <v>0</v>
      </c>
      <c r="Z1080">
        <v>0</v>
      </c>
      <c r="AA1080">
        <v>0</v>
      </c>
      <c r="AB1080" t="s">
        <v>16</v>
      </c>
    </row>
    <row r="1081" spans="1:28" x14ac:dyDescent="0.2">
      <c r="A1081">
        <v>410271</v>
      </c>
      <c r="B1081">
        <v>2</v>
      </c>
      <c r="C1081">
        <v>0</v>
      </c>
      <c r="D1081">
        <v>3</v>
      </c>
      <c r="E1081" t="s">
        <v>76</v>
      </c>
      <c r="F1081" t="s">
        <v>98</v>
      </c>
      <c r="G1081" t="s">
        <v>102</v>
      </c>
      <c r="H1081">
        <v>2013</v>
      </c>
      <c r="I1081">
        <v>23</v>
      </c>
      <c r="J1081" t="s">
        <v>29</v>
      </c>
      <c r="K1081">
        <v>45.504461110000001</v>
      </c>
      <c r="L1081">
        <v>-122.4510417</v>
      </c>
      <c r="M1081" t="s">
        <v>9</v>
      </c>
      <c r="N1081" t="s">
        <v>19</v>
      </c>
      <c r="O1081" t="s">
        <v>34</v>
      </c>
      <c r="P1081" t="s">
        <v>42</v>
      </c>
      <c r="Q1081">
        <v>1</v>
      </c>
      <c r="R1081" t="s">
        <v>51</v>
      </c>
      <c r="S1081" t="s">
        <v>51</v>
      </c>
      <c r="T1081" t="s">
        <v>24</v>
      </c>
      <c r="U1081">
        <v>61</v>
      </c>
      <c r="V1081" t="s">
        <v>50</v>
      </c>
      <c r="W1081" t="s">
        <v>16</v>
      </c>
      <c r="X1081">
        <v>999</v>
      </c>
      <c r="Y1081">
        <v>0</v>
      </c>
      <c r="Z1081">
        <v>0</v>
      </c>
      <c r="AA1081">
        <v>0</v>
      </c>
      <c r="AB1081" t="s">
        <v>50</v>
      </c>
    </row>
    <row r="1082" spans="1:28" x14ac:dyDescent="0.2">
      <c r="A1082">
        <v>410352</v>
      </c>
      <c r="B1082">
        <v>1</v>
      </c>
      <c r="C1082">
        <v>0</v>
      </c>
      <c r="D1082">
        <v>1</v>
      </c>
      <c r="E1082" t="s">
        <v>76</v>
      </c>
      <c r="F1082" t="s">
        <v>98</v>
      </c>
      <c r="G1082" t="s">
        <v>99</v>
      </c>
      <c r="H1082">
        <v>2015</v>
      </c>
      <c r="I1082">
        <v>8</v>
      </c>
      <c r="J1082" t="s">
        <v>26</v>
      </c>
      <c r="K1082">
        <v>45.577144439999998</v>
      </c>
      <c r="L1082">
        <v>-122.7614083</v>
      </c>
      <c r="M1082" t="s">
        <v>6</v>
      </c>
      <c r="N1082" t="s">
        <v>17</v>
      </c>
      <c r="O1082" t="s">
        <v>32</v>
      </c>
      <c r="P1082" t="s">
        <v>43</v>
      </c>
      <c r="Q1082">
        <v>1</v>
      </c>
      <c r="R1082" t="s">
        <v>50</v>
      </c>
      <c r="S1082" t="s">
        <v>50</v>
      </c>
      <c r="T1082" t="s">
        <v>24</v>
      </c>
      <c r="U1082">
        <v>41</v>
      </c>
      <c r="V1082" t="s">
        <v>50</v>
      </c>
      <c r="W1082" t="s">
        <v>16</v>
      </c>
      <c r="X1082">
        <v>999</v>
      </c>
      <c r="Y1082">
        <v>0</v>
      </c>
      <c r="Z1082">
        <v>0</v>
      </c>
      <c r="AA1082">
        <v>1</v>
      </c>
      <c r="AB1082" t="s">
        <v>16</v>
      </c>
    </row>
    <row r="1083" spans="1:28" x14ac:dyDescent="0.2">
      <c r="A1083">
        <v>410250</v>
      </c>
      <c r="B1083">
        <v>1</v>
      </c>
      <c r="C1083">
        <v>1</v>
      </c>
      <c r="D1083">
        <v>2</v>
      </c>
      <c r="E1083" t="s">
        <v>76</v>
      </c>
      <c r="F1083" t="s">
        <v>98</v>
      </c>
      <c r="G1083" t="s">
        <v>100</v>
      </c>
      <c r="H1083">
        <v>2014</v>
      </c>
      <c r="I1083">
        <v>17</v>
      </c>
      <c r="J1083" t="s">
        <v>25</v>
      </c>
      <c r="K1083">
        <v>45.563425000000002</v>
      </c>
      <c r="L1083">
        <v>-122.5601278</v>
      </c>
      <c r="M1083" t="s">
        <v>11</v>
      </c>
      <c r="N1083" t="s">
        <v>17</v>
      </c>
      <c r="O1083" t="s">
        <v>34</v>
      </c>
      <c r="P1083" t="s">
        <v>42</v>
      </c>
      <c r="Q1083">
        <v>1</v>
      </c>
      <c r="R1083" t="s">
        <v>50</v>
      </c>
      <c r="S1083" t="s">
        <v>50</v>
      </c>
      <c r="T1083" t="s">
        <v>24</v>
      </c>
      <c r="U1083">
        <v>46</v>
      </c>
      <c r="V1083" t="s">
        <v>50</v>
      </c>
      <c r="W1083" t="s">
        <v>16</v>
      </c>
      <c r="X1083">
        <v>999</v>
      </c>
      <c r="Y1083">
        <v>0</v>
      </c>
      <c r="Z1083">
        <v>0</v>
      </c>
      <c r="AA1083">
        <v>0</v>
      </c>
      <c r="AB1083" t="s">
        <v>50</v>
      </c>
    </row>
    <row r="1084" spans="1:28" x14ac:dyDescent="0.2">
      <c r="A1084">
        <v>410347</v>
      </c>
      <c r="B1084">
        <v>1</v>
      </c>
      <c r="C1084">
        <v>0</v>
      </c>
      <c r="D1084">
        <v>1</v>
      </c>
      <c r="E1084" t="s">
        <v>76</v>
      </c>
      <c r="F1084" t="s">
        <v>98</v>
      </c>
      <c r="G1084" t="s">
        <v>100</v>
      </c>
      <c r="H1084">
        <v>2015</v>
      </c>
      <c r="I1084">
        <v>14</v>
      </c>
      <c r="J1084" t="s">
        <v>29</v>
      </c>
      <c r="K1084">
        <v>45.526352780000003</v>
      </c>
      <c r="L1084">
        <v>-122.5687583</v>
      </c>
      <c r="M1084" t="s">
        <v>16</v>
      </c>
      <c r="N1084" t="s">
        <v>19</v>
      </c>
      <c r="O1084" t="s">
        <v>32</v>
      </c>
      <c r="P1084" t="s">
        <v>49</v>
      </c>
      <c r="Q1084">
        <v>1</v>
      </c>
      <c r="R1084" t="s">
        <v>50</v>
      </c>
      <c r="S1084" t="s">
        <v>50</v>
      </c>
      <c r="T1084" t="s">
        <v>24</v>
      </c>
      <c r="U1084">
        <v>49</v>
      </c>
      <c r="V1084" t="s">
        <v>50</v>
      </c>
      <c r="W1084" t="s">
        <v>16</v>
      </c>
      <c r="X1084">
        <v>999</v>
      </c>
      <c r="Y1084">
        <v>0</v>
      </c>
      <c r="Z1084">
        <v>0</v>
      </c>
      <c r="AA1084">
        <v>0</v>
      </c>
      <c r="AB1084" t="s">
        <v>16</v>
      </c>
    </row>
    <row r="1085" spans="1:28" x14ac:dyDescent="0.2">
      <c r="A1085">
        <v>410279</v>
      </c>
      <c r="B1085">
        <v>1</v>
      </c>
      <c r="C1085">
        <v>1</v>
      </c>
      <c r="D1085">
        <v>1</v>
      </c>
      <c r="E1085" t="s">
        <v>76</v>
      </c>
      <c r="F1085" t="s">
        <v>98</v>
      </c>
      <c r="G1085" t="s">
        <v>101</v>
      </c>
      <c r="H1085">
        <v>2013</v>
      </c>
      <c r="I1085">
        <v>15</v>
      </c>
      <c r="J1085" t="s">
        <v>29</v>
      </c>
      <c r="K1085">
        <v>45.526280559999996</v>
      </c>
      <c r="L1085">
        <v>-122.5421944</v>
      </c>
      <c r="M1085" t="s">
        <v>11</v>
      </c>
      <c r="N1085" t="s">
        <v>18</v>
      </c>
      <c r="O1085" t="s">
        <v>32</v>
      </c>
      <c r="P1085" t="s">
        <v>49</v>
      </c>
      <c r="Q1085">
        <v>1</v>
      </c>
      <c r="R1085" t="s">
        <v>50</v>
      </c>
      <c r="S1085" t="s">
        <v>50</v>
      </c>
      <c r="T1085" t="s">
        <v>24</v>
      </c>
      <c r="U1085">
        <v>69</v>
      </c>
      <c r="V1085" t="s">
        <v>50</v>
      </c>
      <c r="W1085" t="s">
        <v>16</v>
      </c>
      <c r="X1085">
        <v>999</v>
      </c>
      <c r="Y1085">
        <v>0</v>
      </c>
      <c r="Z1085">
        <v>0</v>
      </c>
      <c r="AA1085">
        <v>0</v>
      </c>
      <c r="AB1085" t="s">
        <v>50</v>
      </c>
    </row>
    <row r="1086" spans="1:28" x14ac:dyDescent="0.2">
      <c r="A1086">
        <v>410281</v>
      </c>
      <c r="B1086">
        <v>2</v>
      </c>
      <c r="C1086">
        <v>0</v>
      </c>
      <c r="D1086">
        <v>2</v>
      </c>
      <c r="E1086" t="s">
        <v>76</v>
      </c>
      <c r="F1086" t="s">
        <v>98</v>
      </c>
      <c r="G1086" t="s">
        <v>104</v>
      </c>
      <c r="H1086">
        <v>2011</v>
      </c>
      <c r="I1086">
        <v>20</v>
      </c>
      <c r="J1086" t="s">
        <v>29</v>
      </c>
      <c r="K1086">
        <v>45.592372220000001</v>
      </c>
      <c r="L1086">
        <v>-122.58312220000001</v>
      </c>
      <c r="M1086" t="s">
        <v>15</v>
      </c>
      <c r="N1086" t="s">
        <v>17</v>
      </c>
      <c r="O1086" t="s">
        <v>34</v>
      </c>
      <c r="P1086" t="s">
        <v>42</v>
      </c>
      <c r="Q1086">
        <v>1</v>
      </c>
      <c r="R1086" t="s">
        <v>51</v>
      </c>
      <c r="S1086" t="s">
        <v>51</v>
      </c>
      <c r="T1086" t="s">
        <v>24</v>
      </c>
      <c r="U1086">
        <v>42</v>
      </c>
      <c r="V1086" t="s">
        <v>50</v>
      </c>
      <c r="W1086" t="s">
        <v>16</v>
      </c>
      <c r="X1086">
        <v>999</v>
      </c>
      <c r="Y1086">
        <v>2</v>
      </c>
      <c r="Z1086">
        <v>0</v>
      </c>
      <c r="AA1086">
        <v>0</v>
      </c>
      <c r="AB1086" t="s">
        <v>50</v>
      </c>
    </row>
    <row r="1087" spans="1:28" x14ac:dyDescent="0.2">
      <c r="A1087">
        <v>410284</v>
      </c>
      <c r="B1087">
        <v>1</v>
      </c>
      <c r="C1087">
        <v>0</v>
      </c>
      <c r="D1087">
        <v>2</v>
      </c>
      <c r="E1087" t="s">
        <v>76</v>
      </c>
      <c r="F1087" t="s">
        <v>98</v>
      </c>
      <c r="G1087" t="s">
        <v>104</v>
      </c>
      <c r="H1087">
        <v>2013</v>
      </c>
      <c r="I1087">
        <v>3</v>
      </c>
      <c r="J1087" t="s">
        <v>27</v>
      </c>
      <c r="K1087">
        <v>45.472861109999997</v>
      </c>
      <c r="L1087">
        <v>-122.6793917</v>
      </c>
      <c r="M1087" t="s">
        <v>16</v>
      </c>
      <c r="N1087" t="s">
        <v>17</v>
      </c>
      <c r="O1087" t="s">
        <v>34</v>
      </c>
      <c r="P1087" t="s">
        <v>46</v>
      </c>
      <c r="Q1087">
        <v>1</v>
      </c>
      <c r="R1087" t="s">
        <v>51</v>
      </c>
      <c r="S1087" t="s">
        <v>51</v>
      </c>
      <c r="T1087" t="s">
        <v>24</v>
      </c>
      <c r="U1087">
        <v>28</v>
      </c>
      <c r="V1087" t="s">
        <v>50</v>
      </c>
      <c r="W1087" t="s">
        <v>16</v>
      </c>
      <c r="X1087">
        <v>999</v>
      </c>
      <c r="Y1087">
        <v>0</v>
      </c>
      <c r="Z1087">
        <v>0</v>
      </c>
      <c r="AA1087">
        <v>0</v>
      </c>
      <c r="AB1087" t="s">
        <v>50</v>
      </c>
    </row>
    <row r="1088" spans="1:28" x14ac:dyDescent="0.2">
      <c r="A1088">
        <v>410313</v>
      </c>
      <c r="B1088">
        <v>1</v>
      </c>
      <c r="C1088">
        <v>0</v>
      </c>
      <c r="D1088">
        <v>1</v>
      </c>
      <c r="E1088" t="s">
        <v>76</v>
      </c>
      <c r="F1088" t="s">
        <v>98</v>
      </c>
      <c r="G1088" t="s">
        <v>103</v>
      </c>
      <c r="H1088">
        <v>2011</v>
      </c>
      <c r="I1088">
        <v>19</v>
      </c>
      <c r="J1088" t="s">
        <v>29</v>
      </c>
      <c r="K1088">
        <v>45.534705559999999</v>
      </c>
      <c r="L1088">
        <v>-122.4862222</v>
      </c>
      <c r="M1088" t="s">
        <v>16</v>
      </c>
      <c r="N1088" t="s">
        <v>17</v>
      </c>
      <c r="O1088" t="s">
        <v>34</v>
      </c>
      <c r="P1088" t="s">
        <v>24</v>
      </c>
      <c r="Q1088">
        <v>1</v>
      </c>
      <c r="R1088" t="s">
        <v>50</v>
      </c>
      <c r="S1088" t="s">
        <v>50</v>
      </c>
      <c r="T1088" t="s">
        <v>24</v>
      </c>
      <c r="U1088">
        <v>77</v>
      </c>
      <c r="V1088" t="s">
        <v>50</v>
      </c>
      <c r="W1088" t="s">
        <v>16</v>
      </c>
      <c r="X1088">
        <v>999</v>
      </c>
      <c r="Y1088">
        <v>0</v>
      </c>
      <c r="Z1088">
        <v>0</v>
      </c>
      <c r="AA1088">
        <v>1</v>
      </c>
      <c r="AB1088" t="s">
        <v>16</v>
      </c>
    </row>
    <row r="1089" spans="1:28" x14ac:dyDescent="0.2">
      <c r="A1089">
        <v>410273</v>
      </c>
      <c r="B1089">
        <v>1</v>
      </c>
      <c r="C1089">
        <v>1</v>
      </c>
      <c r="D1089">
        <v>1</v>
      </c>
      <c r="E1089" t="s">
        <v>76</v>
      </c>
      <c r="F1089" t="s">
        <v>98</v>
      </c>
      <c r="G1089" t="s">
        <v>104</v>
      </c>
      <c r="H1089">
        <v>2013</v>
      </c>
      <c r="I1089">
        <v>18</v>
      </c>
      <c r="J1089" t="s">
        <v>26</v>
      </c>
      <c r="K1089">
        <v>45.497519439999998</v>
      </c>
      <c r="L1089">
        <v>-122.5261611</v>
      </c>
      <c r="M1089" t="s">
        <v>11</v>
      </c>
      <c r="N1089" t="s">
        <v>17</v>
      </c>
      <c r="O1089" t="s">
        <v>34</v>
      </c>
      <c r="P1089" t="s">
        <v>49</v>
      </c>
      <c r="Q1089">
        <v>1</v>
      </c>
      <c r="R1089" t="s">
        <v>50</v>
      </c>
      <c r="S1089" t="s">
        <v>50</v>
      </c>
      <c r="T1089" t="s">
        <v>24</v>
      </c>
      <c r="U1089">
        <v>68</v>
      </c>
      <c r="V1089" t="s">
        <v>50</v>
      </c>
      <c r="W1089" t="s">
        <v>16</v>
      </c>
      <c r="X1089">
        <v>999</v>
      </c>
      <c r="Y1089">
        <v>0</v>
      </c>
      <c r="Z1089">
        <v>0</v>
      </c>
      <c r="AA1089">
        <v>1</v>
      </c>
      <c r="AB1089" t="s">
        <v>50</v>
      </c>
    </row>
    <row r="1090" spans="1:28" x14ac:dyDescent="0.2">
      <c r="A1090">
        <v>410177</v>
      </c>
      <c r="B1090">
        <v>2</v>
      </c>
      <c r="C1090">
        <v>0</v>
      </c>
      <c r="D1090">
        <v>3</v>
      </c>
      <c r="E1090" t="s">
        <v>76</v>
      </c>
      <c r="F1090" t="s">
        <v>93</v>
      </c>
      <c r="G1090" t="s">
        <v>104</v>
      </c>
      <c r="H1090">
        <v>2011</v>
      </c>
      <c r="I1090">
        <v>15</v>
      </c>
      <c r="J1090" t="s">
        <v>29</v>
      </c>
      <c r="K1090">
        <v>45.46797222</v>
      </c>
      <c r="L1090">
        <v>-122.4359889</v>
      </c>
      <c r="M1090" t="s">
        <v>15</v>
      </c>
      <c r="N1090" t="s">
        <v>17</v>
      </c>
      <c r="O1090" t="s">
        <v>32</v>
      </c>
      <c r="P1090" t="s">
        <v>24</v>
      </c>
      <c r="Q1090">
        <v>1</v>
      </c>
      <c r="R1090" t="s">
        <v>51</v>
      </c>
      <c r="S1090" t="s">
        <v>51</v>
      </c>
      <c r="T1090" t="s">
        <v>24</v>
      </c>
      <c r="U1090">
        <v>49</v>
      </c>
      <c r="V1090" t="s">
        <v>51</v>
      </c>
      <c r="W1090" t="s">
        <v>16</v>
      </c>
      <c r="X1090">
        <v>999</v>
      </c>
      <c r="Y1090">
        <v>0</v>
      </c>
      <c r="Z1090">
        <v>0</v>
      </c>
      <c r="AA1090">
        <v>2</v>
      </c>
      <c r="AB1090" t="s">
        <v>50</v>
      </c>
    </row>
    <row r="1091" spans="1:28" hidden="1" x14ac:dyDescent="0.2">
      <c r="A1091">
        <v>410047</v>
      </c>
      <c r="B1091">
        <v>3</v>
      </c>
      <c r="C1091">
        <v>0</v>
      </c>
      <c r="D1091">
        <v>3</v>
      </c>
      <c r="E1091" t="s">
        <v>77</v>
      </c>
      <c r="F1091" t="s">
        <v>89</v>
      </c>
      <c r="G1091" t="s">
        <v>104</v>
      </c>
      <c r="H1091">
        <v>2013</v>
      </c>
      <c r="I1091">
        <v>7</v>
      </c>
      <c r="J1091" t="s">
        <v>27</v>
      </c>
      <c r="K1091">
        <v>44.932983329999999</v>
      </c>
      <c r="L1091">
        <v>-123.1452944</v>
      </c>
      <c r="M1091" t="s">
        <v>15</v>
      </c>
      <c r="N1091" t="s">
        <v>17</v>
      </c>
      <c r="O1091" t="s">
        <v>35</v>
      </c>
      <c r="P1091" t="s">
        <v>42</v>
      </c>
      <c r="Q1091">
        <v>1</v>
      </c>
      <c r="R1091" t="s">
        <v>50</v>
      </c>
      <c r="S1091" t="s">
        <v>50</v>
      </c>
      <c r="T1091" t="s">
        <v>24</v>
      </c>
      <c r="U1091">
        <v>42</v>
      </c>
      <c r="V1091" t="s">
        <v>50</v>
      </c>
      <c r="W1091" t="s">
        <v>50</v>
      </c>
      <c r="X1091">
        <v>999</v>
      </c>
      <c r="Y1091">
        <v>0</v>
      </c>
      <c r="Z1091">
        <v>0</v>
      </c>
      <c r="AA1091">
        <v>1</v>
      </c>
      <c r="AB1091" t="s">
        <v>51</v>
      </c>
    </row>
    <row r="1092" spans="1:28" hidden="1" x14ac:dyDescent="0.2">
      <c r="A1092">
        <v>410315</v>
      </c>
      <c r="B1092">
        <v>1</v>
      </c>
      <c r="C1092">
        <v>0</v>
      </c>
      <c r="D1092">
        <v>1</v>
      </c>
      <c r="E1092" t="s">
        <v>77</v>
      </c>
      <c r="F1092" t="s">
        <v>91</v>
      </c>
      <c r="G1092" t="s">
        <v>102</v>
      </c>
      <c r="H1092">
        <v>2015</v>
      </c>
      <c r="I1092">
        <v>14</v>
      </c>
      <c r="J1092" t="s">
        <v>28</v>
      </c>
      <c r="K1092">
        <v>44.868555559999997</v>
      </c>
      <c r="L1092">
        <v>-123.398325</v>
      </c>
      <c r="M1092" t="s">
        <v>6</v>
      </c>
      <c r="N1092" t="s">
        <v>17</v>
      </c>
      <c r="O1092" t="s">
        <v>32</v>
      </c>
      <c r="P1092" t="s">
        <v>42</v>
      </c>
      <c r="Q1092">
        <v>1</v>
      </c>
      <c r="R1092" t="s">
        <v>50</v>
      </c>
      <c r="S1092" t="s">
        <v>50</v>
      </c>
      <c r="T1092" t="s">
        <v>24</v>
      </c>
      <c r="U1092">
        <v>74</v>
      </c>
      <c r="V1092" t="s">
        <v>50</v>
      </c>
      <c r="W1092" t="s">
        <v>50</v>
      </c>
      <c r="X1092">
        <v>999</v>
      </c>
      <c r="Y1092">
        <v>0</v>
      </c>
      <c r="Z1092">
        <v>0</v>
      </c>
      <c r="AA1092">
        <v>0</v>
      </c>
      <c r="AB1092" t="s">
        <v>16</v>
      </c>
    </row>
    <row r="1093" spans="1:28" hidden="1" x14ac:dyDescent="0.2">
      <c r="A1093">
        <v>410117</v>
      </c>
      <c r="B1093">
        <v>1</v>
      </c>
      <c r="C1093">
        <v>0</v>
      </c>
      <c r="D1093">
        <v>1</v>
      </c>
      <c r="E1093" t="s">
        <v>77</v>
      </c>
      <c r="F1093" t="s">
        <v>91</v>
      </c>
      <c r="G1093" t="s">
        <v>100</v>
      </c>
      <c r="H1093">
        <v>2015</v>
      </c>
      <c r="I1093">
        <v>7</v>
      </c>
      <c r="J1093" t="s">
        <v>28</v>
      </c>
      <c r="K1093">
        <v>45.071669440000001</v>
      </c>
      <c r="L1093">
        <v>-123.10806669999999</v>
      </c>
      <c r="M1093" t="s">
        <v>6</v>
      </c>
      <c r="N1093" t="s">
        <v>17</v>
      </c>
      <c r="O1093" t="s">
        <v>32</v>
      </c>
      <c r="P1093" t="s">
        <v>49</v>
      </c>
      <c r="Q1093">
        <v>1</v>
      </c>
      <c r="R1093" t="s">
        <v>50</v>
      </c>
      <c r="S1093" t="s">
        <v>50</v>
      </c>
      <c r="T1093" t="s">
        <v>24</v>
      </c>
      <c r="U1093">
        <v>52</v>
      </c>
      <c r="V1093" t="s">
        <v>50</v>
      </c>
      <c r="W1093" t="s">
        <v>50</v>
      </c>
      <c r="X1093">
        <v>999</v>
      </c>
      <c r="Y1093">
        <v>0</v>
      </c>
      <c r="Z1093">
        <v>0</v>
      </c>
      <c r="AA1093">
        <v>0</v>
      </c>
      <c r="AB1093" t="s">
        <v>51</v>
      </c>
    </row>
    <row r="1094" spans="1:28" hidden="1" x14ac:dyDescent="0.2">
      <c r="A1094">
        <v>410102</v>
      </c>
      <c r="B1094">
        <v>2</v>
      </c>
      <c r="C1094">
        <v>0</v>
      </c>
      <c r="D1094">
        <v>4</v>
      </c>
      <c r="E1094" t="s">
        <v>77</v>
      </c>
      <c r="F1094" t="s">
        <v>92</v>
      </c>
      <c r="G1094" t="s">
        <v>101</v>
      </c>
      <c r="H1094">
        <v>2014</v>
      </c>
      <c r="I1094">
        <v>12</v>
      </c>
      <c r="J1094" t="s">
        <v>27</v>
      </c>
      <c r="K1094">
        <v>44.931272219999997</v>
      </c>
      <c r="L1094">
        <v>-123.1123417</v>
      </c>
      <c r="M1094" t="s">
        <v>15</v>
      </c>
      <c r="N1094" t="s">
        <v>19</v>
      </c>
      <c r="O1094" t="s">
        <v>32</v>
      </c>
      <c r="P1094" t="s">
        <v>42</v>
      </c>
      <c r="Q1094">
        <v>2</v>
      </c>
      <c r="R1094" t="s">
        <v>50</v>
      </c>
      <c r="S1094" t="s">
        <v>50</v>
      </c>
      <c r="T1094" t="s">
        <v>24</v>
      </c>
      <c r="U1094">
        <v>83</v>
      </c>
      <c r="V1094" t="s">
        <v>50</v>
      </c>
      <c r="W1094" t="s">
        <v>50</v>
      </c>
      <c r="X1094">
        <v>999</v>
      </c>
      <c r="Y1094">
        <v>0</v>
      </c>
      <c r="Z1094">
        <v>0</v>
      </c>
      <c r="AA1094">
        <v>0</v>
      </c>
      <c r="AB1094" t="s">
        <v>50</v>
      </c>
    </row>
    <row r="1095" spans="1:28" hidden="1" x14ac:dyDescent="0.2">
      <c r="A1095">
        <v>410147</v>
      </c>
      <c r="B1095">
        <v>2</v>
      </c>
      <c r="C1095">
        <v>0</v>
      </c>
      <c r="D1095">
        <v>2</v>
      </c>
      <c r="E1095" t="s">
        <v>77</v>
      </c>
      <c r="F1095" t="s">
        <v>93</v>
      </c>
      <c r="G1095" t="s">
        <v>99</v>
      </c>
      <c r="H1095">
        <v>2013</v>
      </c>
      <c r="I1095">
        <v>11</v>
      </c>
      <c r="J1095" t="s">
        <v>27</v>
      </c>
      <c r="K1095">
        <v>44.872725000000003</v>
      </c>
      <c r="L1095">
        <v>-123.18736939999999</v>
      </c>
      <c r="M1095" t="s">
        <v>15</v>
      </c>
      <c r="N1095" t="s">
        <v>17</v>
      </c>
      <c r="O1095" t="s">
        <v>32</v>
      </c>
      <c r="P1095" t="s">
        <v>42</v>
      </c>
      <c r="Q1095">
        <v>1</v>
      </c>
      <c r="R1095" t="s">
        <v>50</v>
      </c>
      <c r="S1095" t="s">
        <v>50</v>
      </c>
      <c r="T1095" t="s">
        <v>24</v>
      </c>
      <c r="U1095">
        <v>49</v>
      </c>
      <c r="V1095" t="s">
        <v>50</v>
      </c>
      <c r="W1095" t="s">
        <v>50</v>
      </c>
      <c r="X1095">
        <v>999</v>
      </c>
      <c r="Y1095">
        <v>1</v>
      </c>
      <c r="Z1095">
        <v>0</v>
      </c>
      <c r="AA1095">
        <v>2</v>
      </c>
      <c r="AB1095" t="s">
        <v>50</v>
      </c>
    </row>
    <row r="1096" spans="1:28" hidden="1" x14ac:dyDescent="0.2">
      <c r="A1096">
        <v>410126</v>
      </c>
      <c r="B1096">
        <v>1</v>
      </c>
      <c r="C1096">
        <v>0</v>
      </c>
      <c r="D1096">
        <v>1</v>
      </c>
      <c r="E1096" t="s">
        <v>77</v>
      </c>
      <c r="F1096" t="s">
        <v>93</v>
      </c>
      <c r="G1096" t="s">
        <v>104</v>
      </c>
      <c r="H1096">
        <v>2014</v>
      </c>
      <c r="I1096">
        <v>16</v>
      </c>
      <c r="J1096" t="s">
        <v>27</v>
      </c>
      <c r="K1096">
        <v>44.93773333</v>
      </c>
      <c r="L1096">
        <v>-123.06204169999999</v>
      </c>
      <c r="M1096" t="s">
        <v>16</v>
      </c>
      <c r="N1096" t="s">
        <v>17</v>
      </c>
      <c r="O1096" t="s">
        <v>32</v>
      </c>
      <c r="P1096" t="s">
        <v>42</v>
      </c>
      <c r="Q1096">
        <v>1</v>
      </c>
      <c r="R1096" t="s">
        <v>50</v>
      </c>
      <c r="S1096" t="s">
        <v>50</v>
      </c>
      <c r="T1096" t="s">
        <v>24</v>
      </c>
      <c r="U1096">
        <v>48</v>
      </c>
      <c r="V1096" t="s">
        <v>50</v>
      </c>
      <c r="W1096" t="s">
        <v>50</v>
      </c>
      <c r="X1096">
        <v>999</v>
      </c>
      <c r="Y1096">
        <v>2</v>
      </c>
      <c r="Z1096">
        <v>0</v>
      </c>
      <c r="AA1096">
        <v>0</v>
      </c>
      <c r="AB1096" t="s">
        <v>50</v>
      </c>
    </row>
    <row r="1097" spans="1:28" hidden="1" x14ac:dyDescent="0.2">
      <c r="A1097">
        <v>410136</v>
      </c>
      <c r="B1097">
        <v>2</v>
      </c>
      <c r="C1097">
        <v>0</v>
      </c>
      <c r="D1097">
        <v>2</v>
      </c>
      <c r="E1097" t="s">
        <v>77</v>
      </c>
      <c r="F1097" t="s">
        <v>93</v>
      </c>
      <c r="G1097" t="s">
        <v>101</v>
      </c>
      <c r="H1097">
        <v>2013</v>
      </c>
      <c r="I1097">
        <v>14</v>
      </c>
      <c r="J1097" t="s">
        <v>27</v>
      </c>
      <c r="K1097">
        <v>44.932299999999998</v>
      </c>
      <c r="L1097">
        <v>-123.1294</v>
      </c>
      <c r="M1097" t="s">
        <v>15</v>
      </c>
      <c r="N1097" t="s">
        <v>18</v>
      </c>
      <c r="O1097" t="s">
        <v>32</v>
      </c>
      <c r="P1097" t="s">
        <v>42</v>
      </c>
      <c r="Q1097">
        <v>1</v>
      </c>
      <c r="R1097" t="s">
        <v>50</v>
      </c>
      <c r="S1097" t="s">
        <v>50</v>
      </c>
      <c r="T1097" t="s">
        <v>24</v>
      </c>
      <c r="U1097">
        <v>59</v>
      </c>
      <c r="V1097" t="s">
        <v>50</v>
      </c>
      <c r="W1097" t="s">
        <v>50</v>
      </c>
      <c r="X1097">
        <v>999</v>
      </c>
      <c r="Y1097">
        <v>0</v>
      </c>
      <c r="Z1097">
        <v>0</v>
      </c>
      <c r="AA1097">
        <v>1</v>
      </c>
      <c r="AB1097" t="s">
        <v>50</v>
      </c>
    </row>
    <row r="1098" spans="1:28" hidden="1" x14ac:dyDescent="0.2">
      <c r="A1098">
        <v>410153</v>
      </c>
      <c r="B1098">
        <v>2</v>
      </c>
      <c r="C1098">
        <v>0</v>
      </c>
      <c r="D1098">
        <v>3</v>
      </c>
      <c r="E1098" t="s">
        <v>77</v>
      </c>
      <c r="F1098" t="s">
        <v>93</v>
      </c>
      <c r="G1098" t="s">
        <v>100</v>
      </c>
      <c r="H1098">
        <v>2011</v>
      </c>
      <c r="I1098">
        <v>21</v>
      </c>
      <c r="J1098" t="s">
        <v>28</v>
      </c>
      <c r="K1098">
        <v>45.035499999999999</v>
      </c>
      <c r="L1098">
        <v>-123.1847028</v>
      </c>
      <c r="M1098" t="s">
        <v>15</v>
      </c>
      <c r="N1098" t="s">
        <v>17</v>
      </c>
      <c r="O1098" t="s">
        <v>36</v>
      </c>
      <c r="P1098" t="s">
        <v>49</v>
      </c>
      <c r="Q1098">
        <v>1</v>
      </c>
      <c r="R1098" t="s">
        <v>50</v>
      </c>
      <c r="S1098" t="s">
        <v>50</v>
      </c>
      <c r="T1098" t="s">
        <v>24</v>
      </c>
      <c r="U1098">
        <v>18</v>
      </c>
      <c r="V1098" t="s">
        <v>50</v>
      </c>
      <c r="W1098" t="s">
        <v>50</v>
      </c>
      <c r="X1098">
        <v>999</v>
      </c>
      <c r="Y1098">
        <v>0</v>
      </c>
      <c r="Z1098">
        <v>0</v>
      </c>
      <c r="AA1098">
        <v>1</v>
      </c>
      <c r="AB1098" t="s">
        <v>50</v>
      </c>
    </row>
    <row r="1099" spans="1:28" hidden="1" x14ac:dyDescent="0.2">
      <c r="A1099">
        <v>410321</v>
      </c>
      <c r="B1099">
        <v>2</v>
      </c>
      <c r="C1099">
        <v>0</v>
      </c>
      <c r="D1099">
        <v>2</v>
      </c>
      <c r="E1099" t="s">
        <v>77</v>
      </c>
      <c r="F1099" t="s">
        <v>96</v>
      </c>
      <c r="G1099" t="s">
        <v>103</v>
      </c>
      <c r="H1099">
        <v>2014</v>
      </c>
      <c r="I1099">
        <v>15</v>
      </c>
      <c r="J1099" t="s">
        <v>27</v>
      </c>
      <c r="K1099">
        <v>44.932813889999998</v>
      </c>
      <c r="L1099">
        <v>-123.1488056</v>
      </c>
      <c r="M1099" t="s">
        <v>15</v>
      </c>
      <c r="N1099" t="s">
        <v>19</v>
      </c>
      <c r="O1099" t="s">
        <v>32</v>
      </c>
      <c r="P1099" t="s">
        <v>42</v>
      </c>
      <c r="Q1099">
        <v>1</v>
      </c>
      <c r="R1099" t="s">
        <v>50</v>
      </c>
      <c r="S1099" t="s">
        <v>50</v>
      </c>
      <c r="T1099" t="s">
        <v>24</v>
      </c>
      <c r="U1099">
        <v>52</v>
      </c>
      <c r="V1099" t="s">
        <v>50</v>
      </c>
      <c r="W1099" t="s">
        <v>50</v>
      </c>
      <c r="X1099">
        <v>999</v>
      </c>
      <c r="Y1099">
        <v>0</v>
      </c>
      <c r="Z1099">
        <v>0</v>
      </c>
      <c r="AA1099">
        <v>1</v>
      </c>
      <c r="AB1099" t="s">
        <v>50</v>
      </c>
    </row>
    <row r="1100" spans="1:28" hidden="1" x14ac:dyDescent="0.2">
      <c r="A1100">
        <v>410258</v>
      </c>
      <c r="B1100">
        <v>1</v>
      </c>
      <c r="C1100">
        <v>1</v>
      </c>
      <c r="D1100">
        <v>2</v>
      </c>
      <c r="E1100" t="s">
        <v>77</v>
      </c>
      <c r="F1100" t="s">
        <v>97</v>
      </c>
      <c r="G1100" t="s">
        <v>101</v>
      </c>
      <c r="H1100">
        <v>2013</v>
      </c>
      <c r="I1100">
        <v>18</v>
      </c>
      <c r="J1100" t="s">
        <v>27</v>
      </c>
      <c r="K1100">
        <v>44.915547220000001</v>
      </c>
      <c r="L1100">
        <v>-123.1773194</v>
      </c>
      <c r="M1100" t="s">
        <v>11</v>
      </c>
      <c r="N1100" t="s">
        <v>17</v>
      </c>
      <c r="O1100" t="s">
        <v>33</v>
      </c>
      <c r="P1100" t="s">
        <v>42</v>
      </c>
      <c r="Q1100">
        <v>1</v>
      </c>
      <c r="R1100" t="s">
        <v>50</v>
      </c>
      <c r="S1100" t="s">
        <v>50</v>
      </c>
      <c r="T1100" t="s">
        <v>24</v>
      </c>
      <c r="U1100">
        <v>39</v>
      </c>
      <c r="V1100" t="s">
        <v>50</v>
      </c>
      <c r="W1100" t="s">
        <v>50</v>
      </c>
      <c r="X1100">
        <v>999</v>
      </c>
      <c r="Y1100">
        <v>0</v>
      </c>
      <c r="Z1100">
        <v>0</v>
      </c>
      <c r="AA1100">
        <v>0</v>
      </c>
      <c r="AB1100" t="s">
        <v>50</v>
      </c>
    </row>
    <row r="1101" spans="1:28" hidden="1" x14ac:dyDescent="0.2">
      <c r="A1101">
        <v>410238</v>
      </c>
      <c r="B1101">
        <v>1</v>
      </c>
      <c r="C1101">
        <v>0</v>
      </c>
      <c r="D1101">
        <v>3</v>
      </c>
      <c r="E1101" t="s">
        <v>77</v>
      </c>
      <c r="F1101" t="s">
        <v>94</v>
      </c>
      <c r="G1101" t="s">
        <v>99</v>
      </c>
      <c r="H1101">
        <v>2015</v>
      </c>
      <c r="I1101">
        <v>7</v>
      </c>
      <c r="J1101" t="s">
        <v>27</v>
      </c>
      <c r="K1101">
        <v>45.05073333</v>
      </c>
      <c r="L1101">
        <v>-123.5043694</v>
      </c>
      <c r="M1101" t="s">
        <v>16</v>
      </c>
      <c r="N1101" t="s">
        <v>17</v>
      </c>
      <c r="O1101" t="s">
        <v>32</v>
      </c>
      <c r="P1101" t="s">
        <v>42</v>
      </c>
      <c r="Q1101">
        <v>1</v>
      </c>
      <c r="R1101" t="s">
        <v>51</v>
      </c>
      <c r="S1101" t="s">
        <v>51</v>
      </c>
      <c r="T1101" t="s">
        <v>24</v>
      </c>
      <c r="U1101">
        <v>24</v>
      </c>
      <c r="V1101" t="s">
        <v>50</v>
      </c>
      <c r="W1101" t="s">
        <v>51</v>
      </c>
      <c r="X1101">
        <v>999</v>
      </c>
      <c r="Y1101">
        <v>0</v>
      </c>
      <c r="Z1101">
        <v>0</v>
      </c>
      <c r="AA1101">
        <v>0</v>
      </c>
      <c r="AB1101" t="s">
        <v>50</v>
      </c>
    </row>
    <row r="1102" spans="1:28" hidden="1" x14ac:dyDescent="0.2">
      <c r="A1102">
        <v>410003</v>
      </c>
      <c r="B1102">
        <v>2</v>
      </c>
      <c r="C1102">
        <v>0</v>
      </c>
      <c r="D1102">
        <v>3</v>
      </c>
      <c r="E1102" t="s">
        <v>77</v>
      </c>
      <c r="F1102" t="s">
        <v>87</v>
      </c>
      <c r="G1102" t="s">
        <v>103</v>
      </c>
      <c r="H1102">
        <v>2014</v>
      </c>
      <c r="I1102">
        <v>13</v>
      </c>
      <c r="J1102" t="s">
        <v>27</v>
      </c>
      <c r="K1102">
        <v>44.883883330000003</v>
      </c>
      <c r="L1102">
        <v>-123.33142220000001</v>
      </c>
      <c r="M1102" t="s">
        <v>15</v>
      </c>
      <c r="N1102" t="s">
        <v>17</v>
      </c>
      <c r="O1102" t="s">
        <v>32</v>
      </c>
      <c r="P1102" t="s">
        <v>42</v>
      </c>
      <c r="Q1102">
        <v>1</v>
      </c>
      <c r="R1102" t="s">
        <v>50</v>
      </c>
      <c r="S1102" t="s">
        <v>50</v>
      </c>
      <c r="T1102" t="s">
        <v>24</v>
      </c>
      <c r="U1102">
        <v>53</v>
      </c>
      <c r="V1102" t="s">
        <v>50</v>
      </c>
      <c r="W1102" t="s">
        <v>16</v>
      </c>
      <c r="X1102">
        <v>999</v>
      </c>
      <c r="Y1102">
        <v>0</v>
      </c>
      <c r="Z1102">
        <v>0</v>
      </c>
      <c r="AA1102">
        <v>0</v>
      </c>
      <c r="AB1102" t="s">
        <v>50</v>
      </c>
    </row>
    <row r="1103" spans="1:28" hidden="1" x14ac:dyDescent="0.2">
      <c r="A1103">
        <v>410027</v>
      </c>
      <c r="B1103">
        <v>2</v>
      </c>
      <c r="C1103">
        <v>0</v>
      </c>
      <c r="D1103">
        <v>3</v>
      </c>
      <c r="E1103" t="s">
        <v>77</v>
      </c>
      <c r="F1103" t="s">
        <v>88</v>
      </c>
      <c r="G1103" t="s">
        <v>99</v>
      </c>
      <c r="H1103">
        <v>2015</v>
      </c>
      <c r="I1103">
        <v>16</v>
      </c>
      <c r="J1103" t="s">
        <v>27</v>
      </c>
      <c r="K1103">
        <v>45.007994439999997</v>
      </c>
      <c r="L1103">
        <v>-123.4023028</v>
      </c>
      <c r="M1103" t="s">
        <v>15</v>
      </c>
      <c r="N1103" t="s">
        <v>17</v>
      </c>
      <c r="O1103" t="s">
        <v>32</v>
      </c>
      <c r="P1103" t="s">
        <v>43</v>
      </c>
      <c r="Q1103">
        <v>1</v>
      </c>
      <c r="R1103" t="s">
        <v>50</v>
      </c>
      <c r="S1103" t="s">
        <v>50</v>
      </c>
      <c r="T1103" t="s">
        <v>24</v>
      </c>
      <c r="U1103">
        <v>54</v>
      </c>
      <c r="V1103" t="s">
        <v>50</v>
      </c>
      <c r="W1103" t="s">
        <v>16</v>
      </c>
      <c r="X1103">
        <v>999</v>
      </c>
      <c r="Y1103">
        <v>0</v>
      </c>
      <c r="Z1103">
        <v>0</v>
      </c>
      <c r="AA1103">
        <v>0</v>
      </c>
      <c r="AB1103" t="s">
        <v>16</v>
      </c>
    </row>
    <row r="1104" spans="1:28" hidden="1" x14ac:dyDescent="0.2">
      <c r="A1104">
        <v>410149</v>
      </c>
      <c r="B1104">
        <v>1</v>
      </c>
      <c r="C1104">
        <v>0</v>
      </c>
      <c r="D1104">
        <v>4</v>
      </c>
      <c r="E1104" t="s">
        <v>77</v>
      </c>
      <c r="F1104" t="s">
        <v>92</v>
      </c>
      <c r="G1104" t="s">
        <v>105</v>
      </c>
      <c r="H1104">
        <v>2015</v>
      </c>
      <c r="I1104">
        <v>6</v>
      </c>
      <c r="J1104" t="s">
        <v>27</v>
      </c>
      <c r="K1104">
        <v>44.844694439999998</v>
      </c>
      <c r="L1104">
        <v>-123.30497219999999</v>
      </c>
      <c r="M1104" t="s">
        <v>16</v>
      </c>
      <c r="N1104" t="s">
        <v>17</v>
      </c>
      <c r="O1104" t="s">
        <v>32</v>
      </c>
      <c r="P1104" t="s">
        <v>42</v>
      </c>
      <c r="Q1104">
        <v>1</v>
      </c>
      <c r="R1104" t="s">
        <v>50</v>
      </c>
      <c r="S1104" t="s">
        <v>50</v>
      </c>
      <c r="T1104" t="s">
        <v>24</v>
      </c>
      <c r="U1104">
        <v>20</v>
      </c>
      <c r="V1104" t="s">
        <v>50</v>
      </c>
      <c r="W1104" t="s">
        <v>16</v>
      </c>
      <c r="X1104">
        <v>999</v>
      </c>
      <c r="Y1104">
        <v>0</v>
      </c>
      <c r="Z1104">
        <v>0</v>
      </c>
      <c r="AA1104">
        <v>0</v>
      </c>
      <c r="AB1104" t="s">
        <v>50</v>
      </c>
    </row>
    <row r="1105" spans="1:28" hidden="1" x14ac:dyDescent="0.2">
      <c r="A1105">
        <v>410083</v>
      </c>
      <c r="B1105">
        <v>2</v>
      </c>
      <c r="C1105">
        <v>0</v>
      </c>
      <c r="D1105">
        <v>6</v>
      </c>
      <c r="E1105" t="s">
        <v>77</v>
      </c>
      <c r="F1105" t="s">
        <v>90</v>
      </c>
      <c r="G1105" t="s">
        <v>103</v>
      </c>
      <c r="H1105">
        <v>2014</v>
      </c>
      <c r="I1105">
        <v>16</v>
      </c>
      <c r="J1105" t="s">
        <v>29</v>
      </c>
      <c r="K1105">
        <v>44.867038890000003</v>
      </c>
      <c r="L1105">
        <v>-123.1920389</v>
      </c>
      <c r="M1105" t="s">
        <v>15</v>
      </c>
      <c r="N1105" t="s">
        <v>19</v>
      </c>
      <c r="O1105" t="s">
        <v>32</v>
      </c>
      <c r="P1105" t="s">
        <v>43</v>
      </c>
      <c r="Q1105">
        <v>1</v>
      </c>
      <c r="R1105" t="s">
        <v>50</v>
      </c>
      <c r="S1105" t="s">
        <v>50</v>
      </c>
      <c r="T1105" t="s">
        <v>24</v>
      </c>
      <c r="U1105">
        <v>19</v>
      </c>
      <c r="V1105" t="s">
        <v>50</v>
      </c>
      <c r="W1105" t="s">
        <v>16</v>
      </c>
      <c r="X1105">
        <v>999</v>
      </c>
      <c r="Y1105">
        <v>0</v>
      </c>
      <c r="Z1105">
        <v>0</v>
      </c>
      <c r="AA1105">
        <v>0</v>
      </c>
      <c r="AB1105" t="s">
        <v>50</v>
      </c>
    </row>
    <row r="1106" spans="1:28" hidden="1" x14ac:dyDescent="0.2">
      <c r="A1106">
        <v>410072</v>
      </c>
      <c r="B1106">
        <v>3</v>
      </c>
      <c r="C1106">
        <v>0</v>
      </c>
      <c r="D1106">
        <v>3</v>
      </c>
      <c r="E1106" t="s">
        <v>77</v>
      </c>
      <c r="F1106" t="s">
        <v>90</v>
      </c>
      <c r="G1106" t="s">
        <v>102</v>
      </c>
      <c r="H1106">
        <v>2011</v>
      </c>
      <c r="I1106">
        <v>9</v>
      </c>
      <c r="J1106" t="s">
        <v>27</v>
      </c>
      <c r="K1106">
        <v>44.972941669999997</v>
      </c>
      <c r="L1106">
        <v>-123.3078333</v>
      </c>
      <c r="M1106" t="s">
        <v>15</v>
      </c>
      <c r="N1106" t="s">
        <v>17</v>
      </c>
      <c r="O1106" t="s">
        <v>32</v>
      </c>
      <c r="P1106" t="s">
        <v>49</v>
      </c>
      <c r="Q1106">
        <v>1</v>
      </c>
      <c r="R1106" t="s">
        <v>50</v>
      </c>
      <c r="S1106" t="s">
        <v>50</v>
      </c>
      <c r="T1106" t="s">
        <v>24</v>
      </c>
      <c r="U1106">
        <v>53</v>
      </c>
      <c r="V1106" t="s">
        <v>50</v>
      </c>
      <c r="W1106" t="s">
        <v>16</v>
      </c>
      <c r="X1106">
        <v>999</v>
      </c>
      <c r="Y1106">
        <v>0</v>
      </c>
      <c r="Z1106">
        <v>0</v>
      </c>
      <c r="AA1106">
        <v>2</v>
      </c>
      <c r="AB1106" t="s">
        <v>50</v>
      </c>
    </row>
    <row r="1107" spans="1:28" hidden="1" x14ac:dyDescent="0.2">
      <c r="A1107">
        <v>410053</v>
      </c>
      <c r="B1107">
        <v>2</v>
      </c>
      <c r="C1107">
        <v>0</v>
      </c>
      <c r="D1107">
        <v>4</v>
      </c>
      <c r="E1107" t="s">
        <v>77</v>
      </c>
      <c r="F1107" t="s">
        <v>90</v>
      </c>
      <c r="G1107" t="s">
        <v>104</v>
      </c>
      <c r="H1107">
        <v>2014</v>
      </c>
      <c r="I1107">
        <v>19</v>
      </c>
      <c r="J1107" t="s">
        <v>27</v>
      </c>
      <c r="K1107">
        <v>44.965552780000003</v>
      </c>
      <c r="L1107">
        <v>-123.29399170000001</v>
      </c>
      <c r="M1107" t="s">
        <v>15</v>
      </c>
      <c r="N1107" t="s">
        <v>17</v>
      </c>
      <c r="O1107" t="s">
        <v>36</v>
      </c>
      <c r="P1107" t="s">
        <v>49</v>
      </c>
      <c r="Q1107">
        <v>2</v>
      </c>
      <c r="R1107" t="s">
        <v>50</v>
      </c>
      <c r="S1107" t="s">
        <v>50</v>
      </c>
      <c r="T1107" t="s">
        <v>24</v>
      </c>
      <c r="U1107">
        <v>47</v>
      </c>
      <c r="V1107" t="s">
        <v>50</v>
      </c>
      <c r="W1107" t="s">
        <v>16</v>
      </c>
      <c r="X1107">
        <v>999</v>
      </c>
      <c r="Y1107">
        <v>0</v>
      </c>
      <c r="Z1107">
        <v>0</v>
      </c>
      <c r="AA1107">
        <v>0</v>
      </c>
      <c r="AB1107" t="s">
        <v>16</v>
      </c>
    </row>
    <row r="1108" spans="1:28" hidden="1" x14ac:dyDescent="0.2">
      <c r="A1108">
        <v>410164</v>
      </c>
      <c r="B1108">
        <v>1</v>
      </c>
      <c r="C1108">
        <v>0</v>
      </c>
      <c r="D1108">
        <v>1</v>
      </c>
      <c r="E1108" t="s">
        <v>77</v>
      </c>
      <c r="F1108" t="s">
        <v>92</v>
      </c>
      <c r="G1108" t="s">
        <v>100</v>
      </c>
      <c r="H1108">
        <v>2015</v>
      </c>
      <c r="I1108">
        <v>20</v>
      </c>
      <c r="J1108" t="s">
        <v>27</v>
      </c>
      <c r="K1108">
        <v>44.938522220000003</v>
      </c>
      <c r="L1108">
        <v>-123.0615639</v>
      </c>
      <c r="M1108" t="s">
        <v>16</v>
      </c>
      <c r="N1108" t="s">
        <v>18</v>
      </c>
      <c r="O1108" t="s">
        <v>36</v>
      </c>
      <c r="P1108" t="s">
        <v>42</v>
      </c>
      <c r="Q1108">
        <v>1</v>
      </c>
      <c r="R1108" t="s">
        <v>51</v>
      </c>
      <c r="S1108" t="s">
        <v>51</v>
      </c>
      <c r="T1108" t="s">
        <v>24</v>
      </c>
      <c r="U1108">
        <v>34</v>
      </c>
      <c r="V1108" t="s">
        <v>50</v>
      </c>
      <c r="W1108" t="s">
        <v>16</v>
      </c>
      <c r="X1108">
        <v>999</v>
      </c>
      <c r="Y1108">
        <v>1</v>
      </c>
      <c r="Z1108">
        <v>0</v>
      </c>
      <c r="AA1108">
        <v>1</v>
      </c>
      <c r="AB1108" t="s">
        <v>51</v>
      </c>
    </row>
    <row r="1109" spans="1:28" hidden="1" x14ac:dyDescent="0.2">
      <c r="A1109">
        <v>410211</v>
      </c>
      <c r="B1109">
        <v>2</v>
      </c>
      <c r="C1109">
        <v>0</v>
      </c>
      <c r="D1109">
        <v>3</v>
      </c>
      <c r="E1109" t="s">
        <v>77</v>
      </c>
      <c r="F1109" t="s">
        <v>92</v>
      </c>
      <c r="G1109" t="s">
        <v>100</v>
      </c>
      <c r="H1109">
        <v>2014</v>
      </c>
      <c r="I1109">
        <v>23</v>
      </c>
      <c r="J1109" t="s">
        <v>27</v>
      </c>
      <c r="K1109">
        <v>45.061019440000003</v>
      </c>
      <c r="L1109">
        <v>-123.6666389</v>
      </c>
      <c r="M1109" t="s">
        <v>15</v>
      </c>
      <c r="N1109" t="s">
        <v>17</v>
      </c>
      <c r="O1109" t="s">
        <v>33</v>
      </c>
      <c r="P1109" t="s">
        <v>49</v>
      </c>
      <c r="Q1109">
        <v>1</v>
      </c>
      <c r="R1109" t="s">
        <v>51</v>
      </c>
      <c r="S1109" t="s">
        <v>51</v>
      </c>
      <c r="T1109" t="s">
        <v>24</v>
      </c>
      <c r="U1109">
        <v>40</v>
      </c>
      <c r="V1109" t="s">
        <v>50</v>
      </c>
      <c r="W1109" t="s">
        <v>16</v>
      </c>
      <c r="X1109">
        <v>999</v>
      </c>
      <c r="Y1109">
        <v>0</v>
      </c>
      <c r="Z1109">
        <v>0</v>
      </c>
      <c r="AA1109">
        <v>0</v>
      </c>
      <c r="AB1109" t="s">
        <v>51</v>
      </c>
    </row>
    <row r="1110" spans="1:28" hidden="1" x14ac:dyDescent="0.2">
      <c r="A1110">
        <v>410014</v>
      </c>
      <c r="B1110">
        <v>3</v>
      </c>
      <c r="C1110">
        <v>0</v>
      </c>
      <c r="D1110">
        <v>5</v>
      </c>
      <c r="E1110" t="s">
        <v>77</v>
      </c>
      <c r="F1110" t="s">
        <v>87</v>
      </c>
      <c r="G1110" t="s">
        <v>105</v>
      </c>
      <c r="H1110">
        <v>2013</v>
      </c>
      <c r="I1110">
        <v>18</v>
      </c>
      <c r="J1110" t="s">
        <v>27</v>
      </c>
      <c r="K1110">
        <v>45.00992222</v>
      </c>
      <c r="L1110">
        <v>-123.4126778</v>
      </c>
      <c r="M1110" t="s">
        <v>15</v>
      </c>
      <c r="N1110" t="s">
        <v>17</v>
      </c>
      <c r="O1110" t="s">
        <v>33</v>
      </c>
      <c r="P1110" t="s">
        <v>46</v>
      </c>
      <c r="Q1110">
        <v>1</v>
      </c>
      <c r="R1110" t="s">
        <v>51</v>
      </c>
      <c r="S1110" t="s">
        <v>51</v>
      </c>
      <c r="T1110" t="s">
        <v>24</v>
      </c>
      <c r="U1110">
        <v>59</v>
      </c>
      <c r="V1110" t="s">
        <v>50</v>
      </c>
      <c r="W1110" t="s">
        <v>16</v>
      </c>
      <c r="X1110">
        <v>999</v>
      </c>
      <c r="Y1110">
        <v>0</v>
      </c>
      <c r="Z1110">
        <v>0</v>
      </c>
      <c r="AA1110">
        <v>0</v>
      </c>
      <c r="AB1110" t="s">
        <v>16</v>
      </c>
    </row>
    <row r="1111" spans="1:28" hidden="1" x14ac:dyDescent="0.2">
      <c r="A1111">
        <v>410162</v>
      </c>
      <c r="B1111">
        <v>1</v>
      </c>
      <c r="C1111">
        <v>0</v>
      </c>
      <c r="D1111">
        <v>1</v>
      </c>
      <c r="E1111" t="s">
        <v>77</v>
      </c>
      <c r="F1111" t="s">
        <v>94</v>
      </c>
      <c r="G1111" t="s">
        <v>100</v>
      </c>
      <c r="H1111">
        <v>2014</v>
      </c>
      <c r="I1111">
        <v>15</v>
      </c>
      <c r="J1111" t="s">
        <v>28</v>
      </c>
      <c r="K1111">
        <v>44.803341670000002</v>
      </c>
      <c r="L1111">
        <v>-123.18826110000001</v>
      </c>
      <c r="M1111" t="s">
        <v>16</v>
      </c>
      <c r="N1111" t="s">
        <v>17</v>
      </c>
      <c r="O1111" t="s">
        <v>32</v>
      </c>
      <c r="P1111" t="s">
        <v>42</v>
      </c>
      <c r="Q1111">
        <v>1</v>
      </c>
      <c r="R1111" t="s">
        <v>51</v>
      </c>
      <c r="S1111" t="s">
        <v>51</v>
      </c>
      <c r="T1111" t="s">
        <v>24</v>
      </c>
      <c r="U1111">
        <v>30</v>
      </c>
      <c r="V1111" t="s">
        <v>50</v>
      </c>
      <c r="W1111" t="s">
        <v>16</v>
      </c>
      <c r="X1111">
        <v>999</v>
      </c>
      <c r="Y1111">
        <v>1</v>
      </c>
      <c r="Z1111">
        <v>0</v>
      </c>
      <c r="AA1111">
        <v>2</v>
      </c>
      <c r="AB1111" t="s">
        <v>51</v>
      </c>
    </row>
    <row r="1112" spans="1:28" hidden="1" x14ac:dyDescent="0.2">
      <c r="A1112">
        <v>410156</v>
      </c>
      <c r="B1112">
        <v>2</v>
      </c>
      <c r="C1112">
        <v>0</v>
      </c>
      <c r="D1112">
        <v>5</v>
      </c>
      <c r="E1112" t="s">
        <v>77</v>
      </c>
      <c r="F1112" t="s">
        <v>94</v>
      </c>
      <c r="G1112" t="s">
        <v>104</v>
      </c>
      <c r="H1112">
        <v>2013</v>
      </c>
      <c r="I1112">
        <v>18</v>
      </c>
      <c r="J1112" t="s">
        <v>27</v>
      </c>
      <c r="K1112">
        <v>45.058974999999997</v>
      </c>
      <c r="L1112">
        <v>-123.55168329999999</v>
      </c>
      <c r="M1112" t="s">
        <v>15</v>
      </c>
      <c r="N1112" t="s">
        <v>17</v>
      </c>
      <c r="O1112" t="s">
        <v>32</v>
      </c>
      <c r="P1112" t="s">
        <v>42</v>
      </c>
      <c r="Q1112">
        <v>1</v>
      </c>
      <c r="R1112" t="s">
        <v>50</v>
      </c>
      <c r="S1112" t="s">
        <v>50</v>
      </c>
      <c r="T1112" t="s">
        <v>24</v>
      </c>
      <c r="U1112">
        <v>27</v>
      </c>
      <c r="V1112" t="s">
        <v>50</v>
      </c>
      <c r="W1112" t="s">
        <v>16</v>
      </c>
      <c r="X1112">
        <v>999</v>
      </c>
      <c r="Y1112">
        <v>1</v>
      </c>
      <c r="Z1112">
        <v>0</v>
      </c>
      <c r="AA1112">
        <v>1</v>
      </c>
      <c r="AB1112" t="s">
        <v>50</v>
      </c>
    </row>
    <row r="1113" spans="1:28" hidden="1" x14ac:dyDescent="0.2">
      <c r="A1113">
        <v>410264</v>
      </c>
      <c r="B1113">
        <v>1</v>
      </c>
      <c r="C1113">
        <v>0</v>
      </c>
      <c r="D1113">
        <v>1</v>
      </c>
      <c r="E1113" t="s">
        <v>77</v>
      </c>
      <c r="F1113" t="s">
        <v>95</v>
      </c>
      <c r="G1113" t="s">
        <v>102</v>
      </c>
      <c r="H1113">
        <v>2015</v>
      </c>
      <c r="I1113">
        <v>21</v>
      </c>
      <c r="J1113" t="s">
        <v>28</v>
      </c>
      <c r="K1113">
        <v>45.038699999999999</v>
      </c>
      <c r="L1113">
        <v>-123.4051917</v>
      </c>
      <c r="M1113" t="s">
        <v>6</v>
      </c>
      <c r="N1113" t="s">
        <v>17</v>
      </c>
      <c r="O1113" t="s">
        <v>33</v>
      </c>
      <c r="P1113" t="s">
        <v>42</v>
      </c>
      <c r="Q1113">
        <v>1</v>
      </c>
      <c r="R1113" t="s">
        <v>51</v>
      </c>
      <c r="S1113" t="s">
        <v>51</v>
      </c>
      <c r="T1113" t="s">
        <v>24</v>
      </c>
      <c r="U1113">
        <v>48</v>
      </c>
      <c r="V1113" t="s">
        <v>50</v>
      </c>
      <c r="W1113" t="s">
        <v>16</v>
      </c>
      <c r="X1113">
        <v>999</v>
      </c>
      <c r="Y1113">
        <v>0</v>
      </c>
      <c r="Z1113">
        <v>0</v>
      </c>
      <c r="AA1113">
        <v>2</v>
      </c>
      <c r="AB1113" t="s">
        <v>51</v>
      </c>
    </row>
    <row r="1114" spans="1:28" hidden="1" x14ac:dyDescent="0.2">
      <c r="A1114">
        <v>410257</v>
      </c>
      <c r="B1114">
        <v>1</v>
      </c>
      <c r="C1114">
        <v>0</v>
      </c>
      <c r="D1114">
        <v>1</v>
      </c>
      <c r="E1114" t="s">
        <v>77</v>
      </c>
      <c r="F1114" t="s">
        <v>95</v>
      </c>
      <c r="G1114" t="s">
        <v>102</v>
      </c>
      <c r="H1114">
        <v>2015</v>
      </c>
      <c r="I1114">
        <v>20</v>
      </c>
      <c r="J1114" t="s">
        <v>28</v>
      </c>
      <c r="K1114">
        <v>45.015033330000001</v>
      </c>
      <c r="L1114">
        <v>-123.1247944</v>
      </c>
      <c r="M1114" t="s">
        <v>6</v>
      </c>
      <c r="N1114" t="s">
        <v>19</v>
      </c>
      <c r="O1114" t="s">
        <v>33</v>
      </c>
      <c r="P1114" t="s">
        <v>49</v>
      </c>
      <c r="Q1114">
        <v>1</v>
      </c>
      <c r="R1114" t="s">
        <v>51</v>
      </c>
      <c r="S1114" t="s">
        <v>51</v>
      </c>
      <c r="T1114" t="s">
        <v>24</v>
      </c>
      <c r="U1114">
        <v>85</v>
      </c>
      <c r="V1114" t="s">
        <v>50</v>
      </c>
      <c r="W1114" t="s">
        <v>16</v>
      </c>
      <c r="X1114">
        <v>999</v>
      </c>
      <c r="Y1114">
        <v>0</v>
      </c>
      <c r="Z1114">
        <v>0</v>
      </c>
      <c r="AA1114">
        <v>1</v>
      </c>
      <c r="AB1114" t="s">
        <v>16</v>
      </c>
    </row>
    <row r="1115" spans="1:28" hidden="1" x14ac:dyDescent="0.2">
      <c r="A1115">
        <v>410205</v>
      </c>
      <c r="B1115">
        <v>1</v>
      </c>
      <c r="C1115">
        <v>1</v>
      </c>
      <c r="D1115">
        <v>1</v>
      </c>
      <c r="E1115" t="s">
        <v>77</v>
      </c>
      <c r="F1115" t="s">
        <v>95</v>
      </c>
      <c r="G1115" t="s">
        <v>99</v>
      </c>
      <c r="H1115">
        <v>2013</v>
      </c>
      <c r="I1115">
        <v>2</v>
      </c>
      <c r="J1115" t="s">
        <v>27</v>
      </c>
      <c r="K1115">
        <v>45.074544439999997</v>
      </c>
      <c r="L1115">
        <v>-123.4533278</v>
      </c>
      <c r="M1115" t="s">
        <v>11</v>
      </c>
      <c r="N1115" t="s">
        <v>17</v>
      </c>
      <c r="O1115" t="s">
        <v>33</v>
      </c>
      <c r="P1115" t="s">
        <v>49</v>
      </c>
      <c r="Q1115">
        <v>1</v>
      </c>
      <c r="R1115" t="s">
        <v>50</v>
      </c>
      <c r="S1115" t="s">
        <v>50</v>
      </c>
      <c r="T1115" t="s">
        <v>24</v>
      </c>
      <c r="U1115">
        <v>39</v>
      </c>
      <c r="V1115" t="s">
        <v>50</v>
      </c>
      <c r="W1115" t="s">
        <v>16</v>
      </c>
      <c r="X1115">
        <v>999</v>
      </c>
      <c r="Y1115">
        <v>0</v>
      </c>
      <c r="Z1115">
        <v>0</v>
      </c>
      <c r="AA1115">
        <v>0</v>
      </c>
      <c r="AB1115" t="s">
        <v>50</v>
      </c>
    </row>
    <row r="1116" spans="1:28" hidden="1" x14ac:dyDescent="0.2">
      <c r="A1116">
        <v>410224</v>
      </c>
      <c r="B1116">
        <v>1</v>
      </c>
      <c r="C1116">
        <v>0</v>
      </c>
      <c r="D1116">
        <v>1</v>
      </c>
      <c r="E1116" t="s">
        <v>77</v>
      </c>
      <c r="F1116" t="s">
        <v>96</v>
      </c>
      <c r="G1116" t="s">
        <v>102</v>
      </c>
      <c r="H1116">
        <v>2013</v>
      </c>
      <c r="I1116">
        <v>0</v>
      </c>
      <c r="J1116" t="s">
        <v>28</v>
      </c>
      <c r="K1116">
        <v>44.81092778</v>
      </c>
      <c r="L1116">
        <v>-123.1885083</v>
      </c>
      <c r="M1116" t="s">
        <v>16</v>
      </c>
      <c r="N1116" t="s">
        <v>17</v>
      </c>
      <c r="O1116" t="s">
        <v>33</v>
      </c>
      <c r="P1116" t="s">
        <v>42</v>
      </c>
      <c r="Q1116">
        <v>1</v>
      </c>
      <c r="R1116" t="s">
        <v>51</v>
      </c>
      <c r="S1116" t="s">
        <v>51</v>
      </c>
      <c r="T1116" t="s">
        <v>24</v>
      </c>
      <c r="U1116">
        <v>38</v>
      </c>
      <c r="V1116" t="s">
        <v>50</v>
      </c>
      <c r="W1116" t="s">
        <v>16</v>
      </c>
      <c r="X1116">
        <v>999</v>
      </c>
      <c r="Y1116">
        <v>0</v>
      </c>
      <c r="Z1116">
        <v>0</v>
      </c>
      <c r="AA1116">
        <v>0</v>
      </c>
      <c r="AB1116" t="s">
        <v>16</v>
      </c>
    </row>
    <row r="1117" spans="1:28" hidden="1" x14ac:dyDescent="0.2">
      <c r="A1117">
        <v>410281</v>
      </c>
      <c r="B1117">
        <v>1</v>
      </c>
      <c r="C1117">
        <v>0</v>
      </c>
      <c r="D1117">
        <v>1</v>
      </c>
      <c r="E1117" t="s">
        <v>77</v>
      </c>
      <c r="F1117" t="s">
        <v>96</v>
      </c>
      <c r="G1117" t="s">
        <v>99</v>
      </c>
      <c r="H1117">
        <v>2015</v>
      </c>
      <c r="I1117">
        <v>22</v>
      </c>
      <c r="J1117" t="s">
        <v>27</v>
      </c>
      <c r="K1117">
        <v>45.052300000000002</v>
      </c>
      <c r="L1117">
        <v>-123.49774170000001</v>
      </c>
      <c r="M1117" t="s">
        <v>16</v>
      </c>
      <c r="N1117" t="s">
        <v>20</v>
      </c>
      <c r="O1117" t="s">
        <v>33</v>
      </c>
      <c r="P1117" t="s">
        <v>49</v>
      </c>
      <c r="Q1117">
        <v>1</v>
      </c>
      <c r="R1117" t="s">
        <v>51</v>
      </c>
      <c r="S1117" t="s">
        <v>51</v>
      </c>
      <c r="T1117" t="s">
        <v>24</v>
      </c>
      <c r="U1117">
        <v>47</v>
      </c>
      <c r="V1117" t="s">
        <v>50</v>
      </c>
      <c r="W1117" t="s">
        <v>16</v>
      </c>
      <c r="X1117">
        <v>999</v>
      </c>
      <c r="Y1117">
        <v>0</v>
      </c>
      <c r="Z1117">
        <v>1</v>
      </c>
      <c r="AA1117">
        <v>0</v>
      </c>
      <c r="AB1117" t="s">
        <v>51</v>
      </c>
    </row>
    <row r="1118" spans="1:28" hidden="1" x14ac:dyDescent="0.2">
      <c r="A1118">
        <v>410309</v>
      </c>
      <c r="B1118">
        <v>1</v>
      </c>
      <c r="C1118">
        <v>0</v>
      </c>
      <c r="D1118">
        <v>2</v>
      </c>
      <c r="E1118" t="s">
        <v>77</v>
      </c>
      <c r="F1118" t="s">
        <v>97</v>
      </c>
      <c r="G1118" t="s">
        <v>99</v>
      </c>
      <c r="H1118">
        <v>2015</v>
      </c>
      <c r="I1118">
        <v>2</v>
      </c>
      <c r="J1118" t="s">
        <v>27</v>
      </c>
      <c r="K1118">
        <v>44.932677779999999</v>
      </c>
      <c r="L1118">
        <v>-123.14233609999999</v>
      </c>
      <c r="M1118" t="s">
        <v>6</v>
      </c>
      <c r="N1118" t="s">
        <v>17</v>
      </c>
      <c r="O1118" t="s">
        <v>34</v>
      </c>
      <c r="P1118" t="s">
        <v>42</v>
      </c>
      <c r="Q1118">
        <v>1</v>
      </c>
      <c r="R1118" t="s">
        <v>51</v>
      </c>
      <c r="S1118" t="s">
        <v>51</v>
      </c>
      <c r="T1118" t="s">
        <v>24</v>
      </c>
      <c r="U1118">
        <v>26</v>
      </c>
      <c r="V1118" t="s">
        <v>50</v>
      </c>
      <c r="W1118" t="s">
        <v>16</v>
      </c>
      <c r="X1118">
        <v>999</v>
      </c>
      <c r="Y1118">
        <v>0</v>
      </c>
      <c r="Z1118">
        <v>0</v>
      </c>
      <c r="AA1118">
        <v>0</v>
      </c>
      <c r="AB1118" t="s">
        <v>51</v>
      </c>
    </row>
    <row r="1119" spans="1:28" hidden="1" x14ac:dyDescent="0.2">
      <c r="A1119">
        <v>410253</v>
      </c>
      <c r="B1119">
        <v>1</v>
      </c>
      <c r="C1119">
        <v>2</v>
      </c>
      <c r="D1119">
        <v>1</v>
      </c>
      <c r="E1119" t="s">
        <v>77</v>
      </c>
      <c r="F1119" t="s">
        <v>97</v>
      </c>
      <c r="G1119" t="s">
        <v>102</v>
      </c>
      <c r="H1119">
        <v>2013</v>
      </c>
      <c r="I1119">
        <v>20</v>
      </c>
      <c r="J1119" t="s">
        <v>29</v>
      </c>
      <c r="K1119">
        <v>44.93786111</v>
      </c>
      <c r="L1119">
        <v>-123.06372500000001</v>
      </c>
      <c r="M1119" t="s">
        <v>11</v>
      </c>
      <c r="N1119" t="s">
        <v>17</v>
      </c>
      <c r="O1119" t="s">
        <v>33</v>
      </c>
      <c r="P1119" t="s">
        <v>42</v>
      </c>
      <c r="Q1119">
        <v>1</v>
      </c>
      <c r="R1119" t="s">
        <v>50</v>
      </c>
      <c r="S1119" t="s">
        <v>50</v>
      </c>
      <c r="T1119" t="s">
        <v>24</v>
      </c>
      <c r="U1119">
        <v>39</v>
      </c>
      <c r="V1119" t="s">
        <v>50</v>
      </c>
      <c r="W1119" t="s">
        <v>16</v>
      </c>
      <c r="X1119">
        <v>999</v>
      </c>
      <c r="Y1119">
        <v>2</v>
      </c>
      <c r="Z1119">
        <v>0</v>
      </c>
      <c r="AA1119">
        <v>1</v>
      </c>
      <c r="AB1119" t="s">
        <v>50</v>
      </c>
    </row>
    <row r="1120" spans="1:28" hidden="1" x14ac:dyDescent="0.2">
      <c r="A1120">
        <v>410414</v>
      </c>
      <c r="B1120">
        <v>2</v>
      </c>
      <c r="C1120">
        <v>1</v>
      </c>
      <c r="D1120">
        <v>2</v>
      </c>
      <c r="E1120" t="s">
        <v>77</v>
      </c>
      <c r="F1120" t="s">
        <v>98</v>
      </c>
      <c r="G1120" t="s">
        <v>102</v>
      </c>
      <c r="H1120">
        <v>2015</v>
      </c>
      <c r="I1120">
        <v>18</v>
      </c>
      <c r="J1120" t="s">
        <v>28</v>
      </c>
      <c r="K1120">
        <v>44.86374722</v>
      </c>
      <c r="L1120">
        <v>-123.21527500000001</v>
      </c>
      <c r="M1120" t="s">
        <v>12</v>
      </c>
      <c r="N1120" t="s">
        <v>17</v>
      </c>
      <c r="O1120" t="s">
        <v>33</v>
      </c>
      <c r="P1120" t="s">
        <v>42</v>
      </c>
      <c r="Q1120">
        <v>1</v>
      </c>
      <c r="R1120" t="s">
        <v>51</v>
      </c>
      <c r="S1120" t="s">
        <v>51</v>
      </c>
      <c r="T1120" t="s">
        <v>24</v>
      </c>
      <c r="U1120">
        <v>55</v>
      </c>
      <c r="V1120" t="s">
        <v>50</v>
      </c>
      <c r="W1120" t="s">
        <v>16</v>
      </c>
      <c r="X1120">
        <v>999</v>
      </c>
      <c r="Y1120">
        <v>0</v>
      </c>
      <c r="Z1120">
        <v>0</v>
      </c>
      <c r="AA1120">
        <v>4</v>
      </c>
      <c r="AB1120" t="s">
        <v>50</v>
      </c>
    </row>
    <row r="1121" spans="1:28" hidden="1" x14ac:dyDescent="0.2">
      <c r="A1121">
        <v>410348</v>
      </c>
      <c r="B1121">
        <v>2</v>
      </c>
      <c r="C1121">
        <v>0</v>
      </c>
      <c r="D1121">
        <v>3</v>
      </c>
      <c r="E1121" t="s">
        <v>77</v>
      </c>
      <c r="F1121" t="s">
        <v>98</v>
      </c>
      <c r="G1121" t="s">
        <v>103</v>
      </c>
      <c r="H1121">
        <v>2015</v>
      </c>
      <c r="I1121">
        <v>17</v>
      </c>
      <c r="J1121" t="s">
        <v>27</v>
      </c>
      <c r="K1121">
        <v>45.01418889</v>
      </c>
      <c r="L1121">
        <v>-123.2080806</v>
      </c>
      <c r="M1121" t="s">
        <v>15</v>
      </c>
      <c r="N1121" t="s">
        <v>17</v>
      </c>
      <c r="O1121" t="s">
        <v>33</v>
      </c>
      <c r="P1121" t="s">
        <v>49</v>
      </c>
      <c r="Q1121">
        <v>2</v>
      </c>
      <c r="R1121" t="s">
        <v>51</v>
      </c>
      <c r="S1121" t="s">
        <v>51</v>
      </c>
      <c r="T1121" t="s">
        <v>24</v>
      </c>
      <c r="U1121">
        <v>48</v>
      </c>
      <c r="V1121" t="s">
        <v>50</v>
      </c>
      <c r="W1121" t="s">
        <v>16</v>
      </c>
      <c r="X1121">
        <v>999</v>
      </c>
      <c r="Y1121">
        <v>1</v>
      </c>
      <c r="Z1121">
        <v>0</v>
      </c>
      <c r="AA1121">
        <v>0</v>
      </c>
      <c r="AB1121" t="s">
        <v>16</v>
      </c>
    </row>
    <row r="1122" spans="1:28" hidden="1" x14ac:dyDescent="0.2">
      <c r="A1122">
        <v>410399</v>
      </c>
      <c r="B1122">
        <v>2</v>
      </c>
      <c r="C1122">
        <v>0</v>
      </c>
      <c r="D1122">
        <v>2</v>
      </c>
      <c r="E1122" t="s">
        <v>77</v>
      </c>
      <c r="F1122" t="s">
        <v>98</v>
      </c>
      <c r="G1122" t="s">
        <v>103</v>
      </c>
      <c r="H1122">
        <v>2015</v>
      </c>
      <c r="I1122">
        <v>9</v>
      </c>
      <c r="J1122" t="s">
        <v>27</v>
      </c>
      <c r="K1122">
        <v>45.014808330000001</v>
      </c>
      <c r="L1122">
        <v>-123.41639720000001</v>
      </c>
      <c r="M1122" t="s">
        <v>15</v>
      </c>
      <c r="N1122" t="s">
        <v>17</v>
      </c>
      <c r="O1122" t="s">
        <v>32</v>
      </c>
      <c r="P1122" t="s">
        <v>49</v>
      </c>
      <c r="Q1122">
        <v>1</v>
      </c>
      <c r="R1122" t="s">
        <v>50</v>
      </c>
      <c r="S1122" t="s">
        <v>50</v>
      </c>
      <c r="T1122" t="s">
        <v>24</v>
      </c>
      <c r="U1122">
        <v>63</v>
      </c>
      <c r="V1122" t="s">
        <v>50</v>
      </c>
      <c r="W1122" t="s">
        <v>16</v>
      </c>
      <c r="X1122">
        <v>999</v>
      </c>
      <c r="Y1122">
        <v>0</v>
      </c>
      <c r="Z1122">
        <v>0</v>
      </c>
      <c r="AA1122">
        <v>1</v>
      </c>
      <c r="AB1122" t="s">
        <v>50</v>
      </c>
    </row>
    <row r="1123" spans="1:28" hidden="1" x14ac:dyDescent="0.2">
      <c r="A1123">
        <v>410351</v>
      </c>
      <c r="B1123">
        <v>2</v>
      </c>
      <c r="C1123">
        <v>0</v>
      </c>
      <c r="D1123">
        <v>2</v>
      </c>
      <c r="E1123" t="s">
        <v>77</v>
      </c>
      <c r="F1123" t="s">
        <v>98</v>
      </c>
      <c r="G1123" t="s">
        <v>103</v>
      </c>
      <c r="H1123">
        <v>2015</v>
      </c>
      <c r="I1123">
        <v>16</v>
      </c>
      <c r="J1123" t="s">
        <v>27</v>
      </c>
      <c r="K1123">
        <v>44.985180560000003</v>
      </c>
      <c r="L1123">
        <v>-123.3318556</v>
      </c>
      <c r="M1123" t="s">
        <v>15</v>
      </c>
      <c r="N1123" t="s">
        <v>17</v>
      </c>
      <c r="O1123" t="s">
        <v>36</v>
      </c>
      <c r="P1123" t="s">
        <v>49</v>
      </c>
      <c r="Q1123">
        <v>1</v>
      </c>
      <c r="R1123" t="s">
        <v>50</v>
      </c>
      <c r="S1123" t="s">
        <v>50</v>
      </c>
      <c r="T1123" t="s">
        <v>24</v>
      </c>
      <c r="U1123">
        <v>44</v>
      </c>
      <c r="V1123" t="s">
        <v>50</v>
      </c>
      <c r="W1123" t="s">
        <v>16</v>
      </c>
      <c r="X1123">
        <v>999</v>
      </c>
      <c r="Y1123">
        <v>1</v>
      </c>
      <c r="Z1123">
        <v>0</v>
      </c>
      <c r="AA1123">
        <v>1</v>
      </c>
      <c r="AB1123" t="s">
        <v>16</v>
      </c>
    </row>
    <row r="1124" spans="1:28" hidden="1" x14ac:dyDescent="0.2">
      <c r="A1124">
        <v>410108</v>
      </c>
      <c r="B1124">
        <v>3</v>
      </c>
      <c r="C1124">
        <v>0</v>
      </c>
      <c r="D1124">
        <v>4</v>
      </c>
      <c r="E1124" t="s">
        <v>78</v>
      </c>
      <c r="F1124" t="s">
        <v>91</v>
      </c>
      <c r="G1124" t="s">
        <v>105</v>
      </c>
      <c r="H1124">
        <v>2011</v>
      </c>
      <c r="I1124">
        <v>14</v>
      </c>
      <c r="J1124" t="s">
        <v>26</v>
      </c>
      <c r="K1124">
        <v>45.14198056</v>
      </c>
      <c r="L1124">
        <v>-120.6874333</v>
      </c>
      <c r="M1124" t="s">
        <v>15</v>
      </c>
      <c r="N1124" t="s">
        <v>17</v>
      </c>
      <c r="O1124" t="s">
        <v>32</v>
      </c>
      <c r="P1124" t="s">
        <v>42</v>
      </c>
      <c r="Q1124">
        <v>1</v>
      </c>
      <c r="R1124" t="s">
        <v>50</v>
      </c>
      <c r="S1124" t="s">
        <v>50</v>
      </c>
      <c r="T1124" t="s">
        <v>24</v>
      </c>
      <c r="U1124">
        <v>56</v>
      </c>
      <c r="V1124" t="s">
        <v>51</v>
      </c>
      <c r="W1124" t="s">
        <v>50</v>
      </c>
      <c r="X1124">
        <v>999</v>
      </c>
      <c r="Y1124">
        <v>0</v>
      </c>
      <c r="Z1124">
        <v>0</v>
      </c>
      <c r="AA1124">
        <v>0</v>
      </c>
      <c r="AB1124" t="s">
        <v>50</v>
      </c>
    </row>
    <row r="1125" spans="1:28" hidden="1" x14ac:dyDescent="0.2">
      <c r="A1125">
        <v>410202</v>
      </c>
      <c r="B1125">
        <v>2</v>
      </c>
      <c r="C1125">
        <v>0</v>
      </c>
      <c r="D1125">
        <v>3</v>
      </c>
      <c r="E1125" t="s">
        <v>78</v>
      </c>
      <c r="F1125" t="s">
        <v>95</v>
      </c>
      <c r="G1125" t="s">
        <v>104</v>
      </c>
      <c r="H1125">
        <v>2014</v>
      </c>
      <c r="I1125">
        <v>16</v>
      </c>
      <c r="J1125" t="s">
        <v>26</v>
      </c>
      <c r="K1125">
        <v>45.574224999999998</v>
      </c>
      <c r="L1125">
        <v>-120.697075</v>
      </c>
      <c r="M1125" t="s">
        <v>15</v>
      </c>
      <c r="N1125" t="s">
        <v>19</v>
      </c>
      <c r="O1125" t="s">
        <v>32</v>
      </c>
      <c r="P1125" t="s">
        <v>42</v>
      </c>
      <c r="Q1125">
        <v>1</v>
      </c>
      <c r="R1125" t="s">
        <v>51</v>
      </c>
      <c r="S1125" t="s">
        <v>51</v>
      </c>
      <c r="T1125" t="s">
        <v>24</v>
      </c>
      <c r="U1125">
        <v>72</v>
      </c>
      <c r="V1125" t="s">
        <v>50</v>
      </c>
      <c r="W1125" t="s">
        <v>50</v>
      </c>
      <c r="X1125">
        <v>999</v>
      </c>
      <c r="Y1125">
        <v>0</v>
      </c>
      <c r="Z1125">
        <v>0</v>
      </c>
      <c r="AA1125">
        <v>0</v>
      </c>
      <c r="AB1125" t="s">
        <v>50</v>
      </c>
    </row>
    <row r="1126" spans="1:28" hidden="1" x14ac:dyDescent="0.2">
      <c r="A1126">
        <v>410043</v>
      </c>
      <c r="B1126">
        <v>1</v>
      </c>
      <c r="C1126">
        <v>1</v>
      </c>
      <c r="D1126">
        <v>1</v>
      </c>
      <c r="E1126" t="s">
        <v>78</v>
      </c>
      <c r="F1126" t="s">
        <v>89</v>
      </c>
      <c r="G1126" t="s">
        <v>102</v>
      </c>
      <c r="H1126">
        <v>2011</v>
      </c>
      <c r="I1126">
        <v>23</v>
      </c>
      <c r="J1126" t="s">
        <v>25</v>
      </c>
      <c r="K1126">
        <v>45.711011110000001</v>
      </c>
      <c r="L1126">
        <v>-120.6869306</v>
      </c>
      <c r="M1126" t="s">
        <v>16</v>
      </c>
      <c r="N1126" t="s">
        <v>17</v>
      </c>
      <c r="O1126" t="s">
        <v>33</v>
      </c>
      <c r="P1126" t="s">
        <v>42</v>
      </c>
      <c r="Q1126">
        <v>1</v>
      </c>
      <c r="R1126" t="s">
        <v>50</v>
      </c>
      <c r="S1126" t="s">
        <v>50</v>
      </c>
      <c r="T1126" t="s">
        <v>24</v>
      </c>
      <c r="U1126">
        <v>49</v>
      </c>
      <c r="V1126" t="s">
        <v>50</v>
      </c>
      <c r="W1126" t="s">
        <v>16</v>
      </c>
      <c r="X1126">
        <v>999</v>
      </c>
      <c r="Y1126">
        <v>0</v>
      </c>
      <c r="Z1126">
        <v>0</v>
      </c>
      <c r="AA1126">
        <v>0</v>
      </c>
      <c r="AB1126" t="s">
        <v>50</v>
      </c>
    </row>
    <row r="1127" spans="1:28" hidden="1" x14ac:dyDescent="0.2">
      <c r="A1127">
        <v>410158</v>
      </c>
      <c r="B1127">
        <v>2</v>
      </c>
      <c r="C1127">
        <v>0</v>
      </c>
      <c r="D1127">
        <v>2</v>
      </c>
      <c r="E1127" t="s">
        <v>78</v>
      </c>
      <c r="F1127" t="s">
        <v>92</v>
      </c>
      <c r="G1127" t="s">
        <v>100</v>
      </c>
      <c r="H1127">
        <v>2015</v>
      </c>
      <c r="I1127">
        <v>23</v>
      </c>
      <c r="J1127" t="s">
        <v>25</v>
      </c>
      <c r="K1127">
        <v>45.727952780000003</v>
      </c>
      <c r="L1127">
        <v>-120.65765829999999</v>
      </c>
      <c r="M1127" t="s">
        <v>15</v>
      </c>
      <c r="N1127" t="s">
        <v>17</v>
      </c>
      <c r="O1127" t="s">
        <v>33</v>
      </c>
      <c r="P1127" t="s">
        <v>42</v>
      </c>
      <c r="Q1127">
        <v>1</v>
      </c>
      <c r="R1127" t="s">
        <v>51</v>
      </c>
      <c r="S1127" t="s">
        <v>51</v>
      </c>
      <c r="T1127" t="s">
        <v>107</v>
      </c>
      <c r="U1127">
        <v>43</v>
      </c>
      <c r="V1127" t="s">
        <v>50</v>
      </c>
      <c r="W1127" t="s">
        <v>16</v>
      </c>
      <c r="X1127">
        <v>999</v>
      </c>
      <c r="Y1127">
        <v>1</v>
      </c>
      <c r="Z1127">
        <v>0</v>
      </c>
      <c r="AA1127">
        <v>0</v>
      </c>
      <c r="AB1127" t="s">
        <v>50</v>
      </c>
    </row>
    <row r="1128" spans="1:28" hidden="1" x14ac:dyDescent="0.2">
      <c r="A1128">
        <v>410202</v>
      </c>
      <c r="B1128">
        <v>1</v>
      </c>
      <c r="C1128">
        <v>0</v>
      </c>
      <c r="D1128">
        <v>1</v>
      </c>
      <c r="E1128" t="s">
        <v>78</v>
      </c>
      <c r="F1128" t="s">
        <v>95</v>
      </c>
      <c r="G1128" t="s">
        <v>100</v>
      </c>
      <c r="H1128">
        <v>2011</v>
      </c>
      <c r="I1128">
        <v>99</v>
      </c>
      <c r="J1128" t="s">
        <v>27</v>
      </c>
      <c r="K1128">
        <v>45.255516669999999</v>
      </c>
      <c r="L1128">
        <v>-121.00238330000001</v>
      </c>
      <c r="M1128" t="s">
        <v>16</v>
      </c>
      <c r="N1128" t="s">
        <v>17</v>
      </c>
      <c r="O1128" t="s">
        <v>16</v>
      </c>
      <c r="P1128" t="s">
        <v>42</v>
      </c>
      <c r="Q1128">
        <v>1</v>
      </c>
      <c r="R1128" t="s">
        <v>51</v>
      </c>
      <c r="S1128" t="s">
        <v>51</v>
      </c>
      <c r="T1128" t="s">
        <v>24</v>
      </c>
      <c r="U1128">
        <v>53</v>
      </c>
      <c r="V1128" t="s">
        <v>50</v>
      </c>
      <c r="W1128" t="s">
        <v>16</v>
      </c>
      <c r="X1128">
        <v>999</v>
      </c>
      <c r="Y1128">
        <v>0</v>
      </c>
      <c r="Z1128">
        <v>0</v>
      </c>
      <c r="AA1128">
        <v>0</v>
      </c>
      <c r="AB1128" t="s">
        <v>50</v>
      </c>
    </row>
    <row r="1129" spans="1:28" hidden="1" x14ac:dyDescent="0.2">
      <c r="A1129">
        <v>410272</v>
      </c>
      <c r="B1129">
        <v>1</v>
      </c>
      <c r="C1129">
        <v>0</v>
      </c>
      <c r="D1129">
        <v>1</v>
      </c>
      <c r="E1129" t="s">
        <v>78</v>
      </c>
      <c r="F1129" t="s">
        <v>96</v>
      </c>
      <c r="G1129" t="s">
        <v>105</v>
      </c>
      <c r="H1129">
        <v>2015</v>
      </c>
      <c r="I1129">
        <v>0</v>
      </c>
      <c r="J1129" t="s">
        <v>26</v>
      </c>
      <c r="K1129">
        <v>45.559519440000003</v>
      </c>
      <c r="L1129">
        <v>-120.69107219999999</v>
      </c>
      <c r="M1129" t="s">
        <v>6</v>
      </c>
      <c r="N1129" t="s">
        <v>17</v>
      </c>
      <c r="O1129" t="s">
        <v>33</v>
      </c>
      <c r="P1129" t="s">
        <v>24</v>
      </c>
      <c r="Q1129">
        <v>1</v>
      </c>
      <c r="R1129" t="s">
        <v>51</v>
      </c>
      <c r="S1129" t="s">
        <v>51</v>
      </c>
      <c r="T1129" t="s">
        <v>24</v>
      </c>
      <c r="U1129">
        <v>29</v>
      </c>
      <c r="V1129" t="s">
        <v>50</v>
      </c>
      <c r="W1129" t="s">
        <v>16</v>
      </c>
      <c r="X1129">
        <v>999</v>
      </c>
      <c r="Y1129">
        <v>0</v>
      </c>
      <c r="Z1129">
        <v>0</v>
      </c>
      <c r="AA1129">
        <v>0</v>
      </c>
      <c r="AB1129" t="s">
        <v>16</v>
      </c>
    </row>
    <row r="1130" spans="1:28" hidden="1" x14ac:dyDescent="0.2">
      <c r="A1130">
        <v>410176</v>
      </c>
      <c r="B1130">
        <v>1</v>
      </c>
      <c r="C1130">
        <v>0</v>
      </c>
      <c r="D1130">
        <v>2</v>
      </c>
      <c r="E1130" t="s">
        <v>79</v>
      </c>
      <c r="F1130" t="s">
        <v>93</v>
      </c>
      <c r="G1130" t="s">
        <v>99</v>
      </c>
      <c r="H1130">
        <v>2013</v>
      </c>
      <c r="I1130">
        <v>7</v>
      </c>
      <c r="J1130" t="s">
        <v>27</v>
      </c>
      <c r="K1130">
        <v>45.47011389</v>
      </c>
      <c r="L1130">
        <v>-123.7399556</v>
      </c>
      <c r="M1130" t="s">
        <v>16</v>
      </c>
      <c r="N1130" t="s">
        <v>17</v>
      </c>
      <c r="O1130" t="s">
        <v>32</v>
      </c>
      <c r="P1130" t="s">
        <v>49</v>
      </c>
      <c r="Q1130">
        <v>1</v>
      </c>
      <c r="R1130" t="s">
        <v>50</v>
      </c>
      <c r="S1130" t="s">
        <v>50</v>
      </c>
      <c r="T1130" t="s">
        <v>24</v>
      </c>
      <c r="U1130">
        <v>32</v>
      </c>
      <c r="V1130" t="s">
        <v>51</v>
      </c>
      <c r="W1130" t="s">
        <v>50</v>
      </c>
      <c r="X1130">
        <v>999</v>
      </c>
      <c r="Y1130">
        <v>2</v>
      </c>
      <c r="Z1130">
        <v>0</v>
      </c>
      <c r="AA1130">
        <v>0</v>
      </c>
      <c r="AB1130" t="s">
        <v>50</v>
      </c>
    </row>
    <row r="1131" spans="1:28" hidden="1" x14ac:dyDescent="0.2">
      <c r="A1131">
        <v>410305</v>
      </c>
      <c r="B1131">
        <v>1</v>
      </c>
      <c r="C1131">
        <v>0</v>
      </c>
      <c r="D1131">
        <v>1</v>
      </c>
      <c r="E1131" t="s">
        <v>79</v>
      </c>
      <c r="F1131" t="s">
        <v>97</v>
      </c>
      <c r="G1131" t="s">
        <v>100</v>
      </c>
      <c r="H1131">
        <v>2015</v>
      </c>
      <c r="I1131">
        <v>18</v>
      </c>
      <c r="J1131" t="s">
        <v>27</v>
      </c>
      <c r="K1131">
        <v>45.051972220000003</v>
      </c>
      <c r="L1131">
        <v>-123.7777667</v>
      </c>
      <c r="M1131" t="s">
        <v>16</v>
      </c>
      <c r="N1131" t="s">
        <v>17</v>
      </c>
      <c r="O1131" t="s">
        <v>33</v>
      </c>
      <c r="P1131" t="s">
        <v>24</v>
      </c>
      <c r="Q1131">
        <v>1</v>
      </c>
      <c r="R1131" t="s">
        <v>50</v>
      </c>
      <c r="S1131" t="s">
        <v>50</v>
      </c>
      <c r="T1131" t="s">
        <v>107</v>
      </c>
      <c r="U1131">
        <v>65</v>
      </c>
      <c r="V1131" t="s">
        <v>50</v>
      </c>
      <c r="W1131" t="s">
        <v>50</v>
      </c>
      <c r="X1131">
        <v>999</v>
      </c>
      <c r="Y1131">
        <v>0</v>
      </c>
      <c r="Z1131">
        <v>0</v>
      </c>
      <c r="AA1131">
        <v>0</v>
      </c>
      <c r="AB1131" t="s">
        <v>50</v>
      </c>
    </row>
    <row r="1132" spans="1:28" hidden="1" x14ac:dyDescent="0.2">
      <c r="A1132">
        <v>410032</v>
      </c>
      <c r="B1132">
        <v>2</v>
      </c>
      <c r="C1132">
        <v>0</v>
      </c>
      <c r="D1132">
        <v>3</v>
      </c>
      <c r="E1132" t="s">
        <v>79</v>
      </c>
      <c r="F1132" t="s">
        <v>88</v>
      </c>
      <c r="G1132" t="s">
        <v>101</v>
      </c>
      <c r="H1132">
        <v>2011</v>
      </c>
      <c r="I1132">
        <v>15</v>
      </c>
      <c r="J1132" t="s">
        <v>27</v>
      </c>
      <c r="K1132">
        <v>45.474619439999998</v>
      </c>
      <c r="L1132">
        <v>-123.7266722</v>
      </c>
      <c r="M1132" t="s">
        <v>15</v>
      </c>
      <c r="N1132" t="s">
        <v>17</v>
      </c>
      <c r="O1132" t="s">
        <v>32</v>
      </c>
      <c r="P1132" t="s">
        <v>42</v>
      </c>
      <c r="Q1132">
        <v>2</v>
      </c>
      <c r="R1132" t="s">
        <v>50</v>
      </c>
      <c r="S1132" t="s">
        <v>50</v>
      </c>
      <c r="T1132" t="s">
        <v>24</v>
      </c>
      <c r="U1132">
        <v>35</v>
      </c>
      <c r="V1132" t="s">
        <v>50</v>
      </c>
      <c r="W1132" t="s">
        <v>16</v>
      </c>
      <c r="X1132">
        <v>999</v>
      </c>
      <c r="Y1132">
        <v>0</v>
      </c>
      <c r="Z1132">
        <v>0</v>
      </c>
      <c r="AA1132">
        <v>0</v>
      </c>
      <c r="AB1132" t="s">
        <v>50</v>
      </c>
    </row>
    <row r="1133" spans="1:28" hidden="1" x14ac:dyDescent="0.2">
      <c r="A1133">
        <v>410056</v>
      </c>
      <c r="B1133">
        <v>1</v>
      </c>
      <c r="C1133">
        <v>0</v>
      </c>
      <c r="D1133">
        <v>2</v>
      </c>
      <c r="E1133" t="s">
        <v>79</v>
      </c>
      <c r="F1133" t="s">
        <v>90</v>
      </c>
      <c r="G1133" t="s">
        <v>101</v>
      </c>
      <c r="H1133">
        <v>2013</v>
      </c>
      <c r="I1133">
        <v>14</v>
      </c>
      <c r="J1133" t="s">
        <v>26</v>
      </c>
      <c r="K1133">
        <v>45.780641670000001</v>
      </c>
      <c r="L1133">
        <v>-123.3470861</v>
      </c>
      <c r="M1133" t="s">
        <v>16</v>
      </c>
      <c r="N1133" t="s">
        <v>17</v>
      </c>
      <c r="O1133" t="s">
        <v>32</v>
      </c>
      <c r="P1133" t="s">
        <v>42</v>
      </c>
      <c r="Q1133">
        <v>1</v>
      </c>
      <c r="R1133" t="s">
        <v>50</v>
      </c>
      <c r="S1133" t="s">
        <v>50</v>
      </c>
      <c r="T1133" t="s">
        <v>24</v>
      </c>
      <c r="U1133">
        <v>65</v>
      </c>
      <c r="V1133" t="s">
        <v>51</v>
      </c>
      <c r="W1133" t="s">
        <v>16</v>
      </c>
      <c r="X1133">
        <v>999</v>
      </c>
      <c r="Y1133">
        <v>0</v>
      </c>
      <c r="Z1133">
        <v>0</v>
      </c>
      <c r="AA1133">
        <v>0</v>
      </c>
      <c r="AB1133" t="s">
        <v>50</v>
      </c>
    </row>
    <row r="1134" spans="1:28" hidden="1" x14ac:dyDescent="0.2">
      <c r="A1134">
        <v>410076</v>
      </c>
      <c r="B1134">
        <v>1</v>
      </c>
      <c r="C1134">
        <v>0</v>
      </c>
      <c r="D1134">
        <v>1</v>
      </c>
      <c r="E1134" t="s">
        <v>79</v>
      </c>
      <c r="F1134" t="s">
        <v>90</v>
      </c>
      <c r="G1134" t="s">
        <v>102</v>
      </c>
      <c r="H1134">
        <v>2015</v>
      </c>
      <c r="I1134">
        <v>6</v>
      </c>
      <c r="J1134" t="s">
        <v>26</v>
      </c>
      <c r="K1134">
        <v>45.072438890000001</v>
      </c>
      <c r="L1134">
        <v>-123.9482139</v>
      </c>
      <c r="M1134" t="s">
        <v>16</v>
      </c>
      <c r="N1134" t="s">
        <v>17</v>
      </c>
      <c r="O1134" t="s">
        <v>33</v>
      </c>
      <c r="P1134" t="s">
        <v>43</v>
      </c>
      <c r="Q1134">
        <v>1</v>
      </c>
      <c r="R1134" t="s">
        <v>50</v>
      </c>
      <c r="S1134" t="s">
        <v>50</v>
      </c>
      <c r="T1134" t="s">
        <v>24</v>
      </c>
      <c r="U1134">
        <v>57</v>
      </c>
      <c r="V1134" t="s">
        <v>50</v>
      </c>
      <c r="W1134" t="s">
        <v>16</v>
      </c>
      <c r="X1134">
        <v>999</v>
      </c>
      <c r="Y1134">
        <v>0</v>
      </c>
      <c r="Z1134">
        <v>0</v>
      </c>
      <c r="AA1134">
        <v>2</v>
      </c>
      <c r="AB1134" t="s">
        <v>51</v>
      </c>
    </row>
    <row r="1135" spans="1:28" hidden="1" x14ac:dyDescent="0.2">
      <c r="A1135">
        <v>410151</v>
      </c>
      <c r="B1135">
        <v>3</v>
      </c>
      <c r="C1135">
        <v>0</v>
      </c>
      <c r="D1135">
        <v>6</v>
      </c>
      <c r="E1135" t="s">
        <v>79</v>
      </c>
      <c r="F1135" t="s">
        <v>92</v>
      </c>
      <c r="G1135" t="s">
        <v>105</v>
      </c>
      <c r="H1135">
        <v>2015</v>
      </c>
      <c r="I1135">
        <v>12</v>
      </c>
      <c r="J1135" t="s">
        <v>27</v>
      </c>
      <c r="K1135">
        <v>45.459938889999997</v>
      </c>
      <c r="L1135">
        <v>-123.80738890000001</v>
      </c>
      <c r="M1135" t="s">
        <v>15</v>
      </c>
      <c r="N1135" t="s">
        <v>18</v>
      </c>
      <c r="O1135" t="s">
        <v>32</v>
      </c>
      <c r="P1135" t="s">
        <v>42</v>
      </c>
      <c r="Q1135">
        <v>1</v>
      </c>
      <c r="R1135" t="s">
        <v>50</v>
      </c>
      <c r="S1135" t="s">
        <v>50</v>
      </c>
      <c r="T1135" t="s">
        <v>107</v>
      </c>
      <c r="U1135">
        <v>41</v>
      </c>
      <c r="V1135" t="s">
        <v>50</v>
      </c>
      <c r="W1135" t="s">
        <v>16</v>
      </c>
      <c r="X1135">
        <v>999</v>
      </c>
      <c r="Y1135">
        <v>0</v>
      </c>
      <c r="Z1135">
        <v>0</v>
      </c>
      <c r="AA1135">
        <v>0</v>
      </c>
      <c r="AB1135" t="s">
        <v>50</v>
      </c>
    </row>
    <row r="1136" spans="1:28" hidden="1" x14ac:dyDescent="0.2">
      <c r="A1136">
        <v>410155</v>
      </c>
      <c r="B1136">
        <v>2</v>
      </c>
      <c r="C1136">
        <v>0</v>
      </c>
      <c r="D1136">
        <v>2</v>
      </c>
      <c r="E1136" t="s">
        <v>79</v>
      </c>
      <c r="F1136" t="s">
        <v>93</v>
      </c>
      <c r="G1136" t="s">
        <v>105</v>
      </c>
      <c r="H1136">
        <v>2011</v>
      </c>
      <c r="I1136">
        <v>13</v>
      </c>
      <c r="J1136" t="s">
        <v>26</v>
      </c>
      <c r="K1136">
        <v>45.229163890000002</v>
      </c>
      <c r="L1136">
        <v>-123.8705806</v>
      </c>
      <c r="M1136" t="s">
        <v>15</v>
      </c>
      <c r="N1136" t="s">
        <v>17</v>
      </c>
      <c r="O1136" t="s">
        <v>32</v>
      </c>
      <c r="P1136" t="s">
        <v>49</v>
      </c>
      <c r="Q1136">
        <v>1</v>
      </c>
      <c r="R1136" t="s">
        <v>50</v>
      </c>
      <c r="S1136" t="s">
        <v>50</v>
      </c>
      <c r="T1136" t="s">
        <v>24</v>
      </c>
      <c r="U1136">
        <v>58</v>
      </c>
      <c r="V1136" t="s">
        <v>50</v>
      </c>
      <c r="W1136" t="s">
        <v>16</v>
      </c>
      <c r="X1136">
        <v>999</v>
      </c>
      <c r="Y1136">
        <v>0</v>
      </c>
      <c r="Z1136">
        <v>0</v>
      </c>
      <c r="AA1136">
        <v>0</v>
      </c>
      <c r="AB1136" t="s">
        <v>50</v>
      </c>
    </row>
    <row r="1137" spans="1:28" hidden="1" x14ac:dyDescent="0.2">
      <c r="A1137">
        <v>410144</v>
      </c>
      <c r="B1137">
        <v>1</v>
      </c>
      <c r="C1137">
        <v>0</v>
      </c>
      <c r="D1137">
        <v>1</v>
      </c>
      <c r="E1137" t="s">
        <v>79</v>
      </c>
      <c r="F1137" t="s">
        <v>91</v>
      </c>
      <c r="G1137" t="s">
        <v>104</v>
      </c>
      <c r="H1137">
        <v>2015</v>
      </c>
      <c r="I1137">
        <v>20</v>
      </c>
      <c r="J1137" t="s">
        <v>26</v>
      </c>
      <c r="K1137">
        <v>45.651777780000003</v>
      </c>
      <c r="L1137">
        <v>-123.9317111</v>
      </c>
      <c r="M1137" t="s">
        <v>16</v>
      </c>
      <c r="N1137" t="s">
        <v>17</v>
      </c>
      <c r="O1137" t="s">
        <v>36</v>
      </c>
      <c r="P1137" t="s">
        <v>42</v>
      </c>
      <c r="Q1137">
        <v>1</v>
      </c>
      <c r="R1137" t="s">
        <v>51</v>
      </c>
      <c r="S1137" t="s">
        <v>51</v>
      </c>
      <c r="T1137" t="s">
        <v>24</v>
      </c>
      <c r="U1137">
        <v>26</v>
      </c>
      <c r="V1137" t="s">
        <v>50</v>
      </c>
      <c r="W1137" t="s">
        <v>16</v>
      </c>
      <c r="X1137">
        <v>999</v>
      </c>
      <c r="Y1137">
        <v>0</v>
      </c>
      <c r="Z1137">
        <v>0</v>
      </c>
      <c r="AA1137">
        <v>1</v>
      </c>
      <c r="AB1137" t="s">
        <v>51</v>
      </c>
    </row>
    <row r="1138" spans="1:28" hidden="1" x14ac:dyDescent="0.2">
      <c r="A1138">
        <v>410079</v>
      </c>
      <c r="B1138">
        <v>1</v>
      </c>
      <c r="C1138">
        <v>0</v>
      </c>
      <c r="D1138">
        <v>1</v>
      </c>
      <c r="E1138" t="s">
        <v>79</v>
      </c>
      <c r="F1138" t="s">
        <v>91</v>
      </c>
      <c r="G1138" t="s">
        <v>100</v>
      </c>
      <c r="H1138">
        <v>2013</v>
      </c>
      <c r="I1138">
        <v>6</v>
      </c>
      <c r="J1138" t="s">
        <v>26</v>
      </c>
      <c r="K1138">
        <v>45.557852779999997</v>
      </c>
      <c r="L1138">
        <v>-123.8967583</v>
      </c>
      <c r="M1138" t="s">
        <v>16</v>
      </c>
      <c r="N1138" t="s">
        <v>17</v>
      </c>
      <c r="O1138" t="s">
        <v>35</v>
      </c>
      <c r="P1138" t="s">
        <v>49</v>
      </c>
      <c r="Q1138">
        <v>1</v>
      </c>
      <c r="R1138" t="s">
        <v>51</v>
      </c>
      <c r="S1138" t="s">
        <v>51</v>
      </c>
      <c r="T1138" t="s">
        <v>24</v>
      </c>
      <c r="U1138">
        <v>20</v>
      </c>
      <c r="V1138" t="s">
        <v>50</v>
      </c>
      <c r="W1138" t="s">
        <v>16</v>
      </c>
      <c r="X1138">
        <v>999</v>
      </c>
      <c r="Y1138">
        <v>0</v>
      </c>
      <c r="Z1138">
        <v>0</v>
      </c>
      <c r="AA1138">
        <v>0</v>
      </c>
      <c r="AB1138" t="s">
        <v>51</v>
      </c>
    </row>
    <row r="1139" spans="1:28" hidden="1" x14ac:dyDescent="0.2">
      <c r="A1139">
        <v>410105</v>
      </c>
      <c r="B1139">
        <v>1</v>
      </c>
      <c r="C1139">
        <v>1</v>
      </c>
      <c r="D1139">
        <v>1</v>
      </c>
      <c r="E1139" t="s">
        <v>79</v>
      </c>
      <c r="F1139" t="s">
        <v>91</v>
      </c>
      <c r="G1139" t="s">
        <v>100</v>
      </c>
      <c r="H1139">
        <v>2011</v>
      </c>
      <c r="I1139">
        <v>20</v>
      </c>
      <c r="J1139" t="s">
        <v>26</v>
      </c>
      <c r="K1139">
        <v>45.571577779999998</v>
      </c>
      <c r="L1139">
        <v>-123.9431139</v>
      </c>
      <c r="M1139" t="s">
        <v>11</v>
      </c>
      <c r="N1139" t="s">
        <v>17</v>
      </c>
      <c r="O1139" t="s">
        <v>36</v>
      </c>
      <c r="P1139" t="s">
        <v>42</v>
      </c>
      <c r="Q1139">
        <v>1</v>
      </c>
      <c r="R1139" t="s">
        <v>50</v>
      </c>
      <c r="S1139" t="s">
        <v>50</v>
      </c>
      <c r="T1139" t="s">
        <v>24</v>
      </c>
      <c r="U1139">
        <v>55</v>
      </c>
      <c r="V1139" t="s">
        <v>50</v>
      </c>
      <c r="W1139" t="s">
        <v>16</v>
      </c>
      <c r="X1139">
        <v>999</v>
      </c>
      <c r="Y1139">
        <v>1</v>
      </c>
      <c r="Z1139">
        <v>0</v>
      </c>
      <c r="AA1139">
        <v>0</v>
      </c>
      <c r="AB1139" t="s">
        <v>50</v>
      </c>
    </row>
    <row r="1140" spans="1:28" hidden="1" x14ac:dyDescent="0.2">
      <c r="A1140">
        <v>410216</v>
      </c>
      <c r="B1140">
        <v>2</v>
      </c>
      <c r="C1140">
        <v>0</v>
      </c>
      <c r="D1140">
        <v>7</v>
      </c>
      <c r="E1140" t="s">
        <v>79</v>
      </c>
      <c r="F1140" t="s">
        <v>95</v>
      </c>
      <c r="G1140" t="s">
        <v>105</v>
      </c>
      <c r="H1140">
        <v>2011</v>
      </c>
      <c r="I1140">
        <v>15</v>
      </c>
      <c r="J1140" t="s">
        <v>26</v>
      </c>
      <c r="K1140">
        <v>45.689511109999998</v>
      </c>
      <c r="L1140">
        <v>-123.9113278</v>
      </c>
      <c r="M1140" t="s">
        <v>15</v>
      </c>
      <c r="N1140" t="s">
        <v>17</v>
      </c>
      <c r="O1140" t="s">
        <v>32</v>
      </c>
      <c r="P1140" t="s">
        <v>43</v>
      </c>
      <c r="Q1140">
        <v>2</v>
      </c>
      <c r="R1140" t="s">
        <v>50</v>
      </c>
      <c r="S1140" t="s">
        <v>50</v>
      </c>
      <c r="T1140" t="s">
        <v>24</v>
      </c>
      <c r="U1140">
        <v>33</v>
      </c>
      <c r="V1140" t="s">
        <v>50</v>
      </c>
      <c r="W1140" t="s">
        <v>16</v>
      </c>
      <c r="X1140">
        <v>999</v>
      </c>
      <c r="Y1140">
        <v>0</v>
      </c>
      <c r="Z1140">
        <v>0</v>
      </c>
      <c r="AA1140">
        <v>0</v>
      </c>
      <c r="AB1140" t="s">
        <v>16</v>
      </c>
    </row>
    <row r="1141" spans="1:28" hidden="1" x14ac:dyDescent="0.2">
      <c r="A1141">
        <v>410113</v>
      </c>
      <c r="B1141">
        <v>1</v>
      </c>
      <c r="C1141">
        <v>0</v>
      </c>
      <c r="D1141">
        <v>1</v>
      </c>
      <c r="E1141" t="s">
        <v>79</v>
      </c>
      <c r="F1141" t="s">
        <v>92</v>
      </c>
      <c r="G1141" t="s">
        <v>99</v>
      </c>
      <c r="H1141">
        <v>2013</v>
      </c>
      <c r="I1141">
        <v>20</v>
      </c>
      <c r="J1141" t="s">
        <v>28</v>
      </c>
      <c r="K1141">
        <v>45.433149999999998</v>
      </c>
      <c r="L1141">
        <v>-123.8650389</v>
      </c>
      <c r="M1141" t="s">
        <v>16</v>
      </c>
      <c r="N1141" t="s">
        <v>17</v>
      </c>
      <c r="O1141" t="s">
        <v>33</v>
      </c>
      <c r="P1141" t="s">
        <v>43</v>
      </c>
      <c r="Q1141">
        <v>1</v>
      </c>
      <c r="R1141" t="s">
        <v>51</v>
      </c>
      <c r="S1141" t="s">
        <v>51</v>
      </c>
      <c r="T1141" t="s">
        <v>24</v>
      </c>
      <c r="U1141">
        <v>30</v>
      </c>
      <c r="V1141" t="s">
        <v>50</v>
      </c>
      <c r="W1141" t="s">
        <v>16</v>
      </c>
      <c r="X1141">
        <v>999</v>
      </c>
      <c r="Y1141">
        <v>0</v>
      </c>
      <c r="Z1141">
        <v>0</v>
      </c>
      <c r="AA1141">
        <v>0</v>
      </c>
      <c r="AB1141" t="s">
        <v>16</v>
      </c>
    </row>
    <row r="1142" spans="1:28" hidden="1" x14ac:dyDescent="0.2">
      <c r="A1142">
        <v>410144</v>
      </c>
      <c r="B1142">
        <v>2</v>
      </c>
      <c r="C1142">
        <v>0</v>
      </c>
      <c r="D1142">
        <v>3</v>
      </c>
      <c r="E1142" t="s">
        <v>79</v>
      </c>
      <c r="F1142" t="s">
        <v>93</v>
      </c>
      <c r="G1142" t="s">
        <v>99</v>
      </c>
      <c r="H1142">
        <v>2014</v>
      </c>
      <c r="I1142">
        <v>16</v>
      </c>
      <c r="J1142" t="s">
        <v>27</v>
      </c>
      <c r="K1142">
        <v>45.606119440000001</v>
      </c>
      <c r="L1142">
        <v>-123.4763667</v>
      </c>
      <c r="M1142" t="s">
        <v>15</v>
      </c>
      <c r="N1142" t="s">
        <v>17</v>
      </c>
      <c r="O1142" t="s">
        <v>32</v>
      </c>
      <c r="P1142" t="s">
        <v>42</v>
      </c>
      <c r="Q1142">
        <v>1</v>
      </c>
      <c r="R1142" t="s">
        <v>51</v>
      </c>
      <c r="S1142" t="s">
        <v>51</v>
      </c>
      <c r="T1142" t="s">
        <v>24</v>
      </c>
      <c r="U1142">
        <v>45</v>
      </c>
      <c r="V1142" t="s">
        <v>50</v>
      </c>
      <c r="W1142" t="s">
        <v>16</v>
      </c>
      <c r="X1142">
        <v>999</v>
      </c>
      <c r="Y1142">
        <v>0</v>
      </c>
      <c r="Z1142">
        <v>0</v>
      </c>
      <c r="AA1142">
        <v>0</v>
      </c>
      <c r="AB1142" t="s">
        <v>50</v>
      </c>
    </row>
    <row r="1143" spans="1:28" hidden="1" x14ac:dyDescent="0.2">
      <c r="A1143">
        <v>410254</v>
      </c>
      <c r="B1143">
        <v>3</v>
      </c>
      <c r="C1143">
        <v>1</v>
      </c>
      <c r="D1143">
        <v>8</v>
      </c>
      <c r="E1143" t="s">
        <v>79</v>
      </c>
      <c r="F1143" t="s">
        <v>93</v>
      </c>
      <c r="G1143" t="s">
        <v>104</v>
      </c>
      <c r="H1143">
        <v>2015</v>
      </c>
      <c r="I1143">
        <v>14</v>
      </c>
      <c r="J1143" t="s">
        <v>27</v>
      </c>
      <c r="K1143">
        <v>45.596961110000002</v>
      </c>
      <c r="L1143">
        <v>-123.5060472</v>
      </c>
      <c r="M1143" t="s">
        <v>11</v>
      </c>
      <c r="N1143" t="s">
        <v>17</v>
      </c>
      <c r="O1143" t="s">
        <v>32</v>
      </c>
      <c r="P1143" t="s">
        <v>42</v>
      </c>
      <c r="Q1143">
        <v>1</v>
      </c>
      <c r="R1143" t="s">
        <v>50</v>
      </c>
      <c r="S1143" t="s">
        <v>50</v>
      </c>
      <c r="T1143" t="s">
        <v>107</v>
      </c>
      <c r="U1143">
        <v>42</v>
      </c>
      <c r="V1143" t="s">
        <v>50</v>
      </c>
      <c r="W1143" t="s">
        <v>16</v>
      </c>
      <c r="X1143">
        <v>999</v>
      </c>
      <c r="Y1143">
        <v>0</v>
      </c>
      <c r="Z1143">
        <v>0</v>
      </c>
      <c r="AA1143">
        <v>0</v>
      </c>
      <c r="AB1143" t="s">
        <v>50</v>
      </c>
    </row>
    <row r="1144" spans="1:28" hidden="1" x14ac:dyDescent="0.2">
      <c r="A1144">
        <v>410021</v>
      </c>
      <c r="B1144">
        <v>1</v>
      </c>
      <c r="C1144">
        <v>0</v>
      </c>
      <c r="D1144">
        <v>1</v>
      </c>
      <c r="E1144" t="s">
        <v>79</v>
      </c>
      <c r="F1144" t="s">
        <v>88</v>
      </c>
      <c r="G1144" t="s">
        <v>105</v>
      </c>
      <c r="H1144">
        <v>2013</v>
      </c>
      <c r="I1144">
        <v>99</v>
      </c>
      <c r="J1144" t="s">
        <v>27</v>
      </c>
      <c r="K1144">
        <v>45.701149999999998</v>
      </c>
      <c r="L1144">
        <v>-123.8800056</v>
      </c>
      <c r="M1144" t="s">
        <v>6</v>
      </c>
      <c r="N1144" t="s">
        <v>17</v>
      </c>
      <c r="O1144" t="s">
        <v>33</v>
      </c>
      <c r="P1144" t="s">
        <v>16</v>
      </c>
      <c r="Q1144">
        <v>1</v>
      </c>
      <c r="R1144" t="s">
        <v>51</v>
      </c>
      <c r="S1144" t="s">
        <v>51</v>
      </c>
      <c r="T1144" t="s">
        <v>24</v>
      </c>
      <c r="U1144">
        <v>36</v>
      </c>
      <c r="V1144" t="s">
        <v>50</v>
      </c>
      <c r="W1144" t="s">
        <v>16</v>
      </c>
      <c r="X1144">
        <v>999</v>
      </c>
      <c r="Y1144">
        <v>0</v>
      </c>
      <c r="Z1144">
        <v>0</v>
      </c>
      <c r="AA1144">
        <v>0</v>
      </c>
      <c r="AB1144" t="s">
        <v>16</v>
      </c>
    </row>
    <row r="1145" spans="1:28" hidden="1" x14ac:dyDescent="0.2">
      <c r="A1145">
        <v>410169</v>
      </c>
      <c r="B1145">
        <v>1</v>
      </c>
      <c r="C1145">
        <v>1</v>
      </c>
      <c r="D1145">
        <v>1</v>
      </c>
      <c r="E1145" t="s">
        <v>79</v>
      </c>
      <c r="F1145" t="s">
        <v>94</v>
      </c>
      <c r="G1145" t="s">
        <v>103</v>
      </c>
      <c r="H1145">
        <v>2011</v>
      </c>
      <c r="I1145">
        <v>11</v>
      </c>
      <c r="J1145" t="s">
        <v>26</v>
      </c>
      <c r="K1145">
        <v>45.570627780000002</v>
      </c>
      <c r="L1145">
        <v>-123.9426778</v>
      </c>
      <c r="M1145" t="s">
        <v>12</v>
      </c>
      <c r="N1145" t="s">
        <v>17</v>
      </c>
      <c r="O1145" t="s">
        <v>32</v>
      </c>
      <c r="P1145" t="s">
        <v>42</v>
      </c>
      <c r="Q1145">
        <v>1</v>
      </c>
      <c r="R1145" t="s">
        <v>50</v>
      </c>
      <c r="S1145" t="s">
        <v>50</v>
      </c>
      <c r="T1145" t="s">
        <v>24</v>
      </c>
      <c r="U1145">
        <v>73</v>
      </c>
      <c r="V1145" t="s">
        <v>50</v>
      </c>
      <c r="W1145" t="s">
        <v>16</v>
      </c>
      <c r="X1145">
        <v>999</v>
      </c>
      <c r="Y1145">
        <v>0</v>
      </c>
      <c r="Z1145">
        <v>0</v>
      </c>
      <c r="AA1145">
        <v>1</v>
      </c>
      <c r="AB1145" t="s">
        <v>50</v>
      </c>
    </row>
    <row r="1146" spans="1:28" hidden="1" x14ac:dyDescent="0.2">
      <c r="A1146">
        <v>410170</v>
      </c>
      <c r="B1146">
        <v>1</v>
      </c>
      <c r="C1146">
        <v>0</v>
      </c>
      <c r="D1146">
        <v>2</v>
      </c>
      <c r="E1146" t="s">
        <v>79</v>
      </c>
      <c r="F1146" t="s">
        <v>94</v>
      </c>
      <c r="G1146" t="s">
        <v>101</v>
      </c>
      <c r="H1146">
        <v>2014</v>
      </c>
      <c r="I1146">
        <v>99</v>
      </c>
      <c r="J1146" t="s">
        <v>28</v>
      </c>
      <c r="K1146">
        <v>45.596938889999997</v>
      </c>
      <c r="L1146">
        <v>-123.61441670000001</v>
      </c>
      <c r="M1146" t="s">
        <v>6</v>
      </c>
      <c r="N1146" t="s">
        <v>17</v>
      </c>
      <c r="O1146" t="s">
        <v>33</v>
      </c>
      <c r="P1146" t="s">
        <v>42</v>
      </c>
      <c r="Q1146">
        <v>2</v>
      </c>
      <c r="R1146" t="s">
        <v>50</v>
      </c>
      <c r="S1146" t="s">
        <v>50</v>
      </c>
      <c r="T1146" t="s">
        <v>24</v>
      </c>
      <c r="U1146">
        <v>43</v>
      </c>
      <c r="V1146" t="s">
        <v>50</v>
      </c>
      <c r="W1146" t="s">
        <v>16</v>
      </c>
      <c r="X1146">
        <v>999</v>
      </c>
      <c r="Y1146">
        <v>1</v>
      </c>
      <c r="Z1146">
        <v>0</v>
      </c>
      <c r="AA1146">
        <v>0</v>
      </c>
      <c r="AB1146" t="s">
        <v>16</v>
      </c>
    </row>
    <row r="1147" spans="1:28" hidden="1" x14ac:dyDescent="0.2">
      <c r="A1147">
        <v>410222</v>
      </c>
      <c r="B1147">
        <v>1</v>
      </c>
      <c r="C1147">
        <v>0</v>
      </c>
      <c r="D1147">
        <v>2</v>
      </c>
      <c r="E1147" t="s">
        <v>79</v>
      </c>
      <c r="F1147" t="s">
        <v>95</v>
      </c>
      <c r="G1147" t="s">
        <v>102</v>
      </c>
      <c r="H1147">
        <v>2011</v>
      </c>
      <c r="I1147">
        <v>16</v>
      </c>
      <c r="J1147" t="s">
        <v>27</v>
      </c>
      <c r="K1147">
        <v>45.052247219999998</v>
      </c>
      <c r="L1147">
        <v>-123.7769</v>
      </c>
      <c r="M1147" t="s">
        <v>16</v>
      </c>
      <c r="N1147" t="s">
        <v>17</v>
      </c>
      <c r="O1147" t="s">
        <v>32</v>
      </c>
      <c r="P1147" t="s">
        <v>42</v>
      </c>
      <c r="Q1147">
        <v>1</v>
      </c>
      <c r="R1147" t="s">
        <v>51</v>
      </c>
      <c r="S1147" t="s">
        <v>51</v>
      </c>
      <c r="T1147" t="s">
        <v>24</v>
      </c>
      <c r="U1147">
        <v>25</v>
      </c>
      <c r="V1147" t="s">
        <v>50</v>
      </c>
      <c r="W1147" t="s">
        <v>16</v>
      </c>
      <c r="X1147">
        <v>999</v>
      </c>
      <c r="Y1147">
        <v>0</v>
      </c>
      <c r="Z1147">
        <v>1</v>
      </c>
      <c r="AA1147">
        <v>1</v>
      </c>
      <c r="AB1147" t="s">
        <v>51</v>
      </c>
    </row>
    <row r="1148" spans="1:28" hidden="1" x14ac:dyDescent="0.2">
      <c r="A1148">
        <v>410193</v>
      </c>
      <c r="B1148">
        <v>1</v>
      </c>
      <c r="C1148">
        <v>1</v>
      </c>
      <c r="D1148">
        <v>1</v>
      </c>
      <c r="E1148" t="s">
        <v>79</v>
      </c>
      <c r="F1148" t="s">
        <v>95</v>
      </c>
      <c r="G1148" t="s">
        <v>104</v>
      </c>
      <c r="H1148">
        <v>2014</v>
      </c>
      <c r="I1148">
        <v>17</v>
      </c>
      <c r="J1148" t="s">
        <v>27</v>
      </c>
      <c r="K1148">
        <v>45.434694440000001</v>
      </c>
      <c r="L1148">
        <v>-123.898625</v>
      </c>
      <c r="M1148" t="s">
        <v>12</v>
      </c>
      <c r="N1148" t="s">
        <v>17</v>
      </c>
      <c r="O1148" t="s">
        <v>32</v>
      </c>
      <c r="P1148" t="s">
        <v>42</v>
      </c>
      <c r="Q1148">
        <v>1</v>
      </c>
      <c r="R1148" t="s">
        <v>50</v>
      </c>
      <c r="S1148" t="s">
        <v>50</v>
      </c>
      <c r="T1148" t="s">
        <v>24</v>
      </c>
      <c r="U1148">
        <v>70</v>
      </c>
      <c r="V1148" t="s">
        <v>50</v>
      </c>
      <c r="W1148" t="s">
        <v>16</v>
      </c>
      <c r="X1148">
        <v>999</v>
      </c>
      <c r="Y1148">
        <v>1</v>
      </c>
      <c r="Z1148">
        <v>0</v>
      </c>
      <c r="AA1148">
        <v>0</v>
      </c>
      <c r="AB1148" t="s">
        <v>50</v>
      </c>
    </row>
    <row r="1149" spans="1:28" hidden="1" x14ac:dyDescent="0.2">
      <c r="A1149">
        <v>410260</v>
      </c>
      <c r="B1149">
        <v>1</v>
      </c>
      <c r="C1149">
        <v>0</v>
      </c>
      <c r="D1149">
        <v>4</v>
      </c>
      <c r="E1149" t="s">
        <v>79</v>
      </c>
      <c r="F1149" t="s">
        <v>95</v>
      </c>
      <c r="G1149" t="s">
        <v>100</v>
      </c>
      <c r="H1149">
        <v>2015</v>
      </c>
      <c r="I1149">
        <v>19</v>
      </c>
      <c r="J1149" t="s">
        <v>28</v>
      </c>
      <c r="K1149">
        <v>45.705388890000002</v>
      </c>
      <c r="L1149">
        <v>-123.85280830000001</v>
      </c>
      <c r="M1149" t="s">
        <v>16</v>
      </c>
      <c r="N1149" t="s">
        <v>17</v>
      </c>
      <c r="O1149" t="s">
        <v>33</v>
      </c>
      <c r="P1149" t="s">
        <v>42</v>
      </c>
      <c r="Q1149">
        <v>1</v>
      </c>
      <c r="R1149" t="s">
        <v>50</v>
      </c>
      <c r="S1149" t="s">
        <v>50</v>
      </c>
      <c r="T1149" t="s">
        <v>107</v>
      </c>
      <c r="U1149">
        <v>21</v>
      </c>
      <c r="V1149" t="s">
        <v>50</v>
      </c>
      <c r="W1149" t="s">
        <v>16</v>
      </c>
      <c r="X1149">
        <v>999</v>
      </c>
      <c r="Y1149">
        <v>0</v>
      </c>
      <c r="Z1149">
        <v>0</v>
      </c>
      <c r="AA1149">
        <v>0</v>
      </c>
      <c r="AB1149" t="s">
        <v>51</v>
      </c>
    </row>
    <row r="1150" spans="1:28" hidden="1" x14ac:dyDescent="0.2">
      <c r="A1150">
        <v>410321</v>
      </c>
      <c r="B1150">
        <v>1</v>
      </c>
      <c r="C1150">
        <v>0</v>
      </c>
      <c r="D1150">
        <v>2</v>
      </c>
      <c r="E1150" t="s">
        <v>79</v>
      </c>
      <c r="F1150" t="s">
        <v>94</v>
      </c>
      <c r="G1150" t="s">
        <v>105</v>
      </c>
      <c r="H1150">
        <v>2015</v>
      </c>
      <c r="I1150">
        <v>20</v>
      </c>
      <c r="J1150" t="s">
        <v>28</v>
      </c>
      <c r="K1150">
        <v>45.242847220000002</v>
      </c>
      <c r="L1150">
        <v>-123.59529999999999</v>
      </c>
      <c r="M1150" t="s">
        <v>6</v>
      </c>
      <c r="N1150" t="s">
        <v>17</v>
      </c>
      <c r="O1150" t="s">
        <v>33</v>
      </c>
      <c r="P1150" t="s">
        <v>42</v>
      </c>
      <c r="Q1150">
        <v>1</v>
      </c>
      <c r="R1150" t="s">
        <v>51</v>
      </c>
      <c r="S1150" t="s">
        <v>51</v>
      </c>
      <c r="T1150" t="s">
        <v>24</v>
      </c>
      <c r="U1150">
        <v>27</v>
      </c>
      <c r="V1150" t="s">
        <v>50</v>
      </c>
      <c r="W1150" t="s">
        <v>16</v>
      </c>
      <c r="X1150">
        <v>999</v>
      </c>
      <c r="Y1150">
        <v>1</v>
      </c>
      <c r="Z1150">
        <v>0</v>
      </c>
      <c r="AA1150">
        <v>0</v>
      </c>
      <c r="AB1150" t="s">
        <v>16</v>
      </c>
    </row>
    <row r="1151" spans="1:28" hidden="1" x14ac:dyDescent="0.2">
      <c r="A1151">
        <v>410224</v>
      </c>
      <c r="B1151">
        <v>2</v>
      </c>
      <c r="C1151">
        <v>0</v>
      </c>
      <c r="D1151">
        <v>2</v>
      </c>
      <c r="E1151" t="s">
        <v>79</v>
      </c>
      <c r="F1151" t="s">
        <v>96</v>
      </c>
      <c r="G1151" t="s">
        <v>103</v>
      </c>
      <c r="H1151">
        <v>2014</v>
      </c>
      <c r="I1151">
        <v>15</v>
      </c>
      <c r="J1151" t="s">
        <v>26</v>
      </c>
      <c r="K1151">
        <v>45.244766669999997</v>
      </c>
      <c r="L1151">
        <v>-123.85751670000001</v>
      </c>
      <c r="M1151" t="s">
        <v>15</v>
      </c>
      <c r="N1151" t="s">
        <v>17</v>
      </c>
      <c r="O1151" t="s">
        <v>32</v>
      </c>
      <c r="P1151" t="s">
        <v>49</v>
      </c>
      <c r="Q1151">
        <v>1</v>
      </c>
      <c r="R1151" t="s">
        <v>51</v>
      </c>
      <c r="S1151" t="s">
        <v>51</v>
      </c>
      <c r="T1151" t="s">
        <v>24</v>
      </c>
      <c r="U1151">
        <v>45</v>
      </c>
      <c r="V1151" t="s">
        <v>50</v>
      </c>
      <c r="W1151" t="s">
        <v>16</v>
      </c>
      <c r="X1151">
        <v>999</v>
      </c>
      <c r="Y1151">
        <v>1</v>
      </c>
      <c r="Z1151">
        <v>1</v>
      </c>
      <c r="AA1151">
        <v>2</v>
      </c>
      <c r="AB1151" t="s">
        <v>51</v>
      </c>
    </row>
    <row r="1152" spans="1:28" hidden="1" x14ac:dyDescent="0.2">
      <c r="A1152">
        <v>410288</v>
      </c>
      <c r="B1152">
        <v>1</v>
      </c>
      <c r="C1152">
        <v>0</v>
      </c>
      <c r="D1152">
        <v>1</v>
      </c>
      <c r="E1152" t="s">
        <v>79</v>
      </c>
      <c r="F1152" t="s">
        <v>98</v>
      </c>
      <c r="G1152" t="s">
        <v>100</v>
      </c>
      <c r="H1152">
        <v>2013</v>
      </c>
      <c r="I1152">
        <v>6</v>
      </c>
      <c r="J1152" t="s">
        <v>27</v>
      </c>
      <c r="K1152">
        <v>45.606030560000001</v>
      </c>
      <c r="L1152">
        <v>-123.4922139</v>
      </c>
      <c r="M1152" t="s">
        <v>16</v>
      </c>
      <c r="N1152" t="s">
        <v>17</v>
      </c>
      <c r="O1152" t="s">
        <v>35</v>
      </c>
      <c r="P1152" t="s">
        <v>49</v>
      </c>
      <c r="Q1152">
        <v>1</v>
      </c>
      <c r="R1152" t="s">
        <v>50</v>
      </c>
      <c r="S1152" t="s">
        <v>50</v>
      </c>
      <c r="T1152" t="s">
        <v>24</v>
      </c>
      <c r="U1152">
        <v>21</v>
      </c>
      <c r="V1152" t="s">
        <v>50</v>
      </c>
      <c r="W1152" t="s">
        <v>16</v>
      </c>
      <c r="X1152">
        <v>999</v>
      </c>
      <c r="Y1152">
        <v>0</v>
      </c>
      <c r="Z1152">
        <v>0</v>
      </c>
      <c r="AA1152">
        <v>1</v>
      </c>
      <c r="AB1152" t="s">
        <v>51</v>
      </c>
    </row>
    <row r="1153" spans="1:28" hidden="1" x14ac:dyDescent="0.2">
      <c r="A1153">
        <v>410009</v>
      </c>
      <c r="B1153">
        <v>2</v>
      </c>
      <c r="C1153">
        <v>0</v>
      </c>
      <c r="D1153">
        <v>4</v>
      </c>
      <c r="E1153" t="s">
        <v>80</v>
      </c>
      <c r="F1153" t="s">
        <v>87</v>
      </c>
      <c r="G1153" t="s">
        <v>99</v>
      </c>
      <c r="H1153">
        <v>2013</v>
      </c>
      <c r="I1153">
        <v>10</v>
      </c>
      <c r="J1153" t="s">
        <v>27</v>
      </c>
      <c r="K1153">
        <v>45.68528611</v>
      </c>
      <c r="L1153">
        <v>-119.3756056</v>
      </c>
      <c r="M1153" t="s">
        <v>15</v>
      </c>
      <c r="N1153" t="s">
        <v>17</v>
      </c>
      <c r="O1153" t="s">
        <v>32</v>
      </c>
      <c r="P1153" t="s">
        <v>42</v>
      </c>
      <c r="Q1153">
        <v>1</v>
      </c>
      <c r="R1153" t="s">
        <v>50</v>
      </c>
      <c r="S1153" t="s">
        <v>50</v>
      </c>
      <c r="T1153" t="s">
        <v>24</v>
      </c>
      <c r="U1153">
        <v>50</v>
      </c>
      <c r="V1153" t="s">
        <v>50</v>
      </c>
      <c r="W1153" t="s">
        <v>50</v>
      </c>
      <c r="X1153">
        <v>999</v>
      </c>
      <c r="Y1153">
        <v>0</v>
      </c>
      <c r="Z1153">
        <v>0</v>
      </c>
      <c r="AA1153">
        <v>0</v>
      </c>
      <c r="AB1153" t="s">
        <v>50</v>
      </c>
    </row>
    <row r="1154" spans="1:28" hidden="1" x14ac:dyDescent="0.2">
      <c r="A1154">
        <v>410035</v>
      </c>
      <c r="B1154">
        <v>2</v>
      </c>
      <c r="C1154">
        <v>0</v>
      </c>
      <c r="D1154">
        <v>2</v>
      </c>
      <c r="E1154" t="s">
        <v>80</v>
      </c>
      <c r="F1154" t="s">
        <v>88</v>
      </c>
      <c r="G1154" t="s">
        <v>102</v>
      </c>
      <c r="H1154">
        <v>2013</v>
      </c>
      <c r="I1154">
        <v>15</v>
      </c>
      <c r="J1154" t="s">
        <v>28</v>
      </c>
      <c r="K1154">
        <v>45.732427780000002</v>
      </c>
      <c r="L1154">
        <v>-118.7662083</v>
      </c>
      <c r="M1154" t="s">
        <v>15</v>
      </c>
      <c r="N1154" t="s">
        <v>18</v>
      </c>
      <c r="O1154" t="s">
        <v>32</v>
      </c>
      <c r="P1154" t="s">
        <v>49</v>
      </c>
      <c r="Q1154">
        <v>1</v>
      </c>
      <c r="R1154" t="s">
        <v>50</v>
      </c>
      <c r="S1154" t="s">
        <v>50</v>
      </c>
      <c r="T1154" t="s">
        <v>24</v>
      </c>
      <c r="U1154">
        <v>37</v>
      </c>
      <c r="V1154" t="s">
        <v>50</v>
      </c>
      <c r="W1154" t="s">
        <v>50</v>
      </c>
      <c r="X1154">
        <v>999</v>
      </c>
      <c r="Y1154">
        <v>0</v>
      </c>
      <c r="Z1154">
        <v>0</v>
      </c>
      <c r="AA1154">
        <v>1</v>
      </c>
      <c r="AB1154" t="s">
        <v>50</v>
      </c>
    </row>
    <row r="1155" spans="1:28" hidden="1" x14ac:dyDescent="0.2">
      <c r="A1155">
        <v>410214</v>
      </c>
      <c r="B1155">
        <v>1</v>
      </c>
      <c r="C1155">
        <v>0</v>
      </c>
      <c r="D1155">
        <v>2</v>
      </c>
      <c r="E1155" t="s">
        <v>80</v>
      </c>
      <c r="F1155" t="s">
        <v>94</v>
      </c>
      <c r="G1155" t="s">
        <v>100</v>
      </c>
      <c r="H1155">
        <v>2013</v>
      </c>
      <c r="I1155">
        <v>10</v>
      </c>
      <c r="J1155" t="s">
        <v>25</v>
      </c>
      <c r="K1155">
        <v>45.661469439999998</v>
      </c>
      <c r="L1155">
        <v>-118.746</v>
      </c>
      <c r="M1155" t="s">
        <v>16</v>
      </c>
      <c r="N1155" t="s">
        <v>17</v>
      </c>
      <c r="O1155" t="s">
        <v>32</v>
      </c>
      <c r="P1155" t="s">
        <v>42</v>
      </c>
      <c r="Q1155">
        <v>1</v>
      </c>
      <c r="R1155" t="s">
        <v>50</v>
      </c>
      <c r="S1155" t="s">
        <v>50</v>
      </c>
      <c r="T1155" t="s">
        <v>24</v>
      </c>
      <c r="U1155">
        <v>19</v>
      </c>
      <c r="V1155" t="s">
        <v>50</v>
      </c>
      <c r="W1155" t="s">
        <v>50</v>
      </c>
      <c r="X1155">
        <v>999</v>
      </c>
      <c r="Y1155">
        <v>0</v>
      </c>
      <c r="Z1155">
        <v>0</v>
      </c>
      <c r="AA1155">
        <v>0</v>
      </c>
      <c r="AB1155" t="s">
        <v>50</v>
      </c>
    </row>
    <row r="1156" spans="1:28" hidden="1" x14ac:dyDescent="0.2">
      <c r="A1156">
        <v>410300</v>
      </c>
      <c r="B1156">
        <v>2</v>
      </c>
      <c r="C1156">
        <v>0</v>
      </c>
      <c r="D1156">
        <v>3</v>
      </c>
      <c r="E1156" t="s">
        <v>80</v>
      </c>
      <c r="F1156" t="s">
        <v>96</v>
      </c>
      <c r="G1156" t="s">
        <v>100</v>
      </c>
      <c r="H1156">
        <v>2015</v>
      </c>
      <c r="I1156">
        <v>15</v>
      </c>
      <c r="J1156" t="s">
        <v>26</v>
      </c>
      <c r="K1156">
        <v>45.879150000000003</v>
      </c>
      <c r="L1156">
        <v>-119.2953194</v>
      </c>
      <c r="M1156" t="s">
        <v>15</v>
      </c>
      <c r="N1156" t="s">
        <v>18</v>
      </c>
      <c r="O1156" t="s">
        <v>32</v>
      </c>
      <c r="P1156" t="s">
        <v>42</v>
      </c>
      <c r="Q1156">
        <v>1</v>
      </c>
      <c r="R1156" t="s">
        <v>50</v>
      </c>
      <c r="S1156" t="s">
        <v>50</v>
      </c>
      <c r="T1156" t="s">
        <v>24</v>
      </c>
      <c r="U1156">
        <v>36</v>
      </c>
      <c r="V1156" t="s">
        <v>50</v>
      </c>
      <c r="W1156" t="s">
        <v>50</v>
      </c>
      <c r="X1156">
        <v>999</v>
      </c>
      <c r="Y1156">
        <v>1</v>
      </c>
      <c r="Z1156">
        <v>0</v>
      </c>
      <c r="AA1156">
        <v>0</v>
      </c>
      <c r="AB1156" t="s">
        <v>50</v>
      </c>
    </row>
    <row r="1157" spans="1:28" hidden="1" x14ac:dyDescent="0.2">
      <c r="A1157">
        <v>410304</v>
      </c>
      <c r="B1157">
        <v>1</v>
      </c>
      <c r="C1157">
        <v>0</v>
      </c>
      <c r="D1157">
        <v>1</v>
      </c>
      <c r="E1157" t="s">
        <v>80</v>
      </c>
      <c r="F1157" t="s">
        <v>97</v>
      </c>
      <c r="G1157" t="s">
        <v>99</v>
      </c>
      <c r="H1157">
        <v>2014</v>
      </c>
      <c r="I1157">
        <v>9</v>
      </c>
      <c r="J1157" t="s">
        <v>28</v>
      </c>
      <c r="K1157">
        <v>45.73150278</v>
      </c>
      <c r="L1157">
        <v>-118.2650611</v>
      </c>
      <c r="M1157" t="s">
        <v>6</v>
      </c>
      <c r="N1157" t="s">
        <v>17</v>
      </c>
      <c r="O1157" t="s">
        <v>32</v>
      </c>
      <c r="P1157" t="s">
        <v>42</v>
      </c>
      <c r="Q1157">
        <v>1</v>
      </c>
      <c r="R1157" t="s">
        <v>50</v>
      </c>
      <c r="S1157" t="s">
        <v>50</v>
      </c>
      <c r="T1157" t="s">
        <v>24</v>
      </c>
      <c r="U1157">
        <v>37</v>
      </c>
      <c r="V1157" t="s">
        <v>50</v>
      </c>
      <c r="W1157" t="s">
        <v>50</v>
      </c>
      <c r="X1157">
        <v>999</v>
      </c>
      <c r="Y1157">
        <v>0</v>
      </c>
      <c r="Z1157">
        <v>0</v>
      </c>
      <c r="AA1157">
        <v>0</v>
      </c>
      <c r="AB1157" t="s">
        <v>50</v>
      </c>
    </row>
    <row r="1158" spans="1:28" hidden="1" x14ac:dyDescent="0.2">
      <c r="A1158">
        <v>410024</v>
      </c>
      <c r="B1158">
        <v>2</v>
      </c>
      <c r="C1158">
        <v>0</v>
      </c>
      <c r="D1158">
        <v>3</v>
      </c>
      <c r="E1158" t="s">
        <v>80</v>
      </c>
      <c r="F1158" t="s">
        <v>88</v>
      </c>
      <c r="G1158" t="s">
        <v>103</v>
      </c>
      <c r="H1158">
        <v>2014</v>
      </c>
      <c r="I1158">
        <v>20</v>
      </c>
      <c r="J1158" t="s">
        <v>27</v>
      </c>
      <c r="K1158">
        <v>45.808891670000001</v>
      </c>
      <c r="L1158">
        <v>-118.38538610000001</v>
      </c>
      <c r="M1158" t="s">
        <v>15</v>
      </c>
      <c r="N1158" t="s">
        <v>17</v>
      </c>
      <c r="O1158" t="s">
        <v>33</v>
      </c>
      <c r="P1158" t="s">
        <v>42</v>
      </c>
      <c r="Q1158">
        <v>1</v>
      </c>
      <c r="R1158" t="s">
        <v>50</v>
      </c>
      <c r="S1158" t="s">
        <v>50</v>
      </c>
      <c r="T1158" t="s">
        <v>24</v>
      </c>
      <c r="U1158">
        <v>50</v>
      </c>
      <c r="V1158" t="s">
        <v>50</v>
      </c>
      <c r="W1158" t="s">
        <v>16</v>
      </c>
      <c r="X1158">
        <v>999</v>
      </c>
      <c r="Y1158">
        <v>0</v>
      </c>
      <c r="Z1158">
        <v>0</v>
      </c>
      <c r="AA1158">
        <v>0</v>
      </c>
      <c r="AB1158" t="s">
        <v>16</v>
      </c>
    </row>
    <row r="1159" spans="1:28" hidden="1" x14ac:dyDescent="0.2">
      <c r="A1159">
        <v>410031</v>
      </c>
      <c r="B1159">
        <v>2</v>
      </c>
      <c r="C1159">
        <v>0</v>
      </c>
      <c r="D1159">
        <v>2</v>
      </c>
      <c r="E1159" t="s">
        <v>80</v>
      </c>
      <c r="F1159" t="s">
        <v>89</v>
      </c>
      <c r="G1159" t="s">
        <v>104</v>
      </c>
      <c r="H1159">
        <v>2014</v>
      </c>
      <c r="I1159">
        <v>1</v>
      </c>
      <c r="J1159" t="s">
        <v>25</v>
      </c>
      <c r="K1159">
        <v>45.885088889999999</v>
      </c>
      <c r="L1159">
        <v>-119.32991939999999</v>
      </c>
      <c r="M1159" t="s">
        <v>15</v>
      </c>
      <c r="N1159" t="s">
        <v>17</v>
      </c>
      <c r="O1159" t="s">
        <v>33</v>
      </c>
      <c r="P1159" t="s">
        <v>42</v>
      </c>
      <c r="Q1159">
        <v>1</v>
      </c>
      <c r="R1159" t="s">
        <v>51</v>
      </c>
      <c r="S1159" t="s">
        <v>51</v>
      </c>
      <c r="T1159" t="s">
        <v>24</v>
      </c>
      <c r="U1159">
        <v>48</v>
      </c>
      <c r="V1159" t="s">
        <v>50</v>
      </c>
      <c r="W1159" t="s">
        <v>16</v>
      </c>
      <c r="X1159">
        <v>999</v>
      </c>
      <c r="Y1159">
        <v>0</v>
      </c>
      <c r="Z1159">
        <v>0</v>
      </c>
      <c r="AA1159">
        <v>0</v>
      </c>
      <c r="AB1159" t="s">
        <v>50</v>
      </c>
    </row>
    <row r="1160" spans="1:28" hidden="1" x14ac:dyDescent="0.2">
      <c r="A1160">
        <v>410043</v>
      </c>
      <c r="B1160">
        <v>3</v>
      </c>
      <c r="C1160">
        <v>0</v>
      </c>
      <c r="D1160">
        <v>4</v>
      </c>
      <c r="E1160" t="s">
        <v>80</v>
      </c>
      <c r="F1160" t="s">
        <v>89</v>
      </c>
      <c r="G1160" t="s">
        <v>102</v>
      </c>
      <c r="H1160">
        <v>2014</v>
      </c>
      <c r="I1160">
        <v>20</v>
      </c>
      <c r="J1160" t="s">
        <v>26</v>
      </c>
      <c r="K1160">
        <v>45.864636109999999</v>
      </c>
      <c r="L1160">
        <v>-119.29114439999999</v>
      </c>
      <c r="M1160" t="s">
        <v>15</v>
      </c>
      <c r="N1160" t="s">
        <v>18</v>
      </c>
      <c r="O1160" t="s">
        <v>34</v>
      </c>
      <c r="P1160" t="s">
        <v>49</v>
      </c>
      <c r="Q1160">
        <v>1</v>
      </c>
      <c r="R1160" t="s">
        <v>51</v>
      </c>
      <c r="S1160" t="s">
        <v>51</v>
      </c>
      <c r="T1160" t="s">
        <v>107</v>
      </c>
      <c r="U1160">
        <v>25</v>
      </c>
      <c r="V1160" t="s">
        <v>50</v>
      </c>
      <c r="W1160" t="s">
        <v>16</v>
      </c>
      <c r="X1160">
        <v>999</v>
      </c>
      <c r="Y1160">
        <v>0</v>
      </c>
      <c r="Z1160">
        <v>0</v>
      </c>
      <c r="AA1160">
        <v>1</v>
      </c>
      <c r="AB1160" t="s">
        <v>50</v>
      </c>
    </row>
    <row r="1161" spans="1:28" hidden="1" x14ac:dyDescent="0.2">
      <c r="A1161">
        <v>410041</v>
      </c>
      <c r="B1161">
        <v>2</v>
      </c>
      <c r="C1161">
        <v>0</v>
      </c>
      <c r="D1161">
        <v>5</v>
      </c>
      <c r="E1161" t="s">
        <v>80</v>
      </c>
      <c r="F1161" t="s">
        <v>89</v>
      </c>
      <c r="G1161" t="s">
        <v>102</v>
      </c>
      <c r="H1161">
        <v>2014</v>
      </c>
      <c r="I1161">
        <v>7</v>
      </c>
      <c r="J1161" t="s">
        <v>28</v>
      </c>
      <c r="K1161">
        <v>45.805855559999998</v>
      </c>
      <c r="L1161">
        <v>-119.2045722</v>
      </c>
      <c r="M1161" t="s">
        <v>15</v>
      </c>
      <c r="N1161" t="s">
        <v>18</v>
      </c>
      <c r="O1161" t="s">
        <v>35</v>
      </c>
      <c r="P1161" t="s">
        <v>42</v>
      </c>
      <c r="Q1161">
        <v>1</v>
      </c>
      <c r="R1161" t="s">
        <v>50</v>
      </c>
      <c r="S1161" t="s">
        <v>50</v>
      </c>
      <c r="T1161" t="s">
        <v>24</v>
      </c>
      <c r="U1161">
        <v>41</v>
      </c>
      <c r="V1161" t="s">
        <v>50</v>
      </c>
      <c r="W1161" t="s">
        <v>16</v>
      </c>
      <c r="X1161">
        <v>999</v>
      </c>
      <c r="Y1161">
        <v>0</v>
      </c>
      <c r="Z1161">
        <v>0</v>
      </c>
      <c r="AA1161">
        <v>0</v>
      </c>
      <c r="AB1161" t="s">
        <v>16</v>
      </c>
    </row>
    <row r="1162" spans="1:28" hidden="1" x14ac:dyDescent="0.2">
      <c r="A1162">
        <v>410081</v>
      </c>
      <c r="B1162">
        <v>4</v>
      </c>
      <c r="C1162">
        <v>0</v>
      </c>
      <c r="D1162">
        <v>5</v>
      </c>
      <c r="E1162" t="s">
        <v>80</v>
      </c>
      <c r="F1162" t="s">
        <v>89</v>
      </c>
      <c r="G1162" t="s">
        <v>99</v>
      </c>
      <c r="H1162">
        <v>2014</v>
      </c>
      <c r="I1162">
        <v>19</v>
      </c>
      <c r="J1162" t="s">
        <v>25</v>
      </c>
      <c r="K1162">
        <v>45.597327780000001</v>
      </c>
      <c r="L1162">
        <v>-118.6241639</v>
      </c>
      <c r="M1162" t="s">
        <v>16</v>
      </c>
      <c r="N1162" t="s">
        <v>17</v>
      </c>
      <c r="O1162" t="s">
        <v>33</v>
      </c>
      <c r="P1162" t="s">
        <v>46</v>
      </c>
      <c r="Q1162">
        <v>2</v>
      </c>
      <c r="R1162" t="s">
        <v>50</v>
      </c>
      <c r="S1162" t="s">
        <v>50</v>
      </c>
      <c r="T1162" t="s">
        <v>24</v>
      </c>
      <c r="U1162">
        <v>45</v>
      </c>
      <c r="V1162" t="s">
        <v>50</v>
      </c>
      <c r="W1162" t="s">
        <v>16</v>
      </c>
      <c r="X1162">
        <v>999</v>
      </c>
      <c r="Y1162">
        <v>1</v>
      </c>
      <c r="Z1162">
        <v>0</v>
      </c>
      <c r="AA1162">
        <v>2</v>
      </c>
      <c r="AB1162" t="s">
        <v>51</v>
      </c>
    </row>
    <row r="1163" spans="1:28" hidden="1" x14ac:dyDescent="0.2">
      <c r="A1163">
        <v>410107</v>
      </c>
      <c r="B1163">
        <v>1</v>
      </c>
      <c r="C1163">
        <v>0</v>
      </c>
      <c r="D1163">
        <v>2</v>
      </c>
      <c r="E1163" t="s">
        <v>80</v>
      </c>
      <c r="F1163" t="s">
        <v>90</v>
      </c>
      <c r="G1163" t="s">
        <v>99</v>
      </c>
      <c r="H1163">
        <v>2015</v>
      </c>
      <c r="I1163">
        <v>2</v>
      </c>
      <c r="J1163" t="s">
        <v>25</v>
      </c>
      <c r="K1163">
        <v>45.493949999999998</v>
      </c>
      <c r="L1163">
        <v>-118.4146722</v>
      </c>
      <c r="M1163" t="s">
        <v>6</v>
      </c>
      <c r="N1163" t="s">
        <v>17</v>
      </c>
      <c r="O1163" t="s">
        <v>33</v>
      </c>
      <c r="P1163" t="s">
        <v>42</v>
      </c>
      <c r="Q1163">
        <v>2</v>
      </c>
      <c r="R1163" t="s">
        <v>50</v>
      </c>
      <c r="S1163" t="s">
        <v>50</v>
      </c>
      <c r="T1163" t="s">
        <v>24</v>
      </c>
      <c r="U1163">
        <v>56</v>
      </c>
      <c r="V1163" t="s">
        <v>50</v>
      </c>
      <c r="W1163" t="s">
        <v>16</v>
      </c>
      <c r="X1163">
        <v>999</v>
      </c>
      <c r="Y1163">
        <v>0</v>
      </c>
      <c r="Z1163">
        <v>0</v>
      </c>
      <c r="AA1163">
        <v>0</v>
      </c>
      <c r="AB1163" t="s">
        <v>51</v>
      </c>
    </row>
    <row r="1164" spans="1:28" hidden="1" x14ac:dyDescent="0.2">
      <c r="A1164">
        <v>410228</v>
      </c>
      <c r="B1164">
        <v>1</v>
      </c>
      <c r="C1164">
        <v>1</v>
      </c>
      <c r="D1164">
        <v>0</v>
      </c>
      <c r="E1164" t="s">
        <v>80</v>
      </c>
      <c r="F1164" t="s">
        <v>90</v>
      </c>
      <c r="G1164" t="s">
        <v>101</v>
      </c>
      <c r="H1164">
        <v>2013</v>
      </c>
      <c r="I1164">
        <v>17</v>
      </c>
      <c r="J1164" t="s">
        <v>28</v>
      </c>
      <c r="K1164">
        <v>45.748205560000002</v>
      </c>
      <c r="L1164">
        <v>-119.10910560000001</v>
      </c>
      <c r="M1164" t="s">
        <v>11</v>
      </c>
      <c r="N1164" t="s">
        <v>18</v>
      </c>
      <c r="O1164" t="s">
        <v>32</v>
      </c>
      <c r="P1164" t="s">
        <v>24</v>
      </c>
      <c r="Q1164">
        <v>1</v>
      </c>
      <c r="R1164" t="s">
        <v>50</v>
      </c>
      <c r="S1164" t="s">
        <v>50</v>
      </c>
      <c r="T1164" t="s">
        <v>118</v>
      </c>
      <c r="U1164">
        <v>77</v>
      </c>
      <c r="V1164" t="s">
        <v>50</v>
      </c>
      <c r="W1164" t="s">
        <v>16</v>
      </c>
      <c r="X1164">
        <v>999</v>
      </c>
      <c r="Y1164">
        <v>0</v>
      </c>
      <c r="Z1164">
        <v>0</v>
      </c>
      <c r="AA1164">
        <v>0</v>
      </c>
      <c r="AB1164" t="s">
        <v>16</v>
      </c>
    </row>
    <row r="1165" spans="1:28" hidden="1" x14ac:dyDescent="0.2">
      <c r="A1165">
        <v>410131</v>
      </c>
      <c r="B1165">
        <v>2</v>
      </c>
      <c r="C1165">
        <v>0</v>
      </c>
      <c r="D1165">
        <v>2</v>
      </c>
      <c r="E1165" t="s">
        <v>80</v>
      </c>
      <c r="F1165" t="s">
        <v>92</v>
      </c>
      <c r="G1165" t="s">
        <v>105</v>
      </c>
      <c r="H1165">
        <v>2011</v>
      </c>
      <c r="I1165">
        <v>13</v>
      </c>
      <c r="J1165" t="s">
        <v>28</v>
      </c>
      <c r="K1165">
        <v>45.863511109999997</v>
      </c>
      <c r="L1165">
        <v>-119.3128889</v>
      </c>
      <c r="M1165" t="s">
        <v>15</v>
      </c>
      <c r="N1165" t="s">
        <v>17</v>
      </c>
      <c r="O1165" t="s">
        <v>32</v>
      </c>
      <c r="P1165" t="s">
        <v>42</v>
      </c>
      <c r="Q1165">
        <v>1</v>
      </c>
      <c r="R1165" t="s">
        <v>50</v>
      </c>
      <c r="S1165" t="s">
        <v>50</v>
      </c>
      <c r="T1165" t="s">
        <v>24</v>
      </c>
      <c r="U1165">
        <v>26</v>
      </c>
      <c r="V1165" t="s">
        <v>50</v>
      </c>
      <c r="W1165" t="s">
        <v>16</v>
      </c>
      <c r="X1165">
        <v>999</v>
      </c>
      <c r="Y1165">
        <v>0</v>
      </c>
      <c r="Z1165">
        <v>0</v>
      </c>
      <c r="AA1165">
        <v>0</v>
      </c>
      <c r="AB1165" t="s">
        <v>50</v>
      </c>
    </row>
    <row r="1166" spans="1:28" hidden="1" x14ac:dyDescent="0.2">
      <c r="A1166">
        <v>410102</v>
      </c>
      <c r="B1166">
        <v>1</v>
      </c>
      <c r="C1166">
        <v>0</v>
      </c>
      <c r="D1166">
        <v>1</v>
      </c>
      <c r="E1166" t="s">
        <v>80</v>
      </c>
      <c r="F1166" t="s">
        <v>91</v>
      </c>
      <c r="G1166" t="s">
        <v>104</v>
      </c>
      <c r="H1166">
        <v>2011</v>
      </c>
      <c r="I1166">
        <v>17</v>
      </c>
      <c r="J1166" t="s">
        <v>29</v>
      </c>
      <c r="K1166">
        <v>45.910530559999998</v>
      </c>
      <c r="L1166">
        <v>-119.3439417</v>
      </c>
      <c r="M1166" t="s">
        <v>16</v>
      </c>
      <c r="N1166" t="s">
        <v>17</v>
      </c>
      <c r="O1166" t="s">
        <v>32</v>
      </c>
      <c r="P1166" t="s">
        <v>42</v>
      </c>
      <c r="Q1166">
        <v>1</v>
      </c>
      <c r="R1166" t="s">
        <v>51</v>
      </c>
      <c r="S1166" t="s">
        <v>51</v>
      </c>
      <c r="T1166" t="s">
        <v>24</v>
      </c>
      <c r="U1166">
        <v>56</v>
      </c>
      <c r="V1166" t="s">
        <v>50</v>
      </c>
      <c r="W1166" t="s">
        <v>16</v>
      </c>
      <c r="X1166">
        <v>999</v>
      </c>
      <c r="Y1166">
        <v>0</v>
      </c>
      <c r="Z1166">
        <v>0</v>
      </c>
      <c r="AA1166">
        <v>0</v>
      </c>
      <c r="AB1166" t="s">
        <v>16</v>
      </c>
    </row>
    <row r="1167" spans="1:28" hidden="1" x14ac:dyDescent="0.2">
      <c r="A1167">
        <v>410073</v>
      </c>
      <c r="B1167">
        <v>1</v>
      </c>
      <c r="C1167">
        <v>0</v>
      </c>
      <c r="D1167">
        <v>1</v>
      </c>
      <c r="E1167" t="s">
        <v>80</v>
      </c>
      <c r="F1167" t="s">
        <v>91</v>
      </c>
      <c r="G1167" t="s">
        <v>104</v>
      </c>
      <c r="H1167">
        <v>2014</v>
      </c>
      <c r="I1167">
        <v>22</v>
      </c>
      <c r="J1167" t="s">
        <v>27</v>
      </c>
      <c r="K1167">
        <v>45.746761110000001</v>
      </c>
      <c r="L1167">
        <v>-118.5841667</v>
      </c>
      <c r="M1167" t="s">
        <v>6</v>
      </c>
      <c r="N1167" t="s">
        <v>17</v>
      </c>
      <c r="O1167" t="s">
        <v>33</v>
      </c>
      <c r="P1167" t="s">
        <v>49</v>
      </c>
      <c r="Q1167">
        <v>1</v>
      </c>
      <c r="R1167" t="s">
        <v>51</v>
      </c>
      <c r="S1167" t="s">
        <v>51</v>
      </c>
      <c r="T1167" t="s">
        <v>24</v>
      </c>
      <c r="U1167">
        <v>53</v>
      </c>
      <c r="V1167" t="s">
        <v>50</v>
      </c>
      <c r="W1167" t="s">
        <v>16</v>
      </c>
      <c r="X1167">
        <v>999</v>
      </c>
      <c r="Y1167">
        <v>0</v>
      </c>
      <c r="Z1167">
        <v>0</v>
      </c>
      <c r="AA1167">
        <v>1</v>
      </c>
      <c r="AB1167" t="s">
        <v>51</v>
      </c>
    </row>
    <row r="1168" spans="1:28" hidden="1" x14ac:dyDescent="0.2">
      <c r="A1168">
        <v>410088</v>
      </c>
      <c r="B1168">
        <v>1</v>
      </c>
      <c r="C1168">
        <v>0</v>
      </c>
      <c r="D1168">
        <v>1</v>
      </c>
      <c r="E1168" t="s">
        <v>80</v>
      </c>
      <c r="F1168" t="s">
        <v>91</v>
      </c>
      <c r="G1168" t="s">
        <v>103</v>
      </c>
      <c r="H1168">
        <v>2014</v>
      </c>
      <c r="I1168">
        <v>13</v>
      </c>
      <c r="J1168" t="s">
        <v>25</v>
      </c>
      <c r="K1168">
        <v>45.493099999999998</v>
      </c>
      <c r="L1168">
        <v>-118.41391110000001</v>
      </c>
      <c r="M1168" t="s">
        <v>6</v>
      </c>
      <c r="N1168" t="s">
        <v>17</v>
      </c>
      <c r="O1168" t="s">
        <v>32</v>
      </c>
      <c r="P1168" t="s">
        <v>42</v>
      </c>
      <c r="Q1168">
        <v>1</v>
      </c>
      <c r="R1168" t="s">
        <v>50</v>
      </c>
      <c r="S1168" t="s">
        <v>50</v>
      </c>
      <c r="T1168" t="s">
        <v>24</v>
      </c>
      <c r="U1168">
        <v>76</v>
      </c>
      <c r="V1168" t="s">
        <v>50</v>
      </c>
      <c r="W1168" t="s">
        <v>16</v>
      </c>
      <c r="X1168">
        <v>999</v>
      </c>
      <c r="Y1168">
        <v>0</v>
      </c>
      <c r="Z1168">
        <v>0</v>
      </c>
      <c r="AA1168">
        <v>0</v>
      </c>
      <c r="AB1168" t="s">
        <v>16</v>
      </c>
    </row>
    <row r="1169" spans="1:28" hidden="1" x14ac:dyDescent="0.2">
      <c r="A1169">
        <v>410093</v>
      </c>
      <c r="B1169">
        <v>2</v>
      </c>
      <c r="C1169">
        <v>0</v>
      </c>
      <c r="D1169">
        <v>5</v>
      </c>
      <c r="E1169" t="s">
        <v>80</v>
      </c>
      <c r="F1169" t="s">
        <v>91</v>
      </c>
      <c r="G1169" t="s">
        <v>104</v>
      </c>
      <c r="H1169">
        <v>2013</v>
      </c>
      <c r="I1169">
        <v>8</v>
      </c>
      <c r="J1169" t="s">
        <v>27</v>
      </c>
      <c r="K1169">
        <v>45.83654722</v>
      </c>
      <c r="L1169">
        <v>-118.4202944</v>
      </c>
      <c r="M1169" t="s">
        <v>15</v>
      </c>
      <c r="N1169" t="s">
        <v>18</v>
      </c>
      <c r="O1169" t="s">
        <v>32</v>
      </c>
      <c r="P1169" t="s">
        <v>42</v>
      </c>
      <c r="Q1169">
        <v>1</v>
      </c>
      <c r="R1169" t="s">
        <v>50</v>
      </c>
      <c r="S1169" t="s">
        <v>50</v>
      </c>
      <c r="T1169" t="s">
        <v>24</v>
      </c>
      <c r="U1169">
        <v>45</v>
      </c>
      <c r="V1169" t="s">
        <v>50</v>
      </c>
      <c r="W1169" t="s">
        <v>16</v>
      </c>
      <c r="X1169">
        <v>999</v>
      </c>
      <c r="Y1169">
        <v>0</v>
      </c>
      <c r="Z1169">
        <v>0</v>
      </c>
      <c r="AA1169">
        <v>0</v>
      </c>
      <c r="AB1169" t="s">
        <v>50</v>
      </c>
    </row>
    <row r="1170" spans="1:28" hidden="1" x14ac:dyDescent="0.2">
      <c r="A1170">
        <v>410095</v>
      </c>
      <c r="B1170">
        <v>1</v>
      </c>
      <c r="C1170">
        <v>0</v>
      </c>
      <c r="D1170">
        <v>1</v>
      </c>
      <c r="E1170" t="s">
        <v>80</v>
      </c>
      <c r="F1170" t="s">
        <v>92</v>
      </c>
      <c r="G1170" t="s">
        <v>102</v>
      </c>
      <c r="H1170">
        <v>2014</v>
      </c>
      <c r="I1170">
        <v>2</v>
      </c>
      <c r="J1170" t="s">
        <v>27</v>
      </c>
      <c r="K1170">
        <v>45.976561109999999</v>
      </c>
      <c r="L1170">
        <v>-118.4355583</v>
      </c>
      <c r="M1170" t="s">
        <v>6</v>
      </c>
      <c r="N1170" t="s">
        <v>17</v>
      </c>
      <c r="O1170" t="s">
        <v>33</v>
      </c>
      <c r="P1170" t="s">
        <v>42</v>
      </c>
      <c r="Q1170">
        <v>1</v>
      </c>
      <c r="R1170" t="s">
        <v>51</v>
      </c>
      <c r="S1170" t="s">
        <v>51</v>
      </c>
      <c r="T1170" t="s">
        <v>24</v>
      </c>
      <c r="U1170">
        <v>22</v>
      </c>
      <c r="V1170" t="s">
        <v>50</v>
      </c>
      <c r="W1170" t="s">
        <v>16</v>
      </c>
      <c r="X1170">
        <v>999</v>
      </c>
      <c r="Y1170">
        <v>1</v>
      </c>
      <c r="Z1170">
        <v>3</v>
      </c>
      <c r="AA1170">
        <v>0</v>
      </c>
      <c r="AB1170" t="s">
        <v>51</v>
      </c>
    </row>
    <row r="1171" spans="1:28" hidden="1" x14ac:dyDescent="0.2">
      <c r="A1171">
        <v>410136</v>
      </c>
      <c r="B1171">
        <v>1</v>
      </c>
      <c r="C1171">
        <v>0</v>
      </c>
      <c r="D1171">
        <v>1</v>
      </c>
      <c r="E1171" t="s">
        <v>80</v>
      </c>
      <c r="F1171" t="s">
        <v>92</v>
      </c>
      <c r="G1171" t="s">
        <v>103</v>
      </c>
      <c r="H1171">
        <v>2011</v>
      </c>
      <c r="I1171">
        <v>12</v>
      </c>
      <c r="J1171" t="s">
        <v>27</v>
      </c>
      <c r="K1171">
        <v>45.815961110000003</v>
      </c>
      <c r="L1171">
        <v>-119.3111583</v>
      </c>
      <c r="M1171" t="s">
        <v>16</v>
      </c>
      <c r="N1171" t="s">
        <v>17</v>
      </c>
      <c r="O1171" t="s">
        <v>32</v>
      </c>
      <c r="P1171" t="s">
        <v>42</v>
      </c>
      <c r="Q1171">
        <v>1</v>
      </c>
      <c r="R1171" t="s">
        <v>50</v>
      </c>
      <c r="S1171" t="s">
        <v>50</v>
      </c>
      <c r="T1171" t="s">
        <v>24</v>
      </c>
      <c r="U1171">
        <v>25</v>
      </c>
      <c r="V1171" t="s">
        <v>50</v>
      </c>
      <c r="W1171" t="s">
        <v>16</v>
      </c>
      <c r="X1171">
        <v>999</v>
      </c>
      <c r="Y1171">
        <v>1</v>
      </c>
      <c r="Z1171">
        <v>1</v>
      </c>
      <c r="AA1171">
        <v>1</v>
      </c>
      <c r="AB1171" t="s">
        <v>51</v>
      </c>
    </row>
    <row r="1172" spans="1:28" hidden="1" x14ac:dyDescent="0.2">
      <c r="A1172">
        <v>410345</v>
      </c>
      <c r="B1172">
        <v>2</v>
      </c>
      <c r="C1172">
        <v>0</v>
      </c>
      <c r="D1172">
        <v>3</v>
      </c>
      <c r="E1172" t="s">
        <v>80</v>
      </c>
      <c r="F1172" t="s">
        <v>98</v>
      </c>
      <c r="G1172" t="s">
        <v>105</v>
      </c>
      <c r="H1172">
        <v>2015</v>
      </c>
      <c r="I1172">
        <v>16</v>
      </c>
      <c r="J1172" t="s">
        <v>27</v>
      </c>
      <c r="K1172">
        <v>45.852602779999998</v>
      </c>
      <c r="L1172">
        <v>-119.2515222</v>
      </c>
      <c r="M1172" t="s">
        <v>15</v>
      </c>
      <c r="N1172" t="s">
        <v>17</v>
      </c>
      <c r="O1172" t="s">
        <v>33</v>
      </c>
      <c r="P1172" t="s">
        <v>49</v>
      </c>
      <c r="Q1172">
        <v>1</v>
      </c>
      <c r="R1172" t="s">
        <v>50</v>
      </c>
      <c r="S1172" t="s">
        <v>50</v>
      </c>
      <c r="T1172" t="s">
        <v>24</v>
      </c>
      <c r="U1172">
        <v>38</v>
      </c>
      <c r="V1172" t="s">
        <v>50</v>
      </c>
      <c r="W1172" t="s">
        <v>16</v>
      </c>
      <c r="X1172">
        <v>999</v>
      </c>
      <c r="Y1172">
        <v>0</v>
      </c>
      <c r="Z1172">
        <v>0</v>
      </c>
      <c r="AA1172">
        <v>0</v>
      </c>
      <c r="AB1172" t="s">
        <v>16</v>
      </c>
    </row>
    <row r="1173" spans="1:28" hidden="1" x14ac:dyDescent="0.2">
      <c r="A1173">
        <v>410144</v>
      </c>
      <c r="B1173">
        <v>1</v>
      </c>
      <c r="C1173">
        <v>0</v>
      </c>
      <c r="D1173">
        <v>1</v>
      </c>
      <c r="E1173" t="s">
        <v>80</v>
      </c>
      <c r="F1173" t="s">
        <v>93</v>
      </c>
      <c r="G1173" t="s">
        <v>104</v>
      </c>
      <c r="H1173">
        <v>2013</v>
      </c>
      <c r="I1173">
        <v>7</v>
      </c>
      <c r="J1173" t="s">
        <v>27</v>
      </c>
      <c r="K1173">
        <v>45.786330560000003</v>
      </c>
      <c r="L1173">
        <v>-118.1075</v>
      </c>
      <c r="M1173" t="s">
        <v>6</v>
      </c>
      <c r="N1173" t="s">
        <v>17</v>
      </c>
      <c r="O1173" t="s">
        <v>32</v>
      </c>
      <c r="P1173" t="s">
        <v>42</v>
      </c>
      <c r="Q1173">
        <v>1</v>
      </c>
      <c r="R1173" t="s">
        <v>51</v>
      </c>
      <c r="S1173" t="s">
        <v>51</v>
      </c>
      <c r="T1173" t="s">
        <v>24</v>
      </c>
      <c r="U1173">
        <v>51</v>
      </c>
      <c r="V1173" t="s">
        <v>50</v>
      </c>
      <c r="W1173" t="s">
        <v>16</v>
      </c>
      <c r="X1173">
        <v>999</v>
      </c>
      <c r="Y1173">
        <v>0</v>
      </c>
      <c r="Z1173">
        <v>0</v>
      </c>
      <c r="AA1173">
        <v>0</v>
      </c>
      <c r="AB1173" t="s">
        <v>51</v>
      </c>
    </row>
    <row r="1174" spans="1:28" hidden="1" x14ac:dyDescent="0.2">
      <c r="A1174">
        <v>410152</v>
      </c>
      <c r="B1174">
        <v>2</v>
      </c>
      <c r="C1174">
        <v>0</v>
      </c>
      <c r="D1174">
        <v>2</v>
      </c>
      <c r="E1174" t="s">
        <v>80</v>
      </c>
      <c r="F1174" t="s">
        <v>93</v>
      </c>
      <c r="G1174" t="s">
        <v>102</v>
      </c>
      <c r="H1174">
        <v>2013</v>
      </c>
      <c r="I1174">
        <v>13</v>
      </c>
      <c r="J1174" t="s">
        <v>28</v>
      </c>
      <c r="K1174">
        <v>45.826811110000001</v>
      </c>
      <c r="L1174">
        <v>-119.3455972</v>
      </c>
      <c r="M1174" t="s">
        <v>15</v>
      </c>
      <c r="N1174" t="s">
        <v>17</v>
      </c>
      <c r="O1174" t="s">
        <v>32</v>
      </c>
      <c r="P1174" t="s">
        <v>42</v>
      </c>
      <c r="Q1174">
        <v>1</v>
      </c>
      <c r="R1174" t="s">
        <v>51</v>
      </c>
      <c r="S1174" t="s">
        <v>51</v>
      </c>
      <c r="T1174" t="s">
        <v>24</v>
      </c>
      <c r="U1174">
        <v>29</v>
      </c>
      <c r="V1174" t="s">
        <v>50</v>
      </c>
      <c r="W1174" t="s">
        <v>16</v>
      </c>
      <c r="X1174">
        <v>999</v>
      </c>
      <c r="Y1174">
        <v>0</v>
      </c>
      <c r="Z1174">
        <v>0</v>
      </c>
      <c r="AA1174">
        <v>0</v>
      </c>
      <c r="AB1174" t="s">
        <v>50</v>
      </c>
    </row>
    <row r="1175" spans="1:28" hidden="1" x14ac:dyDescent="0.2">
      <c r="A1175">
        <v>410146</v>
      </c>
      <c r="B1175">
        <v>2</v>
      </c>
      <c r="C1175">
        <v>0</v>
      </c>
      <c r="D1175">
        <v>3</v>
      </c>
      <c r="E1175" t="s">
        <v>80</v>
      </c>
      <c r="F1175" t="s">
        <v>93</v>
      </c>
      <c r="G1175" t="s">
        <v>99</v>
      </c>
      <c r="H1175">
        <v>2013</v>
      </c>
      <c r="I1175">
        <v>2</v>
      </c>
      <c r="J1175" t="s">
        <v>28</v>
      </c>
      <c r="K1175">
        <v>45.864550000000001</v>
      </c>
      <c r="L1175">
        <v>-119.27366670000001</v>
      </c>
      <c r="M1175" t="s">
        <v>15</v>
      </c>
      <c r="N1175" t="s">
        <v>17</v>
      </c>
      <c r="O1175" t="s">
        <v>33</v>
      </c>
      <c r="P1175" t="s">
        <v>42</v>
      </c>
      <c r="Q1175">
        <v>1</v>
      </c>
      <c r="R1175" t="s">
        <v>51</v>
      </c>
      <c r="S1175" t="s">
        <v>51</v>
      </c>
      <c r="T1175" t="s">
        <v>24</v>
      </c>
      <c r="U1175">
        <v>24</v>
      </c>
      <c r="V1175" t="s">
        <v>50</v>
      </c>
      <c r="W1175" t="s">
        <v>16</v>
      </c>
      <c r="X1175">
        <v>999</v>
      </c>
      <c r="Y1175">
        <v>0</v>
      </c>
      <c r="Z1175">
        <v>0</v>
      </c>
      <c r="AA1175">
        <v>0</v>
      </c>
      <c r="AB1175" t="s">
        <v>51</v>
      </c>
    </row>
    <row r="1176" spans="1:28" hidden="1" x14ac:dyDescent="0.2">
      <c r="A1176">
        <v>410229</v>
      </c>
      <c r="B1176">
        <v>1</v>
      </c>
      <c r="C1176">
        <v>0</v>
      </c>
      <c r="D1176">
        <v>1</v>
      </c>
      <c r="E1176" t="s">
        <v>80</v>
      </c>
      <c r="F1176" t="s">
        <v>93</v>
      </c>
      <c r="G1176" t="s">
        <v>101</v>
      </c>
      <c r="H1176">
        <v>2015</v>
      </c>
      <c r="I1176">
        <v>11</v>
      </c>
      <c r="J1176" t="s">
        <v>26</v>
      </c>
      <c r="K1176">
        <v>45.299269440000003</v>
      </c>
      <c r="L1176">
        <v>-119.0053556</v>
      </c>
      <c r="M1176" t="s">
        <v>6</v>
      </c>
      <c r="N1176" t="s">
        <v>17</v>
      </c>
      <c r="O1176" t="s">
        <v>32</v>
      </c>
      <c r="P1176" t="s">
        <v>42</v>
      </c>
      <c r="Q1176">
        <v>1</v>
      </c>
      <c r="R1176" t="s">
        <v>50</v>
      </c>
      <c r="S1176" t="s">
        <v>50</v>
      </c>
      <c r="T1176" t="s">
        <v>24</v>
      </c>
      <c r="U1176">
        <v>79</v>
      </c>
      <c r="V1176" t="s">
        <v>50</v>
      </c>
      <c r="W1176" t="s">
        <v>16</v>
      </c>
      <c r="X1176">
        <v>999</v>
      </c>
      <c r="Y1176">
        <v>0</v>
      </c>
      <c r="Z1176">
        <v>0</v>
      </c>
      <c r="AA1176">
        <v>0</v>
      </c>
      <c r="AB1176" t="s">
        <v>16</v>
      </c>
    </row>
    <row r="1177" spans="1:28" hidden="1" x14ac:dyDescent="0.2">
      <c r="A1177">
        <v>410123</v>
      </c>
      <c r="B1177">
        <v>1</v>
      </c>
      <c r="C1177">
        <v>0</v>
      </c>
      <c r="D1177">
        <v>1</v>
      </c>
      <c r="E1177" t="s">
        <v>80</v>
      </c>
      <c r="F1177" t="s">
        <v>93</v>
      </c>
      <c r="G1177" t="s">
        <v>101</v>
      </c>
      <c r="H1177">
        <v>2014</v>
      </c>
      <c r="I1177">
        <v>12</v>
      </c>
      <c r="J1177" t="s">
        <v>26</v>
      </c>
      <c r="K1177">
        <v>45.110316670000003</v>
      </c>
      <c r="L1177">
        <v>-118.9834</v>
      </c>
      <c r="M1177" t="s">
        <v>16</v>
      </c>
      <c r="N1177" t="s">
        <v>17</v>
      </c>
      <c r="O1177" t="s">
        <v>32</v>
      </c>
      <c r="P1177" t="s">
        <v>42</v>
      </c>
      <c r="Q1177">
        <v>1</v>
      </c>
      <c r="R1177" t="s">
        <v>50</v>
      </c>
      <c r="S1177" t="s">
        <v>50</v>
      </c>
      <c r="T1177" t="s">
        <v>24</v>
      </c>
      <c r="U1177">
        <v>57</v>
      </c>
      <c r="V1177" t="s">
        <v>50</v>
      </c>
      <c r="W1177" t="s">
        <v>16</v>
      </c>
      <c r="X1177">
        <v>999</v>
      </c>
      <c r="Y1177">
        <v>0</v>
      </c>
      <c r="Z1177">
        <v>0</v>
      </c>
      <c r="AA1177">
        <v>0</v>
      </c>
      <c r="AB1177" t="s">
        <v>51</v>
      </c>
    </row>
    <row r="1178" spans="1:28" hidden="1" x14ac:dyDescent="0.2">
      <c r="A1178">
        <v>410228</v>
      </c>
      <c r="B1178">
        <v>2</v>
      </c>
      <c r="C1178">
        <v>0</v>
      </c>
      <c r="D1178">
        <v>2</v>
      </c>
      <c r="E1178" t="s">
        <v>80</v>
      </c>
      <c r="F1178" t="s">
        <v>93</v>
      </c>
      <c r="G1178" t="s">
        <v>104</v>
      </c>
      <c r="H1178">
        <v>2015</v>
      </c>
      <c r="I1178">
        <v>20</v>
      </c>
      <c r="J1178" t="s">
        <v>26</v>
      </c>
      <c r="K1178">
        <v>45.676002779999997</v>
      </c>
      <c r="L1178">
        <v>-118.8401583</v>
      </c>
      <c r="M1178" t="s">
        <v>15</v>
      </c>
      <c r="N1178" t="s">
        <v>18</v>
      </c>
      <c r="O1178" t="s">
        <v>36</v>
      </c>
      <c r="P1178" t="s">
        <v>42</v>
      </c>
      <c r="Q1178">
        <v>1</v>
      </c>
      <c r="R1178" t="s">
        <v>50</v>
      </c>
      <c r="S1178" t="s">
        <v>50</v>
      </c>
      <c r="T1178" t="s">
        <v>107</v>
      </c>
      <c r="U1178">
        <v>30</v>
      </c>
      <c r="V1178" t="s">
        <v>50</v>
      </c>
      <c r="W1178" t="s">
        <v>16</v>
      </c>
      <c r="X1178">
        <v>999</v>
      </c>
      <c r="Y1178">
        <v>0</v>
      </c>
      <c r="Z1178">
        <v>0</v>
      </c>
      <c r="AA1178">
        <v>1</v>
      </c>
      <c r="AB1178" t="s">
        <v>50</v>
      </c>
    </row>
    <row r="1179" spans="1:28" hidden="1" x14ac:dyDescent="0.2">
      <c r="A1179">
        <v>410206</v>
      </c>
      <c r="B1179">
        <v>1</v>
      </c>
      <c r="C1179">
        <v>0</v>
      </c>
      <c r="D1179">
        <v>3</v>
      </c>
      <c r="E1179" t="s">
        <v>80</v>
      </c>
      <c r="F1179" t="s">
        <v>94</v>
      </c>
      <c r="G1179" t="s">
        <v>99</v>
      </c>
      <c r="H1179">
        <v>2011</v>
      </c>
      <c r="I1179">
        <v>2</v>
      </c>
      <c r="J1179" t="s">
        <v>26</v>
      </c>
      <c r="K1179">
        <v>45.929708329999997</v>
      </c>
      <c r="L1179">
        <v>-119.09831389999999</v>
      </c>
      <c r="M1179" t="s">
        <v>6</v>
      </c>
      <c r="N1179" t="s">
        <v>17</v>
      </c>
      <c r="O1179" t="s">
        <v>33</v>
      </c>
      <c r="P1179" t="s">
        <v>42</v>
      </c>
      <c r="Q1179">
        <v>1</v>
      </c>
      <c r="R1179" t="s">
        <v>51</v>
      </c>
      <c r="S1179" t="s">
        <v>51</v>
      </c>
      <c r="T1179" t="s">
        <v>24</v>
      </c>
      <c r="U1179">
        <v>27</v>
      </c>
      <c r="V1179" t="s">
        <v>50</v>
      </c>
      <c r="W1179" t="s">
        <v>16</v>
      </c>
      <c r="X1179">
        <v>999</v>
      </c>
      <c r="Y1179">
        <v>0</v>
      </c>
      <c r="Z1179">
        <v>0</v>
      </c>
      <c r="AA1179">
        <v>0</v>
      </c>
      <c r="AB1179" t="s">
        <v>50</v>
      </c>
    </row>
    <row r="1180" spans="1:28" hidden="1" x14ac:dyDescent="0.2">
      <c r="A1180">
        <v>410085</v>
      </c>
      <c r="B1180">
        <v>1</v>
      </c>
      <c r="C1180">
        <v>0</v>
      </c>
      <c r="D1180">
        <v>3</v>
      </c>
      <c r="E1180" t="s">
        <v>80</v>
      </c>
      <c r="F1180" t="s">
        <v>90</v>
      </c>
      <c r="G1180" t="s">
        <v>105</v>
      </c>
      <c r="H1180">
        <v>2015</v>
      </c>
      <c r="I1180">
        <v>20</v>
      </c>
      <c r="J1180" t="s">
        <v>28</v>
      </c>
      <c r="K1180">
        <v>45.823805559999997</v>
      </c>
      <c r="L1180">
        <v>-119.3491944</v>
      </c>
      <c r="M1180" t="s">
        <v>16</v>
      </c>
      <c r="N1180" t="s">
        <v>17</v>
      </c>
      <c r="O1180" t="s">
        <v>33</v>
      </c>
      <c r="P1180" t="s">
        <v>42</v>
      </c>
      <c r="Q1180">
        <v>1</v>
      </c>
      <c r="R1180" t="s">
        <v>51</v>
      </c>
      <c r="S1180" t="s">
        <v>51</v>
      </c>
      <c r="T1180" t="s">
        <v>24</v>
      </c>
      <c r="U1180">
        <v>30</v>
      </c>
      <c r="V1180" t="s">
        <v>50</v>
      </c>
      <c r="W1180" t="s">
        <v>16</v>
      </c>
      <c r="X1180">
        <v>999</v>
      </c>
      <c r="Y1180">
        <v>0</v>
      </c>
      <c r="Z1180">
        <v>0</v>
      </c>
      <c r="AA1180">
        <v>0</v>
      </c>
      <c r="AB1180" t="s">
        <v>16</v>
      </c>
    </row>
    <row r="1181" spans="1:28" hidden="1" x14ac:dyDescent="0.2">
      <c r="A1181">
        <v>410168</v>
      </c>
      <c r="B1181">
        <v>3</v>
      </c>
      <c r="C1181">
        <v>0</v>
      </c>
      <c r="D1181">
        <v>3</v>
      </c>
      <c r="E1181" t="s">
        <v>80</v>
      </c>
      <c r="F1181" t="s">
        <v>94</v>
      </c>
      <c r="G1181" t="s">
        <v>100</v>
      </c>
      <c r="H1181">
        <v>2013</v>
      </c>
      <c r="I1181">
        <v>11</v>
      </c>
      <c r="J1181" t="s">
        <v>27</v>
      </c>
      <c r="K1181">
        <v>45.786197219999998</v>
      </c>
      <c r="L1181">
        <v>-118.1077694</v>
      </c>
      <c r="M1181" t="s">
        <v>6</v>
      </c>
      <c r="N1181" t="s">
        <v>17</v>
      </c>
      <c r="O1181" t="s">
        <v>32</v>
      </c>
      <c r="P1181" t="s">
        <v>42</v>
      </c>
      <c r="Q1181">
        <v>1</v>
      </c>
      <c r="R1181" t="s">
        <v>50</v>
      </c>
      <c r="S1181" t="s">
        <v>50</v>
      </c>
      <c r="T1181" t="s">
        <v>24</v>
      </c>
      <c r="U1181">
        <v>52</v>
      </c>
      <c r="V1181" t="s">
        <v>50</v>
      </c>
      <c r="W1181" t="s">
        <v>16</v>
      </c>
      <c r="X1181">
        <v>999</v>
      </c>
      <c r="Y1181">
        <v>0</v>
      </c>
      <c r="Z1181">
        <v>0</v>
      </c>
      <c r="AA1181">
        <v>0</v>
      </c>
      <c r="AB1181" t="s">
        <v>51</v>
      </c>
    </row>
    <row r="1182" spans="1:28" hidden="1" x14ac:dyDescent="0.2">
      <c r="A1182">
        <v>410213</v>
      </c>
      <c r="B1182">
        <v>1</v>
      </c>
      <c r="C1182">
        <v>0</v>
      </c>
      <c r="D1182">
        <v>2</v>
      </c>
      <c r="E1182" t="s">
        <v>80</v>
      </c>
      <c r="F1182" t="s">
        <v>95</v>
      </c>
      <c r="G1182" t="s">
        <v>101</v>
      </c>
      <c r="H1182">
        <v>2011</v>
      </c>
      <c r="I1182">
        <v>3</v>
      </c>
      <c r="J1182" t="s">
        <v>27</v>
      </c>
      <c r="K1182">
        <v>45.708447219999996</v>
      </c>
      <c r="L1182">
        <v>-118.67176670000001</v>
      </c>
      <c r="M1182" t="s">
        <v>6</v>
      </c>
      <c r="N1182" t="s">
        <v>17</v>
      </c>
      <c r="O1182" t="s">
        <v>33</v>
      </c>
      <c r="P1182" t="s">
        <v>42</v>
      </c>
      <c r="Q1182">
        <v>1</v>
      </c>
      <c r="R1182" t="s">
        <v>51</v>
      </c>
      <c r="S1182" t="s">
        <v>51</v>
      </c>
      <c r="T1182" t="s">
        <v>24</v>
      </c>
      <c r="U1182">
        <v>23</v>
      </c>
      <c r="V1182" t="s">
        <v>50</v>
      </c>
      <c r="W1182" t="s">
        <v>16</v>
      </c>
      <c r="X1182">
        <v>999</v>
      </c>
      <c r="Y1182">
        <v>0</v>
      </c>
      <c r="Z1182">
        <v>0</v>
      </c>
      <c r="AA1182">
        <v>0</v>
      </c>
      <c r="AB1182" t="s">
        <v>51</v>
      </c>
    </row>
    <row r="1183" spans="1:28" hidden="1" x14ac:dyDescent="0.2">
      <c r="A1183">
        <v>410196</v>
      </c>
      <c r="B1183">
        <v>1</v>
      </c>
      <c r="C1183">
        <v>0</v>
      </c>
      <c r="D1183">
        <v>1</v>
      </c>
      <c r="E1183" t="s">
        <v>80</v>
      </c>
      <c r="F1183" t="s">
        <v>95</v>
      </c>
      <c r="G1183" t="s">
        <v>103</v>
      </c>
      <c r="H1183">
        <v>2014</v>
      </c>
      <c r="I1183">
        <v>4</v>
      </c>
      <c r="J1183" t="s">
        <v>25</v>
      </c>
      <c r="K1183">
        <v>45.583222220000003</v>
      </c>
      <c r="L1183">
        <v>-118.6077111</v>
      </c>
      <c r="M1183" t="s">
        <v>16</v>
      </c>
      <c r="N1183" t="s">
        <v>17</v>
      </c>
      <c r="O1183" t="s">
        <v>33</v>
      </c>
      <c r="P1183" t="s">
        <v>49</v>
      </c>
      <c r="Q1183">
        <v>1</v>
      </c>
      <c r="R1183" t="s">
        <v>51</v>
      </c>
      <c r="S1183" t="s">
        <v>51</v>
      </c>
      <c r="T1183" t="s">
        <v>24</v>
      </c>
      <c r="U1183">
        <v>29</v>
      </c>
      <c r="V1183" t="s">
        <v>50</v>
      </c>
      <c r="W1183" t="s">
        <v>16</v>
      </c>
      <c r="X1183">
        <v>999</v>
      </c>
      <c r="Y1183">
        <v>0</v>
      </c>
      <c r="Z1183">
        <v>0</v>
      </c>
      <c r="AA1183">
        <v>1</v>
      </c>
      <c r="AB1183" t="s">
        <v>16</v>
      </c>
    </row>
    <row r="1184" spans="1:28" hidden="1" x14ac:dyDescent="0.2">
      <c r="A1184">
        <v>410277</v>
      </c>
      <c r="B1184">
        <v>1</v>
      </c>
      <c r="C1184">
        <v>0</v>
      </c>
      <c r="D1184">
        <v>7</v>
      </c>
      <c r="E1184" t="s">
        <v>80</v>
      </c>
      <c r="F1184" t="s">
        <v>95</v>
      </c>
      <c r="G1184" t="s">
        <v>103</v>
      </c>
      <c r="H1184">
        <v>2015</v>
      </c>
      <c r="I1184">
        <v>14</v>
      </c>
      <c r="J1184" t="s">
        <v>25</v>
      </c>
      <c r="K1184">
        <v>45.664738890000002</v>
      </c>
      <c r="L1184">
        <v>-118.8120444</v>
      </c>
      <c r="M1184" t="s">
        <v>6</v>
      </c>
      <c r="N1184" t="s">
        <v>17</v>
      </c>
      <c r="O1184" t="s">
        <v>32</v>
      </c>
      <c r="P1184" t="s">
        <v>42</v>
      </c>
      <c r="Q1184">
        <v>1</v>
      </c>
      <c r="R1184" t="s">
        <v>50</v>
      </c>
      <c r="S1184" t="s">
        <v>50</v>
      </c>
      <c r="T1184" t="s">
        <v>24</v>
      </c>
      <c r="U1184">
        <v>39</v>
      </c>
      <c r="V1184" t="s">
        <v>50</v>
      </c>
      <c r="W1184" t="s">
        <v>16</v>
      </c>
      <c r="X1184">
        <v>999</v>
      </c>
      <c r="Y1184">
        <v>0</v>
      </c>
      <c r="Z1184">
        <v>0</v>
      </c>
      <c r="AA1184">
        <v>1</v>
      </c>
      <c r="AB1184" t="s">
        <v>16</v>
      </c>
    </row>
    <row r="1185" spans="1:28" hidden="1" x14ac:dyDescent="0.2">
      <c r="A1185">
        <v>410225</v>
      </c>
      <c r="B1185">
        <v>1</v>
      </c>
      <c r="C1185">
        <v>0</v>
      </c>
      <c r="D1185">
        <v>1</v>
      </c>
      <c r="E1185" t="s">
        <v>80</v>
      </c>
      <c r="F1185" t="s">
        <v>96</v>
      </c>
      <c r="G1185" t="s">
        <v>99</v>
      </c>
      <c r="H1185">
        <v>2011</v>
      </c>
      <c r="I1185">
        <v>0</v>
      </c>
      <c r="J1185" t="s">
        <v>27</v>
      </c>
      <c r="K1185">
        <v>45.775355560000001</v>
      </c>
      <c r="L1185">
        <v>-118.54914170000001</v>
      </c>
      <c r="M1185" t="s">
        <v>6</v>
      </c>
      <c r="N1185" t="s">
        <v>17</v>
      </c>
      <c r="O1185" t="s">
        <v>33</v>
      </c>
      <c r="P1185" t="s">
        <v>42</v>
      </c>
      <c r="Q1185">
        <v>1</v>
      </c>
      <c r="R1185" t="s">
        <v>50</v>
      </c>
      <c r="S1185" t="s">
        <v>50</v>
      </c>
      <c r="T1185" t="s">
        <v>24</v>
      </c>
      <c r="U1185">
        <v>61</v>
      </c>
      <c r="V1185" t="s">
        <v>50</v>
      </c>
      <c r="W1185" t="s">
        <v>16</v>
      </c>
      <c r="X1185">
        <v>999</v>
      </c>
      <c r="Y1185">
        <v>0</v>
      </c>
      <c r="Z1185">
        <v>0</v>
      </c>
      <c r="AA1185">
        <v>0</v>
      </c>
      <c r="AB1185" t="s">
        <v>16</v>
      </c>
    </row>
    <row r="1186" spans="1:28" hidden="1" x14ac:dyDescent="0.2">
      <c r="A1186">
        <v>410291</v>
      </c>
      <c r="B1186">
        <v>1</v>
      </c>
      <c r="C1186">
        <v>1</v>
      </c>
      <c r="D1186">
        <v>1</v>
      </c>
      <c r="E1186" t="s">
        <v>80</v>
      </c>
      <c r="F1186" t="s">
        <v>96</v>
      </c>
      <c r="G1186" t="s">
        <v>104</v>
      </c>
      <c r="H1186">
        <v>2015</v>
      </c>
      <c r="I1186">
        <v>6</v>
      </c>
      <c r="J1186" t="s">
        <v>27</v>
      </c>
      <c r="K1186">
        <v>45.84959722</v>
      </c>
      <c r="L1186">
        <v>-119.30436109999999</v>
      </c>
      <c r="M1186" t="s">
        <v>11</v>
      </c>
      <c r="N1186" t="s">
        <v>17</v>
      </c>
      <c r="O1186" t="s">
        <v>35</v>
      </c>
      <c r="P1186" t="s">
        <v>42</v>
      </c>
      <c r="Q1186">
        <v>1</v>
      </c>
      <c r="R1186" t="s">
        <v>50</v>
      </c>
      <c r="S1186" t="s">
        <v>50</v>
      </c>
      <c r="T1186" t="s">
        <v>24</v>
      </c>
      <c r="U1186">
        <v>56</v>
      </c>
      <c r="V1186" t="s">
        <v>50</v>
      </c>
      <c r="W1186" t="s">
        <v>16</v>
      </c>
      <c r="X1186">
        <v>999</v>
      </c>
      <c r="Y1186">
        <v>0</v>
      </c>
      <c r="Z1186">
        <v>0</v>
      </c>
      <c r="AA1186">
        <v>0</v>
      </c>
      <c r="AB1186" t="s">
        <v>16</v>
      </c>
    </row>
    <row r="1187" spans="1:28" hidden="1" x14ac:dyDescent="0.2">
      <c r="A1187">
        <v>410236</v>
      </c>
      <c r="B1187">
        <v>2</v>
      </c>
      <c r="C1187">
        <v>0</v>
      </c>
      <c r="D1187">
        <v>2</v>
      </c>
      <c r="E1187" t="s">
        <v>80</v>
      </c>
      <c r="F1187" t="s">
        <v>96</v>
      </c>
      <c r="G1187" t="s">
        <v>104</v>
      </c>
      <c r="H1187">
        <v>2011</v>
      </c>
      <c r="I1187">
        <v>14</v>
      </c>
      <c r="J1187" t="s">
        <v>25</v>
      </c>
      <c r="K1187">
        <v>45.58361944</v>
      </c>
      <c r="L1187">
        <v>-118.6089861</v>
      </c>
      <c r="M1187" t="s">
        <v>15</v>
      </c>
      <c r="N1187" t="s">
        <v>17</v>
      </c>
      <c r="O1187" t="s">
        <v>32</v>
      </c>
      <c r="P1187" t="s">
        <v>24</v>
      </c>
      <c r="Q1187">
        <v>1</v>
      </c>
      <c r="R1187" t="s">
        <v>50</v>
      </c>
      <c r="S1187" t="s">
        <v>50</v>
      </c>
      <c r="T1187" t="s">
        <v>24</v>
      </c>
      <c r="U1187">
        <v>41</v>
      </c>
      <c r="V1187" t="s">
        <v>50</v>
      </c>
      <c r="W1187" t="s">
        <v>16</v>
      </c>
      <c r="X1187">
        <v>999</v>
      </c>
      <c r="Y1187">
        <v>0</v>
      </c>
      <c r="Z1187">
        <v>0</v>
      </c>
      <c r="AA1187">
        <v>0</v>
      </c>
      <c r="AB1187" t="s">
        <v>16</v>
      </c>
    </row>
    <row r="1188" spans="1:28" hidden="1" x14ac:dyDescent="0.2">
      <c r="A1188">
        <v>410317</v>
      </c>
      <c r="B1188">
        <v>2</v>
      </c>
      <c r="C1188">
        <v>0</v>
      </c>
      <c r="D1188">
        <v>3</v>
      </c>
      <c r="E1188" t="s">
        <v>80</v>
      </c>
      <c r="F1188" t="s">
        <v>97</v>
      </c>
      <c r="G1188" t="s">
        <v>100</v>
      </c>
      <c r="H1188">
        <v>2011</v>
      </c>
      <c r="I1188">
        <v>17</v>
      </c>
      <c r="J1188" t="s">
        <v>29</v>
      </c>
      <c r="K1188">
        <v>45.917369440000002</v>
      </c>
      <c r="L1188">
        <v>-119.33033330000001</v>
      </c>
      <c r="M1188" t="s">
        <v>15</v>
      </c>
      <c r="N1188" t="s">
        <v>19</v>
      </c>
      <c r="O1188" t="s">
        <v>34</v>
      </c>
      <c r="P1188" t="s">
        <v>42</v>
      </c>
      <c r="Q1188">
        <v>1</v>
      </c>
      <c r="R1188" t="s">
        <v>51</v>
      </c>
      <c r="S1188" t="s">
        <v>51</v>
      </c>
      <c r="T1188" t="s">
        <v>24</v>
      </c>
      <c r="U1188">
        <v>56</v>
      </c>
      <c r="V1188" t="s">
        <v>50</v>
      </c>
      <c r="W1188" t="s">
        <v>16</v>
      </c>
      <c r="X1188">
        <v>999</v>
      </c>
      <c r="Y1188">
        <v>0</v>
      </c>
      <c r="Z1188">
        <v>0</v>
      </c>
      <c r="AA1188">
        <v>0</v>
      </c>
      <c r="AB1188" t="s">
        <v>16</v>
      </c>
    </row>
    <row r="1189" spans="1:28" hidden="1" x14ac:dyDescent="0.2">
      <c r="A1189">
        <v>410333</v>
      </c>
      <c r="B1189">
        <v>11</v>
      </c>
      <c r="C1189">
        <v>0</v>
      </c>
      <c r="D1189">
        <v>14</v>
      </c>
      <c r="E1189" t="s">
        <v>80</v>
      </c>
      <c r="F1189" t="s">
        <v>97</v>
      </c>
      <c r="G1189" t="s">
        <v>101</v>
      </c>
      <c r="H1189">
        <v>2015</v>
      </c>
      <c r="I1189">
        <v>18</v>
      </c>
      <c r="J1189" t="s">
        <v>25</v>
      </c>
      <c r="K1189">
        <v>45.753491670000003</v>
      </c>
      <c r="L1189">
        <v>-119.1501861</v>
      </c>
      <c r="M1189" t="s">
        <v>15</v>
      </c>
      <c r="N1189" t="s">
        <v>17</v>
      </c>
      <c r="O1189" t="s">
        <v>33</v>
      </c>
      <c r="P1189" t="s">
        <v>48</v>
      </c>
      <c r="Q1189">
        <v>1</v>
      </c>
      <c r="R1189" t="s">
        <v>50</v>
      </c>
      <c r="S1189" t="s">
        <v>50</v>
      </c>
      <c r="T1189" t="s">
        <v>24</v>
      </c>
      <c r="U1189">
        <v>42</v>
      </c>
      <c r="V1189" t="s">
        <v>50</v>
      </c>
      <c r="W1189" t="s">
        <v>16</v>
      </c>
      <c r="X1189">
        <v>999</v>
      </c>
      <c r="Y1189">
        <v>0</v>
      </c>
      <c r="Z1189">
        <v>0</v>
      </c>
      <c r="AA1189">
        <v>6</v>
      </c>
      <c r="AB1189" t="s">
        <v>51</v>
      </c>
    </row>
    <row r="1190" spans="1:28" hidden="1" x14ac:dyDescent="0.2">
      <c r="A1190">
        <v>410281</v>
      </c>
      <c r="B1190">
        <v>1</v>
      </c>
      <c r="C1190">
        <v>1</v>
      </c>
      <c r="D1190">
        <v>1</v>
      </c>
      <c r="E1190" t="s">
        <v>80</v>
      </c>
      <c r="F1190" t="s">
        <v>98</v>
      </c>
      <c r="G1190" t="s">
        <v>100</v>
      </c>
      <c r="H1190">
        <v>2013</v>
      </c>
      <c r="I1190">
        <v>16</v>
      </c>
      <c r="J1190" t="s">
        <v>27</v>
      </c>
      <c r="K1190">
        <v>45.965691669999998</v>
      </c>
      <c r="L1190">
        <v>-118.3872417</v>
      </c>
      <c r="M1190" t="s">
        <v>11</v>
      </c>
      <c r="N1190" t="s">
        <v>17</v>
      </c>
      <c r="O1190" t="s">
        <v>33</v>
      </c>
      <c r="P1190" t="s">
        <v>49</v>
      </c>
      <c r="Q1190">
        <v>1</v>
      </c>
      <c r="R1190" t="s">
        <v>50</v>
      </c>
      <c r="S1190" t="s">
        <v>50</v>
      </c>
      <c r="T1190" t="s">
        <v>24</v>
      </c>
      <c r="U1190">
        <v>50</v>
      </c>
      <c r="V1190" t="s">
        <v>50</v>
      </c>
      <c r="W1190" t="s">
        <v>16</v>
      </c>
      <c r="X1190">
        <v>999</v>
      </c>
      <c r="Y1190">
        <v>0</v>
      </c>
      <c r="Z1190">
        <v>0</v>
      </c>
      <c r="AA1190">
        <v>0</v>
      </c>
      <c r="AB1190" t="s">
        <v>16</v>
      </c>
    </row>
    <row r="1191" spans="1:28" hidden="1" x14ac:dyDescent="0.2">
      <c r="A1191">
        <v>410306</v>
      </c>
      <c r="B1191">
        <v>1</v>
      </c>
      <c r="C1191">
        <v>0</v>
      </c>
      <c r="D1191">
        <v>1</v>
      </c>
      <c r="E1191" t="s">
        <v>80</v>
      </c>
      <c r="F1191" t="s">
        <v>98</v>
      </c>
      <c r="G1191" t="s">
        <v>102</v>
      </c>
      <c r="H1191">
        <v>2011</v>
      </c>
      <c r="I1191">
        <v>15</v>
      </c>
      <c r="J1191" t="s">
        <v>28</v>
      </c>
      <c r="K1191">
        <v>45.67085556</v>
      </c>
      <c r="L1191">
        <v>-118.7311</v>
      </c>
      <c r="M1191" t="s">
        <v>16</v>
      </c>
      <c r="N1191" t="s">
        <v>17</v>
      </c>
      <c r="O1191" t="s">
        <v>32</v>
      </c>
      <c r="P1191" t="s">
        <v>43</v>
      </c>
      <c r="Q1191">
        <v>1</v>
      </c>
      <c r="R1191" t="s">
        <v>50</v>
      </c>
      <c r="S1191" t="s">
        <v>50</v>
      </c>
      <c r="T1191" t="s">
        <v>24</v>
      </c>
      <c r="U1191">
        <v>48</v>
      </c>
      <c r="V1191" t="s">
        <v>50</v>
      </c>
      <c r="W1191" t="s">
        <v>16</v>
      </c>
      <c r="X1191">
        <v>999</v>
      </c>
      <c r="Y1191">
        <v>1</v>
      </c>
      <c r="Z1191">
        <v>0</v>
      </c>
      <c r="AA1191">
        <v>0</v>
      </c>
      <c r="AB1191" t="s">
        <v>16</v>
      </c>
    </row>
    <row r="1192" spans="1:28" hidden="1" x14ac:dyDescent="0.2">
      <c r="A1192">
        <v>410290</v>
      </c>
      <c r="B1192">
        <v>1</v>
      </c>
      <c r="C1192">
        <v>1</v>
      </c>
      <c r="D1192">
        <v>1</v>
      </c>
      <c r="E1192" t="s">
        <v>80</v>
      </c>
      <c r="F1192" t="s">
        <v>98</v>
      </c>
      <c r="G1192" t="s">
        <v>102</v>
      </c>
      <c r="H1192">
        <v>2011</v>
      </c>
      <c r="I1192">
        <v>18</v>
      </c>
      <c r="J1192" t="s">
        <v>26</v>
      </c>
      <c r="K1192">
        <v>45.91665278</v>
      </c>
      <c r="L1192">
        <v>-119.2936722</v>
      </c>
      <c r="M1192" t="s">
        <v>11</v>
      </c>
      <c r="N1192" t="s">
        <v>17</v>
      </c>
      <c r="O1192" t="s">
        <v>33</v>
      </c>
      <c r="P1192" t="s">
        <v>49</v>
      </c>
      <c r="Q1192">
        <v>1</v>
      </c>
      <c r="R1192" t="s">
        <v>50</v>
      </c>
      <c r="S1192" t="s">
        <v>50</v>
      </c>
      <c r="T1192" t="s">
        <v>24</v>
      </c>
      <c r="U1192">
        <v>46</v>
      </c>
      <c r="V1192" t="s">
        <v>50</v>
      </c>
      <c r="W1192" t="s">
        <v>16</v>
      </c>
      <c r="X1192">
        <v>999</v>
      </c>
      <c r="Y1192">
        <v>0</v>
      </c>
      <c r="Z1192">
        <v>0</v>
      </c>
      <c r="AA1192">
        <v>0</v>
      </c>
      <c r="AB1192" t="s">
        <v>50</v>
      </c>
    </row>
    <row r="1193" spans="1:28" hidden="1" x14ac:dyDescent="0.2">
      <c r="A1193" s="1">
        <v>410292</v>
      </c>
      <c r="B1193" s="1">
        <v>1</v>
      </c>
      <c r="C1193" s="1">
        <v>0</v>
      </c>
      <c r="D1193" s="1">
        <v>1</v>
      </c>
      <c r="E1193" t="s">
        <v>80</v>
      </c>
      <c r="F1193" t="s">
        <v>98</v>
      </c>
      <c r="G1193" t="s">
        <v>103</v>
      </c>
      <c r="H1193" s="1">
        <v>2011</v>
      </c>
      <c r="I1193" s="1">
        <v>11</v>
      </c>
      <c r="J1193" t="s">
        <v>28</v>
      </c>
      <c r="K1193" s="1">
        <v>45.848486110000003</v>
      </c>
      <c r="L1193" s="1">
        <v>-119.2257111</v>
      </c>
      <c r="M1193" t="s">
        <v>13</v>
      </c>
      <c r="N1193" t="s">
        <v>17</v>
      </c>
      <c r="O1193" t="s">
        <v>32</v>
      </c>
      <c r="P1193" t="s">
        <v>49</v>
      </c>
      <c r="Q1193" s="1">
        <v>1</v>
      </c>
      <c r="R1193" t="s">
        <v>50</v>
      </c>
      <c r="S1193" t="s">
        <v>50</v>
      </c>
      <c r="T1193" t="s">
        <v>24</v>
      </c>
      <c r="U1193" s="1">
        <v>63</v>
      </c>
      <c r="V1193" t="s">
        <v>50</v>
      </c>
      <c r="W1193" t="s">
        <v>16</v>
      </c>
      <c r="X1193" s="1">
        <v>999</v>
      </c>
      <c r="Y1193" s="1">
        <v>0</v>
      </c>
      <c r="Z1193" s="1">
        <v>0</v>
      </c>
      <c r="AA1193" s="1">
        <v>0</v>
      </c>
      <c r="AB1193" t="s">
        <v>16</v>
      </c>
    </row>
    <row r="1194" spans="1:28" hidden="1" x14ac:dyDescent="0.2">
      <c r="A1194">
        <v>410342</v>
      </c>
      <c r="B1194">
        <v>2</v>
      </c>
      <c r="C1194">
        <v>0</v>
      </c>
      <c r="D1194">
        <v>2</v>
      </c>
      <c r="E1194" t="s">
        <v>80</v>
      </c>
      <c r="F1194" t="s">
        <v>98</v>
      </c>
      <c r="G1194" t="s">
        <v>103</v>
      </c>
      <c r="H1194">
        <v>2015</v>
      </c>
      <c r="I1194">
        <v>12</v>
      </c>
      <c r="J1194" t="s">
        <v>30</v>
      </c>
      <c r="K1194">
        <v>45.551411109999997</v>
      </c>
      <c r="L1194">
        <v>-118.78683890000001</v>
      </c>
      <c r="M1194" t="s">
        <v>15</v>
      </c>
      <c r="N1194" t="s">
        <v>19</v>
      </c>
      <c r="O1194" t="s">
        <v>32</v>
      </c>
      <c r="P1194" t="s">
        <v>49</v>
      </c>
      <c r="Q1194">
        <v>1</v>
      </c>
      <c r="R1194" t="s">
        <v>50</v>
      </c>
      <c r="S1194" t="s">
        <v>50</v>
      </c>
      <c r="T1194" t="s">
        <v>24</v>
      </c>
      <c r="U1194">
        <v>58</v>
      </c>
      <c r="V1194" t="s">
        <v>50</v>
      </c>
      <c r="W1194" t="s">
        <v>16</v>
      </c>
      <c r="X1194">
        <v>999</v>
      </c>
      <c r="Y1194">
        <v>0</v>
      </c>
      <c r="Z1194">
        <v>0</v>
      </c>
      <c r="AA1194">
        <v>0</v>
      </c>
      <c r="AB1194" t="s">
        <v>50</v>
      </c>
    </row>
    <row r="1195" spans="1:28" hidden="1" x14ac:dyDescent="0.2">
      <c r="A1195">
        <v>410082</v>
      </c>
      <c r="B1195">
        <v>2</v>
      </c>
      <c r="C1195">
        <v>0</v>
      </c>
      <c r="D1195">
        <v>6</v>
      </c>
      <c r="E1195" t="s">
        <v>80</v>
      </c>
      <c r="F1195" t="s">
        <v>91</v>
      </c>
      <c r="G1195" t="s">
        <v>105</v>
      </c>
      <c r="H1195">
        <v>2013</v>
      </c>
      <c r="I1195">
        <v>15</v>
      </c>
      <c r="J1195" t="s">
        <v>28</v>
      </c>
      <c r="K1195">
        <v>45.908697220000001</v>
      </c>
      <c r="L1195">
        <v>-119.1666917</v>
      </c>
      <c r="M1195" t="s">
        <v>6</v>
      </c>
      <c r="N1195" t="s">
        <v>17</v>
      </c>
      <c r="O1195" t="s">
        <v>32</v>
      </c>
      <c r="P1195" t="s">
        <v>42</v>
      </c>
      <c r="Q1195">
        <v>1</v>
      </c>
      <c r="R1195" t="s">
        <v>51</v>
      </c>
      <c r="S1195" t="s">
        <v>51</v>
      </c>
      <c r="T1195" t="s">
        <v>24</v>
      </c>
      <c r="U1195">
        <v>19</v>
      </c>
      <c r="V1195" t="s">
        <v>51</v>
      </c>
      <c r="W1195" t="s">
        <v>16</v>
      </c>
      <c r="X1195">
        <v>999</v>
      </c>
      <c r="Y1195">
        <v>0</v>
      </c>
      <c r="Z1195">
        <v>0</v>
      </c>
      <c r="AA1195">
        <v>0</v>
      </c>
      <c r="AB1195" t="s">
        <v>51</v>
      </c>
    </row>
    <row r="1196" spans="1:28" hidden="1" x14ac:dyDescent="0.2">
      <c r="A1196">
        <v>410240</v>
      </c>
      <c r="B1196">
        <v>1</v>
      </c>
      <c r="C1196">
        <v>0</v>
      </c>
      <c r="D1196">
        <v>1</v>
      </c>
      <c r="E1196" t="s">
        <v>81</v>
      </c>
      <c r="F1196" t="s">
        <v>96</v>
      </c>
      <c r="G1196" t="s">
        <v>101</v>
      </c>
      <c r="H1196">
        <v>2011</v>
      </c>
      <c r="I1196">
        <v>6</v>
      </c>
      <c r="J1196" t="s">
        <v>28</v>
      </c>
      <c r="K1196">
        <v>45.536583329999999</v>
      </c>
      <c r="L1196">
        <v>-118.0254778</v>
      </c>
      <c r="M1196" t="s">
        <v>14</v>
      </c>
      <c r="N1196" t="s">
        <v>17</v>
      </c>
      <c r="O1196" t="s">
        <v>35</v>
      </c>
      <c r="P1196" t="s">
        <v>43</v>
      </c>
      <c r="Q1196">
        <v>1</v>
      </c>
      <c r="R1196" t="s">
        <v>50</v>
      </c>
      <c r="S1196" t="s">
        <v>50</v>
      </c>
      <c r="T1196" t="s">
        <v>24</v>
      </c>
      <c r="U1196">
        <v>56</v>
      </c>
      <c r="V1196" t="s">
        <v>50</v>
      </c>
      <c r="W1196" t="s">
        <v>50</v>
      </c>
      <c r="X1196">
        <v>999</v>
      </c>
      <c r="Y1196">
        <v>0</v>
      </c>
      <c r="Z1196">
        <v>0</v>
      </c>
      <c r="AA1196">
        <v>0</v>
      </c>
      <c r="AB1196" t="s">
        <v>16</v>
      </c>
    </row>
    <row r="1197" spans="1:28" hidden="1" x14ac:dyDescent="0.2">
      <c r="A1197">
        <v>410069</v>
      </c>
      <c r="B1197">
        <v>1</v>
      </c>
      <c r="C1197">
        <v>0</v>
      </c>
      <c r="D1197">
        <v>5</v>
      </c>
      <c r="E1197" t="s">
        <v>81</v>
      </c>
      <c r="F1197" t="s">
        <v>89</v>
      </c>
      <c r="G1197" t="s">
        <v>103</v>
      </c>
      <c r="H1197">
        <v>2015</v>
      </c>
      <c r="I1197">
        <v>19</v>
      </c>
      <c r="J1197" t="s">
        <v>25</v>
      </c>
      <c r="K1197">
        <v>45.095830560000003</v>
      </c>
      <c r="L1197">
        <v>-117.9530944</v>
      </c>
      <c r="M1197" t="s">
        <v>6</v>
      </c>
      <c r="N1197" t="s">
        <v>17</v>
      </c>
      <c r="O1197" t="s">
        <v>32</v>
      </c>
      <c r="P1197" t="s">
        <v>42</v>
      </c>
      <c r="Q1197">
        <v>1</v>
      </c>
      <c r="R1197" t="s">
        <v>50</v>
      </c>
      <c r="S1197" t="s">
        <v>50</v>
      </c>
      <c r="T1197" t="s">
        <v>24</v>
      </c>
      <c r="U1197">
        <v>31</v>
      </c>
      <c r="V1197" t="s">
        <v>50</v>
      </c>
      <c r="W1197" t="s">
        <v>16</v>
      </c>
      <c r="X1197">
        <v>999</v>
      </c>
      <c r="Y1197">
        <v>0</v>
      </c>
      <c r="Z1197">
        <v>0</v>
      </c>
      <c r="AA1197">
        <v>1</v>
      </c>
      <c r="AB1197" t="s">
        <v>16</v>
      </c>
    </row>
    <row r="1198" spans="1:28" hidden="1" x14ac:dyDescent="0.2">
      <c r="A1198">
        <v>410087</v>
      </c>
      <c r="B1198">
        <v>1</v>
      </c>
      <c r="C1198">
        <v>0</v>
      </c>
      <c r="D1198">
        <v>8</v>
      </c>
      <c r="E1198" t="s">
        <v>81</v>
      </c>
      <c r="F1198" t="s">
        <v>90</v>
      </c>
      <c r="G1198" t="s">
        <v>99</v>
      </c>
      <c r="H1198">
        <v>2015</v>
      </c>
      <c r="I1198">
        <v>3</v>
      </c>
      <c r="J1198" t="s">
        <v>25</v>
      </c>
      <c r="K1198">
        <v>45.145466669999998</v>
      </c>
      <c r="L1198">
        <v>-117.9701139</v>
      </c>
      <c r="M1198" t="s">
        <v>6</v>
      </c>
      <c r="N1198" t="s">
        <v>17</v>
      </c>
      <c r="O1198" t="s">
        <v>33</v>
      </c>
      <c r="P1198" t="s">
        <v>42</v>
      </c>
      <c r="Q1198">
        <v>1</v>
      </c>
      <c r="R1198" t="s">
        <v>50</v>
      </c>
      <c r="S1198" t="s">
        <v>50</v>
      </c>
      <c r="T1198" t="s">
        <v>24</v>
      </c>
      <c r="U1198">
        <v>25</v>
      </c>
      <c r="V1198" t="s">
        <v>50</v>
      </c>
      <c r="W1198" t="s">
        <v>16</v>
      </c>
      <c r="X1198">
        <v>999</v>
      </c>
      <c r="Y1198">
        <v>0</v>
      </c>
      <c r="Z1198">
        <v>0</v>
      </c>
      <c r="AA1198">
        <v>0</v>
      </c>
      <c r="AB1198" t="s">
        <v>51</v>
      </c>
    </row>
    <row r="1199" spans="1:28" hidden="1" x14ac:dyDescent="0.2">
      <c r="A1199">
        <v>410110</v>
      </c>
      <c r="B1199">
        <v>1</v>
      </c>
      <c r="C1199">
        <v>0</v>
      </c>
      <c r="D1199">
        <v>1</v>
      </c>
      <c r="E1199" t="s">
        <v>81</v>
      </c>
      <c r="F1199" t="s">
        <v>92</v>
      </c>
      <c r="G1199" t="s">
        <v>101</v>
      </c>
      <c r="H1199">
        <v>2014</v>
      </c>
      <c r="I1199">
        <v>23</v>
      </c>
      <c r="J1199" t="s">
        <v>27</v>
      </c>
      <c r="K1199">
        <v>45.241683330000001</v>
      </c>
      <c r="L1199">
        <v>-117.95421109999999</v>
      </c>
      <c r="M1199" t="s">
        <v>16</v>
      </c>
      <c r="N1199" t="s">
        <v>17</v>
      </c>
      <c r="O1199" t="s">
        <v>33</v>
      </c>
      <c r="P1199" t="s">
        <v>49</v>
      </c>
      <c r="Q1199">
        <v>1</v>
      </c>
      <c r="R1199" t="s">
        <v>51</v>
      </c>
      <c r="S1199" t="s">
        <v>51</v>
      </c>
      <c r="T1199" t="s">
        <v>24</v>
      </c>
      <c r="U1199">
        <v>39</v>
      </c>
      <c r="V1199" t="s">
        <v>50</v>
      </c>
      <c r="W1199" t="s">
        <v>16</v>
      </c>
      <c r="X1199">
        <v>999</v>
      </c>
      <c r="Y1199">
        <v>0</v>
      </c>
      <c r="Z1199">
        <v>0</v>
      </c>
      <c r="AA1199">
        <v>0</v>
      </c>
      <c r="AB1199" t="s">
        <v>51</v>
      </c>
    </row>
    <row r="1200" spans="1:28" hidden="1" x14ac:dyDescent="0.2">
      <c r="A1200">
        <v>410103</v>
      </c>
      <c r="B1200">
        <v>1</v>
      </c>
      <c r="C1200">
        <v>0</v>
      </c>
      <c r="D1200">
        <v>1</v>
      </c>
      <c r="E1200" t="s">
        <v>81</v>
      </c>
      <c r="F1200" t="s">
        <v>92</v>
      </c>
      <c r="G1200" t="s">
        <v>103</v>
      </c>
      <c r="H1200">
        <v>2013</v>
      </c>
      <c r="I1200">
        <v>14</v>
      </c>
      <c r="J1200" t="s">
        <v>31</v>
      </c>
      <c r="K1200">
        <v>45.184730559999998</v>
      </c>
      <c r="L1200">
        <v>-118.38832499999999</v>
      </c>
      <c r="M1200" t="s">
        <v>16</v>
      </c>
      <c r="N1200" t="s">
        <v>17</v>
      </c>
      <c r="O1200" t="s">
        <v>32</v>
      </c>
      <c r="P1200" t="s">
        <v>42</v>
      </c>
      <c r="Q1200">
        <v>1</v>
      </c>
      <c r="R1200" t="s">
        <v>50</v>
      </c>
      <c r="S1200" t="s">
        <v>50</v>
      </c>
      <c r="T1200" t="s">
        <v>24</v>
      </c>
      <c r="U1200">
        <v>74</v>
      </c>
      <c r="V1200" t="s">
        <v>50</v>
      </c>
      <c r="W1200" t="s">
        <v>16</v>
      </c>
      <c r="X1200">
        <v>999</v>
      </c>
      <c r="Y1200">
        <v>0</v>
      </c>
      <c r="Z1200">
        <v>0</v>
      </c>
      <c r="AA1200">
        <v>0</v>
      </c>
      <c r="AB1200" t="s">
        <v>16</v>
      </c>
    </row>
    <row r="1201" spans="1:28" hidden="1" x14ac:dyDescent="0.2">
      <c r="A1201">
        <v>410117</v>
      </c>
      <c r="B1201">
        <v>5</v>
      </c>
      <c r="C1201">
        <v>0</v>
      </c>
      <c r="D1201">
        <v>11</v>
      </c>
      <c r="E1201" t="s">
        <v>81</v>
      </c>
      <c r="F1201" t="s">
        <v>92</v>
      </c>
      <c r="G1201" t="s">
        <v>102</v>
      </c>
      <c r="H1201">
        <v>2011</v>
      </c>
      <c r="I1201">
        <v>14</v>
      </c>
      <c r="J1201" t="s">
        <v>27</v>
      </c>
      <c r="K1201">
        <v>45.433311109999998</v>
      </c>
      <c r="L1201">
        <v>-117.3205083</v>
      </c>
      <c r="M1201" t="s">
        <v>15</v>
      </c>
      <c r="N1201" t="s">
        <v>17</v>
      </c>
      <c r="O1201" t="s">
        <v>32</v>
      </c>
      <c r="P1201" t="s">
        <v>49</v>
      </c>
      <c r="Q1201">
        <v>1</v>
      </c>
      <c r="R1201" t="s">
        <v>50</v>
      </c>
      <c r="S1201" t="s">
        <v>50</v>
      </c>
      <c r="T1201" t="s">
        <v>24</v>
      </c>
      <c r="U1201">
        <v>60</v>
      </c>
      <c r="V1201" t="s">
        <v>50</v>
      </c>
      <c r="W1201" t="s">
        <v>16</v>
      </c>
      <c r="X1201">
        <v>999</v>
      </c>
      <c r="Y1201">
        <v>0</v>
      </c>
      <c r="Z1201">
        <v>0</v>
      </c>
      <c r="AA1201">
        <v>0</v>
      </c>
      <c r="AB1201" t="s">
        <v>50</v>
      </c>
    </row>
    <row r="1202" spans="1:28" hidden="1" x14ac:dyDescent="0.2">
      <c r="A1202">
        <v>410180</v>
      </c>
      <c r="B1202">
        <v>1</v>
      </c>
      <c r="C1202">
        <v>0</v>
      </c>
      <c r="D1202">
        <v>1</v>
      </c>
      <c r="E1202" t="s">
        <v>81</v>
      </c>
      <c r="F1202" t="s">
        <v>93</v>
      </c>
      <c r="G1202" t="s">
        <v>99</v>
      </c>
      <c r="H1202">
        <v>2015</v>
      </c>
      <c r="I1202">
        <v>19</v>
      </c>
      <c r="J1202" t="s">
        <v>28</v>
      </c>
      <c r="K1202">
        <v>45.377602779999997</v>
      </c>
      <c r="L1202">
        <v>-117.84115</v>
      </c>
      <c r="M1202" t="s">
        <v>6</v>
      </c>
      <c r="N1202" t="s">
        <v>17</v>
      </c>
      <c r="O1202" t="s">
        <v>32</v>
      </c>
      <c r="P1202" t="s">
        <v>49</v>
      </c>
      <c r="Q1202">
        <v>1</v>
      </c>
      <c r="R1202" t="s">
        <v>51</v>
      </c>
      <c r="S1202" t="s">
        <v>51</v>
      </c>
      <c r="T1202" t="s">
        <v>24</v>
      </c>
      <c r="U1202">
        <v>62</v>
      </c>
      <c r="V1202" t="s">
        <v>50</v>
      </c>
      <c r="W1202" t="s">
        <v>16</v>
      </c>
      <c r="X1202">
        <v>999</v>
      </c>
      <c r="Y1202">
        <v>0</v>
      </c>
      <c r="Z1202">
        <v>0</v>
      </c>
      <c r="AA1202">
        <v>0</v>
      </c>
      <c r="AB1202" t="s">
        <v>16</v>
      </c>
    </row>
    <row r="1203" spans="1:28" hidden="1" x14ac:dyDescent="0.2">
      <c r="A1203">
        <v>410092</v>
      </c>
      <c r="B1203">
        <v>1</v>
      </c>
      <c r="C1203">
        <v>0</v>
      </c>
      <c r="D1203">
        <v>5</v>
      </c>
      <c r="E1203" t="s">
        <v>81</v>
      </c>
      <c r="F1203" t="s">
        <v>90</v>
      </c>
      <c r="G1203" t="s">
        <v>105</v>
      </c>
      <c r="H1203">
        <v>2015</v>
      </c>
      <c r="I1203">
        <v>17</v>
      </c>
      <c r="J1203" t="s">
        <v>28</v>
      </c>
      <c r="K1203">
        <v>45.424036110000003</v>
      </c>
      <c r="L1203">
        <v>-118.03395279999999</v>
      </c>
      <c r="M1203" t="s">
        <v>16</v>
      </c>
      <c r="N1203" t="s">
        <v>17</v>
      </c>
      <c r="O1203" t="s">
        <v>32</v>
      </c>
      <c r="P1203" t="s">
        <v>42</v>
      </c>
      <c r="Q1203">
        <v>1</v>
      </c>
      <c r="R1203" t="s">
        <v>51</v>
      </c>
      <c r="S1203" t="s">
        <v>51</v>
      </c>
      <c r="T1203" t="s">
        <v>24</v>
      </c>
      <c r="U1203">
        <v>12</v>
      </c>
      <c r="V1203" t="s">
        <v>50</v>
      </c>
      <c r="W1203" t="s">
        <v>16</v>
      </c>
      <c r="X1203">
        <v>999</v>
      </c>
      <c r="Y1203">
        <v>0</v>
      </c>
      <c r="Z1203">
        <v>2</v>
      </c>
      <c r="AA1203">
        <v>0</v>
      </c>
      <c r="AB1203" t="s">
        <v>51</v>
      </c>
    </row>
    <row r="1204" spans="1:28" hidden="1" x14ac:dyDescent="0.2">
      <c r="A1204">
        <v>410200</v>
      </c>
      <c r="B1204">
        <v>1</v>
      </c>
      <c r="C1204">
        <v>0</v>
      </c>
      <c r="D1204">
        <v>1</v>
      </c>
      <c r="E1204" t="s">
        <v>81</v>
      </c>
      <c r="F1204" t="s">
        <v>94</v>
      </c>
      <c r="G1204" t="s">
        <v>101</v>
      </c>
      <c r="H1204">
        <v>2011</v>
      </c>
      <c r="I1204">
        <v>17</v>
      </c>
      <c r="J1204" t="s">
        <v>28</v>
      </c>
      <c r="K1204">
        <v>45.453094440000001</v>
      </c>
      <c r="L1204">
        <v>-117.9260472</v>
      </c>
      <c r="M1204" t="s">
        <v>6</v>
      </c>
      <c r="N1204" t="s">
        <v>17</v>
      </c>
      <c r="O1204" t="s">
        <v>32</v>
      </c>
      <c r="P1204" t="s">
        <v>42</v>
      </c>
      <c r="Q1204">
        <v>1</v>
      </c>
      <c r="R1204" t="s">
        <v>50</v>
      </c>
      <c r="S1204" t="s">
        <v>50</v>
      </c>
      <c r="T1204" t="s">
        <v>24</v>
      </c>
      <c r="U1204">
        <v>81</v>
      </c>
      <c r="V1204" t="s">
        <v>50</v>
      </c>
      <c r="W1204" t="s">
        <v>16</v>
      </c>
      <c r="X1204">
        <v>999</v>
      </c>
      <c r="Y1204">
        <v>0</v>
      </c>
      <c r="Z1204">
        <v>0</v>
      </c>
      <c r="AA1204">
        <v>0</v>
      </c>
      <c r="AB1204" t="s">
        <v>50</v>
      </c>
    </row>
    <row r="1205" spans="1:28" hidden="1" x14ac:dyDescent="0.2">
      <c r="A1205">
        <v>410119</v>
      </c>
      <c r="B1205">
        <v>1</v>
      </c>
      <c r="C1205">
        <v>0</v>
      </c>
      <c r="D1205">
        <v>1</v>
      </c>
      <c r="E1205" t="s">
        <v>81</v>
      </c>
      <c r="F1205" t="s">
        <v>92</v>
      </c>
      <c r="G1205" t="s">
        <v>105</v>
      </c>
      <c r="H1205">
        <v>2011</v>
      </c>
      <c r="I1205">
        <v>2</v>
      </c>
      <c r="J1205" t="s">
        <v>28</v>
      </c>
      <c r="K1205">
        <v>45.494027780000003</v>
      </c>
      <c r="L1205">
        <v>-118.05585000000001</v>
      </c>
      <c r="M1205" t="s">
        <v>16</v>
      </c>
      <c r="N1205" t="s">
        <v>17</v>
      </c>
      <c r="O1205" t="s">
        <v>33</v>
      </c>
      <c r="P1205" t="s">
        <v>42</v>
      </c>
      <c r="Q1205">
        <v>1</v>
      </c>
      <c r="R1205" t="s">
        <v>51</v>
      </c>
      <c r="S1205" t="s">
        <v>51</v>
      </c>
      <c r="T1205" t="s">
        <v>24</v>
      </c>
      <c r="U1205">
        <v>23</v>
      </c>
      <c r="V1205" t="s">
        <v>50</v>
      </c>
      <c r="W1205" t="s">
        <v>16</v>
      </c>
      <c r="X1205">
        <v>999</v>
      </c>
      <c r="Y1205">
        <v>1</v>
      </c>
      <c r="Z1205">
        <v>0</v>
      </c>
      <c r="AA1205">
        <v>0</v>
      </c>
      <c r="AB1205" t="s">
        <v>51</v>
      </c>
    </row>
    <row r="1206" spans="1:28" hidden="1" x14ac:dyDescent="0.2">
      <c r="A1206">
        <v>410275</v>
      </c>
      <c r="B1206">
        <v>2</v>
      </c>
      <c r="C1206">
        <v>0</v>
      </c>
      <c r="D1206">
        <v>2</v>
      </c>
      <c r="E1206" t="s">
        <v>81</v>
      </c>
      <c r="F1206" t="s">
        <v>96</v>
      </c>
      <c r="G1206" t="s">
        <v>100</v>
      </c>
      <c r="H1206">
        <v>2015</v>
      </c>
      <c r="I1206">
        <v>6</v>
      </c>
      <c r="J1206" t="s">
        <v>27</v>
      </c>
      <c r="K1206">
        <v>45.362305560000003</v>
      </c>
      <c r="L1206">
        <v>-118.0027194</v>
      </c>
      <c r="M1206" t="s">
        <v>15</v>
      </c>
      <c r="N1206" t="s">
        <v>17</v>
      </c>
      <c r="O1206" t="s">
        <v>35</v>
      </c>
      <c r="P1206" t="s">
        <v>42</v>
      </c>
      <c r="Q1206">
        <v>1</v>
      </c>
      <c r="R1206" t="s">
        <v>50</v>
      </c>
      <c r="S1206" t="s">
        <v>50</v>
      </c>
      <c r="T1206" t="s">
        <v>24</v>
      </c>
      <c r="U1206">
        <v>24</v>
      </c>
      <c r="V1206" t="s">
        <v>50</v>
      </c>
      <c r="W1206" t="s">
        <v>16</v>
      </c>
      <c r="X1206">
        <v>999</v>
      </c>
      <c r="Y1206">
        <v>0</v>
      </c>
      <c r="Z1206">
        <v>0</v>
      </c>
      <c r="AA1206">
        <v>0</v>
      </c>
      <c r="AB1206" t="s">
        <v>50</v>
      </c>
    </row>
    <row r="1207" spans="1:28" hidden="1" x14ac:dyDescent="0.2">
      <c r="A1207">
        <v>410275</v>
      </c>
      <c r="B1207">
        <v>1</v>
      </c>
      <c r="C1207">
        <v>0</v>
      </c>
      <c r="D1207">
        <v>1</v>
      </c>
      <c r="E1207" t="s">
        <v>81</v>
      </c>
      <c r="F1207" t="s">
        <v>98</v>
      </c>
      <c r="G1207" t="s">
        <v>100</v>
      </c>
      <c r="H1207">
        <v>2013</v>
      </c>
      <c r="I1207">
        <v>21</v>
      </c>
      <c r="J1207" t="s">
        <v>27</v>
      </c>
      <c r="K1207">
        <v>45.255163889999999</v>
      </c>
      <c r="L1207">
        <v>-117.9748278</v>
      </c>
      <c r="M1207" t="s">
        <v>6</v>
      </c>
      <c r="N1207" t="s">
        <v>17</v>
      </c>
      <c r="O1207" t="s">
        <v>33</v>
      </c>
      <c r="P1207" t="s">
        <v>42</v>
      </c>
      <c r="Q1207">
        <v>1</v>
      </c>
      <c r="R1207" t="s">
        <v>50</v>
      </c>
      <c r="S1207" t="s">
        <v>50</v>
      </c>
      <c r="T1207" t="s">
        <v>24</v>
      </c>
      <c r="U1207">
        <v>87</v>
      </c>
      <c r="V1207" t="s">
        <v>50</v>
      </c>
      <c r="W1207" t="s">
        <v>16</v>
      </c>
      <c r="X1207">
        <v>999</v>
      </c>
      <c r="Y1207">
        <v>0</v>
      </c>
      <c r="Z1207">
        <v>0</v>
      </c>
      <c r="AA1207">
        <v>0</v>
      </c>
      <c r="AB1207" t="s">
        <v>16</v>
      </c>
    </row>
    <row r="1208" spans="1:28" hidden="1" x14ac:dyDescent="0.2">
      <c r="A1208">
        <v>410398</v>
      </c>
      <c r="B1208">
        <v>1</v>
      </c>
      <c r="C1208">
        <v>0</v>
      </c>
      <c r="D1208">
        <v>3</v>
      </c>
      <c r="E1208" t="s">
        <v>81</v>
      </c>
      <c r="F1208" t="s">
        <v>98</v>
      </c>
      <c r="G1208" t="s">
        <v>101</v>
      </c>
      <c r="H1208">
        <v>2015</v>
      </c>
      <c r="I1208">
        <v>14</v>
      </c>
      <c r="J1208" t="s">
        <v>28</v>
      </c>
      <c r="K1208">
        <v>45.223777779999999</v>
      </c>
      <c r="L1208">
        <v>-117.929925</v>
      </c>
      <c r="M1208" t="s">
        <v>13</v>
      </c>
      <c r="N1208" t="s">
        <v>17</v>
      </c>
      <c r="O1208" t="s">
        <v>32</v>
      </c>
      <c r="P1208" t="s">
        <v>49</v>
      </c>
      <c r="Q1208">
        <v>3</v>
      </c>
      <c r="R1208" t="s">
        <v>50</v>
      </c>
      <c r="S1208" t="s">
        <v>50</v>
      </c>
      <c r="T1208" t="s">
        <v>24</v>
      </c>
      <c r="U1208">
        <v>34</v>
      </c>
      <c r="V1208" t="s">
        <v>50</v>
      </c>
      <c r="W1208" t="s">
        <v>16</v>
      </c>
      <c r="X1208">
        <v>999</v>
      </c>
      <c r="Y1208">
        <v>2</v>
      </c>
      <c r="Z1208">
        <v>0</v>
      </c>
      <c r="AA1208">
        <v>0</v>
      </c>
      <c r="AB1208" t="s">
        <v>50</v>
      </c>
    </row>
    <row r="1209" spans="1:28" hidden="1" x14ac:dyDescent="0.2">
      <c r="A1209">
        <v>410136</v>
      </c>
      <c r="B1209">
        <v>1</v>
      </c>
      <c r="C1209">
        <v>0</v>
      </c>
      <c r="D1209">
        <v>5</v>
      </c>
      <c r="E1209" t="s">
        <v>82</v>
      </c>
      <c r="F1209" t="s">
        <v>93</v>
      </c>
      <c r="G1209" t="s">
        <v>103</v>
      </c>
      <c r="H1209">
        <v>2014</v>
      </c>
      <c r="I1209">
        <v>20</v>
      </c>
      <c r="J1209" t="s">
        <v>28</v>
      </c>
      <c r="K1209">
        <v>45.415380560000003</v>
      </c>
      <c r="L1209">
        <v>-117.16158059999999</v>
      </c>
      <c r="M1209" t="s">
        <v>16</v>
      </c>
      <c r="N1209" t="s">
        <v>17</v>
      </c>
      <c r="O1209" t="s">
        <v>33</v>
      </c>
      <c r="P1209" t="s">
        <v>42</v>
      </c>
      <c r="Q1209">
        <v>2</v>
      </c>
      <c r="R1209" t="s">
        <v>51</v>
      </c>
      <c r="S1209" t="s">
        <v>51</v>
      </c>
      <c r="T1209" t="s">
        <v>24</v>
      </c>
      <c r="U1209">
        <v>21</v>
      </c>
      <c r="V1209" t="s">
        <v>50</v>
      </c>
      <c r="W1209" t="s">
        <v>51</v>
      </c>
      <c r="X1209">
        <v>999</v>
      </c>
      <c r="Y1209">
        <v>0</v>
      </c>
      <c r="Z1209">
        <v>0</v>
      </c>
      <c r="AA1209">
        <v>0</v>
      </c>
      <c r="AB1209" t="s">
        <v>51</v>
      </c>
    </row>
    <row r="1210" spans="1:28" hidden="1" x14ac:dyDescent="0.2">
      <c r="A1210">
        <v>410169</v>
      </c>
      <c r="B1210">
        <v>1</v>
      </c>
      <c r="C1210">
        <v>0</v>
      </c>
      <c r="D1210">
        <v>1</v>
      </c>
      <c r="E1210" t="s">
        <v>82</v>
      </c>
      <c r="F1210" t="s">
        <v>94</v>
      </c>
      <c r="G1210" t="s">
        <v>101</v>
      </c>
      <c r="H1210">
        <v>2014</v>
      </c>
      <c r="I1210">
        <v>1</v>
      </c>
      <c r="J1210" t="s">
        <v>27</v>
      </c>
      <c r="K1210">
        <v>45.395452779999999</v>
      </c>
      <c r="L1210">
        <v>-117.2306583</v>
      </c>
      <c r="M1210" t="s">
        <v>6</v>
      </c>
      <c r="N1210" t="s">
        <v>17</v>
      </c>
      <c r="O1210" t="s">
        <v>33</v>
      </c>
      <c r="P1210" t="s">
        <v>42</v>
      </c>
      <c r="Q1210">
        <v>1</v>
      </c>
      <c r="R1210" t="s">
        <v>51</v>
      </c>
      <c r="S1210" t="s">
        <v>51</v>
      </c>
      <c r="T1210" t="s">
        <v>24</v>
      </c>
      <c r="U1210">
        <v>50</v>
      </c>
      <c r="V1210" t="s">
        <v>50</v>
      </c>
      <c r="W1210" t="s">
        <v>16</v>
      </c>
      <c r="X1210">
        <v>999</v>
      </c>
      <c r="Y1210">
        <v>0</v>
      </c>
      <c r="Z1210">
        <v>0</v>
      </c>
      <c r="AA1210">
        <v>0</v>
      </c>
      <c r="AB1210" t="s">
        <v>51</v>
      </c>
    </row>
    <row r="1211" spans="1:28" hidden="1" x14ac:dyDescent="0.2">
      <c r="A1211">
        <v>410189</v>
      </c>
      <c r="B1211">
        <v>1</v>
      </c>
      <c r="C1211">
        <v>0</v>
      </c>
      <c r="D1211">
        <v>1</v>
      </c>
      <c r="E1211" t="s">
        <v>82</v>
      </c>
      <c r="F1211" t="s">
        <v>95</v>
      </c>
      <c r="G1211" t="s">
        <v>105</v>
      </c>
      <c r="H1211">
        <v>2014</v>
      </c>
      <c r="I1211">
        <v>17</v>
      </c>
      <c r="J1211" t="s">
        <v>28</v>
      </c>
      <c r="K1211">
        <v>45.949177779999999</v>
      </c>
      <c r="L1211">
        <v>-117.46158610000001</v>
      </c>
      <c r="M1211" t="s">
        <v>6</v>
      </c>
      <c r="N1211" t="s">
        <v>17</v>
      </c>
      <c r="O1211" t="s">
        <v>32</v>
      </c>
      <c r="P1211" t="s">
        <v>42</v>
      </c>
      <c r="Q1211">
        <v>1</v>
      </c>
      <c r="R1211" t="s">
        <v>51</v>
      </c>
      <c r="S1211" t="s">
        <v>51</v>
      </c>
      <c r="T1211" t="s">
        <v>24</v>
      </c>
      <c r="U1211">
        <v>27</v>
      </c>
      <c r="V1211" t="s">
        <v>50</v>
      </c>
      <c r="W1211" t="s">
        <v>16</v>
      </c>
      <c r="X1211">
        <v>999</v>
      </c>
      <c r="Y1211">
        <v>0</v>
      </c>
      <c r="Z1211">
        <v>0</v>
      </c>
      <c r="AA1211">
        <v>0</v>
      </c>
      <c r="AB1211" t="s">
        <v>16</v>
      </c>
    </row>
    <row r="1212" spans="1:28" hidden="1" x14ac:dyDescent="0.2">
      <c r="A1212">
        <v>410216</v>
      </c>
      <c r="B1212">
        <v>1</v>
      </c>
      <c r="C1212">
        <v>0</v>
      </c>
      <c r="D1212">
        <v>1</v>
      </c>
      <c r="E1212" t="s">
        <v>82</v>
      </c>
      <c r="F1212" t="s">
        <v>96</v>
      </c>
      <c r="G1212" t="s">
        <v>105</v>
      </c>
      <c r="H1212">
        <v>2013</v>
      </c>
      <c r="I1212">
        <v>99</v>
      </c>
      <c r="J1212" t="s">
        <v>28</v>
      </c>
      <c r="K1212">
        <v>45.492213890000002</v>
      </c>
      <c r="L1212">
        <v>-117.141825</v>
      </c>
      <c r="M1212" t="s">
        <v>16</v>
      </c>
      <c r="N1212" t="s">
        <v>17</v>
      </c>
      <c r="O1212" t="s">
        <v>33</v>
      </c>
      <c r="P1212" t="s">
        <v>42</v>
      </c>
      <c r="Q1212">
        <v>1</v>
      </c>
      <c r="R1212" t="s">
        <v>51</v>
      </c>
      <c r="S1212" t="s">
        <v>51</v>
      </c>
      <c r="T1212" t="s">
        <v>24</v>
      </c>
      <c r="U1212">
        <v>52</v>
      </c>
      <c r="V1212" t="s">
        <v>50</v>
      </c>
      <c r="W1212" t="s">
        <v>16</v>
      </c>
      <c r="X1212">
        <v>999</v>
      </c>
      <c r="Y1212">
        <v>0</v>
      </c>
      <c r="Z1212">
        <v>0</v>
      </c>
      <c r="AA1212">
        <v>0</v>
      </c>
      <c r="AB1212" t="s">
        <v>51</v>
      </c>
    </row>
    <row r="1213" spans="1:28" hidden="1" x14ac:dyDescent="0.2">
      <c r="A1213">
        <v>410235</v>
      </c>
      <c r="B1213">
        <v>1</v>
      </c>
      <c r="C1213">
        <v>0</v>
      </c>
      <c r="D1213">
        <v>1</v>
      </c>
      <c r="E1213" t="s">
        <v>82</v>
      </c>
      <c r="F1213" t="s">
        <v>97</v>
      </c>
      <c r="G1213" t="s">
        <v>100</v>
      </c>
      <c r="H1213">
        <v>2014</v>
      </c>
      <c r="I1213">
        <v>15</v>
      </c>
      <c r="J1213" t="s">
        <v>27</v>
      </c>
      <c r="K1213">
        <v>45.991891670000001</v>
      </c>
      <c r="L1213">
        <v>-117.27800000000001</v>
      </c>
      <c r="M1213" t="s">
        <v>16</v>
      </c>
      <c r="N1213" t="s">
        <v>17</v>
      </c>
      <c r="O1213" t="s">
        <v>32</v>
      </c>
      <c r="P1213" t="s">
        <v>42</v>
      </c>
      <c r="Q1213">
        <v>1</v>
      </c>
      <c r="R1213" t="s">
        <v>50</v>
      </c>
      <c r="S1213" t="s">
        <v>50</v>
      </c>
      <c r="T1213" t="s">
        <v>24</v>
      </c>
      <c r="U1213">
        <v>23</v>
      </c>
      <c r="V1213" t="s">
        <v>50</v>
      </c>
      <c r="W1213" t="s">
        <v>16</v>
      </c>
      <c r="X1213">
        <v>999</v>
      </c>
      <c r="Y1213">
        <v>0</v>
      </c>
      <c r="Z1213">
        <v>1</v>
      </c>
      <c r="AA1213">
        <v>1</v>
      </c>
      <c r="AB1213" t="s">
        <v>16</v>
      </c>
    </row>
    <row r="1214" spans="1:28" hidden="1" x14ac:dyDescent="0.2">
      <c r="A1214">
        <v>410131</v>
      </c>
      <c r="B1214">
        <v>3</v>
      </c>
      <c r="C1214">
        <v>0</v>
      </c>
      <c r="D1214">
        <v>4</v>
      </c>
      <c r="E1214" t="s">
        <v>83</v>
      </c>
      <c r="F1214" t="s">
        <v>93</v>
      </c>
      <c r="G1214" t="s">
        <v>102</v>
      </c>
      <c r="H1214">
        <v>2013</v>
      </c>
      <c r="I1214">
        <v>14</v>
      </c>
      <c r="J1214" t="s">
        <v>26</v>
      </c>
      <c r="K1214">
        <v>45.038530559999998</v>
      </c>
      <c r="L1214">
        <v>-120.71989720000001</v>
      </c>
      <c r="M1214" t="s">
        <v>15</v>
      </c>
      <c r="N1214" t="s">
        <v>17</v>
      </c>
      <c r="O1214" t="s">
        <v>32</v>
      </c>
      <c r="P1214" t="s">
        <v>42</v>
      </c>
      <c r="Q1214">
        <v>2</v>
      </c>
      <c r="R1214" t="s">
        <v>50</v>
      </c>
      <c r="S1214" t="s">
        <v>50</v>
      </c>
      <c r="T1214" t="s">
        <v>24</v>
      </c>
      <c r="U1214">
        <v>50</v>
      </c>
      <c r="V1214" t="s">
        <v>50</v>
      </c>
      <c r="W1214" t="s">
        <v>51</v>
      </c>
      <c r="X1214">
        <v>999</v>
      </c>
      <c r="Y1214">
        <v>1</v>
      </c>
      <c r="Z1214">
        <v>0</v>
      </c>
      <c r="AA1214">
        <v>1</v>
      </c>
      <c r="AB1214" t="s">
        <v>50</v>
      </c>
    </row>
    <row r="1215" spans="1:28" hidden="1" x14ac:dyDescent="0.2">
      <c r="A1215">
        <v>410085</v>
      </c>
      <c r="B1215">
        <v>1</v>
      </c>
      <c r="C1215">
        <v>0</v>
      </c>
      <c r="D1215">
        <v>3</v>
      </c>
      <c r="E1215" t="s">
        <v>83</v>
      </c>
      <c r="F1215" t="s">
        <v>90</v>
      </c>
      <c r="G1215" t="s">
        <v>105</v>
      </c>
      <c r="H1215">
        <v>2014</v>
      </c>
      <c r="I1215">
        <v>6</v>
      </c>
      <c r="J1215" t="s">
        <v>26</v>
      </c>
      <c r="K1215">
        <v>45.185074999999998</v>
      </c>
      <c r="L1215">
        <v>-121.67703059999999</v>
      </c>
      <c r="M1215" t="s">
        <v>6</v>
      </c>
      <c r="N1215" t="s">
        <v>17</v>
      </c>
      <c r="O1215" t="s">
        <v>35</v>
      </c>
      <c r="P1215" t="s">
        <v>49</v>
      </c>
      <c r="Q1215">
        <v>1</v>
      </c>
      <c r="R1215" t="s">
        <v>50</v>
      </c>
      <c r="S1215" t="s">
        <v>50</v>
      </c>
      <c r="T1215" t="s">
        <v>24</v>
      </c>
      <c r="U1215">
        <v>41</v>
      </c>
      <c r="V1215" t="s">
        <v>50</v>
      </c>
      <c r="W1215" t="s">
        <v>16</v>
      </c>
      <c r="X1215">
        <v>999</v>
      </c>
      <c r="Y1215">
        <v>0</v>
      </c>
      <c r="Z1215">
        <v>0</v>
      </c>
      <c r="AA1215">
        <v>0</v>
      </c>
      <c r="AB1215" t="s">
        <v>51</v>
      </c>
    </row>
    <row r="1216" spans="1:28" hidden="1" x14ac:dyDescent="0.2">
      <c r="A1216">
        <v>410191</v>
      </c>
      <c r="B1216">
        <v>1</v>
      </c>
      <c r="C1216">
        <v>0</v>
      </c>
      <c r="D1216">
        <v>2</v>
      </c>
      <c r="E1216" t="s">
        <v>83</v>
      </c>
      <c r="F1216" t="s">
        <v>91</v>
      </c>
      <c r="G1216" t="s">
        <v>104</v>
      </c>
      <c r="H1216">
        <v>2011</v>
      </c>
      <c r="I1216">
        <v>14</v>
      </c>
      <c r="J1216" t="s">
        <v>26</v>
      </c>
      <c r="K1216">
        <v>45.108125000000001</v>
      </c>
      <c r="L1216">
        <v>-121.56036109999999</v>
      </c>
      <c r="M1216" t="s">
        <v>16</v>
      </c>
      <c r="N1216" t="s">
        <v>17</v>
      </c>
      <c r="O1216" t="s">
        <v>32</v>
      </c>
      <c r="P1216" t="s">
        <v>42</v>
      </c>
      <c r="Q1216">
        <v>1</v>
      </c>
      <c r="R1216" t="s">
        <v>50</v>
      </c>
      <c r="S1216" t="s">
        <v>50</v>
      </c>
      <c r="T1216" t="s">
        <v>24</v>
      </c>
      <c r="U1216">
        <v>33</v>
      </c>
      <c r="V1216" t="s">
        <v>50</v>
      </c>
      <c r="W1216" t="s">
        <v>16</v>
      </c>
      <c r="X1216">
        <v>999</v>
      </c>
      <c r="Y1216">
        <v>0</v>
      </c>
      <c r="Z1216">
        <v>0</v>
      </c>
      <c r="AA1216">
        <v>0</v>
      </c>
      <c r="AB1216" t="s">
        <v>50</v>
      </c>
    </row>
    <row r="1217" spans="1:28" hidden="1" x14ac:dyDescent="0.2">
      <c r="A1217">
        <v>410128</v>
      </c>
      <c r="B1217">
        <v>1</v>
      </c>
      <c r="C1217">
        <v>0</v>
      </c>
      <c r="D1217">
        <v>1</v>
      </c>
      <c r="E1217" t="s">
        <v>83</v>
      </c>
      <c r="F1217" t="s">
        <v>92</v>
      </c>
      <c r="G1217" t="s">
        <v>101</v>
      </c>
      <c r="H1217">
        <v>2011</v>
      </c>
      <c r="I1217">
        <v>15</v>
      </c>
      <c r="J1217" t="s">
        <v>26</v>
      </c>
      <c r="K1217">
        <v>44.882036110000001</v>
      </c>
      <c r="L1217">
        <v>-121.43094720000001</v>
      </c>
      <c r="M1217" t="s">
        <v>16</v>
      </c>
      <c r="N1217" t="s">
        <v>17</v>
      </c>
      <c r="O1217" t="s">
        <v>32</v>
      </c>
      <c r="P1217" t="s">
        <v>42</v>
      </c>
      <c r="Q1217">
        <v>1</v>
      </c>
      <c r="R1217" t="s">
        <v>50</v>
      </c>
      <c r="S1217" t="s">
        <v>50</v>
      </c>
      <c r="T1217" t="s">
        <v>24</v>
      </c>
      <c r="U1217">
        <v>43</v>
      </c>
      <c r="V1217" t="s">
        <v>50</v>
      </c>
      <c r="W1217" t="s">
        <v>16</v>
      </c>
      <c r="X1217">
        <v>999</v>
      </c>
      <c r="Y1217">
        <v>0</v>
      </c>
      <c r="Z1217">
        <v>0</v>
      </c>
      <c r="AA1217">
        <v>0</v>
      </c>
      <c r="AB1217" t="s">
        <v>16</v>
      </c>
    </row>
    <row r="1218" spans="1:28" hidden="1" x14ac:dyDescent="0.2">
      <c r="A1218">
        <v>410316</v>
      </c>
      <c r="B1218">
        <v>3</v>
      </c>
      <c r="C1218">
        <v>0</v>
      </c>
      <c r="D1218">
        <v>3</v>
      </c>
      <c r="E1218" t="s">
        <v>83</v>
      </c>
      <c r="F1218" t="s">
        <v>97</v>
      </c>
      <c r="G1218" t="s">
        <v>105</v>
      </c>
      <c r="H1218">
        <v>2014</v>
      </c>
      <c r="I1218">
        <v>19</v>
      </c>
      <c r="J1218" t="s">
        <v>26</v>
      </c>
      <c r="K1218">
        <v>45.079141669999998</v>
      </c>
      <c r="L1218">
        <v>-121.5397361</v>
      </c>
      <c r="M1218" t="s">
        <v>15</v>
      </c>
      <c r="N1218" t="s">
        <v>17</v>
      </c>
      <c r="O1218" t="s">
        <v>33</v>
      </c>
      <c r="P1218" t="s">
        <v>24</v>
      </c>
      <c r="Q1218">
        <v>1</v>
      </c>
      <c r="R1218" t="s">
        <v>50</v>
      </c>
      <c r="S1218" t="s">
        <v>50</v>
      </c>
      <c r="T1218" t="s">
        <v>24</v>
      </c>
      <c r="U1218">
        <v>999</v>
      </c>
      <c r="V1218" t="s">
        <v>50</v>
      </c>
      <c r="W1218" t="s">
        <v>16</v>
      </c>
      <c r="X1218">
        <v>999</v>
      </c>
      <c r="Y1218">
        <v>0</v>
      </c>
      <c r="Z1218">
        <v>0</v>
      </c>
      <c r="AA1218">
        <v>0</v>
      </c>
      <c r="AB1218" t="s">
        <v>16</v>
      </c>
    </row>
    <row r="1219" spans="1:28" hidden="1" x14ac:dyDescent="0.2">
      <c r="A1219">
        <v>410132</v>
      </c>
      <c r="B1219">
        <v>2</v>
      </c>
      <c r="C1219">
        <v>0</v>
      </c>
      <c r="D1219">
        <v>4</v>
      </c>
      <c r="E1219" t="s">
        <v>83</v>
      </c>
      <c r="F1219" t="s">
        <v>93</v>
      </c>
      <c r="G1219" t="s">
        <v>102</v>
      </c>
      <c r="H1219">
        <v>2013</v>
      </c>
      <c r="I1219">
        <v>16</v>
      </c>
      <c r="J1219" t="s">
        <v>29</v>
      </c>
      <c r="K1219">
        <v>45.623061110000002</v>
      </c>
      <c r="L1219">
        <v>-121.21344999999999</v>
      </c>
      <c r="M1219" t="s">
        <v>15</v>
      </c>
      <c r="N1219" t="s">
        <v>19</v>
      </c>
      <c r="O1219" t="s">
        <v>32</v>
      </c>
      <c r="P1219" t="s">
        <v>42</v>
      </c>
      <c r="Q1219">
        <v>1</v>
      </c>
      <c r="R1219" t="s">
        <v>51</v>
      </c>
      <c r="S1219" t="s">
        <v>51</v>
      </c>
      <c r="T1219" t="s">
        <v>24</v>
      </c>
      <c r="U1219">
        <v>32</v>
      </c>
      <c r="V1219" t="s">
        <v>50</v>
      </c>
      <c r="W1219" t="s">
        <v>16</v>
      </c>
      <c r="X1219">
        <v>999</v>
      </c>
      <c r="Y1219">
        <v>0</v>
      </c>
      <c r="Z1219">
        <v>0</v>
      </c>
      <c r="AA1219">
        <v>1</v>
      </c>
      <c r="AB1219" t="s">
        <v>50</v>
      </c>
    </row>
    <row r="1220" spans="1:28" hidden="1" x14ac:dyDescent="0.2">
      <c r="A1220">
        <v>410174</v>
      </c>
      <c r="B1220">
        <v>1</v>
      </c>
      <c r="C1220">
        <v>0</v>
      </c>
      <c r="D1220">
        <v>1</v>
      </c>
      <c r="E1220" t="s">
        <v>83</v>
      </c>
      <c r="F1220" t="s">
        <v>93</v>
      </c>
      <c r="G1220" t="s">
        <v>100</v>
      </c>
      <c r="H1220">
        <v>2015</v>
      </c>
      <c r="I1220">
        <v>17</v>
      </c>
      <c r="J1220" t="s">
        <v>26</v>
      </c>
      <c r="K1220">
        <v>45.156786109999999</v>
      </c>
      <c r="L1220">
        <v>-121.6505528</v>
      </c>
      <c r="M1220" t="s">
        <v>16</v>
      </c>
      <c r="N1220" t="s">
        <v>17</v>
      </c>
      <c r="O1220" t="s">
        <v>32</v>
      </c>
      <c r="P1220" t="s">
        <v>42</v>
      </c>
      <c r="Q1220">
        <v>1</v>
      </c>
      <c r="R1220" t="s">
        <v>50</v>
      </c>
      <c r="S1220" t="s">
        <v>50</v>
      </c>
      <c r="T1220" t="s">
        <v>24</v>
      </c>
      <c r="U1220">
        <v>63</v>
      </c>
      <c r="V1220" t="s">
        <v>50</v>
      </c>
      <c r="W1220" t="s">
        <v>16</v>
      </c>
      <c r="X1220">
        <v>999</v>
      </c>
      <c r="Y1220">
        <v>0</v>
      </c>
      <c r="Z1220">
        <v>0</v>
      </c>
      <c r="AA1220">
        <v>0</v>
      </c>
      <c r="AB1220" t="s">
        <v>51</v>
      </c>
    </row>
    <row r="1221" spans="1:28" hidden="1" x14ac:dyDescent="0.2">
      <c r="A1221">
        <v>410201</v>
      </c>
      <c r="B1221">
        <v>1</v>
      </c>
      <c r="C1221">
        <v>0</v>
      </c>
      <c r="D1221">
        <v>1</v>
      </c>
      <c r="E1221" t="s">
        <v>83</v>
      </c>
      <c r="F1221" t="s">
        <v>93</v>
      </c>
      <c r="G1221" t="s">
        <v>101</v>
      </c>
      <c r="H1221">
        <v>2015</v>
      </c>
      <c r="I1221">
        <v>20</v>
      </c>
      <c r="J1221" t="s">
        <v>27</v>
      </c>
      <c r="K1221">
        <v>45.11374722</v>
      </c>
      <c r="L1221">
        <v>-121.3554889</v>
      </c>
      <c r="M1221" t="s">
        <v>16</v>
      </c>
      <c r="N1221" t="s">
        <v>17</v>
      </c>
      <c r="O1221" t="s">
        <v>32</v>
      </c>
      <c r="P1221" t="s">
        <v>42</v>
      </c>
      <c r="Q1221">
        <v>1</v>
      </c>
      <c r="R1221" t="s">
        <v>50</v>
      </c>
      <c r="S1221" t="s">
        <v>50</v>
      </c>
      <c r="T1221" t="s">
        <v>24</v>
      </c>
      <c r="U1221">
        <v>48</v>
      </c>
      <c r="V1221" t="s">
        <v>50</v>
      </c>
      <c r="W1221" t="s">
        <v>16</v>
      </c>
      <c r="X1221">
        <v>999</v>
      </c>
      <c r="Y1221">
        <v>0</v>
      </c>
      <c r="Z1221">
        <v>0</v>
      </c>
      <c r="AA1221">
        <v>0</v>
      </c>
      <c r="AB1221" t="s">
        <v>51</v>
      </c>
    </row>
    <row r="1222" spans="1:28" hidden="1" x14ac:dyDescent="0.2">
      <c r="A1222">
        <v>410190</v>
      </c>
      <c r="B1222">
        <v>1</v>
      </c>
      <c r="C1222">
        <v>0</v>
      </c>
      <c r="D1222">
        <v>2</v>
      </c>
      <c r="E1222" t="s">
        <v>83</v>
      </c>
      <c r="F1222" t="s">
        <v>94</v>
      </c>
      <c r="G1222" t="s">
        <v>104</v>
      </c>
      <c r="H1222">
        <v>2011</v>
      </c>
      <c r="I1222">
        <v>2</v>
      </c>
      <c r="J1222" t="s">
        <v>26</v>
      </c>
      <c r="K1222">
        <v>44.896677779999997</v>
      </c>
      <c r="L1222">
        <v>-120.9362556</v>
      </c>
      <c r="M1222" t="s">
        <v>6</v>
      </c>
      <c r="N1222" t="s">
        <v>17</v>
      </c>
      <c r="O1222" t="s">
        <v>33</v>
      </c>
      <c r="P1222" t="s">
        <v>42</v>
      </c>
      <c r="Q1222">
        <v>1</v>
      </c>
      <c r="R1222" t="s">
        <v>51</v>
      </c>
      <c r="S1222" t="s">
        <v>51</v>
      </c>
      <c r="T1222" t="s">
        <v>24</v>
      </c>
      <c r="U1222">
        <v>22</v>
      </c>
      <c r="V1222" t="s">
        <v>50</v>
      </c>
      <c r="W1222" t="s">
        <v>16</v>
      </c>
      <c r="X1222">
        <v>999</v>
      </c>
      <c r="Y1222">
        <v>0</v>
      </c>
      <c r="Z1222">
        <v>0</v>
      </c>
      <c r="AA1222">
        <v>0</v>
      </c>
      <c r="AB1222" t="s">
        <v>51</v>
      </c>
    </row>
    <row r="1223" spans="1:28" hidden="1" x14ac:dyDescent="0.2">
      <c r="A1223">
        <v>410244</v>
      </c>
      <c r="B1223">
        <v>1</v>
      </c>
      <c r="C1223">
        <v>1</v>
      </c>
      <c r="D1223">
        <v>1</v>
      </c>
      <c r="E1223" t="s">
        <v>83</v>
      </c>
      <c r="F1223" t="s">
        <v>94</v>
      </c>
      <c r="G1223" t="s">
        <v>104</v>
      </c>
      <c r="H1223">
        <v>2015</v>
      </c>
      <c r="I1223">
        <v>15</v>
      </c>
      <c r="J1223" t="s">
        <v>25</v>
      </c>
      <c r="K1223">
        <v>45.601497219999999</v>
      </c>
      <c r="L1223">
        <v>-121.1774556</v>
      </c>
      <c r="M1223" t="s">
        <v>11</v>
      </c>
      <c r="N1223" t="s">
        <v>17</v>
      </c>
      <c r="O1223" t="s">
        <v>32</v>
      </c>
      <c r="P1223" t="s">
        <v>42</v>
      </c>
      <c r="Q1223">
        <v>1</v>
      </c>
      <c r="R1223" t="s">
        <v>50</v>
      </c>
      <c r="S1223" t="s">
        <v>50</v>
      </c>
      <c r="T1223" t="s">
        <v>107</v>
      </c>
      <c r="U1223">
        <v>51</v>
      </c>
      <c r="V1223" t="s">
        <v>50</v>
      </c>
      <c r="W1223" t="s">
        <v>16</v>
      </c>
      <c r="X1223">
        <v>999</v>
      </c>
      <c r="Y1223">
        <v>0</v>
      </c>
      <c r="Z1223">
        <v>0</v>
      </c>
      <c r="AA1223">
        <v>0</v>
      </c>
      <c r="AB1223" t="s">
        <v>50</v>
      </c>
    </row>
    <row r="1224" spans="1:28" hidden="1" x14ac:dyDescent="0.2">
      <c r="A1224">
        <v>410201</v>
      </c>
      <c r="B1224">
        <v>2</v>
      </c>
      <c r="C1224">
        <v>0</v>
      </c>
      <c r="D1224">
        <v>4</v>
      </c>
      <c r="E1224" t="s">
        <v>83</v>
      </c>
      <c r="F1224" t="s">
        <v>94</v>
      </c>
      <c r="G1224" t="s">
        <v>103</v>
      </c>
      <c r="H1224">
        <v>2014</v>
      </c>
      <c r="I1224">
        <v>7</v>
      </c>
      <c r="J1224" t="s">
        <v>26</v>
      </c>
      <c r="K1224">
        <v>45.508491669999998</v>
      </c>
      <c r="L1224">
        <v>-121.08674999999999</v>
      </c>
      <c r="M1224" t="s">
        <v>15</v>
      </c>
      <c r="N1224" t="s">
        <v>19</v>
      </c>
      <c r="O1224" t="s">
        <v>32</v>
      </c>
      <c r="P1224" t="s">
        <v>49</v>
      </c>
      <c r="Q1224">
        <v>1</v>
      </c>
      <c r="R1224" t="s">
        <v>50</v>
      </c>
      <c r="S1224" t="s">
        <v>50</v>
      </c>
      <c r="T1224" t="s">
        <v>24</v>
      </c>
      <c r="U1224">
        <v>55</v>
      </c>
      <c r="V1224" t="s">
        <v>50</v>
      </c>
      <c r="W1224" t="s">
        <v>16</v>
      </c>
      <c r="X1224">
        <v>999</v>
      </c>
      <c r="Y1224">
        <v>0</v>
      </c>
      <c r="Z1224">
        <v>0</v>
      </c>
      <c r="AA1224">
        <v>0</v>
      </c>
      <c r="AB1224" t="s">
        <v>50</v>
      </c>
    </row>
    <row r="1225" spans="1:28" hidden="1" x14ac:dyDescent="0.2">
      <c r="A1225">
        <v>410237</v>
      </c>
      <c r="B1225">
        <v>1</v>
      </c>
      <c r="C1225">
        <v>0</v>
      </c>
      <c r="D1225">
        <v>11</v>
      </c>
      <c r="E1225" t="s">
        <v>83</v>
      </c>
      <c r="F1225" t="s">
        <v>94</v>
      </c>
      <c r="G1225" t="s">
        <v>104</v>
      </c>
      <c r="H1225">
        <v>2011</v>
      </c>
      <c r="I1225">
        <v>13</v>
      </c>
      <c r="J1225" t="s">
        <v>31</v>
      </c>
      <c r="K1225">
        <v>44.825663890000001</v>
      </c>
      <c r="L1225">
        <v>-121.63254999999999</v>
      </c>
      <c r="M1225" t="s">
        <v>6</v>
      </c>
      <c r="N1225" t="s">
        <v>17</v>
      </c>
      <c r="O1225" t="s">
        <v>32</v>
      </c>
      <c r="P1225" t="s">
        <v>24</v>
      </c>
      <c r="Q1225">
        <v>1</v>
      </c>
      <c r="R1225" t="s">
        <v>50</v>
      </c>
      <c r="S1225" t="s">
        <v>50</v>
      </c>
      <c r="T1225" t="s">
        <v>24</v>
      </c>
      <c r="U1225">
        <v>11</v>
      </c>
      <c r="V1225" t="s">
        <v>50</v>
      </c>
      <c r="W1225" t="s">
        <v>16</v>
      </c>
      <c r="X1225">
        <v>999</v>
      </c>
      <c r="Y1225">
        <v>0</v>
      </c>
      <c r="Z1225">
        <v>0</v>
      </c>
      <c r="AA1225">
        <v>0</v>
      </c>
      <c r="AB1225" t="s">
        <v>16</v>
      </c>
    </row>
    <row r="1226" spans="1:28" hidden="1" x14ac:dyDescent="0.2">
      <c r="A1226">
        <v>410325</v>
      </c>
      <c r="B1226">
        <v>1</v>
      </c>
      <c r="C1226">
        <v>0</v>
      </c>
      <c r="D1226">
        <v>1</v>
      </c>
      <c r="E1226" t="s">
        <v>83</v>
      </c>
      <c r="F1226" t="s">
        <v>98</v>
      </c>
      <c r="G1226" t="s">
        <v>102</v>
      </c>
      <c r="H1226">
        <v>2014</v>
      </c>
      <c r="I1226">
        <v>9</v>
      </c>
      <c r="J1226" t="s">
        <v>26</v>
      </c>
      <c r="K1226">
        <v>45.113100000000003</v>
      </c>
      <c r="L1226">
        <v>-121.5676833</v>
      </c>
      <c r="M1226" t="s">
        <v>16</v>
      </c>
      <c r="N1226" t="s">
        <v>17</v>
      </c>
      <c r="O1226" t="s">
        <v>32</v>
      </c>
      <c r="P1226" t="s">
        <v>24</v>
      </c>
      <c r="Q1226">
        <v>1</v>
      </c>
      <c r="R1226" t="s">
        <v>50</v>
      </c>
      <c r="S1226" t="s">
        <v>50</v>
      </c>
      <c r="T1226" t="s">
        <v>24</v>
      </c>
      <c r="U1226">
        <v>38</v>
      </c>
      <c r="V1226" t="s">
        <v>50</v>
      </c>
      <c r="W1226" t="s">
        <v>16</v>
      </c>
      <c r="X1226">
        <v>999</v>
      </c>
      <c r="Y1226">
        <v>0</v>
      </c>
      <c r="Z1226">
        <v>0</v>
      </c>
      <c r="AA1226">
        <v>0</v>
      </c>
      <c r="AB1226" t="s">
        <v>16</v>
      </c>
    </row>
    <row r="1227" spans="1:28" hidden="1" x14ac:dyDescent="0.2">
      <c r="A1227">
        <v>410261</v>
      </c>
      <c r="B1227">
        <v>4</v>
      </c>
      <c r="C1227">
        <v>0</v>
      </c>
      <c r="D1227">
        <v>9</v>
      </c>
      <c r="E1227" t="s">
        <v>83</v>
      </c>
      <c r="F1227" t="s">
        <v>98</v>
      </c>
      <c r="G1227" t="s">
        <v>104</v>
      </c>
      <c r="H1227">
        <v>2014</v>
      </c>
      <c r="I1227">
        <v>16</v>
      </c>
      <c r="J1227" t="s">
        <v>26</v>
      </c>
      <c r="K1227">
        <v>45.161127780000001</v>
      </c>
      <c r="L1227">
        <v>-121.66321670000001</v>
      </c>
      <c r="M1227" t="s">
        <v>15</v>
      </c>
      <c r="N1227" t="s">
        <v>17</v>
      </c>
      <c r="O1227" t="s">
        <v>33</v>
      </c>
      <c r="P1227" t="s">
        <v>49</v>
      </c>
      <c r="Q1227">
        <v>1</v>
      </c>
      <c r="R1227" t="s">
        <v>50</v>
      </c>
      <c r="S1227" t="s">
        <v>50</v>
      </c>
      <c r="T1227" t="s">
        <v>24</v>
      </c>
      <c r="U1227">
        <v>24</v>
      </c>
      <c r="V1227" t="s">
        <v>50</v>
      </c>
      <c r="W1227" t="s">
        <v>16</v>
      </c>
      <c r="X1227">
        <v>999</v>
      </c>
      <c r="Y1227">
        <v>0</v>
      </c>
      <c r="Z1227">
        <v>0</v>
      </c>
      <c r="AA1227">
        <v>2</v>
      </c>
      <c r="AB1227" t="s">
        <v>51</v>
      </c>
    </row>
    <row r="1228" spans="1:28" hidden="1" x14ac:dyDescent="0.2">
      <c r="A1228">
        <v>410004</v>
      </c>
      <c r="B1228">
        <v>2</v>
      </c>
      <c r="C1228">
        <v>0</v>
      </c>
      <c r="D1228">
        <v>3</v>
      </c>
      <c r="E1228" t="s">
        <v>84</v>
      </c>
      <c r="F1228" t="s">
        <v>87</v>
      </c>
      <c r="G1228" t="s">
        <v>99</v>
      </c>
      <c r="H1228">
        <v>2015</v>
      </c>
      <c r="I1228">
        <v>10</v>
      </c>
      <c r="J1228" t="s">
        <v>28</v>
      </c>
      <c r="K1228">
        <v>45.538311110000002</v>
      </c>
      <c r="L1228">
        <v>-123.0423361</v>
      </c>
      <c r="M1228" t="s">
        <v>15</v>
      </c>
      <c r="N1228" t="s">
        <v>17</v>
      </c>
      <c r="O1228" t="s">
        <v>32</v>
      </c>
      <c r="P1228" t="s">
        <v>43</v>
      </c>
      <c r="Q1228">
        <v>1</v>
      </c>
      <c r="R1228" t="s">
        <v>50</v>
      </c>
      <c r="S1228" t="s">
        <v>50</v>
      </c>
      <c r="T1228" t="s">
        <v>24</v>
      </c>
      <c r="U1228">
        <v>42</v>
      </c>
      <c r="V1228" t="s">
        <v>50</v>
      </c>
      <c r="W1228" t="s">
        <v>50</v>
      </c>
      <c r="X1228">
        <v>999</v>
      </c>
      <c r="Y1228">
        <v>2</v>
      </c>
      <c r="Z1228">
        <v>0</v>
      </c>
      <c r="AA1228">
        <v>2</v>
      </c>
      <c r="AB1228" t="s">
        <v>50</v>
      </c>
    </row>
    <row r="1229" spans="1:28" hidden="1" x14ac:dyDescent="0.2">
      <c r="A1229">
        <v>410017</v>
      </c>
      <c r="B1229">
        <v>2</v>
      </c>
      <c r="C1229">
        <v>0</v>
      </c>
      <c r="D1229">
        <v>3</v>
      </c>
      <c r="E1229" t="s">
        <v>84</v>
      </c>
      <c r="F1229" t="s">
        <v>87</v>
      </c>
      <c r="G1229" t="s">
        <v>102</v>
      </c>
      <c r="H1229">
        <v>2013</v>
      </c>
      <c r="I1229">
        <v>15</v>
      </c>
      <c r="J1229" t="s">
        <v>29</v>
      </c>
      <c r="K1229">
        <v>45.550038890000003</v>
      </c>
      <c r="L1229">
        <v>-122.973575</v>
      </c>
      <c r="M1229" t="s">
        <v>15</v>
      </c>
      <c r="N1229" t="s">
        <v>17</v>
      </c>
      <c r="O1229" t="s">
        <v>32</v>
      </c>
      <c r="P1229" t="s">
        <v>49</v>
      </c>
      <c r="Q1229">
        <v>1</v>
      </c>
      <c r="R1229" t="s">
        <v>50</v>
      </c>
      <c r="S1229" t="s">
        <v>50</v>
      </c>
      <c r="T1229" t="s">
        <v>24</v>
      </c>
      <c r="U1229">
        <v>47</v>
      </c>
      <c r="V1229" t="s">
        <v>50</v>
      </c>
      <c r="W1229" t="s">
        <v>50</v>
      </c>
      <c r="X1229">
        <v>999</v>
      </c>
      <c r="Y1229">
        <v>0</v>
      </c>
      <c r="Z1229">
        <v>0</v>
      </c>
      <c r="AA1229">
        <v>0</v>
      </c>
      <c r="AB1229" t="s">
        <v>50</v>
      </c>
    </row>
    <row r="1230" spans="1:28" hidden="1" x14ac:dyDescent="0.2">
      <c r="A1230">
        <v>410030</v>
      </c>
      <c r="B1230">
        <v>1</v>
      </c>
      <c r="C1230">
        <v>1</v>
      </c>
      <c r="D1230">
        <v>1</v>
      </c>
      <c r="E1230" t="s">
        <v>84</v>
      </c>
      <c r="F1230" t="s">
        <v>88</v>
      </c>
      <c r="G1230" t="s">
        <v>100</v>
      </c>
      <c r="H1230">
        <v>2015</v>
      </c>
      <c r="I1230">
        <v>15</v>
      </c>
      <c r="J1230" t="s">
        <v>27</v>
      </c>
      <c r="K1230">
        <v>45.434030559999997</v>
      </c>
      <c r="L1230">
        <v>-122.7649083</v>
      </c>
      <c r="M1230" t="s">
        <v>11</v>
      </c>
      <c r="N1230" t="s">
        <v>18</v>
      </c>
      <c r="O1230" t="s">
        <v>32</v>
      </c>
      <c r="P1230" t="s">
        <v>42</v>
      </c>
      <c r="Q1230">
        <v>1</v>
      </c>
      <c r="R1230" t="s">
        <v>50</v>
      </c>
      <c r="S1230" t="s">
        <v>50</v>
      </c>
      <c r="T1230" t="s">
        <v>107</v>
      </c>
      <c r="U1230">
        <v>79</v>
      </c>
      <c r="V1230" t="s">
        <v>50</v>
      </c>
      <c r="W1230" t="s">
        <v>50</v>
      </c>
      <c r="X1230">
        <v>999</v>
      </c>
      <c r="Y1230">
        <v>0</v>
      </c>
      <c r="Z1230">
        <v>0</v>
      </c>
      <c r="AA1230">
        <v>0</v>
      </c>
      <c r="AB1230" t="s">
        <v>50</v>
      </c>
    </row>
    <row r="1231" spans="1:28" hidden="1" x14ac:dyDescent="0.2">
      <c r="A1231">
        <v>410038</v>
      </c>
      <c r="B1231">
        <v>1</v>
      </c>
      <c r="C1231">
        <v>0</v>
      </c>
      <c r="D1231">
        <v>3</v>
      </c>
      <c r="E1231" t="s">
        <v>84</v>
      </c>
      <c r="F1231" t="s">
        <v>88</v>
      </c>
      <c r="G1231" t="s">
        <v>104</v>
      </c>
      <c r="H1231">
        <v>2015</v>
      </c>
      <c r="I1231">
        <v>9</v>
      </c>
      <c r="J1231" t="s">
        <v>26</v>
      </c>
      <c r="K1231">
        <v>45.697744440000001</v>
      </c>
      <c r="L1231">
        <v>-123.21562779999999</v>
      </c>
      <c r="M1231" t="s">
        <v>16</v>
      </c>
      <c r="N1231" t="s">
        <v>17</v>
      </c>
      <c r="O1231" t="s">
        <v>32</v>
      </c>
      <c r="P1231" t="s">
        <v>49</v>
      </c>
      <c r="Q1231">
        <v>1</v>
      </c>
      <c r="R1231" t="s">
        <v>50</v>
      </c>
      <c r="S1231" t="s">
        <v>50</v>
      </c>
      <c r="T1231" t="s">
        <v>24</v>
      </c>
      <c r="U1231">
        <v>63</v>
      </c>
      <c r="V1231" t="s">
        <v>50</v>
      </c>
      <c r="W1231" t="s">
        <v>50</v>
      </c>
      <c r="X1231">
        <v>999</v>
      </c>
      <c r="Y1231">
        <v>0</v>
      </c>
      <c r="Z1231">
        <v>0</v>
      </c>
      <c r="AA1231">
        <v>0</v>
      </c>
      <c r="AB1231" t="s">
        <v>50</v>
      </c>
    </row>
    <row r="1232" spans="1:28" hidden="1" x14ac:dyDescent="0.2">
      <c r="A1232">
        <v>410053</v>
      </c>
      <c r="B1232">
        <v>2</v>
      </c>
      <c r="C1232">
        <v>0</v>
      </c>
      <c r="D1232">
        <v>2</v>
      </c>
      <c r="E1232" t="s">
        <v>84</v>
      </c>
      <c r="F1232" t="s">
        <v>89</v>
      </c>
      <c r="G1232" t="s">
        <v>99</v>
      </c>
      <c r="H1232">
        <v>2013</v>
      </c>
      <c r="I1232">
        <v>13</v>
      </c>
      <c r="J1232" t="s">
        <v>28</v>
      </c>
      <c r="K1232">
        <v>45.456074999999998</v>
      </c>
      <c r="L1232">
        <v>-122.90221390000001</v>
      </c>
      <c r="M1232" t="s">
        <v>15</v>
      </c>
      <c r="N1232" t="s">
        <v>17</v>
      </c>
      <c r="O1232" t="s">
        <v>32</v>
      </c>
      <c r="P1232" t="s">
        <v>42</v>
      </c>
      <c r="Q1232">
        <v>1</v>
      </c>
      <c r="R1232" t="s">
        <v>50</v>
      </c>
      <c r="S1232" t="s">
        <v>50</v>
      </c>
      <c r="T1232" t="s">
        <v>24</v>
      </c>
      <c r="U1232">
        <v>75</v>
      </c>
      <c r="V1232" t="s">
        <v>51</v>
      </c>
      <c r="W1232" t="s">
        <v>50</v>
      </c>
      <c r="X1232">
        <v>999</v>
      </c>
      <c r="Y1232">
        <v>0</v>
      </c>
      <c r="Z1232">
        <v>0</v>
      </c>
      <c r="AA1232">
        <v>0</v>
      </c>
      <c r="AB1232" t="s">
        <v>50</v>
      </c>
    </row>
    <row r="1233" spans="1:28" hidden="1" x14ac:dyDescent="0.2">
      <c r="A1233">
        <v>410178</v>
      </c>
      <c r="B1233">
        <v>1</v>
      </c>
      <c r="C1233">
        <v>1</v>
      </c>
      <c r="D1233">
        <v>1</v>
      </c>
      <c r="E1233" t="s">
        <v>84</v>
      </c>
      <c r="F1233" t="s">
        <v>94</v>
      </c>
      <c r="G1233" t="s">
        <v>105</v>
      </c>
      <c r="H1233">
        <v>2011</v>
      </c>
      <c r="I1233">
        <v>13</v>
      </c>
      <c r="J1233" t="s">
        <v>29</v>
      </c>
      <c r="K1233">
        <v>45.517458329999997</v>
      </c>
      <c r="L1233">
        <v>-122.94976389999999</v>
      </c>
      <c r="M1233" t="s">
        <v>11</v>
      </c>
      <c r="N1233" t="s">
        <v>17</v>
      </c>
      <c r="O1233" t="s">
        <v>32</v>
      </c>
      <c r="P1233" t="s">
        <v>42</v>
      </c>
      <c r="Q1233">
        <v>1</v>
      </c>
      <c r="R1233" t="s">
        <v>50</v>
      </c>
      <c r="S1233" t="s">
        <v>50</v>
      </c>
      <c r="T1233" t="s">
        <v>110</v>
      </c>
      <c r="U1233">
        <v>62</v>
      </c>
      <c r="V1233" t="s">
        <v>50</v>
      </c>
      <c r="W1233" t="s">
        <v>50</v>
      </c>
      <c r="X1233">
        <v>999</v>
      </c>
      <c r="Y1233">
        <v>0</v>
      </c>
      <c r="Z1233">
        <v>0</v>
      </c>
      <c r="AA1233">
        <v>0</v>
      </c>
      <c r="AB1233" t="s">
        <v>50</v>
      </c>
    </row>
    <row r="1234" spans="1:28" hidden="1" x14ac:dyDescent="0.2">
      <c r="A1234">
        <v>410159</v>
      </c>
      <c r="B1234">
        <v>1</v>
      </c>
      <c r="C1234">
        <v>0</v>
      </c>
      <c r="D1234">
        <v>1</v>
      </c>
      <c r="E1234" t="s">
        <v>84</v>
      </c>
      <c r="F1234" t="s">
        <v>93</v>
      </c>
      <c r="G1234" t="s">
        <v>99</v>
      </c>
      <c r="H1234">
        <v>2011</v>
      </c>
      <c r="I1234">
        <v>14</v>
      </c>
      <c r="J1234" t="s">
        <v>27</v>
      </c>
      <c r="K1234">
        <v>45.362116669999999</v>
      </c>
      <c r="L1234">
        <v>-122.95583329999999</v>
      </c>
      <c r="M1234" t="s">
        <v>16</v>
      </c>
      <c r="N1234" t="s">
        <v>17</v>
      </c>
      <c r="O1234" t="s">
        <v>32</v>
      </c>
      <c r="P1234" t="s">
        <v>42</v>
      </c>
      <c r="Q1234">
        <v>1</v>
      </c>
      <c r="R1234" t="s">
        <v>50</v>
      </c>
      <c r="S1234" t="s">
        <v>50</v>
      </c>
      <c r="T1234" t="s">
        <v>24</v>
      </c>
      <c r="U1234">
        <v>62</v>
      </c>
      <c r="V1234" t="s">
        <v>50</v>
      </c>
      <c r="W1234" t="s">
        <v>50</v>
      </c>
      <c r="X1234">
        <v>999</v>
      </c>
      <c r="Y1234">
        <v>0</v>
      </c>
      <c r="Z1234">
        <v>0</v>
      </c>
      <c r="AA1234">
        <v>0</v>
      </c>
      <c r="AB1234" t="s">
        <v>51</v>
      </c>
    </row>
    <row r="1235" spans="1:28" hidden="1" x14ac:dyDescent="0.2">
      <c r="A1235">
        <v>410206</v>
      </c>
      <c r="B1235">
        <v>1</v>
      </c>
      <c r="C1235">
        <v>0</v>
      </c>
      <c r="D1235">
        <v>1</v>
      </c>
      <c r="E1235" t="s">
        <v>84</v>
      </c>
      <c r="F1235" t="s">
        <v>93</v>
      </c>
      <c r="G1235" t="s">
        <v>103</v>
      </c>
      <c r="H1235">
        <v>2015</v>
      </c>
      <c r="I1235">
        <v>15</v>
      </c>
      <c r="J1235" t="s">
        <v>29</v>
      </c>
      <c r="K1235">
        <v>45.374963889999997</v>
      </c>
      <c r="L1235">
        <v>-122.8054444</v>
      </c>
      <c r="M1235" t="s">
        <v>16</v>
      </c>
      <c r="N1235" t="s">
        <v>17</v>
      </c>
      <c r="O1235" t="s">
        <v>32</v>
      </c>
      <c r="P1235" t="s">
        <v>42</v>
      </c>
      <c r="Q1235">
        <v>1</v>
      </c>
      <c r="R1235" t="s">
        <v>50</v>
      </c>
      <c r="S1235" t="s">
        <v>50</v>
      </c>
      <c r="T1235" t="s">
        <v>24</v>
      </c>
      <c r="U1235">
        <v>46</v>
      </c>
      <c r="V1235" t="s">
        <v>50</v>
      </c>
      <c r="W1235" t="s">
        <v>50</v>
      </c>
      <c r="X1235">
        <v>999</v>
      </c>
      <c r="Y1235">
        <v>0</v>
      </c>
      <c r="Z1235">
        <v>0</v>
      </c>
      <c r="AA1235">
        <v>0</v>
      </c>
      <c r="AB1235" t="s">
        <v>51</v>
      </c>
    </row>
    <row r="1236" spans="1:28" hidden="1" x14ac:dyDescent="0.2">
      <c r="A1236">
        <v>410164</v>
      </c>
      <c r="B1236">
        <v>1</v>
      </c>
      <c r="C1236">
        <v>1</v>
      </c>
      <c r="D1236">
        <v>1</v>
      </c>
      <c r="E1236" t="s">
        <v>84</v>
      </c>
      <c r="F1236" t="s">
        <v>94</v>
      </c>
      <c r="G1236" t="s">
        <v>100</v>
      </c>
      <c r="H1236">
        <v>2011</v>
      </c>
      <c r="I1236">
        <v>12</v>
      </c>
      <c r="J1236" t="s">
        <v>29</v>
      </c>
      <c r="K1236">
        <v>45.52391944</v>
      </c>
      <c r="L1236">
        <v>-122.9879583</v>
      </c>
      <c r="M1236" t="s">
        <v>11</v>
      </c>
      <c r="N1236" t="s">
        <v>18</v>
      </c>
      <c r="O1236" t="s">
        <v>32</v>
      </c>
      <c r="P1236" t="s">
        <v>42</v>
      </c>
      <c r="Q1236">
        <v>1</v>
      </c>
      <c r="R1236" t="s">
        <v>50</v>
      </c>
      <c r="S1236" t="s">
        <v>50</v>
      </c>
      <c r="T1236" t="s">
        <v>108</v>
      </c>
      <c r="U1236">
        <v>56</v>
      </c>
      <c r="V1236" t="s">
        <v>50</v>
      </c>
      <c r="W1236" t="s">
        <v>50</v>
      </c>
      <c r="X1236">
        <v>999</v>
      </c>
      <c r="Y1236">
        <v>0</v>
      </c>
      <c r="Z1236">
        <v>0</v>
      </c>
      <c r="AA1236">
        <v>0</v>
      </c>
      <c r="AB1236" t="s">
        <v>50</v>
      </c>
    </row>
    <row r="1237" spans="1:28" hidden="1" x14ac:dyDescent="0.2">
      <c r="A1237">
        <v>410195</v>
      </c>
      <c r="B1237">
        <v>1</v>
      </c>
      <c r="C1237">
        <v>0</v>
      </c>
      <c r="D1237">
        <v>1</v>
      </c>
      <c r="E1237" t="s">
        <v>84</v>
      </c>
      <c r="F1237" t="s">
        <v>94</v>
      </c>
      <c r="G1237" t="s">
        <v>102</v>
      </c>
      <c r="H1237">
        <v>2015</v>
      </c>
      <c r="I1237">
        <v>18</v>
      </c>
      <c r="J1237" t="s">
        <v>28</v>
      </c>
      <c r="K1237">
        <v>45.748750000000001</v>
      </c>
      <c r="L1237">
        <v>-123.29688059999999</v>
      </c>
      <c r="M1237" t="s">
        <v>16</v>
      </c>
      <c r="N1237" t="s">
        <v>17</v>
      </c>
      <c r="O1237" t="s">
        <v>24</v>
      </c>
      <c r="P1237" t="s">
        <v>49</v>
      </c>
      <c r="Q1237">
        <v>1</v>
      </c>
      <c r="R1237" t="s">
        <v>50</v>
      </c>
      <c r="S1237" t="s">
        <v>50</v>
      </c>
      <c r="T1237" t="s">
        <v>24</v>
      </c>
      <c r="U1237">
        <v>24</v>
      </c>
      <c r="V1237" t="s">
        <v>50</v>
      </c>
      <c r="W1237" t="s">
        <v>50</v>
      </c>
      <c r="X1237">
        <v>999</v>
      </c>
      <c r="Y1237">
        <v>1</v>
      </c>
      <c r="Z1237">
        <v>0</v>
      </c>
      <c r="AA1237">
        <v>1</v>
      </c>
      <c r="AB1237" t="s">
        <v>50</v>
      </c>
    </row>
    <row r="1238" spans="1:28" hidden="1" x14ac:dyDescent="0.2">
      <c r="A1238">
        <v>410356</v>
      </c>
      <c r="B1238">
        <v>1</v>
      </c>
      <c r="C1238">
        <v>0</v>
      </c>
      <c r="D1238">
        <v>1</v>
      </c>
      <c r="E1238" t="s">
        <v>84</v>
      </c>
      <c r="F1238" t="s">
        <v>98</v>
      </c>
      <c r="G1238" t="s">
        <v>103</v>
      </c>
      <c r="H1238">
        <v>2015</v>
      </c>
      <c r="I1238">
        <v>11</v>
      </c>
      <c r="J1238" t="s">
        <v>28</v>
      </c>
      <c r="K1238">
        <v>45.56940556</v>
      </c>
      <c r="L1238">
        <v>-123.0539306</v>
      </c>
      <c r="M1238" t="s">
        <v>16</v>
      </c>
      <c r="N1238" t="s">
        <v>17</v>
      </c>
      <c r="O1238" t="s">
        <v>32</v>
      </c>
      <c r="P1238" t="s">
        <v>43</v>
      </c>
      <c r="Q1238">
        <v>1</v>
      </c>
      <c r="R1238" t="s">
        <v>50</v>
      </c>
      <c r="S1238" t="s">
        <v>50</v>
      </c>
      <c r="T1238" t="s">
        <v>24</v>
      </c>
      <c r="U1238">
        <v>64</v>
      </c>
      <c r="V1238" t="s">
        <v>50</v>
      </c>
      <c r="W1238" t="s">
        <v>50</v>
      </c>
      <c r="X1238">
        <v>999</v>
      </c>
      <c r="Y1238">
        <v>0</v>
      </c>
      <c r="Z1238">
        <v>0</v>
      </c>
      <c r="AA1238">
        <v>0</v>
      </c>
      <c r="AB1238" t="s">
        <v>16</v>
      </c>
    </row>
    <row r="1239" spans="1:28" hidden="1" x14ac:dyDescent="0.2">
      <c r="A1239">
        <v>410059</v>
      </c>
      <c r="B1239">
        <v>3</v>
      </c>
      <c r="C1239">
        <v>0</v>
      </c>
      <c r="D1239">
        <v>3</v>
      </c>
      <c r="E1239" t="s">
        <v>84</v>
      </c>
      <c r="F1239" t="s">
        <v>89</v>
      </c>
      <c r="G1239" t="s">
        <v>103</v>
      </c>
      <c r="H1239">
        <v>2015</v>
      </c>
      <c r="I1239">
        <v>11</v>
      </c>
      <c r="J1239" t="s">
        <v>29</v>
      </c>
      <c r="K1239">
        <v>45.447636109999998</v>
      </c>
      <c r="L1239">
        <v>-122.826025</v>
      </c>
      <c r="M1239" t="s">
        <v>15</v>
      </c>
      <c r="N1239" t="s">
        <v>18</v>
      </c>
      <c r="O1239" t="s">
        <v>32</v>
      </c>
      <c r="P1239" t="s">
        <v>42</v>
      </c>
      <c r="Q1239">
        <v>1</v>
      </c>
      <c r="R1239" t="s">
        <v>50</v>
      </c>
      <c r="S1239" t="s">
        <v>50</v>
      </c>
      <c r="T1239" t="s">
        <v>107</v>
      </c>
      <c r="U1239">
        <v>46</v>
      </c>
      <c r="V1239" t="s">
        <v>50</v>
      </c>
      <c r="W1239" t="s">
        <v>51</v>
      </c>
      <c r="X1239">
        <v>999</v>
      </c>
      <c r="Y1239">
        <v>1</v>
      </c>
      <c r="Z1239">
        <v>0</v>
      </c>
      <c r="AA1239">
        <v>0</v>
      </c>
      <c r="AB1239" t="s">
        <v>16</v>
      </c>
    </row>
    <row r="1240" spans="1:28" hidden="1" x14ac:dyDescent="0.2">
      <c r="A1240">
        <v>410252</v>
      </c>
      <c r="B1240">
        <v>1</v>
      </c>
      <c r="C1240">
        <v>1</v>
      </c>
      <c r="D1240">
        <v>1</v>
      </c>
      <c r="E1240" t="s">
        <v>84</v>
      </c>
      <c r="F1240" t="s">
        <v>92</v>
      </c>
      <c r="G1240" t="s">
        <v>99</v>
      </c>
      <c r="H1240">
        <v>2011</v>
      </c>
      <c r="I1240">
        <v>9</v>
      </c>
      <c r="J1240" t="s">
        <v>28</v>
      </c>
      <c r="K1240">
        <v>45.543477780000003</v>
      </c>
      <c r="L1240">
        <v>-122.8205444</v>
      </c>
      <c r="M1240" t="s">
        <v>11</v>
      </c>
      <c r="N1240" t="s">
        <v>17</v>
      </c>
      <c r="O1240" t="s">
        <v>32</v>
      </c>
      <c r="P1240" t="s">
        <v>42</v>
      </c>
      <c r="Q1240">
        <v>1</v>
      </c>
      <c r="R1240" t="s">
        <v>50</v>
      </c>
      <c r="S1240" t="s">
        <v>50</v>
      </c>
      <c r="T1240" t="s">
        <v>24</v>
      </c>
      <c r="U1240">
        <v>34</v>
      </c>
      <c r="V1240" t="s">
        <v>50</v>
      </c>
      <c r="W1240" t="s">
        <v>51</v>
      </c>
      <c r="X1240">
        <v>999</v>
      </c>
      <c r="Y1240">
        <v>0</v>
      </c>
      <c r="Z1240">
        <v>0</v>
      </c>
      <c r="AA1240">
        <v>0</v>
      </c>
      <c r="AB1240" t="s">
        <v>50</v>
      </c>
    </row>
    <row r="1241" spans="1:28" hidden="1" x14ac:dyDescent="0.2">
      <c r="A1241">
        <v>410040</v>
      </c>
      <c r="B1241">
        <v>1</v>
      </c>
      <c r="C1241">
        <v>1</v>
      </c>
      <c r="D1241">
        <v>2</v>
      </c>
      <c r="E1241" t="s">
        <v>84</v>
      </c>
      <c r="F1241" t="s">
        <v>88</v>
      </c>
      <c r="G1241" t="s">
        <v>105</v>
      </c>
      <c r="H1241">
        <v>2015</v>
      </c>
      <c r="I1241">
        <v>19</v>
      </c>
      <c r="J1241" t="s">
        <v>27</v>
      </c>
      <c r="K1241">
        <v>45.499625000000002</v>
      </c>
      <c r="L1241">
        <v>-122.9228444</v>
      </c>
      <c r="M1241" t="s">
        <v>11</v>
      </c>
      <c r="N1241" t="s">
        <v>17</v>
      </c>
      <c r="O1241" t="s">
        <v>33</v>
      </c>
      <c r="P1241" t="s">
        <v>42</v>
      </c>
      <c r="Q1241">
        <v>1</v>
      </c>
      <c r="R1241" t="s">
        <v>50</v>
      </c>
      <c r="S1241" t="s">
        <v>50</v>
      </c>
      <c r="T1241" t="s">
        <v>107</v>
      </c>
      <c r="U1241">
        <v>22</v>
      </c>
      <c r="V1241" t="s">
        <v>50</v>
      </c>
      <c r="W1241" t="s">
        <v>16</v>
      </c>
      <c r="X1241">
        <v>999</v>
      </c>
      <c r="Y1241">
        <v>0</v>
      </c>
      <c r="Z1241">
        <v>0</v>
      </c>
      <c r="AA1241">
        <v>1</v>
      </c>
      <c r="AB1241" t="s">
        <v>50</v>
      </c>
    </row>
    <row r="1242" spans="1:28" hidden="1" x14ac:dyDescent="0.2">
      <c r="A1242">
        <v>410036</v>
      </c>
      <c r="B1242">
        <v>1</v>
      </c>
      <c r="C1242">
        <v>1</v>
      </c>
      <c r="D1242">
        <v>1</v>
      </c>
      <c r="E1242" t="s">
        <v>84</v>
      </c>
      <c r="F1242" t="s">
        <v>88</v>
      </c>
      <c r="G1242" t="s">
        <v>105</v>
      </c>
      <c r="H1242">
        <v>2011</v>
      </c>
      <c r="I1242">
        <v>18</v>
      </c>
      <c r="J1242" t="s">
        <v>27</v>
      </c>
      <c r="K1242">
        <v>45.488733330000002</v>
      </c>
      <c r="L1242">
        <v>-122.8180583</v>
      </c>
      <c r="M1242" t="s">
        <v>12</v>
      </c>
      <c r="N1242" t="s">
        <v>17</v>
      </c>
      <c r="O1242" t="s">
        <v>34</v>
      </c>
      <c r="P1242" t="s">
        <v>43</v>
      </c>
      <c r="Q1242">
        <v>1</v>
      </c>
      <c r="R1242" t="s">
        <v>50</v>
      </c>
      <c r="S1242" t="s">
        <v>50</v>
      </c>
      <c r="T1242" t="s">
        <v>107</v>
      </c>
      <c r="U1242">
        <v>47</v>
      </c>
      <c r="V1242" t="s">
        <v>50</v>
      </c>
      <c r="W1242" t="s">
        <v>16</v>
      </c>
      <c r="X1242">
        <v>999</v>
      </c>
      <c r="Y1242">
        <v>0</v>
      </c>
      <c r="Z1242">
        <v>0</v>
      </c>
      <c r="AA1242">
        <v>0</v>
      </c>
      <c r="AB1242" t="s">
        <v>50</v>
      </c>
    </row>
    <row r="1243" spans="1:28" hidden="1" x14ac:dyDescent="0.2">
      <c r="A1243">
        <v>410001</v>
      </c>
      <c r="B1243">
        <v>1</v>
      </c>
      <c r="C1243">
        <v>1</v>
      </c>
      <c r="D1243">
        <v>1</v>
      </c>
      <c r="E1243" t="s">
        <v>84</v>
      </c>
      <c r="F1243" t="s">
        <v>87</v>
      </c>
      <c r="G1243" t="s">
        <v>100</v>
      </c>
      <c r="H1243">
        <v>2014</v>
      </c>
      <c r="I1243">
        <v>17</v>
      </c>
      <c r="J1243" t="s">
        <v>28</v>
      </c>
      <c r="K1243">
        <v>45.379663890000003</v>
      </c>
      <c r="L1243">
        <v>-122.8677361</v>
      </c>
      <c r="M1243" t="s">
        <v>11</v>
      </c>
      <c r="N1243" t="s">
        <v>17</v>
      </c>
      <c r="O1243" t="s">
        <v>33</v>
      </c>
      <c r="P1243" t="s">
        <v>42</v>
      </c>
      <c r="Q1243">
        <v>1</v>
      </c>
      <c r="R1243" t="s">
        <v>50</v>
      </c>
      <c r="S1243" t="s">
        <v>50</v>
      </c>
      <c r="T1243" t="s">
        <v>24</v>
      </c>
      <c r="U1243">
        <v>46</v>
      </c>
      <c r="V1243" t="s">
        <v>50</v>
      </c>
      <c r="W1243" t="s">
        <v>16</v>
      </c>
      <c r="X1243">
        <v>999</v>
      </c>
      <c r="Y1243">
        <v>1</v>
      </c>
      <c r="Z1243">
        <v>0</v>
      </c>
      <c r="AA1243">
        <v>0</v>
      </c>
      <c r="AB1243" t="s">
        <v>50</v>
      </c>
    </row>
    <row r="1244" spans="1:28" hidden="1" x14ac:dyDescent="0.2">
      <c r="A1244">
        <v>410148</v>
      </c>
      <c r="B1244">
        <v>1</v>
      </c>
      <c r="C1244">
        <v>1</v>
      </c>
      <c r="D1244">
        <v>1</v>
      </c>
      <c r="E1244" t="s">
        <v>84</v>
      </c>
      <c r="F1244" t="s">
        <v>87</v>
      </c>
      <c r="G1244" t="s">
        <v>101</v>
      </c>
      <c r="H1244">
        <v>2013</v>
      </c>
      <c r="I1244">
        <v>99</v>
      </c>
      <c r="J1244" t="s">
        <v>29</v>
      </c>
      <c r="K1244">
        <v>45.481355559999997</v>
      </c>
      <c r="L1244">
        <v>-122.7609222</v>
      </c>
      <c r="M1244" t="s">
        <v>11</v>
      </c>
      <c r="N1244" t="s">
        <v>17</v>
      </c>
      <c r="O1244" t="s">
        <v>33</v>
      </c>
      <c r="P1244" t="s">
        <v>42</v>
      </c>
      <c r="Q1244">
        <v>1</v>
      </c>
      <c r="R1244" t="s">
        <v>50</v>
      </c>
      <c r="S1244" t="s">
        <v>50</v>
      </c>
      <c r="T1244" t="s">
        <v>24</v>
      </c>
      <c r="U1244">
        <v>999</v>
      </c>
      <c r="V1244" t="s">
        <v>50</v>
      </c>
      <c r="W1244" t="s">
        <v>16</v>
      </c>
      <c r="X1244">
        <v>999</v>
      </c>
      <c r="Y1244">
        <v>0</v>
      </c>
      <c r="Z1244">
        <v>0</v>
      </c>
      <c r="AA1244">
        <v>0</v>
      </c>
      <c r="AB1244" t="s">
        <v>16</v>
      </c>
    </row>
    <row r="1245" spans="1:28" hidden="1" x14ac:dyDescent="0.2">
      <c r="A1245">
        <v>410011</v>
      </c>
      <c r="B1245">
        <v>1</v>
      </c>
      <c r="C1245">
        <v>1</v>
      </c>
      <c r="D1245">
        <v>1</v>
      </c>
      <c r="E1245" t="s">
        <v>84</v>
      </c>
      <c r="F1245" t="s">
        <v>87</v>
      </c>
      <c r="G1245" t="s">
        <v>102</v>
      </c>
      <c r="H1245">
        <v>2015</v>
      </c>
      <c r="I1245">
        <v>2</v>
      </c>
      <c r="J1245" t="s">
        <v>27</v>
      </c>
      <c r="K1245">
        <v>45.440819439999999</v>
      </c>
      <c r="L1245">
        <v>-122.7495528</v>
      </c>
      <c r="M1245" t="s">
        <v>11</v>
      </c>
      <c r="N1245" t="s">
        <v>17</v>
      </c>
      <c r="O1245" t="s">
        <v>34</v>
      </c>
      <c r="P1245" t="s">
        <v>42</v>
      </c>
      <c r="Q1245">
        <v>1</v>
      </c>
      <c r="R1245" t="s">
        <v>50</v>
      </c>
      <c r="S1245" t="s">
        <v>50</v>
      </c>
      <c r="T1245" t="s">
        <v>24</v>
      </c>
      <c r="U1245">
        <v>37</v>
      </c>
      <c r="V1245" t="s">
        <v>50</v>
      </c>
      <c r="W1245" t="s">
        <v>16</v>
      </c>
      <c r="X1245">
        <v>999</v>
      </c>
      <c r="Y1245">
        <v>0</v>
      </c>
      <c r="Z1245">
        <v>0</v>
      </c>
      <c r="AA1245">
        <v>2</v>
      </c>
      <c r="AB1245" t="s">
        <v>50</v>
      </c>
    </row>
    <row r="1246" spans="1:28" hidden="1" x14ac:dyDescent="0.2">
      <c r="A1246">
        <v>410005</v>
      </c>
      <c r="B1246">
        <v>2</v>
      </c>
      <c r="C1246">
        <v>0</v>
      </c>
      <c r="D1246">
        <v>4</v>
      </c>
      <c r="E1246" t="s">
        <v>84</v>
      </c>
      <c r="F1246" t="s">
        <v>87</v>
      </c>
      <c r="G1246" t="s">
        <v>101</v>
      </c>
      <c r="H1246">
        <v>2015</v>
      </c>
      <c r="I1246">
        <v>7</v>
      </c>
      <c r="J1246" t="s">
        <v>28</v>
      </c>
      <c r="K1246">
        <v>45.41917222</v>
      </c>
      <c r="L1246">
        <v>-123.0398472</v>
      </c>
      <c r="M1246" t="s">
        <v>15</v>
      </c>
      <c r="N1246" t="s">
        <v>17</v>
      </c>
      <c r="O1246" t="s">
        <v>35</v>
      </c>
      <c r="P1246" t="s">
        <v>42</v>
      </c>
      <c r="Q1246">
        <v>1</v>
      </c>
      <c r="R1246" t="s">
        <v>50</v>
      </c>
      <c r="S1246" t="s">
        <v>50</v>
      </c>
      <c r="T1246" t="s">
        <v>24</v>
      </c>
      <c r="U1246">
        <v>23</v>
      </c>
      <c r="V1246" t="s">
        <v>50</v>
      </c>
      <c r="W1246" t="s">
        <v>16</v>
      </c>
      <c r="X1246">
        <v>999</v>
      </c>
      <c r="Y1246">
        <v>1</v>
      </c>
      <c r="Z1246">
        <v>0</v>
      </c>
      <c r="AA1246">
        <v>11</v>
      </c>
      <c r="AB1246" t="s">
        <v>50</v>
      </c>
    </row>
    <row r="1247" spans="1:28" hidden="1" x14ac:dyDescent="0.2">
      <c r="A1247">
        <v>410014</v>
      </c>
      <c r="B1247">
        <v>1</v>
      </c>
      <c r="C1247">
        <v>2</v>
      </c>
      <c r="D1247">
        <v>1</v>
      </c>
      <c r="E1247" t="s">
        <v>84</v>
      </c>
      <c r="F1247" t="s">
        <v>87</v>
      </c>
      <c r="G1247" t="s">
        <v>103</v>
      </c>
      <c r="H1247">
        <v>2015</v>
      </c>
      <c r="I1247">
        <v>19</v>
      </c>
      <c r="J1247" t="s">
        <v>28</v>
      </c>
      <c r="K1247">
        <v>45.508808330000001</v>
      </c>
      <c r="L1247">
        <v>-122.7705222</v>
      </c>
      <c r="M1247" t="s">
        <v>11</v>
      </c>
      <c r="N1247" t="s">
        <v>18</v>
      </c>
      <c r="O1247" t="s">
        <v>33</v>
      </c>
      <c r="P1247" t="s">
        <v>49</v>
      </c>
      <c r="Q1247">
        <v>1</v>
      </c>
      <c r="R1247" t="s">
        <v>50</v>
      </c>
      <c r="S1247" t="s">
        <v>50</v>
      </c>
      <c r="T1247" t="s">
        <v>108</v>
      </c>
      <c r="U1247">
        <v>66</v>
      </c>
      <c r="V1247" t="s">
        <v>50</v>
      </c>
      <c r="W1247" t="s">
        <v>16</v>
      </c>
      <c r="X1247">
        <v>999</v>
      </c>
      <c r="Y1247">
        <v>1</v>
      </c>
      <c r="Z1247">
        <v>0</v>
      </c>
      <c r="AA1247">
        <v>0</v>
      </c>
      <c r="AB1247" t="s">
        <v>50</v>
      </c>
    </row>
    <row r="1248" spans="1:28" hidden="1" x14ac:dyDescent="0.2">
      <c r="A1248">
        <v>410010</v>
      </c>
      <c r="B1248">
        <v>1</v>
      </c>
      <c r="C1248">
        <v>1</v>
      </c>
      <c r="D1248">
        <v>1</v>
      </c>
      <c r="E1248" t="s">
        <v>84</v>
      </c>
      <c r="F1248" t="s">
        <v>87</v>
      </c>
      <c r="G1248" t="s">
        <v>104</v>
      </c>
      <c r="H1248">
        <v>2011</v>
      </c>
      <c r="I1248">
        <v>18</v>
      </c>
      <c r="J1248" t="s">
        <v>27</v>
      </c>
      <c r="K1248">
        <v>45.519313889999999</v>
      </c>
      <c r="L1248">
        <v>-123.0036472</v>
      </c>
      <c r="M1248" t="s">
        <v>11</v>
      </c>
      <c r="N1248" t="s">
        <v>17</v>
      </c>
      <c r="O1248" t="s">
        <v>33</v>
      </c>
      <c r="P1248" t="s">
        <v>24</v>
      </c>
      <c r="Q1248">
        <v>1</v>
      </c>
      <c r="R1248" t="s">
        <v>50</v>
      </c>
      <c r="S1248" t="s">
        <v>50</v>
      </c>
      <c r="T1248" t="s">
        <v>116</v>
      </c>
      <c r="U1248">
        <v>53</v>
      </c>
      <c r="V1248" t="s">
        <v>50</v>
      </c>
      <c r="W1248" t="s">
        <v>16</v>
      </c>
      <c r="X1248">
        <v>999</v>
      </c>
      <c r="Y1248">
        <v>1</v>
      </c>
      <c r="Z1248">
        <v>0</v>
      </c>
      <c r="AA1248">
        <v>0</v>
      </c>
      <c r="AB1248" t="s">
        <v>50</v>
      </c>
    </row>
    <row r="1249" spans="1:28" hidden="1" x14ac:dyDescent="0.2">
      <c r="A1249">
        <v>410048</v>
      </c>
      <c r="B1249">
        <v>2</v>
      </c>
      <c r="C1249">
        <v>0</v>
      </c>
      <c r="D1249">
        <v>2</v>
      </c>
      <c r="E1249" t="s">
        <v>84</v>
      </c>
      <c r="F1249" t="s">
        <v>88</v>
      </c>
      <c r="G1249" t="s">
        <v>104</v>
      </c>
      <c r="H1249">
        <v>2015</v>
      </c>
      <c r="I1249">
        <v>13</v>
      </c>
      <c r="J1249" t="s">
        <v>25</v>
      </c>
      <c r="K1249">
        <v>45.337566670000001</v>
      </c>
      <c r="L1249">
        <v>-122.7695417</v>
      </c>
      <c r="M1249" t="s">
        <v>6</v>
      </c>
      <c r="N1249" t="s">
        <v>17</v>
      </c>
      <c r="O1249" t="s">
        <v>32</v>
      </c>
      <c r="P1249" t="s">
        <v>49</v>
      </c>
      <c r="Q1249">
        <v>1</v>
      </c>
      <c r="R1249" t="s">
        <v>51</v>
      </c>
      <c r="S1249" t="s">
        <v>51</v>
      </c>
      <c r="T1249" t="s">
        <v>107</v>
      </c>
      <c r="U1249">
        <v>32</v>
      </c>
      <c r="V1249" t="s">
        <v>50</v>
      </c>
      <c r="W1249" t="s">
        <v>16</v>
      </c>
      <c r="X1249">
        <v>999</v>
      </c>
      <c r="Y1249">
        <v>1</v>
      </c>
      <c r="Z1249">
        <v>0</v>
      </c>
      <c r="AA1249">
        <v>2</v>
      </c>
      <c r="AB1249" t="s">
        <v>51</v>
      </c>
    </row>
    <row r="1250" spans="1:28" hidden="1" x14ac:dyDescent="0.2">
      <c r="A1250">
        <v>410043</v>
      </c>
      <c r="B1250">
        <v>1</v>
      </c>
      <c r="C1250">
        <v>0</v>
      </c>
      <c r="D1250">
        <v>1</v>
      </c>
      <c r="E1250" t="s">
        <v>84</v>
      </c>
      <c r="F1250" t="s">
        <v>88</v>
      </c>
      <c r="G1250" t="s">
        <v>101</v>
      </c>
      <c r="H1250">
        <v>2015</v>
      </c>
      <c r="I1250">
        <v>19</v>
      </c>
      <c r="J1250" t="s">
        <v>28</v>
      </c>
      <c r="K1250">
        <v>45.450858330000003</v>
      </c>
      <c r="L1250">
        <v>-122.9464972</v>
      </c>
      <c r="M1250" t="s">
        <v>6</v>
      </c>
      <c r="N1250" t="s">
        <v>17</v>
      </c>
      <c r="O1250" t="s">
        <v>33</v>
      </c>
      <c r="P1250" t="s">
        <v>42</v>
      </c>
      <c r="Q1250">
        <v>1</v>
      </c>
      <c r="R1250" t="s">
        <v>50</v>
      </c>
      <c r="S1250" t="s">
        <v>50</v>
      </c>
      <c r="T1250" t="s">
        <v>24</v>
      </c>
      <c r="U1250">
        <v>67</v>
      </c>
      <c r="V1250" t="s">
        <v>50</v>
      </c>
      <c r="W1250" t="s">
        <v>16</v>
      </c>
      <c r="X1250">
        <v>999</v>
      </c>
      <c r="Y1250">
        <v>0</v>
      </c>
      <c r="Z1250">
        <v>0</v>
      </c>
      <c r="AA1250">
        <v>0</v>
      </c>
      <c r="AB1250" t="s">
        <v>51</v>
      </c>
    </row>
    <row r="1251" spans="1:28" hidden="1" x14ac:dyDescent="0.2">
      <c r="A1251">
        <v>410182</v>
      </c>
      <c r="B1251">
        <v>1</v>
      </c>
      <c r="C1251">
        <v>1</v>
      </c>
      <c r="D1251">
        <v>1</v>
      </c>
      <c r="E1251" t="s">
        <v>84</v>
      </c>
      <c r="F1251" t="s">
        <v>88</v>
      </c>
      <c r="G1251" t="s">
        <v>100</v>
      </c>
      <c r="H1251">
        <v>2014</v>
      </c>
      <c r="I1251">
        <v>22</v>
      </c>
      <c r="J1251" t="s">
        <v>27</v>
      </c>
      <c r="K1251">
        <v>45.442675000000001</v>
      </c>
      <c r="L1251">
        <v>-122.745225</v>
      </c>
      <c r="M1251" t="s">
        <v>11</v>
      </c>
      <c r="N1251" t="s">
        <v>17</v>
      </c>
      <c r="O1251" t="s">
        <v>33</v>
      </c>
      <c r="P1251" t="s">
        <v>43</v>
      </c>
      <c r="Q1251">
        <v>1</v>
      </c>
      <c r="R1251" t="s">
        <v>50</v>
      </c>
      <c r="S1251" t="s">
        <v>50</v>
      </c>
      <c r="T1251" t="s">
        <v>24</v>
      </c>
      <c r="U1251">
        <v>42</v>
      </c>
      <c r="V1251" t="s">
        <v>50</v>
      </c>
      <c r="W1251" t="s">
        <v>16</v>
      </c>
      <c r="X1251">
        <v>999</v>
      </c>
      <c r="Y1251">
        <v>0</v>
      </c>
      <c r="Z1251">
        <v>0</v>
      </c>
      <c r="AA1251">
        <v>0</v>
      </c>
      <c r="AB1251" t="s">
        <v>50</v>
      </c>
    </row>
    <row r="1252" spans="1:28" hidden="1" x14ac:dyDescent="0.2">
      <c r="A1252">
        <v>410024</v>
      </c>
      <c r="B1252">
        <v>1</v>
      </c>
      <c r="C1252">
        <v>1</v>
      </c>
      <c r="D1252">
        <v>3</v>
      </c>
      <c r="E1252" t="s">
        <v>84</v>
      </c>
      <c r="F1252" t="s">
        <v>88</v>
      </c>
      <c r="G1252" t="s">
        <v>103</v>
      </c>
      <c r="H1252">
        <v>2015</v>
      </c>
      <c r="I1252">
        <v>18</v>
      </c>
      <c r="J1252" t="s">
        <v>29</v>
      </c>
      <c r="K1252">
        <v>45.476502779999997</v>
      </c>
      <c r="L1252">
        <v>-122.8033417</v>
      </c>
      <c r="M1252" t="s">
        <v>11</v>
      </c>
      <c r="N1252" t="s">
        <v>17</v>
      </c>
      <c r="O1252" t="s">
        <v>33</v>
      </c>
      <c r="P1252" t="s">
        <v>43</v>
      </c>
      <c r="Q1252">
        <v>1</v>
      </c>
      <c r="R1252" t="s">
        <v>50</v>
      </c>
      <c r="S1252" t="s">
        <v>50</v>
      </c>
      <c r="T1252" t="s">
        <v>107</v>
      </c>
      <c r="U1252">
        <v>20</v>
      </c>
      <c r="V1252" t="s">
        <v>50</v>
      </c>
      <c r="W1252" t="s">
        <v>16</v>
      </c>
      <c r="X1252">
        <v>999</v>
      </c>
      <c r="Y1252">
        <v>0</v>
      </c>
      <c r="Z1252">
        <v>0</v>
      </c>
      <c r="AA1252">
        <v>2</v>
      </c>
      <c r="AB1252" t="s">
        <v>50</v>
      </c>
    </row>
    <row r="1253" spans="1:28" hidden="1" x14ac:dyDescent="0.2">
      <c r="A1253">
        <v>410026</v>
      </c>
      <c r="B1253">
        <v>1</v>
      </c>
      <c r="C1253">
        <v>1</v>
      </c>
      <c r="D1253">
        <v>1</v>
      </c>
      <c r="E1253" t="s">
        <v>84</v>
      </c>
      <c r="F1253" t="s">
        <v>88</v>
      </c>
      <c r="G1253" t="s">
        <v>103</v>
      </c>
      <c r="H1253">
        <v>2015</v>
      </c>
      <c r="I1253">
        <v>23</v>
      </c>
      <c r="J1253" t="s">
        <v>29</v>
      </c>
      <c r="K1253">
        <v>45.518897219999999</v>
      </c>
      <c r="L1253">
        <v>-122.99287219999999</v>
      </c>
      <c r="M1253" t="s">
        <v>11</v>
      </c>
      <c r="N1253" t="s">
        <v>19</v>
      </c>
      <c r="O1253" t="s">
        <v>34</v>
      </c>
      <c r="P1253" t="s">
        <v>43</v>
      </c>
      <c r="Q1253">
        <v>1</v>
      </c>
      <c r="R1253" t="s">
        <v>50</v>
      </c>
      <c r="S1253" t="s">
        <v>50</v>
      </c>
      <c r="T1253" t="s">
        <v>107</v>
      </c>
      <c r="U1253">
        <v>46</v>
      </c>
      <c r="V1253" t="s">
        <v>50</v>
      </c>
      <c r="W1253" t="s">
        <v>16</v>
      </c>
      <c r="X1253">
        <v>999</v>
      </c>
      <c r="Y1253">
        <v>0</v>
      </c>
      <c r="Z1253">
        <v>0</v>
      </c>
      <c r="AA1253">
        <v>0</v>
      </c>
      <c r="AB1253" t="s">
        <v>50</v>
      </c>
    </row>
    <row r="1254" spans="1:28" hidden="1" x14ac:dyDescent="0.2">
      <c r="A1254">
        <v>410060</v>
      </c>
      <c r="B1254">
        <v>1</v>
      </c>
      <c r="C1254">
        <v>0</v>
      </c>
      <c r="D1254">
        <v>1</v>
      </c>
      <c r="E1254" t="s">
        <v>84</v>
      </c>
      <c r="F1254" t="s">
        <v>88</v>
      </c>
      <c r="G1254" t="s">
        <v>102</v>
      </c>
      <c r="H1254">
        <v>2013</v>
      </c>
      <c r="I1254">
        <v>8</v>
      </c>
      <c r="J1254" t="s">
        <v>29</v>
      </c>
      <c r="K1254">
        <v>45.427633329999999</v>
      </c>
      <c r="L1254">
        <v>-122.758025</v>
      </c>
      <c r="M1254" t="s">
        <v>16</v>
      </c>
      <c r="N1254" t="s">
        <v>17</v>
      </c>
      <c r="O1254" t="s">
        <v>32</v>
      </c>
      <c r="P1254" t="s">
        <v>49</v>
      </c>
      <c r="Q1254">
        <v>1</v>
      </c>
      <c r="R1254" t="s">
        <v>50</v>
      </c>
      <c r="S1254" t="s">
        <v>50</v>
      </c>
      <c r="T1254" t="s">
        <v>107</v>
      </c>
      <c r="U1254">
        <v>71</v>
      </c>
      <c r="V1254" t="s">
        <v>50</v>
      </c>
      <c r="W1254" t="s">
        <v>16</v>
      </c>
      <c r="X1254">
        <v>999</v>
      </c>
      <c r="Y1254">
        <v>1</v>
      </c>
      <c r="Z1254">
        <v>0</v>
      </c>
      <c r="AA1254">
        <v>0</v>
      </c>
      <c r="AB1254" t="s">
        <v>50</v>
      </c>
    </row>
    <row r="1255" spans="1:28" hidden="1" x14ac:dyDescent="0.2">
      <c r="A1255">
        <v>410032</v>
      </c>
      <c r="B1255">
        <v>1</v>
      </c>
      <c r="C1255">
        <v>1</v>
      </c>
      <c r="D1255">
        <v>1</v>
      </c>
      <c r="E1255" t="s">
        <v>84</v>
      </c>
      <c r="F1255" t="s">
        <v>88</v>
      </c>
      <c r="G1255" t="s">
        <v>100</v>
      </c>
      <c r="H1255">
        <v>2013</v>
      </c>
      <c r="I1255">
        <v>18</v>
      </c>
      <c r="J1255" t="s">
        <v>27</v>
      </c>
      <c r="K1255">
        <v>45.521416670000001</v>
      </c>
      <c r="L1255">
        <v>-122.96359440000001</v>
      </c>
      <c r="M1255" t="s">
        <v>11</v>
      </c>
      <c r="N1255" t="s">
        <v>17</v>
      </c>
      <c r="O1255" t="s">
        <v>33</v>
      </c>
      <c r="P1255" t="s">
        <v>49</v>
      </c>
      <c r="Q1255">
        <v>1</v>
      </c>
      <c r="R1255" t="s">
        <v>50</v>
      </c>
      <c r="S1255" t="s">
        <v>50</v>
      </c>
      <c r="T1255" t="s">
        <v>24</v>
      </c>
      <c r="U1255">
        <v>48</v>
      </c>
      <c r="V1255" t="s">
        <v>50</v>
      </c>
      <c r="W1255" t="s">
        <v>16</v>
      </c>
      <c r="X1255">
        <v>999</v>
      </c>
      <c r="Y1255">
        <v>0</v>
      </c>
      <c r="Z1255">
        <v>0</v>
      </c>
      <c r="AA1255">
        <v>0</v>
      </c>
      <c r="AB1255" t="s">
        <v>50</v>
      </c>
    </row>
    <row r="1256" spans="1:28" hidden="1" x14ac:dyDescent="0.2">
      <c r="A1256">
        <v>410094</v>
      </c>
      <c r="B1256">
        <v>2</v>
      </c>
      <c r="C1256">
        <v>0</v>
      </c>
      <c r="D1256">
        <v>2</v>
      </c>
      <c r="E1256" t="s">
        <v>84</v>
      </c>
      <c r="F1256" t="s">
        <v>90</v>
      </c>
      <c r="G1256" t="s">
        <v>105</v>
      </c>
      <c r="H1256">
        <v>2015</v>
      </c>
      <c r="I1256">
        <v>11</v>
      </c>
      <c r="J1256" t="s">
        <v>27</v>
      </c>
      <c r="K1256">
        <v>45.48508889</v>
      </c>
      <c r="L1256">
        <v>-123.1267972</v>
      </c>
      <c r="M1256" t="s">
        <v>15</v>
      </c>
      <c r="N1256" t="s">
        <v>19</v>
      </c>
      <c r="O1256" t="s">
        <v>32</v>
      </c>
      <c r="P1256" t="s">
        <v>42</v>
      </c>
      <c r="Q1256">
        <v>1</v>
      </c>
      <c r="R1256" t="s">
        <v>50</v>
      </c>
      <c r="S1256" t="s">
        <v>50</v>
      </c>
      <c r="T1256" t="s">
        <v>24</v>
      </c>
      <c r="U1256">
        <v>57</v>
      </c>
      <c r="V1256" t="s">
        <v>50</v>
      </c>
      <c r="W1256" t="s">
        <v>16</v>
      </c>
      <c r="X1256">
        <v>999</v>
      </c>
      <c r="Y1256">
        <v>0</v>
      </c>
      <c r="Z1256">
        <v>0</v>
      </c>
      <c r="AA1256">
        <v>0</v>
      </c>
      <c r="AB1256" t="s">
        <v>50</v>
      </c>
    </row>
    <row r="1257" spans="1:28" hidden="1" x14ac:dyDescent="0.2">
      <c r="A1257">
        <v>410049</v>
      </c>
      <c r="B1257">
        <v>2</v>
      </c>
      <c r="C1257">
        <v>0</v>
      </c>
      <c r="D1257">
        <v>2</v>
      </c>
      <c r="E1257" t="s">
        <v>84</v>
      </c>
      <c r="F1257" t="s">
        <v>89</v>
      </c>
      <c r="G1257" t="s">
        <v>102</v>
      </c>
      <c r="H1257">
        <v>2014</v>
      </c>
      <c r="I1257">
        <v>6</v>
      </c>
      <c r="J1257" t="s">
        <v>28</v>
      </c>
      <c r="K1257">
        <v>45.383386109999996</v>
      </c>
      <c r="L1257">
        <v>-122.85239439999999</v>
      </c>
      <c r="M1257" t="s">
        <v>15</v>
      </c>
      <c r="N1257" t="s">
        <v>17</v>
      </c>
      <c r="O1257" t="s">
        <v>33</v>
      </c>
      <c r="P1257" t="s">
        <v>43</v>
      </c>
      <c r="Q1257">
        <v>1</v>
      </c>
      <c r="R1257" t="s">
        <v>51</v>
      </c>
      <c r="S1257" t="s">
        <v>51</v>
      </c>
      <c r="T1257" t="s">
        <v>107</v>
      </c>
      <c r="U1257">
        <v>51</v>
      </c>
      <c r="V1257" t="s">
        <v>50</v>
      </c>
      <c r="W1257" t="s">
        <v>16</v>
      </c>
      <c r="X1257">
        <v>999</v>
      </c>
      <c r="Y1257">
        <v>1</v>
      </c>
      <c r="Z1257">
        <v>0</v>
      </c>
      <c r="AA1257">
        <v>0</v>
      </c>
      <c r="AB1257" t="s">
        <v>50</v>
      </c>
    </row>
    <row r="1258" spans="1:28" hidden="1" x14ac:dyDescent="0.2">
      <c r="A1258">
        <v>410040</v>
      </c>
      <c r="B1258">
        <v>2</v>
      </c>
      <c r="C1258">
        <v>0</v>
      </c>
      <c r="D1258">
        <v>2</v>
      </c>
      <c r="E1258" t="s">
        <v>84</v>
      </c>
      <c r="F1258" t="s">
        <v>89</v>
      </c>
      <c r="G1258" t="s">
        <v>101</v>
      </c>
      <c r="H1258">
        <v>2014</v>
      </c>
      <c r="I1258">
        <v>11</v>
      </c>
      <c r="J1258" t="s">
        <v>28</v>
      </c>
      <c r="K1258">
        <v>45.573902779999997</v>
      </c>
      <c r="L1258">
        <v>-123.0233917</v>
      </c>
      <c r="M1258" t="s">
        <v>15</v>
      </c>
      <c r="N1258" t="s">
        <v>17</v>
      </c>
      <c r="O1258" t="s">
        <v>32</v>
      </c>
      <c r="P1258" t="s">
        <v>49</v>
      </c>
      <c r="Q1258">
        <v>1</v>
      </c>
      <c r="R1258" t="s">
        <v>51</v>
      </c>
      <c r="S1258" t="s">
        <v>51</v>
      </c>
      <c r="T1258" t="s">
        <v>24</v>
      </c>
      <c r="U1258">
        <v>40</v>
      </c>
      <c r="V1258" t="s">
        <v>50</v>
      </c>
      <c r="W1258" t="s">
        <v>16</v>
      </c>
      <c r="X1258">
        <v>999</v>
      </c>
      <c r="Y1258">
        <v>1</v>
      </c>
      <c r="Z1258">
        <v>0</v>
      </c>
      <c r="AA1258">
        <v>0</v>
      </c>
      <c r="AB1258" t="s">
        <v>50</v>
      </c>
    </row>
    <row r="1259" spans="1:28" hidden="1" x14ac:dyDescent="0.2">
      <c r="A1259">
        <v>410049</v>
      </c>
      <c r="B1259">
        <v>1</v>
      </c>
      <c r="C1259">
        <v>1</v>
      </c>
      <c r="D1259">
        <v>4</v>
      </c>
      <c r="E1259" t="s">
        <v>84</v>
      </c>
      <c r="F1259" t="s">
        <v>89</v>
      </c>
      <c r="G1259" t="s">
        <v>99</v>
      </c>
      <c r="H1259">
        <v>2015</v>
      </c>
      <c r="I1259">
        <v>1</v>
      </c>
      <c r="J1259" t="s">
        <v>27</v>
      </c>
      <c r="K1259">
        <v>45.49743333</v>
      </c>
      <c r="L1259">
        <v>-122.9017611</v>
      </c>
      <c r="M1259" t="s">
        <v>11</v>
      </c>
      <c r="N1259" t="s">
        <v>17</v>
      </c>
      <c r="O1259" t="s">
        <v>37</v>
      </c>
      <c r="P1259" t="s">
        <v>24</v>
      </c>
      <c r="Q1259">
        <v>1</v>
      </c>
      <c r="R1259" t="s">
        <v>51</v>
      </c>
      <c r="S1259" t="s">
        <v>51</v>
      </c>
      <c r="T1259" t="s">
        <v>24</v>
      </c>
      <c r="U1259">
        <v>30</v>
      </c>
      <c r="V1259" t="s">
        <v>50</v>
      </c>
      <c r="W1259" t="s">
        <v>16</v>
      </c>
      <c r="X1259">
        <v>999</v>
      </c>
      <c r="Y1259">
        <v>1</v>
      </c>
      <c r="Z1259">
        <v>0</v>
      </c>
      <c r="AA1259">
        <v>0</v>
      </c>
      <c r="AB1259" t="s">
        <v>16</v>
      </c>
    </row>
    <row r="1260" spans="1:28" hidden="1" x14ac:dyDescent="0.2">
      <c r="A1260">
        <v>410049</v>
      </c>
      <c r="B1260">
        <v>2</v>
      </c>
      <c r="C1260">
        <v>0</v>
      </c>
      <c r="D1260">
        <v>2</v>
      </c>
      <c r="E1260" t="s">
        <v>84</v>
      </c>
      <c r="F1260" t="s">
        <v>89</v>
      </c>
      <c r="G1260" t="s">
        <v>99</v>
      </c>
      <c r="H1260">
        <v>2013</v>
      </c>
      <c r="I1260">
        <v>8</v>
      </c>
      <c r="J1260" t="s">
        <v>27</v>
      </c>
      <c r="K1260">
        <v>45.442941670000003</v>
      </c>
      <c r="L1260">
        <v>-122.9851778</v>
      </c>
      <c r="M1260" t="s">
        <v>15</v>
      </c>
      <c r="N1260" t="s">
        <v>19</v>
      </c>
      <c r="O1260" t="s">
        <v>32</v>
      </c>
      <c r="P1260" t="s">
        <v>42</v>
      </c>
      <c r="Q1260">
        <v>1</v>
      </c>
      <c r="R1260" t="s">
        <v>50</v>
      </c>
      <c r="S1260" t="s">
        <v>50</v>
      </c>
      <c r="T1260" t="s">
        <v>24</v>
      </c>
      <c r="U1260">
        <v>39</v>
      </c>
      <c r="V1260" t="s">
        <v>50</v>
      </c>
      <c r="W1260" t="s">
        <v>16</v>
      </c>
      <c r="X1260">
        <v>999</v>
      </c>
      <c r="Y1260">
        <v>0</v>
      </c>
      <c r="Z1260">
        <v>0</v>
      </c>
      <c r="AA1260">
        <v>0</v>
      </c>
      <c r="AB1260" t="s">
        <v>16</v>
      </c>
    </row>
    <row r="1261" spans="1:28" hidden="1" x14ac:dyDescent="0.2">
      <c r="A1261">
        <v>410047</v>
      </c>
      <c r="B1261">
        <v>1</v>
      </c>
      <c r="C1261">
        <v>0</v>
      </c>
      <c r="D1261">
        <v>1</v>
      </c>
      <c r="E1261" t="s">
        <v>84</v>
      </c>
      <c r="F1261" t="s">
        <v>89</v>
      </c>
      <c r="G1261" t="s">
        <v>99</v>
      </c>
      <c r="H1261">
        <v>2011</v>
      </c>
      <c r="I1261">
        <v>19</v>
      </c>
      <c r="J1261" t="s">
        <v>28</v>
      </c>
      <c r="K1261">
        <v>45.552805560000003</v>
      </c>
      <c r="L1261">
        <v>-122.85318890000001</v>
      </c>
      <c r="M1261" t="s">
        <v>16</v>
      </c>
      <c r="N1261" t="s">
        <v>17</v>
      </c>
      <c r="O1261" t="s">
        <v>34</v>
      </c>
      <c r="P1261" t="s">
        <v>42</v>
      </c>
      <c r="Q1261">
        <v>1</v>
      </c>
      <c r="R1261" t="s">
        <v>50</v>
      </c>
      <c r="S1261" t="s">
        <v>50</v>
      </c>
      <c r="T1261" t="s">
        <v>24</v>
      </c>
      <c r="U1261">
        <v>18</v>
      </c>
      <c r="V1261" t="s">
        <v>50</v>
      </c>
      <c r="W1261" t="s">
        <v>16</v>
      </c>
      <c r="X1261">
        <v>999</v>
      </c>
      <c r="Y1261">
        <v>0</v>
      </c>
      <c r="Z1261">
        <v>0</v>
      </c>
      <c r="AA1261">
        <v>5</v>
      </c>
      <c r="AB1261" t="s">
        <v>51</v>
      </c>
    </row>
    <row r="1262" spans="1:28" hidden="1" x14ac:dyDescent="0.2">
      <c r="A1262">
        <v>410050</v>
      </c>
      <c r="B1262">
        <v>4</v>
      </c>
      <c r="C1262">
        <v>0</v>
      </c>
      <c r="D1262">
        <v>5</v>
      </c>
      <c r="E1262" t="s">
        <v>84</v>
      </c>
      <c r="F1262" t="s">
        <v>89</v>
      </c>
      <c r="G1262" t="s">
        <v>103</v>
      </c>
      <c r="H1262">
        <v>2013</v>
      </c>
      <c r="I1262">
        <v>16</v>
      </c>
      <c r="J1262" t="s">
        <v>27</v>
      </c>
      <c r="K1262">
        <v>45.469669439999997</v>
      </c>
      <c r="L1262">
        <v>-122.78595559999999</v>
      </c>
      <c r="M1262" t="s">
        <v>15</v>
      </c>
      <c r="N1262" t="s">
        <v>17</v>
      </c>
      <c r="O1262" t="s">
        <v>32</v>
      </c>
      <c r="P1262" t="s">
        <v>49</v>
      </c>
      <c r="Q1262">
        <v>1</v>
      </c>
      <c r="R1262" t="s">
        <v>50</v>
      </c>
      <c r="S1262" t="s">
        <v>50</v>
      </c>
      <c r="T1262" t="s">
        <v>24</v>
      </c>
      <c r="U1262">
        <v>59</v>
      </c>
      <c r="V1262" t="s">
        <v>50</v>
      </c>
      <c r="W1262" t="s">
        <v>16</v>
      </c>
      <c r="X1262">
        <v>999</v>
      </c>
      <c r="Y1262">
        <v>0</v>
      </c>
      <c r="Z1262">
        <v>0</v>
      </c>
      <c r="AA1262">
        <v>0</v>
      </c>
      <c r="AB1262" t="s">
        <v>50</v>
      </c>
    </row>
    <row r="1263" spans="1:28" hidden="1" x14ac:dyDescent="0.2">
      <c r="A1263">
        <v>410078</v>
      </c>
      <c r="B1263">
        <v>1</v>
      </c>
      <c r="C1263">
        <v>1</v>
      </c>
      <c r="D1263">
        <v>1</v>
      </c>
      <c r="E1263" t="s">
        <v>84</v>
      </c>
      <c r="F1263" t="s">
        <v>91</v>
      </c>
      <c r="G1263" t="s">
        <v>105</v>
      </c>
      <c r="H1263">
        <v>2013</v>
      </c>
      <c r="I1263">
        <v>0</v>
      </c>
      <c r="J1263" t="s">
        <v>27</v>
      </c>
      <c r="K1263">
        <v>45.453980559999998</v>
      </c>
      <c r="L1263">
        <v>-122.99116669999999</v>
      </c>
      <c r="M1263" t="s">
        <v>11</v>
      </c>
      <c r="N1263" t="s">
        <v>17</v>
      </c>
      <c r="O1263" t="s">
        <v>33</v>
      </c>
      <c r="P1263" t="s">
        <v>24</v>
      </c>
      <c r="Q1263">
        <v>1</v>
      </c>
      <c r="R1263" t="s">
        <v>50</v>
      </c>
      <c r="S1263" t="s">
        <v>50</v>
      </c>
      <c r="T1263" t="s">
        <v>24</v>
      </c>
      <c r="U1263">
        <v>32</v>
      </c>
      <c r="V1263" t="s">
        <v>50</v>
      </c>
      <c r="W1263" t="s">
        <v>16</v>
      </c>
      <c r="X1263">
        <v>999</v>
      </c>
      <c r="Y1263">
        <v>0</v>
      </c>
      <c r="Z1263">
        <v>0</v>
      </c>
      <c r="AA1263">
        <v>0</v>
      </c>
      <c r="AB1263" t="s">
        <v>50</v>
      </c>
    </row>
    <row r="1264" spans="1:28" hidden="1" x14ac:dyDescent="0.2">
      <c r="A1264">
        <v>410062</v>
      </c>
      <c r="B1264">
        <v>2</v>
      </c>
      <c r="C1264">
        <v>0</v>
      </c>
      <c r="D1264">
        <v>3</v>
      </c>
      <c r="E1264" t="s">
        <v>84</v>
      </c>
      <c r="F1264" t="s">
        <v>90</v>
      </c>
      <c r="G1264" t="s">
        <v>102</v>
      </c>
      <c r="H1264">
        <v>2014</v>
      </c>
      <c r="I1264">
        <v>18</v>
      </c>
      <c r="J1264" t="s">
        <v>28</v>
      </c>
      <c r="K1264">
        <v>45.384005559999999</v>
      </c>
      <c r="L1264">
        <v>-122.8677778</v>
      </c>
      <c r="M1264" t="s">
        <v>15</v>
      </c>
      <c r="N1264" t="s">
        <v>17</v>
      </c>
      <c r="O1264" t="s">
        <v>32</v>
      </c>
      <c r="P1264" t="s">
        <v>49</v>
      </c>
      <c r="Q1264">
        <v>1</v>
      </c>
      <c r="R1264" t="s">
        <v>51</v>
      </c>
      <c r="S1264" t="s">
        <v>51</v>
      </c>
      <c r="T1264" t="s">
        <v>24</v>
      </c>
      <c r="U1264">
        <v>48</v>
      </c>
      <c r="V1264" t="s">
        <v>50</v>
      </c>
      <c r="W1264" t="s">
        <v>16</v>
      </c>
      <c r="X1264">
        <v>999</v>
      </c>
      <c r="Y1264">
        <v>0</v>
      </c>
      <c r="Z1264">
        <v>0</v>
      </c>
      <c r="AA1264">
        <v>1</v>
      </c>
      <c r="AB1264" t="s">
        <v>16</v>
      </c>
    </row>
    <row r="1265" spans="1:28" hidden="1" x14ac:dyDescent="0.2">
      <c r="A1265">
        <v>410068</v>
      </c>
      <c r="B1265">
        <v>2</v>
      </c>
      <c r="C1265">
        <v>0</v>
      </c>
      <c r="D1265">
        <v>3</v>
      </c>
      <c r="E1265" t="s">
        <v>84</v>
      </c>
      <c r="F1265" t="s">
        <v>90</v>
      </c>
      <c r="G1265" t="s">
        <v>100</v>
      </c>
      <c r="H1265">
        <v>2014</v>
      </c>
      <c r="I1265">
        <v>9</v>
      </c>
      <c r="J1265" t="s">
        <v>27</v>
      </c>
      <c r="K1265">
        <v>45.547816670000003</v>
      </c>
      <c r="L1265">
        <v>-123.1061222</v>
      </c>
      <c r="M1265" t="s">
        <v>15</v>
      </c>
      <c r="N1265" t="s">
        <v>18</v>
      </c>
      <c r="O1265" t="s">
        <v>32</v>
      </c>
      <c r="P1265" t="s">
        <v>42</v>
      </c>
      <c r="Q1265">
        <v>2</v>
      </c>
      <c r="R1265" t="s">
        <v>50</v>
      </c>
      <c r="S1265" t="s">
        <v>50</v>
      </c>
      <c r="T1265" t="s">
        <v>24</v>
      </c>
      <c r="U1265">
        <v>27</v>
      </c>
      <c r="V1265" t="s">
        <v>50</v>
      </c>
      <c r="W1265" t="s">
        <v>16</v>
      </c>
      <c r="X1265">
        <v>999</v>
      </c>
      <c r="Y1265">
        <v>0</v>
      </c>
      <c r="Z1265">
        <v>0</v>
      </c>
      <c r="AA1265">
        <v>0</v>
      </c>
      <c r="AB1265" t="s">
        <v>50</v>
      </c>
    </row>
    <row r="1266" spans="1:28" hidden="1" x14ac:dyDescent="0.2">
      <c r="A1266">
        <v>410058</v>
      </c>
      <c r="B1266">
        <v>1</v>
      </c>
      <c r="C1266">
        <v>2</v>
      </c>
      <c r="D1266">
        <v>1</v>
      </c>
      <c r="E1266" t="s">
        <v>84</v>
      </c>
      <c r="F1266" t="s">
        <v>90</v>
      </c>
      <c r="G1266" t="s">
        <v>102</v>
      </c>
      <c r="H1266">
        <v>2014</v>
      </c>
      <c r="I1266">
        <v>7</v>
      </c>
      <c r="J1266" t="s">
        <v>29</v>
      </c>
      <c r="K1266">
        <v>45.516991670000003</v>
      </c>
      <c r="L1266">
        <v>-123.09169439999999</v>
      </c>
      <c r="M1266" t="s">
        <v>11</v>
      </c>
      <c r="N1266" t="s">
        <v>17</v>
      </c>
      <c r="O1266" t="s">
        <v>32</v>
      </c>
      <c r="P1266" t="s">
        <v>42</v>
      </c>
      <c r="Q1266">
        <v>1</v>
      </c>
      <c r="R1266" t="s">
        <v>50</v>
      </c>
      <c r="S1266" t="s">
        <v>50</v>
      </c>
      <c r="T1266" t="s">
        <v>113</v>
      </c>
      <c r="U1266">
        <v>33</v>
      </c>
      <c r="V1266" t="s">
        <v>50</v>
      </c>
      <c r="W1266" t="s">
        <v>16</v>
      </c>
      <c r="X1266">
        <v>999</v>
      </c>
      <c r="Y1266">
        <v>0</v>
      </c>
      <c r="Z1266">
        <v>0</v>
      </c>
      <c r="AA1266">
        <v>3</v>
      </c>
      <c r="AB1266" t="s">
        <v>50</v>
      </c>
    </row>
    <row r="1267" spans="1:28" hidden="1" x14ac:dyDescent="0.2">
      <c r="A1267">
        <v>410056</v>
      </c>
      <c r="B1267">
        <v>3</v>
      </c>
      <c r="C1267">
        <v>0</v>
      </c>
      <c r="D1267">
        <v>3</v>
      </c>
      <c r="E1267" t="s">
        <v>84</v>
      </c>
      <c r="F1267" t="s">
        <v>90</v>
      </c>
      <c r="G1267" t="s">
        <v>100</v>
      </c>
      <c r="H1267">
        <v>2014</v>
      </c>
      <c r="I1267">
        <v>8</v>
      </c>
      <c r="J1267" t="s">
        <v>29</v>
      </c>
      <c r="K1267">
        <v>45.50284722</v>
      </c>
      <c r="L1267">
        <v>-122.8035139</v>
      </c>
      <c r="M1267" t="s">
        <v>15</v>
      </c>
      <c r="N1267" t="s">
        <v>19</v>
      </c>
      <c r="O1267" t="s">
        <v>32</v>
      </c>
      <c r="P1267" t="s">
        <v>42</v>
      </c>
      <c r="Q1267">
        <v>1</v>
      </c>
      <c r="R1267" t="s">
        <v>50</v>
      </c>
      <c r="S1267" t="s">
        <v>50</v>
      </c>
      <c r="T1267" t="s">
        <v>24</v>
      </c>
      <c r="U1267">
        <v>32</v>
      </c>
      <c r="V1267" t="s">
        <v>50</v>
      </c>
      <c r="W1267" t="s">
        <v>16</v>
      </c>
      <c r="X1267">
        <v>999</v>
      </c>
      <c r="Y1267">
        <v>0</v>
      </c>
      <c r="Z1267">
        <v>1</v>
      </c>
      <c r="AA1267">
        <v>1</v>
      </c>
      <c r="AB1267" t="s">
        <v>50</v>
      </c>
    </row>
    <row r="1268" spans="1:28" hidden="1" x14ac:dyDescent="0.2">
      <c r="A1268">
        <v>410054</v>
      </c>
      <c r="B1268">
        <v>1</v>
      </c>
      <c r="C1268">
        <v>1</v>
      </c>
      <c r="D1268">
        <v>1</v>
      </c>
      <c r="E1268" t="s">
        <v>84</v>
      </c>
      <c r="F1268" t="s">
        <v>90</v>
      </c>
      <c r="G1268" t="s">
        <v>103</v>
      </c>
      <c r="H1268">
        <v>2013</v>
      </c>
      <c r="I1268">
        <v>17</v>
      </c>
      <c r="J1268" t="s">
        <v>28</v>
      </c>
      <c r="K1268">
        <v>45.483833330000003</v>
      </c>
      <c r="L1268">
        <v>-122.8426972</v>
      </c>
      <c r="M1268" t="s">
        <v>16</v>
      </c>
      <c r="N1268" t="s">
        <v>17</v>
      </c>
      <c r="O1268" t="s">
        <v>32</v>
      </c>
      <c r="P1268" t="s">
        <v>49</v>
      </c>
      <c r="Q1268">
        <v>1</v>
      </c>
      <c r="R1268" t="s">
        <v>50</v>
      </c>
      <c r="S1268" t="s">
        <v>50</v>
      </c>
      <c r="T1268" t="s">
        <v>24</v>
      </c>
      <c r="U1268">
        <v>35</v>
      </c>
      <c r="V1268" t="s">
        <v>50</v>
      </c>
      <c r="W1268" t="s">
        <v>16</v>
      </c>
      <c r="X1268">
        <v>999</v>
      </c>
      <c r="Y1268">
        <v>0</v>
      </c>
      <c r="Z1268">
        <v>0</v>
      </c>
      <c r="AA1268">
        <v>0</v>
      </c>
      <c r="AB1268" t="s">
        <v>50</v>
      </c>
    </row>
    <row r="1269" spans="1:28" hidden="1" x14ac:dyDescent="0.2">
      <c r="A1269">
        <v>410105</v>
      </c>
      <c r="B1269">
        <v>1</v>
      </c>
      <c r="C1269">
        <v>0</v>
      </c>
      <c r="D1269">
        <v>1</v>
      </c>
      <c r="E1269" t="s">
        <v>84</v>
      </c>
      <c r="F1269" t="s">
        <v>90</v>
      </c>
      <c r="G1269" t="s">
        <v>104</v>
      </c>
      <c r="H1269">
        <v>2015</v>
      </c>
      <c r="I1269">
        <v>3</v>
      </c>
      <c r="J1269" t="s">
        <v>28</v>
      </c>
      <c r="K1269">
        <v>45.396850000000001</v>
      </c>
      <c r="L1269">
        <v>-122.9602222</v>
      </c>
      <c r="M1269" t="s">
        <v>16</v>
      </c>
      <c r="N1269" t="s">
        <v>19</v>
      </c>
      <c r="O1269" t="s">
        <v>33</v>
      </c>
      <c r="P1269" t="s">
        <v>49</v>
      </c>
      <c r="Q1269">
        <v>1</v>
      </c>
      <c r="R1269" t="s">
        <v>50</v>
      </c>
      <c r="S1269" t="s">
        <v>50</v>
      </c>
      <c r="T1269" t="s">
        <v>24</v>
      </c>
      <c r="U1269">
        <v>21</v>
      </c>
      <c r="V1269" t="s">
        <v>50</v>
      </c>
      <c r="W1269" t="s">
        <v>16</v>
      </c>
      <c r="X1269">
        <v>999</v>
      </c>
      <c r="Y1269">
        <v>2</v>
      </c>
      <c r="Z1269">
        <v>0</v>
      </c>
      <c r="AA1269">
        <v>2</v>
      </c>
      <c r="AB1269" t="s">
        <v>16</v>
      </c>
    </row>
    <row r="1270" spans="1:28" hidden="1" x14ac:dyDescent="0.2">
      <c r="A1270">
        <v>410080</v>
      </c>
      <c r="B1270">
        <v>1</v>
      </c>
      <c r="C1270">
        <v>1</v>
      </c>
      <c r="D1270">
        <v>1</v>
      </c>
      <c r="E1270" t="s">
        <v>84</v>
      </c>
      <c r="F1270" t="s">
        <v>90</v>
      </c>
      <c r="G1270" t="s">
        <v>99</v>
      </c>
      <c r="H1270">
        <v>2015</v>
      </c>
      <c r="I1270">
        <v>23</v>
      </c>
      <c r="J1270" t="s">
        <v>29</v>
      </c>
      <c r="K1270">
        <v>45.500483330000002</v>
      </c>
      <c r="L1270">
        <v>-122.80308890000001</v>
      </c>
      <c r="M1270" t="s">
        <v>11</v>
      </c>
      <c r="N1270" t="s">
        <v>17</v>
      </c>
      <c r="O1270" t="s">
        <v>33</v>
      </c>
      <c r="P1270" t="s">
        <v>49</v>
      </c>
      <c r="Q1270">
        <v>1</v>
      </c>
      <c r="R1270" t="s">
        <v>50</v>
      </c>
      <c r="S1270" t="s">
        <v>50</v>
      </c>
      <c r="T1270" t="s">
        <v>107</v>
      </c>
      <c r="U1270">
        <v>53</v>
      </c>
      <c r="V1270" t="s">
        <v>50</v>
      </c>
      <c r="W1270" t="s">
        <v>16</v>
      </c>
      <c r="X1270">
        <v>999</v>
      </c>
      <c r="Y1270">
        <v>0</v>
      </c>
      <c r="Z1270">
        <v>0</v>
      </c>
      <c r="AA1270">
        <v>0</v>
      </c>
      <c r="AB1270" t="s">
        <v>50</v>
      </c>
    </row>
    <row r="1271" spans="1:28" hidden="1" x14ac:dyDescent="0.2">
      <c r="A1271">
        <v>410120</v>
      </c>
      <c r="B1271">
        <v>2</v>
      </c>
      <c r="C1271">
        <v>0</v>
      </c>
      <c r="D1271">
        <v>5</v>
      </c>
      <c r="E1271" t="s">
        <v>84</v>
      </c>
      <c r="F1271" t="s">
        <v>93</v>
      </c>
      <c r="G1271" t="s">
        <v>105</v>
      </c>
      <c r="H1271">
        <v>2014</v>
      </c>
      <c r="I1271">
        <v>18</v>
      </c>
      <c r="J1271" t="s">
        <v>28</v>
      </c>
      <c r="K1271">
        <v>45.475572219999997</v>
      </c>
      <c r="L1271">
        <v>-122.86753059999999</v>
      </c>
      <c r="M1271" t="s">
        <v>6</v>
      </c>
      <c r="N1271" t="s">
        <v>17</v>
      </c>
      <c r="O1271" t="s">
        <v>32</v>
      </c>
      <c r="P1271" t="s">
        <v>42</v>
      </c>
      <c r="Q1271">
        <v>1</v>
      </c>
      <c r="R1271" t="s">
        <v>50</v>
      </c>
      <c r="S1271" t="s">
        <v>50</v>
      </c>
      <c r="T1271" t="s">
        <v>24</v>
      </c>
      <c r="U1271">
        <v>21</v>
      </c>
      <c r="V1271" t="s">
        <v>50</v>
      </c>
      <c r="W1271" t="s">
        <v>16</v>
      </c>
      <c r="X1271">
        <v>999</v>
      </c>
      <c r="Y1271">
        <v>0</v>
      </c>
      <c r="Z1271">
        <v>0</v>
      </c>
      <c r="AA1271">
        <v>0</v>
      </c>
      <c r="AB1271" t="s">
        <v>50</v>
      </c>
    </row>
    <row r="1272" spans="1:28" hidden="1" x14ac:dyDescent="0.2">
      <c r="A1272">
        <v>410376</v>
      </c>
      <c r="B1272">
        <v>1</v>
      </c>
      <c r="C1272">
        <v>0</v>
      </c>
      <c r="D1272">
        <v>1</v>
      </c>
      <c r="E1272" t="s">
        <v>84</v>
      </c>
      <c r="F1272" t="s">
        <v>91</v>
      </c>
      <c r="G1272" t="s">
        <v>102</v>
      </c>
      <c r="H1272">
        <v>2015</v>
      </c>
      <c r="I1272">
        <v>9</v>
      </c>
      <c r="J1272" t="s">
        <v>27</v>
      </c>
      <c r="K1272">
        <v>45.631455559999999</v>
      </c>
      <c r="L1272">
        <v>-123.3643556</v>
      </c>
      <c r="M1272" t="s">
        <v>6</v>
      </c>
      <c r="N1272" t="s">
        <v>17</v>
      </c>
      <c r="O1272" t="s">
        <v>32</v>
      </c>
      <c r="P1272" t="s">
        <v>42</v>
      </c>
      <c r="Q1272">
        <v>1</v>
      </c>
      <c r="R1272" t="s">
        <v>51</v>
      </c>
      <c r="S1272" t="s">
        <v>51</v>
      </c>
      <c r="T1272" t="s">
        <v>24</v>
      </c>
      <c r="U1272">
        <v>42</v>
      </c>
      <c r="V1272" t="s">
        <v>50</v>
      </c>
      <c r="W1272" t="s">
        <v>16</v>
      </c>
      <c r="X1272">
        <v>999</v>
      </c>
      <c r="Y1272">
        <v>0</v>
      </c>
      <c r="Z1272">
        <v>0</v>
      </c>
      <c r="AA1272">
        <v>0</v>
      </c>
      <c r="AB1272" t="s">
        <v>16</v>
      </c>
    </row>
    <row r="1273" spans="1:28" hidden="1" x14ac:dyDescent="0.2">
      <c r="A1273">
        <v>410115</v>
      </c>
      <c r="B1273">
        <v>1</v>
      </c>
      <c r="C1273">
        <v>0</v>
      </c>
      <c r="D1273">
        <v>1</v>
      </c>
      <c r="E1273" t="s">
        <v>84</v>
      </c>
      <c r="F1273" t="s">
        <v>91</v>
      </c>
      <c r="G1273" t="s">
        <v>104</v>
      </c>
      <c r="H1273">
        <v>2015</v>
      </c>
      <c r="I1273">
        <v>18</v>
      </c>
      <c r="J1273" t="s">
        <v>28</v>
      </c>
      <c r="K1273">
        <v>45.593177779999998</v>
      </c>
      <c r="L1273">
        <v>-123.215975</v>
      </c>
      <c r="M1273" t="s">
        <v>16</v>
      </c>
      <c r="N1273" t="s">
        <v>17</v>
      </c>
      <c r="O1273" t="s">
        <v>32</v>
      </c>
      <c r="P1273" t="s">
        <v>42</v>
      </c>
      <c r="Q1273">
        <v>1</v>
      </c>
      <c r="R1273" t="s">
        <v>51</v>
      </c>
      <c r="S1273" t="s">
        <v>51</v>
      </c>
      <c r="T1273" t="s">
        <v>24</v>
      </c>
      <c r="U1273">
        <v>53</v>
      </c>
      <c r="V1273" t="s">
        <v>50</v>
      </c>
      <c r="W1273" t="s">
        <v>16</v>
      </c>
      <c r="X1273">
        <v>999</v>
      </c>
      <c r="Y1273">
        <v>0</v>
      </c>
      <c r="Z1273">
        <v>0</v>
      </c>
      <c r="AA1273">
        <v>0</v>
      </c>
      <c r="AB1273" t="s">
        <v>51</v>
      </c>
    </row>
    <row r="1274" spans="1:28" hidden="1" x14ac:dyDescent="0.2">
      <c r="A1274">
        <v>410084</v>
      </c>
      <c r="B1274">
        <v>2</v>
      </c>
      <c r="C1274">
        <v>0</v>
      </c>
      <c r="D1274">
        <v>3</v>
      </c>
      <c r="E1274" t="s">
        <v>84</v>
      </c>
      <c r="F1274" t="s">
        <v>91</v>
      </c>
      <c r="G1274" t="s">
        <v>99</v>
      </c>
      <c r="H1274">
        <v>2013</v>
      </c>
      <c r="I1274">
        <v>15</v>
      </c>
      <c r="J1274" t="s">
        <v>27</v>
      </c>
      <c r="K1274">
        <v>45.466555560000003</v>
      </c>
      <c r="L1274">
        <v>-123.0026</v>
      </c>
      <c r="M1274" t="s">
        <v>15</v>
      </c>
      <c r="N1274" t="s">
        <v>19</v>
      </c>
      <c r="O1274" t="s">
        <v>32</v>
      </c>
      <c r="P1274" t="s">
        <v>49</v>
      </c>
      <c r="Q1274">
        <v>2</v>
      </c>
      <c r="R1274" t="s">
        <v>50</v>
      </c>
      <c r="S1274" t="s">
        <v>50</v>
      </c>
      <c r="T1274" t="s">
        <v>24</v>
      </c>
      <c r="U1274">
        <v>38</v>
      </c>
      <c r="V1274" t="s">
        <v>50</v>
      </c>
      <c r="W1274" t="s">
        <v>16</v>
      </c>
      <c r="X1274">
        <v>999</v>
      </c>
      <c r="Y1274">
        <v>0</v>
      </c>
      <c r="Z1274">
        <v>0</v>
      </c>
      <c r="AA1274">
        <v>0</v>
      </c>
      <c r="AB1274" t="s">
        <v>16</v>
      </c>
    </row>
    <row r="1275" spans="1:28" hidden="1" x14ac:dyDescent="0.2">
      <c r="A1275">
        <v>410380</v>
      </c>
      <c r="B1275">
        <v>2</v>
      </c>
      <c r="C1275">
        <v>0</v>
      </c>
      <c r="D1275">
        <v>2</v>
      </c>
      <c r="E1275" t="s">
        <v>84</v>
      </c>
      <c r="F1275" t="s">
        <v>92</v>
      </c>
      <c r="G1275" t="s">
        <v>103</v>
      </c>
      <c r="H1275">
        <v>2015</v>
      </c>
      <c r="I1275">
        <v>15</v>
      </c>
      <c r="J1275" t="s">
        <v>27</v>
      </c>
      <c r="K1275">
        <v>45.426888890000001</v>
      </c>
      <c r="L1275">
        <v>-122.77835279999999</v>
      </c>
      <c r="M1275" t="s">
        <v>15</v>
      </c>
      <c r="N1275" t="s">
        <v>18</v>
      </c>
      <c r="O1275" t="s">
        <v>32</v>
      </c>
      <c r="P1275" t="s">
        <v>24</v>
      </c>
      <c r="Q1275">
        <v>1</v>
      </c>
      <c r="R1275" t="s">
        <v>51</v>
      </c>
      <c r="S1275" t="s">
        <v>51</v>
      </c>
      <c r="T1275" t="s">
        <v>24</v>
      </c>
      <c r="U1275">
        <v>69</v>
      </c>
      <c r="V1275" t="s">
        <v>50</v>
      </c>
      <c r="W1275" t="s">
        <v>16</v>
      </c>
      <c r="X1275">
        <v>999</v>
      </c>
      <c r="Y1275">
        <v>1</v>
      </c>
      <c r="Z1275">
        <v>0</v>
      </c>
      <c r="AA1275">
        <v>0</v>
      </c>
      <c r="AB1275" t="s">
        <v>16</v>
      </c>
    </row>
    <row r="1276" spans="1:28" hidden="1" x14ac:dyDescent="0.2">
      <c r="A1276">
        <v>410143</v>
      </c>
      <c r="B1276">
        <v>1</v>
      </c>
      <c r="C1276">
        <v>0</v>
      </c>
      <c r="D1276">
        <v>1</v>
      </c>
      <c r="E1276" t="s">
        <v>84</v>
      </c>
      <c r="F1276" t="s">
        <v>93</v>
      </c>
      <c r="G1276" t="s">
        <v>104</v>
      </c>
      <c r="H1276">
        <v>2011</v>
      </c>
      <c r="I1276">
        <v>6</v>
      </c>
      <c r="J1276" t="s">
        <v>28</v>
      </c>
      <c r="K1276">
        <v>45.484797219999997</v>
      </c>
      <c r="L1276">
        <v>-123.0214667</v>
      </c>
      <c r="M1276" t="s">
        <v>16</v>
      </c>
      <c r="N1276" t="s">
        <v>17</v>
      </c>
      <c r="O1276" t="s">
        <v>32</v>
      </c>
      <c r="P1276" t="s">
        <v>42</v>
      </c>
      <c r="Q1276">
        <v>1</v>
      </c>
      <c r="R1276" t="s">
        <v>51</v>
      </c>
      <c r="S1276" t="s">
        <v>51</v>
      </c>
      <c r="T1276" t="s">
        <v>24</v>
      </c>
      <c r="U1276">
        <v>22</v>
      </c>
      <c r="V1276" t="s">
        <v>50</v>
      </c>
      <c r="W1276" t="s">
        <v>16</v>
      </c>
      <c r="X1276">
        <v>999</v>
      </c>
      <c r="Y1276">
        <v>0</v>
      </c>
      <c r="Z1276">
        <v>0</v>
      </c>
      <c r="AA1276">
        <v>0</v>
      </c>
      <c r="AB1276" t="s">
        <v>51</v>
      </c>
    </row>
    <row r="1277" spans="1:28" hidden="1" x14ac:dyDescent="0.2">
      <c r="A1277">
        <v>410135</v>
      </c>
      <c r="B1277">
        <v>1</v>
      </c>
      <c r="C1277">
        <v>0</v>
      </c>
      <c r="D1277">
        <v>1</v>
      </c>
      <c r="E1277" t="s">
        <v>84</v>
      </c>
      <c r="F1277" t="s">
        <v>93</v>
      </c>
      <c r="G1277" t="s">
        <v>99</v>
      </c>
      <c r="H1277">
        <v>2013</v>
      </c>
      <c r="I1277">
        <v>7</v>
      </c>
      <c r="J1277" t="s">
        <v>27</v>
      </c>
      <c r="K1277">
        <v>45.644872220000003</v>
      </c>
      <c r="L1277">
        <v>-123.1352528</v>
      </c>
      <c r="M1277" t="s">
        <v>16</v>
      </c>
      <c r="N1277" t="s">
        <v>17</v>
      </c>
      <c r="O1277" t="s">
        <v>32</v>
      </c>
      <c r="P1277" t="s">
        <v>42</v>
      </c>
      <c r="Q1277">
        <v>1</v>
      </c>
      <c r="R1277" t="s">
        <v>50</v>
      </c>
      <c r="S1277" t="s">
        <v>50</v>
      </c>
      <c r="T1277" t="s">
        <v>24</v>
      </c>
      <c r="U1277">
        <v>49</v>
      </c>
      <c r="V1277" t="s">
        <v>50</v>
      </c>
      <c r="W1277" t="s">
        <v>16</v>
      </c>
      <c r="X1277">
        <v>999</v>
      </c>
      <c r="Y1277">
        <v>0</v>
      </c>
      <c r="Z1277">
        <v>0</v>
      </c>
      <c r="AA1277">
        <v>0</v>
      </c>
      <c r="AB1277" t="s">
        <v>16</v>
      </c>
    </row>
    <row r="1278" spans="1:28" hidden="1" x14ac:dyDescent="0.2">
      <c r="A1278">
        <v>410152</v>
      </c>
      <c r="B1278">
        <v>3</v>
      </c>
      <c r="C1278">
        <v>0</v>
      </c>
      <c r="D1278">
        <v>7</v>
      </c>
      <c r="E1278" t="s">
        <v>84</v>
      </c>
      <c r="F1278" t="s">
        <v>93</v>
      </c>
      <c r="G1278" t="s">
        <v>100</v>
      </c>
      <c r="H1278">
        <v>2011</v>
      </c>
      <c r="I1278">
        <v>15</v>
      </c>
      <c r="J1278" t="s">
        <v>27</v>
      </c>
      <c r="K1278">
        <v>45.620961110000003</v>
      </c>
      <c r="L1278">
        <v>-123.2581917</v>
      </c>
      <c r="M1278" t="s">
        <v>15</v>
      </c>
      <c r="N1278" t="s">
        <v>17</v>
      </c>
      <c r="O1278" t="s">
        <v>32</v>
      </c>
      <c r="P1278" t="s">
        <v>49</v>
      </c>
      <c r="Q1278">
        <v>1</v>
      </c>
      <c r="R1278" t="s">
        <v>50</v>
      </c>
      <c r="S1278" t="s">
        <v>50</v>
      </c>
      <c r="T1278" t="s">
        <v>24</v>
      </c>
      <c r="U1278">
        <v>45</v>
      </c>
      <c r="V1278" t="s">
        <v>50</v>
      </c>
      <c r="W1278" t="s">
        <v>16</v>
      </c>
      <c r="X1278">
        <v>999</v>
      </c>
      <c r="Y1278">
        <v>0</v>
      </c>
      <c r="Z1278">
        <v>0</v>
      </c>
      <c r="AA1278">
        <v>0</v>
      </c>
      <c r="AB1278" t="s">
        <v>16</v>
      </c>
    </row>
    <row r="1279" spans="1:28" hidden="1" x14ac:dyDescent="0.2">
      <c r="A1279">
        <v>410320</v>
      </c>
      <c r="B1279">
        <v>2</v>
      </c>
      <c r="C1279">
        <v>0</v>
      </c>
      <c r="D1279">
        <v>2</v>
      </c>
      <c r="E1279" t="s">
        <v>84</v>
      </c>
      <c r="F1279" t="s">
        <v>94</v>
      </c>
      <c r="G1279" t="s">
        <v>104</v>
      </c>
      <c r="H1279">
        <v>2015</v>
      </c>
      <c r="I1279">
        <v>13</v>
      </c>
      <c r="J1279" t="s">
        <v>29</v>
      </c>
      <c r="K1279">
        <v>45.40281667</v>
      </c>
      <c r="L1279">
        <v>-122.7537889</v>
      </c>
      <c r="M1279" t="s">
        <v>15</v>
      </c>
      <c r="N1279" t="s">
        <v>17</v>
      </c>
      <c r="O1279" t="s">
        <v>32</v>
      </c>
      <c r="P1279" t="s">
        <v>42</v>
      </c>
      <c r="Q1279">
        <v>1</v>
      </c>
      <c r="R1279" t="s">
        <v>51</v>
      </c>
      <c r="S1279" t="s">
        <v>51</v>
      </c>
      <c r="T1279" t="s">
        <v>24</v>
      </c>
      <c r="U1279">
        <v>38</v>
      </c>
      <c r="V1279" t="s">
        <v>50</v>
      </c>
      <c r="W1279" t="s">
        <v>16</v>
      </c>
      <c r="X1279">
        <v>999</v>
      </c>
      <c r="Y1279">
        <v>0</v>
      </c>
      <c r="Z1279">
        <v>0</v>
      </c>
      <c r="AA1279">
        <v>2</v>
      </c>
      <c r="AB1279" t="s">
        <v>16</v>
      </c>
    </row>
    <row r="1280" spans="1:28" hidden="1" x14ac:dyDescent="0.2">
      <c r="A1280">
        <v>410162</v>
      </c>
      <c r="B1280">
        <v>1</v>
      </c>
      <c r="C1280">
        <v>0</v>
      </c>
      <c r="D1280">
        <v>1</v>
      </c>
      <c r="E1280" t="s">
        <v>84</v>
      </c>
      <c r="F1280" t="s">
        <v>94</v>
      </c>
      <c r="G1280" t="s">
        <v>102</v>
      </c>
      <c r="H1280">
        <v>2013</v>
      </c>
      <c r="I1280">
        <v>1</v>
      </c>
      <c r="J1280" t="s">
        <v>28</v>
      </c>
      <c r="K1280">
        <v>45.557602780000003</v>
      </c>
      <c r="L1280">
        <v>-122.86474440000001</v>
      </c>
      <c r="M1280" t="s">
        <v>16</v>
      </c>
      <c r="N1280" t="s">
        <v>17</v>
      </c>
      <c r="O1280" t="s">
        <v>33</v>
      </c>
      <c r="P1280" t="s">
        <v>42</v>
      </c>
      <c r="Q1280">
        <v>1</v>
      </c>
      <c r="R1280" t="s">
        <v>51</v>
      </c>
      <c r="S1280" t="s">
        <v>51</v>
      </c>
      <c r="T1280" t="s">
        <v>24</v>
      </c>
      <c r="U1280">
        <v>34</v>
      </c>
      <c r="V1280" t="s">
        <v>50</v>
      </c>
      <c r="W1280" t="s">
        <v>16</v>
      </c>
      <c r="X1280">
        <v>999</v>
      </c>
      <c r="Y1280">
        <v>0</v>
      </c>
      <c r="Z1280">
        <v>0</v>
      </c>
      <c r="AA1280">
        <v>0</v>
      </c>
      <c r="AB1280" t="s">
        <v>51</v>
      </c>
    </row>
    <row r="1281" spans="1:28" hidden="1" x14ac:dyDescent="0.2">
      <c r="A1281">
        <v>410167</v>
      </c>
      <c r="B1281">
        <v>1</v>
      </c>
      <c r="C1281">
        <v>2</v>
      </c>
      <c r="D1281">
        <v>1</v>
      </c>
      <c r="E1281" t="s">
        <v>84</v>
      </c>
      <c r="F1281" t="s">
        <v>94</v>
      </c>
      <c r="G1281" t="s">
        <v>102</v>
      </c>
      <c r="H1281">
        <v>2011</v>
      </c>
      <c r="I1281">
        <v>20</v>
      </c>
      <c r="J1281" t="s">
        <v>28</v>
      </c>
      <c r="K1281">
        <v>45.588569440000001</v>
      </c>
      <c r="L1281">
        <v>-122.9473694</v>
      </c>
      <c r="M1281" t="s">
        <v>12</v>
      </c>
      <c r="N1281" t="s">
        <v>17</v>
      </c>
      <c r="O1281" t="s">
        <v>36</v>
      </c>
      <c r="P1281" t="s">
        <v>42</v>
      </c>
      <c r="Q1281">
        <v>1</v>
      </c>
      <c r="R1281" t="s">
        <v>50</v>
      </c>
      <c r="S1281" t="s">
        <v>50</v>
      </c>
      <c r="T1281" t="s">
        <v>24</v>
      </c>
      <c r="U1281">
        <v>27</v>
      </c>
      <c r="V1281" t="s">
        <v>50</v>
      </c>
      <c r="W1281" t="s">
        <v>16</v>
      </c>
      <c r="X1281">
        <v>999</v>
      </c>
      <c r="Y1281">
        <v>0</v>
      </c>
      <c r="Z1281">
        <v>0</v>
      </c>
      <c r="AA1281">
        <v>1</v>
      </c>
      <c r="AB1281" t="s">
        <v>50</v>
      </c>
    </row>
    <row r="1282" spans="1:28" hidden="1" x14ac:dyDescent="0.2">
      <c r="A1282">
        <v>410225</v>
      </c>
      <c r="B1282">
        <v>7</v>
      </c>
      <c r="C1282">
        <v>0</v>
      </c>
      <c r="D1282">
        <v>13</v>
      </c>
      <c r="E1282" t="s">
        <v>84</v>
      </c>
      <c r="F1282" t="s">
        <v>95</v>
      </c>
      <c r="G1282" t="s">
        <v>101</v>
      </c>
      <c r="H1282">
        <v>2015</v>
      </c>
      <c r="I1282">
        <v>19</v>
      </c>
      <c r="J1282" t="s">
        <v>27</v>
      </c>
      <c r="K1282">
        <v>45.494030559999999</v>
      </c>
      <c r="L1282">
        <v>-122.8683083</v>
      </c>
      <c r="M1282" t="s">
        <v>15</v>
      </c>
      <c r="N1282" t="s">
        <v>18</v>
      </c>
      <c r="O1282" t="s">
        <v>32</v>
      </c>
      <c r="P1282" t="s">
        <v>42</v>
      </c>
      <c r="Q1282">
        <v>1</v>
      </c>
      <c r="R1282" t="s">
        <v>50</v>
      </c>
      <c r="S1282" t="s">
        <v>50</v>
      </c>
      <c r="T1282" t="s">
        <v>24</v>
      </c>
      <c r="U1282">
        <v>38</v>
      </c>
      <c r="V1282" t="s">
        <v>50</v>
      </c>
      <c r="W1282" t="s">
        <v>16</v>
      </c>
      <c r="X1282">
        <v>999</v>
      </c>
      <c r="Y1282">
        <v>1</v>
      </c>
      <c r="Z1282">
        <v>0</v>
      </c>
      <c r="AA1282">
        <v>4</v>
      </c>
      <c r="AB1282" t="s">
        <v>51</v>
      </c>
    </row>
    <row r="1283" spans="1:28" hidden="1" x14ac:dyDescent="0.2">
      <c r="A1283">
        <v>410172</v>
      </c>
      <c r="B1283">
        <v>1</v>
      </c>
      <c r="C1283">
        <v>0</v>
      </c>
      <c r="D1283">
        <v>5</v>
      </c>
      <c r="E1283" t="s">
        <v>84</v>
      </c>
      <c r="F1283" t="s">
        <v>94</v>
      </c>
      <c r="G1283" t="s">
        <v>105</v>
      </c>
      <c r="H1283">
        <v>2011</v>
      </c>
      <c r="I1283">
        <v>2</v>
      </c>
      <c r="J1283" t="s">
        <v>27</v>
      </c>
      <c r="K1283">
        <v>45.508099999999999</v>
      </c>
      <c r="L1283">
        <v>-122.778475</v>
      </c>
      <c r="M1283" t="s">
        <v>16</v>
      </c>
      <c r="N1283" t="s">
        <v>17</v>
      </c>
      <c r="O1283" t="s">
        <v>34</v>
      </c>
      <c r="P1283" t="s">
        <v>42</v>
      </c>
      <c r="Q1283">
        <v>1</v>
      </c>
      <c r="R1283" t="s">
        <v>51</v>
      </c>
      <c r="S1283" t="s">
        <v>51</v>
      </c>
      <c r="T1283" t="s">
        <v>24</v>
      </c>
      <c r="U1283">
        <v>23</v>
      </c>
      <c r="V1283" t="s">
        <v>50</v>
      </c>
      <c r="W1283" t="s">
        <v>16</v>
      </c>
      <c r="X1283">
        <v>999</v>
      </c>
      <c r="Y1283">
        <v>0</v>
      </c>
      <c r="Z1283">
        <v>0</v>
      </c>
      <c r="AA1283">
        <v>0</v>
      </c>
      <c r="AB1283" t="s">
        <v>51</v>
      </c>
    </row>
    <row r="1284" spans="1:28" hidden="1" x14ac:dyDescent="0.2">
      <c r="A1284">
        <v>410240</v>
      </c>
      <c r="B1284">
        <v>1</v>
      </c>
      <c r="C1284">
        <v>0</v>
      </c>
      <c r="D1284">
        <v>1</v>
      </c>
      <c r="E1284" t="s">
        <v>84</v>
      </c>
      <c r="F1284" t="s">
        <v>96</v>
      </c>
      <c r="G1284" t="s">
        <v>103</v>
      </c>
      <c r="H1284">
        <v>2013</v>
      </c>
      <c r="I1284">
        <v>21</v>
      </c>
      <c r="J1284" t="s">
        <v>27</v>
      </c>
      <c r="K1284">
        <v>45.497613889999997</v>
      </c>
      <c r="L1284">
        <v>-122.7564694</v>
      </c>
      <c r="M1284" t="s">
        <v>6</v>
      </c>
      <c r="N1284" t="s">
        <v>17</v>
      </c>
      <c r="O1284" t="s">
        <v>33</v>
      </c>
      <c r="P1284" t="s">
        <v>42</v>
      </c>
      <c r="Q1284">
        <v>1</v>
      </c>
      <c r="R1284" t="s">
        <v>51</v>
      </c>
      <c r="S1284" t="s">
        <v>51</v>
      </c>
      <c r="T1284" t="s">
        <v>24</v>
      </c>
      <c r="U1284">
        <v>58</v>
      </c>
      <c r="V1284" t="s">
        <v>50</v>
      </c>
      <c r="W1284" t="s">
        <v>16</v>
      </c>
      <c r="X1284">
        <v>999</v>
      </c>
      <c r="Y1284">
        <v>1</v>
      </c>
      <c r="Z1284">
        <v>0</v>
      </c>
      <c r="AA1284">
        <v>1</v>
      </c>
      <c r="AB1284" t="s">
        <v>16</v>
      </c>
    </row>
    <row r="1285" spans="1:28" hidden="1" x14ac:dyDescent="0.2">
      <c r="A1285">
        <v>410203</v>
      </c>
      <c r="B1285">
        <v>1</v>
      </c>
      <c r="C1285">
        <v>0</v>
      </c>
      <c r="D1285">
        <v>2</v>
      </c>
      <c r="E1285" t="s">
        <v>84</v>
      </c>
      <c r="F1285" t="s">
        <v>96</v>
      </c>
      <c r="G1285" t="s">
        <v>103</v>
      </c>
      <c r="H1285">
        <v>2014</v>
      </c>
      <c r="I1285">
        <v>12</v>
      </c>
      <c r="J1285" t="s">
        <v>29</v>
      </c>
      <c r="K1285">
        <v>45.509655559999999</v>
      </c>
      <c r="L1285">
        <v>-122.9688889</v>
      </c>
      <c r="M1285" t="s">
        <v>13</v>
      </c>
      <c r="N1285" t="s">
        <v>17</v>
      </c>
      <c r="O1285" t="s">
        <v>32</v>
      </c>
      <c r="P1285" t="s">
        <v>42</v>
      </c>
      <c r="Q1285">
        <v>1</v>
      </c>
      <c r="R1285" t="s">
        <v>50</v>
      </c>
      <c r="S1285" t="s">
        <v>50</v>
      </c>
      <c r="T1285" t="s">
        <v>24</v>
      </c>
      <c r="U1285">
        <v>83</v>
      </c>
      <c r="V1285" t="s">
        <v>50</v>
      </c>
      <c r="W1285" t="s">
        <v>16</v>
      </c>
      <c r="X1285">
        <v>999</v>
      </c>
      <c r="Y1285">
        <v>0</v>
      </c>
      <c r="Z1285">
        <v>0</v>
      </c>
      <c r="AA1285">
        <v>0</v>
      </c>
      <c r="AB1285" t="s">
        <v>50</v>
      </c>
    </row>
    <row r="1286" spans="1:28" hidden="1" x14ac:dyDescent="0.2">
      <c r="A1286">
        <v>410284</v>
      </c>
      <c r="B1286">
        <v>1</v>
      </c>
      <c r="C1286">
        <v>0</v>
      </c>
      <c r="D1286">
        <v>1</v>
      </c>
      <c r="E1286" t="s">
        <v>84</v>
      </c>
      <c r="F1286" t="s">
        <v>96</v>
      </c>
      <c r="G1286" t="s">
        <v>101</v>
      </c>
      <c r="H1286">
        <v>2015</v>
      </c>
      <c r="I1286">
        <v>20</v>
      </c>
      <c r="J1286" t="s">
        <v>29</v>
      </c>
      <c r="K1286">
        <v>45.396991669999998</v>
      </c>
      <c r="L1286">
        <v>-122.9628556</v>
      </c>
      <c r="M1286" t="s">
        <v>16</v>
      </c>
      <c r="N1286" t="s">
        <v>17</v>
      </c>
      <c r="O1286" t="s">
        <v>33</v>
      </c>
      <c r="P1286" t="s">
        <v>42</v>
      </c>
      <c r="Q1286">
        <v>1</v>
      </c>
      <c r="R1286" t="s">
        <v>50</v>
      </c>
      <c r="S1286" t="s">
        <v>50</v>
      </c>
      <c r="T1286" t="s">
        <v>24</v>
      </c>
      <c r="U1286">
        <v>42</v>
      </c>
      <c r="V1286" t="s">
        <v>50</v>
      </c>
      <c r="W1286" t="s">
        <v>16</v>
      </c>
      <c r="X1286">
        <v>999</v>
      </c>
      <c r="Y1286">
        <v>0</v>
      </c>
      <c r="Z1286">
        <v>0</v>
      </c>
      <c r="AA1286">
        <v>2</v>
      </c>
      <c r="AB1286" t="s">
        <v>16</v>
      </c>
    </row>
    <row r="1287" spans="1:28" hidden="1" x14ac:dyDescent="0.2">
      <c r="A1287">
        <v>410233</v>
      </c>
      <c r="B1287">
        <v>1</v>
      </c>
      <c r="C1287">
        <v>2</v>
      </c>
      <c r="D1287">
        <v>3</v>
      </c>
      <c r="E1287" t="s">
        <v>84</v>
      </c>
      <c r="F1287" t="s">
        <v>96</v>
      </c>
      <c r="G1287" t="s">
        <v>99</v>
      </c>
      <c r="H1287">
        <v>2013</v>
      </c>
      <c r="I1287">
        <v>20</v>
      </c>
      <c r="J1287" t="s">
        <v>29</v>
      </c>
      <c r="K1287">
        <v>45.517375000000001</v>
      </c>
      <c r="L1287">
        <v>-123.11209719999999</v>
      </c>
      <c r="M1287" t="s">
        <v>11</v>
      </c>
      <c r="N1287" t="s">
        <v>17</v>
      </c>
      <c r="O1287" t="s">
        <v>34</v>
      </c>
      <c r="P1287" t="s">
        <v>42</v>
      </c>
      <c r="Q1287">
        <v>2</v>
      </c>
      <c r="R1287" t="s">
        <v>50</v>
      </c>
      <c r="S1287" t="s">
        <v>50</v>
      </c>
      <c r="T1287" t="s">
        <v>24</v>
      </c>
      <c r="U1287">
        <v>13</v>
      </c>
      <c r="V1287" t="s">
        <v>50</v>
      </c>
      <c r="W1287" t="s">
        <v>16</v>
      </c>
      <c r="X1287">
        <v>999</v>
      </c>
      <c r="Y1287">
        <v>0</v>
      </c>
      <c r="Z1287">
        <v>0</v>
      </c>
      <c r="AA1287">
        <v>0</v>
      </c>
      <c r="AB1287" t="s">
        <v>16</v>
      </c>
    </row>
    <row r="1288" spans="1:28" hidden="1" x14ac:dyDescent="0.2">
      <c r="A1288">
        <v>410270</v>
      </c>
      <c r="B1288">
        <v>1</v>
      </c>
      <c r="C1288">
        <v>1</v>
      </c>
      <c r="D1288">
        <v>2</v>
      </c>
      <c r="E1288" t="s">
        <v>84</v>
      </c>
      <c r="F1288" t="s">
        <v>96</v>
      </c>
      <c r="G1288" t="s">
        <v>103</v>
      </c>
      <c r="H1288">
        <v>2015</v>
      </c>
      <c r="I1288">
        <v>19</v>
      </c>
      <c r="J1288" t="s">
        <v>29</v>
      </c>
      <c r="K1288">
        <v>45.533641670000002</v>
      </c>
      <c r="L1288">
        <v>-122.9312111</v>
      </c>
      <c r="M1288" t="s">
        <v>11</v>
      </c>
      <c r="N1288" t="s">
        <v>19</v>
      </c>
      <c r="O1288" t="s">
        <v>34</v>
      </c>
      <c r="P1288" t="s">
        <v>42</v>
      </c>
      <c r="Q1288">
        <v>1</v>
      </c>
      <c r="R1288" t="s">
        <v>50</v>
      </c>
      <c r="S1288" t="s">
        <v>50</v>
      </c>
      <c r="T1288" t="s">
        <v>109</v>
      </c>
      <c r="U1288">
        <v>32</v>
      </c>
      <c r="V1288" t="s">
        <v>50</v>
      </c>
      <c r="W1288" t="s">
        <v>16</v>
      </c>
      <c r="X1288">
        <v>999</v>
      </c>
      <c r="Y1288">
        <v>0</v>
      </c>
      <c r="Z1288">
        <v>0</v>
      </c>
      <c r="AA1288">
        <v>4</v>
      </c>
      <c r="AB1288" t="s">
        <v>50</v>
      </c>
    </row>
    <row r="1289" spans="1:28" hidden="1" x14ac:dyDescent="0.2">
      <c r="A1289">
        <v>410235</v>
      </c>
      <c r="B1289">
        <v>2</v>
      </c>
      <c r="C1289">
        <v>0</v>
      </c>
      <c r="D1289">
        <v>2</v>
      </c>
      <c r="E1289" t="s">
        <v>84</v>
      </c>
      <c r="F1289" t="s">
        <v>96</v>
      </c>
      <c r="G1289" t="s">
        <v>102</v>
      </c>
      <c r="H1289">
        <v>2013</v>
      </c>
      <c r="I1289">
        <v>20</v>
      </c>
      <c r="J1289" t="s">
        <v>29</v>
      </c>
      <c r="K1289">
        <v>45.494113890000001</v>
      </c>
      <c r="L1289">
        <v>-122.92140000000001</v>
      </c>
      <c r="M1289" t="s">
        <v>15</v>
      </c>
      <c r="N1289" t="s">
        <v>19</v>
      </c>
      <c r="O1289" t="s">
        <v>34</v>
      </c>
      <c r="P1289" t="s">
        <v>42</v>
      </c>
      <c r="Q1289">
        <v>1</v>
      </c>
      <c r="R1289" t="s">
        <v>50</v>
      </c>
      <c r="S1289" t="s">
        <v>50</v>
      </c>
      <c r="T1289" t="s">
        <v>24</v>
      </c>
      <c r="U1289">
        <v>27</v>
      </c>
      <c r="V1289" t="s">
        <v>50</v>
      </c>
      <c r="W1289" t="s">
        <v>16</v>
      </c>
      <c r="X1289">
        <v>999</v>
      </c>
      <c r="Y1289">
        <v>0</v>
      </c>
      <c r="Z1289">
        <v>0</v>
      </c>
      <c r="AA1289">
        <v>1</v>
      </c>
      <c r="AB1289" t="s">
        <v>51</v>
      </c>
    </row>
    <row r="1290" spans="1:28" hidden="1" x14ac:dyDescent="0.2">
      <c r="A1290">
        <v>410201</v>
      </c>
      <c r="B1290">
        <v>1</v>
      </c>
      <c r="C1290">
        <v>0</v>
      </c>
      <c r="D1290">
        <v>1</v>
      </c>
      <c r="E1290" t="s">
        <v>84</v>
      </c>
      <c r="F1290" t="s">
        <v>95</v>
      </c>
      <c r="G1290" t="s">
        <v>105</v>
      </c>
      <c r="H1290">
        <v>2013</v>
      </c>
      <c r="I1290">
        <v>13</v>
      </c>
      <c r="J1290" t="s">
        <v>28</v>
      </c>
      <c r="K1290">
        <v>45.440925</v>
      </c>
      <c r="L1290">
        <v>-122.9506889</v>
      </c>
      <c r="M1290" t="s">
        <v>16</v>
      </c>
      <c r="N1290" t="s">
        <v>17</v>
      </c>
      <c r="O1290" t="s">
        <v>32</v>
      </c>
      <c r="P1290" t="s">
        <v>42</v>
      </c>
      <c r="Q1290">
        <v>1</v>
      </c>
      <c r="R1290" t="s">
        <v>51</v>
      </c>
      <c r="S1290" t="s">
        <v>51</v>
      </c>
      <c r="T1290" t="s">
        <v>24</v>
      </c>
      <c r="U1290">
        <v>48</v>
      </c>
      <c r="V1290" t="s">
        <v>50</v>
      </c>
      <c r="W1290" t="s">
        <v>16</v>
      </c>
      <c r="X1290">
        <v>999</v>
      </c>
      <c r="Y1290">
        <v>0</v>
      </c>
      <c r="Z1290">
        <v>0</v>
      </c>
      <c r="AA1290">
        <v>2</v>
      </c>
      <c r="AB1290" t="s">
        <v>50</v>
      </c>
    </row>
    <row r="1291" spans="1:28" hidden="1" x14ac:dyDescent="0.2">
      <c r="A1291">
        <v>410310</v>
      </c>
      <c r="B1291">
        <v>2</v>
      </c>
      <c r="C1291">
        <v>0</v>
      </c>
      <c r="D1291">
        <v>3</v>
      </c>
      <c r="E1291" t="s">
        <v>84</v>
      </c>
      <c r="F1291" t="s">
        <v>97</v>
      </c>
      <c r="G1291" t="s">
        <v>99</v>
      </c>
      <c r="H1291">
        <v>2015</v>
      </c>
      <c r="I1291">
        <v>18</v>
      </c>
      <c r="J1291" t="s">
        <v>28</v>
      </c>
      <c r="K1291">
        <v>45.399938890000001</v>
      </c>
      <c r="L1291">
        <v>-122.8518667</v>
      </c>
      <c r="M1291" t="s">
        <v>15</v>
      </c>
      <c r="N1291" t="s">
        <v>17</v>
      </c>
      <c r="O1291" t="s">
        <v>33</v>
      </c>
      <c r="P1291" t="s">
        <v>42</v>
      </c>
      <c r="Q1291">
        <v>1</v>
      </c>
      <c r="R1291" t="s">
        <v>51</v>
      </c>
      <c r="S1291" t="s">
        <v>51</v>
      </c>
      <c r="T1291" t="s">
        <v>24</v>
      </c>
      <c r="U1291">
        <v>42</v>
      </c>
      <c r="V1291" t="s">
        <v>50</v>
      </c>
      <c r="W1291" t="s">
        <v>16</v>
      </c>
      <c r="X1291">
        <v>999</v>
      </c>
      <c r="Y1291">
        <v>0</v>
      </c>
      <c r="Z1291">
        <v>0</v>
      </c>
      <c r="AA1291">
        <v>1</v>
      </c>
      <c r="AB1291" t="s">
        <v>16</v>
      </c>
    </row>
    <row r="1292" spans="1:28" hidden="1" x14ac:dyDescent="0.2">
      <c r="A1292">
        <v>410250</v>
      </c>
      <c r="B1292">
        <v>1</v>
      </c>
      <c r="C1292">
        <v>0</v>
      </c>
      <c r="D1292">
        <v>1</v>
      </c>
      <c r="E1292" t="s">
        <v>84</v>
      </c>
      <c r="F1292" t="s">
        <v>97</v>
      </c>
      <c r="G1292" t="s">
        <v>103</v>
      </c>
      <c r="H1292">
        <v>2013</v>
      </c>
      <c r="I1292">
        <v>2</v>
      </c>
      <c r="J1292" t="s">
        <v>28</v>
      </c>
      <c r="K1292">
        <v>45.507702780000002</v>
      </c>
      <c r="L1292">
        <v>-122.8674139</v>
      </c>
      <c r="M1292" t="s">
        <v>16</v>
      </c>
      <c r="N1292" t="s">
        <v>17</v>
      </c>
      <c r="O1292" t="s">
        <v>34</v>
      </c>
      <c r="P1292" t="s">
        <v>42</v>
      </c>
      <c r="Q1292">
        <v>1</v>
      </c>
      <c r="R1292" t="s">
        <v>51</v>
      </c>
      <c r="S1292" t="s">
        <v>51</v>
      </c>
      <c r="T1292" t="s">
        <v>24</v>
      </c>
      <c r="U1292">
        <v>26</v>
      </c>
      <c r="V1292" t="s">
        <v>50</v>
      </c>
      <c r="W1292" t="s">
        <v>16</v>
      </c>
      <c r="X1292">
        <v>999</v>
      </c>
      <c r="Y1292">
        <v>1</v>
      </c>
      <c r="Z1292">
        <v>0</v>
      </c>
      <c r="AA1292">
        <v>1</v>
      </c>
      <c r="AB1292" t="s">
        <v>51</v>
      </c>
    </row>
    <row r="1293" spans="1:28" hidden="1" x14ac:dyDescent="0.2">
      <c r="A1293">
        <v>410268</v>
      </c>
      <c r="B1293">
        <v>1</v>
      </c>
      <c r="C1293">
        <v>1</v>
      </c>
      <c r="D1293">
        <v>1</v>
      </c>
      <c r="E1293" t="s">
        <v>84</v>
      </c>
      <c r="F1293" t="s">
        <v>97</v>
      </c>
      <c r="G1293" t="s">
        <v>103</v>
      </c>
      <c r="H1293">
        <v>2013</v>
      </c>
      <c r="I1293">
        <v>14</v>
      </c>
      <c r="J1293" t="s">
        <v>27</v>
      </c>
      <c r="K1293">
        <v>45.519969439999997</v>
      </c>
      <c r="L1293">
        <v>-122.97390830000001</v>
      </c>
      <c r="M1293" t="s">
        <v>11</v>
      </c>
      <c r="N1293" t="s">
        <v>18</v>
      </c>
      <c r="O1293" t="s">
        <v>32</v>
      </c>
      <c r="P1293" t="s">
        <v>42</v>
      </c>
      <c r="Q1293">
        <v>1</v>
      </c>
      <c r="R1293" t="s">
        <v>50</v>
      </c>
      <c r="S1293" t="s">
        <v>50</v>
      </c>
      <c r="T1293" t="s">
        <v>24</v>
      </c>
      <c r="U1293">
        <v>47</v>
      </c>
      <c r="V1293" t="s">
        <v>50</v>
      </c>
      <c r="W1293" t="s">
        <v>16</v>
      </c>
      <c r="X1293">
        <v>999</v>
      </c>
      <c r="Y1293">
        <v>0</v>
      </c>
      <c r="Z1293">
        <v>0</v>
      </c>
      <c r="AA1293">
        <v>0</v>
      </c>
      <c r="AB1293" t="s">
        <v>50</v>
      </c>
    </row>
    <row r="1294" spans="1:28" hidden="1" x14ac:dyDescent="0.2">
      <c r="A1294">
        <v>410335</v>
      </c>
      <c r="B1294">
        <v>1</v>
      </c>
      <c r="C1294">
        <v>0</v>
      </c>
      <c r="D1294">
        <v>1</v>
      </c>
      <c r="E1294" t="s">
        <v>84</v>
      </c>
      <c r="F1294" t="s">
        <v>97</v>
      </c>
      <c r="G1294" t="s">
        <v>102</v>
      </c>
      <c r="H1294">
        <v>2015</v>
      </c>
      <c r="I1294">
        <v>14</v>
      </c>
      <c r="J1294" t="s">
        <v>28</v>
      </c>
      <c r="K1294">
        <v>45.509252779999997</v>
      </c>
      <c r="L1294">
        <v>-123.0173972</v>
      </c>
      <c r="M1294" t="s">
        <v>16</v>
      </c>
      <c r="N1294" t="s">
        <v>19</v>
      </c>
      <c r="O1294" t="s">
        <v>32</v>
      </c>
      <c r="P1294" t="s">
        <v>42</v>
      </c>
      <c r="Q1294">
        <v>1</v>
      </c>
      <c r="R1294" t="s">
        <v>50</v>
      </c>
      <c r="S1294" t="s">
        <v>50</v>
      </c>
      <c r="T1294" t="s">
        <v>24</v>
      </c>
      <c r="U1294">
        <v>77</v>
      </c>
      <c r="V1294" t="s">
        <v>50</v>
      </c>
      <c r="W1294" t="s">
        <v>16</v>
      </c>
      <c r="X1294">
        <v>999</v>
      </c>
      <c r="Y1294">
        <v>0</v>
      </c>
      <c r="Z1294">
        <v>0</v>
      </c>
      <c r="AA1294">
        <v>0</v>
      </c>
      <c r="AB1294" t="s">
        <v>16</v>
      </c>
    </row>
    <row r="1295" spans="1:28" hidden="1" x14ac:dyDescent="0.2">
      <c r="A1295">
        <v>410317</v>
      </c>
      <c r="B1295">
        <v>1</v>
      </c>
      <c r="C1295">
        <v>1</v>
      </c>
      <c r="D1295">
        <v>1</v>
      </c>
      <c r="E1295" t="s">
        <v>84</v>
      </c>
      <c r="F1295" t="s">
        <v>97</v>
      </c>
      <c r="G1295" t="s">
        <v>99</v>
      </c>
      <c r="H1295">
        <v>2014</v>
      </c>
      <c r="I1295">
        <v>22</v>
      </c>
      <c r="J1295" t="s">
        <v>27</v>
      </c>
      <c r="K1295">
        <v>45.498519440000003</v>
      </c>
      <c r="L1295">
        <v>-122.9122167</v>
      </c>
      <c r="M1295" t="s">
        <v>11</v>
      </c>
      <c r="N1295" t="s">
        <v>18</v>
      </c>
      <c r="O1295" t="s">
        <v>33</v>
      </c>
      <c r="P1295" t="s">
        <v>43</v>
      </c>
      <c r="Q1295">
        <v>1</v>
      </c>
      <c r="R1295" t="s">
        <v>50</v>
      </c>
      <c r="S1295" t="s">
        <v>50</v>
      </c>
      <c r="T1295" t="s">
        <v>107</v>
      </c>
      <c r="U1295">
        <v>47</v>
      </c>
      <c r="V1295" t="s">
        <v>50</v>
      </c>
      <c r="W1295" t="s">
        <v>16</v>
      </c>
      <c r="X1295">
        <v>999</v>
      </c>
      <c r="Y1295">
        <v>0</v>
      </c>
      <c r="Z1295">
        <v>0</v>
      </c>
      <c r="AA1295">
        <v>0</v>
      </c>
      <c r="AB1295" t="s">
        <v>50</v>
      </c>
    </row>
    <row r="1296" spans="1:28" hidden="1" x14ac:dyDescent="0.2">
      <c r="A1296">
        <v>410279</v>
      </c>
      <c r="B1296">
        <v>1</v>
      </c>
      <c r="C1296">
        <v>1</v>
      </c>
      <c r="D1296">
        <v>1</v>
      </c>
      <c r="E1296" t="s">
        <v>84</v>
      </c>
      <c r="F1296" t="s">
        <v>97</v>
      </c>
      <c r="G1296" t="s">
        <v>102</v>
      </c>
      <c r="H1296">
        <v>2011</v>
      </c>
      <c r="I1296">
        <v>6</v>
      </c>
      <c r="J1296" t="s">
        <v>27</v>
      </c>
      <c r="K1296">
        <v>45.48836111</v>
      </c>
      <c r="L1296">
        <v>-122.806275</v>
      </c>
      <c r="M1296" t="s">
        <v>11</v>
      </c>
      <c r="N1296" t="s">
        <v>18</v>
      </c>
      <c r="O1296" t="s">
        <v>34</v>
      </c>
      <c r="P1296" t="s">
        <v>43</v>
      </c>
      <c r="Q1296">
        <v>1</v>
      </c>
      <c r="R1296" t="s">
        <v>50</v>
      </c>
      <c r="S1296" t="s">
        <v>50</v>
      </c>
      <c r="T1296" t="s">
        <v>24</v>
      </c>
      <c r="U1296">
        <v>23</v>
      </c>
      <c r="V1296" t="s">
        <v>50</v>
      </c>
      <c r="W1296" t="s">
        <v>16</v>
      </c>
      <c r="X1296">
        <v>999</v>
      </c>
      <c r="Y1296">
        <v>0</v>
      </c>
      <c r="Z1296">
        <v>0</v>
      </c>
      <c r="AA1296">
        <v>1</v>
      </c>
      <c r="AB1296" t="s">
        <v>50</v>
      </c>
    </row>
    <row r="1297" spans="1:28" hidden="1" x14ac:dyDescent="0.2">
      <c r="A1297">
        <v>410273</v>
      </c>
      <c r="B1297">
        <v>1</v>
      </c>
      <c r="C1297">
        <v>0</v>
      </c>
      <c r="D1297">
        <v>2</v>
      </c>
      <c r="E1297" t="s">
        <v>84</v>
      </c>
      <c r="F1297" t="s">
        <v>97</v>
      </c>
      <c r="G1297" t="s">
        <v>101</v>
      </c>
      <c r="H1297">
        <v>2011</v>
      </c>
      <c r="I1297">
        <v>20</v>
      </c>
      <c r="J1297" t="s">
        <v>29</v>
      </c>
      <c r="K1297">
        <v>45.449136109999998</v>
      </c>
      <c r="L1297">
        <v>-122.82603330000001</v>
      </c>
      <c r="M1297" t="s">
        <v>16</v>
      </c>
      <c r="N1297" t="s">
        <v>17</v>
      </c>
      <c r="O1297" t="s">
        <v>34</v>
      </c>
      <c r="P1297" t="s">
        <v>43</v>
      </c>
      <c r="Q1297">
        <v>1</v>
      </c>
      <c r="R1297" t="s">
        <v>50</v>
      </c>
      <c r="S1297" t="s">
        <v>50</v>
      </c>
      <c r="T1297" t="s">
        <v>24</v>
      </c>
      <c r="U1297">
        <v>21</v>
      </c>
      <c r="V1297" t="s">
        <v>50</v>
      </c>
      <c r="W1297" t="s">
        <v>16</v>
      </c>
      <c r="X1297">
        <v>999</v>
      </c>
      <c r="Y1297">
        <v>0</v>
      </c>
      <c r="Z1297">
        <v>0</v>
      </c>
      <c r="AA1297">
        <v>0</v>
      </c>
      <c r="AB1297" t="s">
        <v>51</v>
      </c>
    </row>
    <row r="1298" spans="1:28" hidden="1" x14ac:dyDescent="0.2">
      <c r="A1298">
        <v>410247</v>
      </c>
      <c r="B1298">
        <v>1</v>
      </c>
      <c r="C1298">
        <v>1</v>
      </c>
      <c r="D1298">
        <v>1</v>
      </c>
      <c r="E1298" t="s">
        <v>84</v>
      </c>
      <c r="F1298" t="s">
        <v>97</v>
      </c>
      <c r="G1298" t="s">
        <v>100</v>
      </c>
      <c r="H1298">
        <v>2013</v>
      </c>
      <c r="I1298">
        <v>6</v>
      </c>
      <c r="J1298" t="s">
        <v>27</v>
      </c>
      <c r="K1298">
        <v>45.520244439999999</v>
      </c>
      <c r="L1298">
        <v>-123.0787917</v>
      </c>
      <c r="M1298" t="s">
        <v>16</v>
      </c>
      <c r="N1298" t="s">
        <v>17</v>
      </c>
      <c r="O1298" t="s">
        <v>35</v>
      </c>
      <c r="P1298" t="s">
        <v>43</v>
      </c>
      <c r="Q1298">
        <v>1</v>
      </c>
      <c r="R1298" t="s">
        <v>50</v>
      </c>
      <c r="S1298" t="s">
        <v>50</v>
      </c>
      <c r="T1298" t="s">
        <v>24</v>
      </c>
      <c r="U1298">
        <v>61</v>
      </c>
      <c r="V1298" t="s">
        <v>50</v>
      </c>
      <c r="W1298" t="s">
        <v>16</v>
      </c>
      <c r="X1298">
        <v>999</v>
      </c>
      <c r="Y1298">
        <v>1</v>
      </c>
      <c r="Z1298">
        <v>0</v>
      </c>
      <c r="AA1298">
        <v>0</v>
      </c>
      <c r="AB1298" t="s">
        <v>50</v>
      </c>
    </row>
    <row r="1299" spans="1:28" hidden="1" x14ac:dyDescent="0.2">
      <c r="A1299">
        <v>410239</v>
      </c>
      <c r="B1299">
        <v>1</v>
      </c>
      <c r="C1299">
        <v>1</v>
      </c>
      <c r="D1299">
        <v>1</v>
      </c>
      <c r="E1299" t="s">
        <v>84</v>
      </c>
      <c r="F1299" t="s">
        <v>97</v>
      </c>
      <c r="G1299" t="s">
        <v>103</v>
      </c>
      <c r="H1299">
        <v>2014</v>
      </c>
      <c r="I1299">
        <v>11</v>
      </c>
      <c r="J1299" t="s">
        <v>29</v>
      </c>
      <c r="K1299">
        <v>45.52496944</v>
      </c>
      <c r="L1299">
        <v>-122.8084222</v>
      </c>
      <c r="M1299" t="s">
        <v>12</v>
      </c>
      <c r="N1299" t="s">
        <v>19</v>
      </c>
      <c r="O1299" t="s">
        <v>32</v>
      </c>
      <c r="P1299" t="s">
        <v>49</v>
      </c>
      <c r="Q1299">
        <v>1</v>
      </c>
      <c r="R1299" t="s">
        <v>50</v>
      </c>
      <c r="S1299" t="s">
        <v>50</v>
      </c>
      <c r="T1299" t="s">
        <v>24</v>
      </c>
      <c r="U1299">
        <v>65</v>
      </c>
      <c r="V1299" t="s">
        <v>50</v>
      </c>
      <c r="W1299" t="s">
        <v>16</v>
      </c>
      <c r="X1299">
        <v>999</v>
      </c>
      <c r="Y1299">
        <v>0</v>
      </c>
      <c r="Z1299">
        <v>0</v>
      </c>
      <c r="AA1299">
        <v>0</v>
      </c>
      <c r="AB1299" t="s">
        <v>16</v>
      </c>
    </row>
    <row r="1300" spans="1:28" hidden="1" x14ac:dyDescent="0.2">
      <c r="A1300">
        <v>410225</v>
      </c>
      <c r="B1300">
        <v>1</v>
      </c>
      <c r="C1300">
        <v>0</v>
      </c>
      <c r="D1300">
        <v>1</v>
      </c>
      <c r="E1300" t="s">
        <v>84</v>
      </c>
      <c r="F1300" t="s">
        <v>96</v>
      </c>
      <c r="G1300" t="s">
        <v>105</v>
      </c>
      <c r="H1300">
        <v>2014</v>
      </c>
      <c r="I1300">
        <v>3</v>
      </c>
      <c r="J1300" t="s">
        <v>29</v>
      </c>
      <c r="K1300">
        <v>45.547666669999998</v>
      </c>
      <c r="L1300">
        <v>-122.9261583</v>
      </c>
      <c r="M1300" t="s">
        <v>16</v>
      </c>
      <c r="N1300" t="s">
        <v>17</v>
      </c>
      <c r="O1300" t="s">
        <v>34</v>
      </c>
      <c r="P1300" t="s">
        <v>43</v>
      </c>
      <c r="Q1300">
        <v>1</v>
      </c>
      <c r="R1300" t="s">
        <v>51</v>
      </c>
      <c r="S1300" t="s">
        <v>51</v>
      </c>
      <c r="T1300" t="s">
        <v>24</v>
      </c>
      <c r="U1300">
        <v>51</v>
      </c>
      <c r="V1300" t="s">
        <v>50</v>
      </c>
      <c r="W1300" t="s">
        <v>16</v>
      </c>
      <c r="X1300">
        <v>999</v>
      </c>
      <c r="Y1300">
        <v>0</v>
      </c>
      <c r="Z1300">
        <v>0</v>
      </c>
      <c r="AA1300">
        <v>0</v>
      </c>
      <c r="AB1300" t="s">
        <v>51</v>
      </c>
    </row>
    <row r="1301" spans="1:28" hidden="1" x14ac:dyDescent="0.2">
      <c r="A1301">
        <v>410294</v>
      </c>
      <c r="B1301">
        <v>1</v>
      </c>
      <c r="C1301">
        <v>1</v>
      </c>
      <c r="D1301">
        <v>1</v>
      </c>
      <c r="E1301" t="s">
        <v>84</v>
      </c>
      <c r="F1301" t="s">
        <v>98</v>
      </c>
      <c r="G1301" t="s">
        <v>103</v>
      </c>
      <c r="H1301">
        <v>2014</v>
      </c>
      <c r="I1301">
        <v>22</v>
      </c>
      <c r="J1301" t="s">
        <v>29</v>
      </c>
      <c r="K1301">
        <v>45.366366669999998</v>
      </c>
      <c r="L1301">
        <v>-122.8362028</v>
      </c>
      <c r="M1301" t="s">
        <v>11</v>
      </c>
      <c r="N1301" t="s">
        <v>17</v>
      </c>
      <c r="O1301" t="s">
        <v>34</v>
      </c>
      <c r="P1301" t="s">
        <v>43</v>
      </c>
      <c r="Q1301">
        <v>1</v>
      </c>
      <c r="R1301" t="s">
        <v>50</v>
      </c>
      <c r="S1301" t="s">
        <v>50</v>
      </c>
      <c r="T1301" t="s">
        <v>24</v>
      </c>
      <c r="U1301">
        <v>37</v>
      </c>
      <c r="V1301" t="s">
        <v>50</v>
      </c>
      <c r="W1301" t="s">
        <v>16</v>
      </c>
      <c r="X1301">
        <v>999</v>
      </c>
      <c r="Y1301">
        <v>0</v>
      </c>
      <c r="Z1301">
        <v>0</v>
      </c>
      <c r="AA1301">
        <v>0</v>
      </c>
      <c r="AB1301" t="s">
        <v>50</v>
      </c>
    </row>
    <row r="1302" spans="1:28" hidden="1" x14ac:dyDescent="0.2">
      <c r="A1302">
        <v>410229</v>
      </c>
      <c r="B1302">
        <v>1</v>
      </c>
      <c r="C1302">
        <v>0</v>
      </c>
      <c r="D1302">
        <v>2</v>
      </c>
      <c r="E1302" t="s">
        <v>84</v>
      </c>
      <c r="F1302" t="s">
        <v>97</v>
      </c>
      <c r="G1302" t="s">
        <v>105</v>
      </c>
      <c r="H1302">
        <v>2014</v>
      </c>
      <c r="I1302">
        <v>0</v>
      </c>
      <c r="J1302" t="s">
        <v>28</v>
      </c>
      <c r="K1302">
        <v>45.45998333</v>
      </c>
      <c r="L1302">
        <v>-122.90066109999999</v>
      </c>
      <c r="M1302" t="s">
        <v>6</v>
      </c>
      <c r="N1302" t="s">
        <v>17</v>
      </c>
      <c r="O1302" t="s">
        <v>33</v>
      </c>
      <c r="P1302" t="s">
        <v>43</v>
      </c>
      <c r="Q1302">
        <v>1</v>
      </c>
      <c r="R1302" t="s">
        <v>51</v>
      </c>
      <c r="S1302" t="s">
        <v>51</v>
      </c>
      <c r="T1302" t="s">
        <v>24</v>
      </c>
      <c r="U1302">
        <v>34</v>
      </c>
      <c r="V1302" t="s">
        <v>50</v>
      </c>
      <c r="W1302" t="s">
        <v>16</v>
      </c>
      <c r="X1302">
        <v>999</v>
      </c>
      <c r="Y1302">
        <v>0</v>
      </c>
      <c r="Z1302">
        <v>0</v>
      </c>
      <c r="AA1302">
        <v>0</v>
      </c>
      <c r="AB1302" t="s">
        <v>51</v>
      </c>
    </row>
    <row r="1303" spans="1:28" hidden="1" x14ac:dyDescent="0.2">
      <c r="A1303">
        <v>410112</v>
      </c>
      <c r="B1303">
        <v>1</v>
      </c>
      <c r="C1303">
        <v>0</v>
      </c>
      <c r="D1303">
        <v>1</v>
      </c>
      <c r="E1303" t="s">
        <v>85</v>
      </c>
      <c r="F1303" t="s">
        <v>92</v>
      </c>
      <c r="G1303" t="s">
        <v>99</v>
      </c>
      <c r="H1303">
        <v>2013</v>
      </c>
      <c r="I1303">
        <v>7</v>
      </c>
      <c r="J1303" t="s">
        <v>27</v>
      </c>
      <c r="K1303">
        <v>44.832072220000001</v>
      </c>
      <c r="L1303">
        <v>-119.79375829999999</v>
      </c>
      <c r="M1303" t="s">
        <v>14</v>
      </c>
      <c r="N1303" t="s">
        <v>17</v>
      </c>
      <c r="O1303" t="s">
        <v>32</v>
      </c>
      <c r="P1303" t="s">
        <v>49</v>
      </c>
      <c r="Q1303">
        <v>1</v>
      </c>
      <c r="R1303" t="s">
        <v>50</v>
      </c>
      <c r="S1303" t="s">
        <v>50</v>
      </c>
      <c r="T1303" t="s">
        <v>24</v>
      </c>
      <c r="U1303">
        <v>63</v>
      </c>
      <c r="V1303" t="s">
        <v>50</v>
      </c>
      <c r="W1303" t="s">
        <v>16</v>
      </c>
      <c r="X1303">
        <v>999</v>
      </c>
      <c r="Y1303">
        <v>0</v>
      </c>
      <c r="Z1303">
        <v>0</v>
      </c>
      <c r="AA1303">
        <v>0</v>
      </c>
      <c r="AB1303" t="s">
        <v>16</v>
      </c>
    </row>
    <row r="1304" spans="1:28" hidden="1" x14ac:dyDescent="0.2">
      <c r="A1304">
        <v>410176</v>
      </c>
      <c r="B1304">
        <v>1</v>
      </c>
      <c r="C1304">
        <v>0</v>
      </c>
      <c r="D1304">
        <v>1</v>
      </c>
      <c r="E1304" t="s">
        <v>85</v>
      </c>
      <c r="F1304" t="s">
        <v>93</v>
      </c>
      <c r="G1304" t="s">
        <v>103</v>
      </c>
      <c r="H1304">
        <v>2015</v>
      </c>
      <c r="I1304">
        <v>10</v>
      </c>
      <c r="J1304" t="s">
        <v>26</v>
      </c>
      <c r="K1304">
        <v>44.522633329999998</v>
      </c>
      <c r="L1304">
        <v>-119.7204917</v>
      </c>
      <c r="M1304" t="s">
        <v>16</v>
      </c>
      <c r="N1304" t="s">
        <v>17</v>
      </c>
      <c r="O1304" t="s">
        <v>32</v>
      </c>
      <c r="P1304" t="s">
        <v>42</v>
      </c>
      <c r="Q1304">
        <v>1</v>
      </c>
      <c r="R1304" t="s">
        <v>50</v>
      </c>
      <c r="S1304" t="s">
        <v>50</v>
      </c>
      <c r="T1304" t="s">
        <v>24</v>
      </c>
      <c r="U1304">
        <v>64</v>
      </c>
      <c r="V1304" t="s">
        <v>50</v>
      </c>
      <c r="W1304" t="s">
        <v>16</v>
      </c>
      <c r="X1304">
        <v>999</v>
      </c>
      <c r="Y1304">
        <v>0</v>
      </c>
      <c r="Z1304">
        <v>0</v>
      </c>
      <c r="AA1304">
        <v>1</v>
      </c>
      <c r="AB1304" t="s">
        <v>51</v>
      </c>
    </row>
    <row r="1305" spans="1:28" hidden="1" x14ac:dyDescent="0.2">
      <c r="A1305">
        <v>410092</v>
      </c>
      <c r="B1305">
        <v>1</v>
      </c>
      <c r="C1305">
        <v>0</v>
      </c>
      <c r="D1305">
        <v>1</v>
      </c>
      <c r="E1305" t="s">
        <v>86</v>
      </c>
      <c r="F1305" t="s">
        <v>91</v>
      </c>
      <c r="G1305" t="s">
        <v>105</v>
      </c>
      <c r="H1305">
        <v>2013</v>
      </c>
      <c r="I1305">
        <v>17</v>
      </c>
      <c r="J1305" t="s">
        <v>28</v>
      </c>
      <c r="K1305">
        <v>45.299263889999999</v>
      </c>
      <c r="L1305">
        <v>-123.0028056</v>
      </c>
      <c r="M1305" t="s">
        <v>16</v>
      </c>
      <c r="N1305" t="s">
        <v>17</v>
      </c>
      <c r="O1305" t="s">
        <v>32</v>
      </c>
      <c r="P1305" t="s">
        <v>43</v>
      </c>
      <c r="Q1305">
        <v>1</v>
      </c>
      <c r="R1305" t="s">
        <v>50</v>
      </c>
      <c r="S1305" t="s">
        <v>50</v>
      </c>
      <c r="T1305" t="s">
        <v>24</v>
      </c>
      <c r="U1305">
        <v>17</v>
      </c>
      <c r="V1305" t="s">
        <v>50</v>
      </c>
      <c r="W1305" t="s">
        <v>50</v>
      </c>
      <c r="X1305">
        <v>999</v>
      </c>
      <c r="Y1305">
        <v>0</v>
      </c>
      <c r="Z1305">
        <v>0</v>
      </c>
      <c r="AA1305">
        <v>0</v>
      </c>
      <c r="AB1305" t="s">
        <v>50</v>
      </c>
    </row>
    <row r="1306" spans="1:28" hidden="1" x14ac:dyDescent="0.2">
      <c r="A1306">
        <v>410198</v>
      </c>
      <c r="B1306">
        <v>1</v>
      </c>
      <c r="C1306">
        <v>0</v>
      </c>
      <c r="D1306">
        <v>2</v>
      </c>
      <c r="E1306" t="s">
        <v>86</v>
      </c>
      <c r="F1306" t="s">
        <v>95</v>
      </c>
      <c r="G1306" t="s">
        <v>105</v>
      </c>
      <c r="H1306">
        <v>2013</v>
      </c>
      <c r="I1306">
        <v>17</v>
      </c>
      <c r="J1306" t="s">
        <v>28</v>
      </c>
      <c r="K1306">
        <v>45.335138890000003</v>
      </c>
      <c r="L1306">
        <v>-123.07879440000001</v>
      </c>
      <c r="M1306" t="s">
        <v>6</v>
      </c>
      <c r="N1306" t="s">
        <v>17</v>
      </c>
      <c r="O1306" t="s">
        <v>36</v>
      </c>
      <c r="P1306" t="s">
        <v>43</v>
      </c>
      <c r="Q1306">
        <v>1</v>
      </c>
      <c r="R1306" t="s">
        <v>50</v>
      </c>
      <c r="S1306" t="s">
        <v>50</v>
      </c>
      <c r="T1306" t="s">
        <v>24</v>
      </c>
      <c r="U1306">
        <v>47</v>
      </c>
      <c r="V1306" t="s">
        <v>50</v>
      </c>
      <c r="W1306" t="s">
        <v>50</v>
      </c>
      <c r="X1306">
        <v>999</v>
      </c>
      <c r="Y1306">
        <v>0</v>
      </c>
      <c r="Z1306">
        <v>0</v>
      </c>
      <c r="AA1306">
        <v>1</v>
      </c>
      <c r="AB1306" t="s">
        <v>50</v>
      </c>
    </row>
    <row r="1307" spans="1:28" hidden="1" x14ac:dyDescent="0.2">
      <c r="A1307">
        <v>410162</v>
      </c>
      <c r="B1307">
        <v>2</v>
      </c>
      <c r="C1307">
        <v>0</v>
      </c>
      <c r="D1307">
        <v>2</v>
      </c>
      <c r="E1307" t="s">
        <v>86</v>
      </c>
      <c r="F1307" t="s">
        <v>92</v>
      </c>
      <c r="G1307" t="s">
        <v>101</v>
      </c>
      <c r="H1307">
        <v>2011</v>
      </c>
      <c r="I1307">
        <v>17</v>
      </c>
      <c r="J1307" t="s">
        <v>27</v>
      </c>
      <c r="K1307">
        <v>45.112580559999998</v>
      </c>
      <c r="L1307">
        <v>-123.32162219999999</v>
      </c>
      <c r="M1307" t="s">
        <v>15</v>
      </c>
      <c r="N1307" t="s">
        <v>17</v>
      </c>
      <c r="O1307" t="s">
        <v>32</v>
      </c>
      <c r="P1307" t="s">
        <v>49</v>
      </c>
      <c r="Q1307">
        <v>1</v>
      </c>
      <c r="R1307" t="s">
        <v>50</v>
      </c>
      <c r="S1307" t="s">
        <v>50</v>
      </c>
      <c r="T1307" t="s">
        <v>24</v>
      </c>
      <c r="U1307">
        <v>34</v>
      </c>
      <c r="V1307" t="s">
        <v>50</v>
      </c>
      <c r="W1307" t="s">
        <v>50</v>
      </c>
      <c r="X1307">
        <v>999</v>
      </c>
      <c r="Y1307">
        <v>1</v>
      </c>
      <c r="Z1307">
        <v>0</v>
      </c>
      <c r="AA1307">
        <v>0</v>
      </c>
      <c r="AB1307" t="s">
        <v>50</v>
      </c>
    </row>
    <row r="1308" spans="1:28" hidden="1" x14ac:dyDescent="0.2">
      <c r="A1308">
        <v>410198</v>
      </c>
      <c r="B1308">
        <v>2</v>
      </c>
      <c r="C1308">
        <v>0</v>
      </c>
      <c r="D1308">
        <v>3</v>
      </c>
      <c r="E1308" t="s">
        <v>86</v>
      </c>
      <c r="F1308" t="s">
        <v>93</v>
      </c>
      <c r="G1308" t="s">
        <v>103</v>
      </c>
      <c r="H1308">
        <v>2015</v>
      </c>
      <c r="I1308">
        <v>13</v>
      </c>
      <c r="J1308" t="s">
        <v>27</v>
      </c>
      <c r="K1308">
        <v>45.098905559999999</v>
      </c>
      <c r="L1308">
        <v>-123.08548330000001</v>
      </c>
      <c r="M1308" t="s">
        <v>15</v>
      </c>
      <c r="N1308" t="s">
        <v>17</v>
      </c>
      <c r="O1308" t="s">
        <v>32</v>
      </c>
      <c r="P1308" t="s">
        <v>42</v>
      </c>
      <c r="Q1308">
        <v>1</v>
      </c>
      <c r="R1308" t="s">
        <v>50</v>
      </c>
      <c r="S1308" t="s">
        <v>50</v>
      </c>
      <c r="T1308" t="s">
        <v>24</v>
      </c>
      <c r="U1308">
        <v>69</v>
      </c>
      <c r="V1308" t="s">
        <v>50</v>
      </c>
      <c r="W1308" t="s">
        <v>50</v>
      </c>
      <c r="X1308">
        <v>999</v>
      </c>
      <c r="Y1308">
        <v>0</v>
      </c>
      <c r="Z1308">
        <v>0</v>
      </c>
      <c r="AA1308">
        <v>1</v>
      </c>
      <c r="AB1308" t="s">
        <v>50</v>
      </c>
    </row>
    <row r="1309" spans="1:28" hidden="1" x14ac:dyDescent="0.2">
      <c r="A1309">
        <v>410325</v>
      </c>
      <c r="B1309">
        <v>1</v>
      </c>
      <c r="C1309">
        <v>2</v>
      </c>
      <c r="D1309">
        <v>1</v>
      </c>
      <c r="E1309" t="s">
        <v>86</v>
      </c>
      <c r="F1309" t="s">
        <v>95</v>
      </c>
      <c r="G1309" t="s">
        <v>101</v>
      </c>
      <c r="H1309">
        <v>2015</v>
      </c>
      <c r="I1309">
        <v>19</v>
      </c>
      <c r="J1309" t="s">
        <v>28</v>
      </c>
      <c r="K1309">
        <v>45.33070833</v>
      </c>
      <c r="L1309">
        <v>-123.05920829999999</v>
      </c>
      <c r="M1309" t="s">
        <v>12</v>
      </c>
      <c r="N1309" t="s">
        <v>17</v>
      </c>
      <c r="O1309" t="s">
        <v>36</v>
      </c>
      <c r="P1309" t="s">
        <v>42</v>
      </c>
      <c r="Q1309">
        <v>2</v>
      </c>
      <c r="R1309" t="s">
        <v>50</v>
      </c>
      <c r="S1309" t="s">
        <v>50</v>
      </c>
      <c r="T1309" t="s">
        <v>107</v>
      </c>
      <c r="U1309">
        <v>58</v>
      </c>
      <c r="V1309" t="s">
        <v>50</v>
      </c>
      <c r="W1309" t="s">
        <v>50</v>
      </c>
      <c r="X1309">
        <v>999</v>
      </c>
      <c r="Y1309">
        <v>0</v>
      </c>
      <c r="Z1309">
        <v>0</v>
      </c>
      <c r="AA1309">
        <v>1</v>
      </c>
      <c r="AB1309" t="s">
        <v>16</v>
      </c>
    </row>
    <row r="1310" spans="1:28" hidden="1" x14ac:dyDescent="0.2">
      <c r="A1310">
        <v>410232</v>
      </c>
      <c r="B1310">
        <v>1</v>
      </c>
      <c r="C1310">
        <v>1</v>
      </c>
      <c r="D1310">
        <v>1</v>
      </c>
      <c r="E1310" t="s">
        <v>86</v>
      </c>
      <c r="F1310" t="s">
        <v>96</v>
      </c>
      <c r="G1310" t="s">
        <v>99</v>
      </c>
      <c r="H1310">
        <v>2013</v>
      </c>
      <c r="I1310">
        <v>15</v>
      </c>
      <c r="J1310" t="s">
        <v>27</v>
      </c>
      <c r="K1310">
        <v>45.210008330000001</v>
      </c>
      <c r="L1310">
        <v>-123.197975</v>
      </c>
      <c r="M1310" t="s">
        <v>16</v>
      </c>
      <c r="N1310" t="s">
        <v>18</v>
      </c>
      <c r="O1310" t="s">
        <v>32</v>
      </c>
      <c r="P1310" t="s">
        <v>42</v>
      </c>
      <c r="Q1310">
        <v>1</v>
      </c>
      <c r="R1310" t="s">
        <v>50</v>
      </c>
      <c r="S1310" t="s">
        <v>50</v>
      </c>
      <c r="T1310" t="s">
        <v>24</v>
      </c>
      <c r="U1310">
        <v>63</v>
      </c>
      <c r="V1310" t="s">
        <v>50</v>
      </c>
      <c r="W1310" t="s">
        <v>50</v>
      </c>
      <c r="X1310">
        <v>999</v>
      </c>
      <c r="Y1310">
        <v>0</v>
      </c>
      <c r="Z1310">
        <v>0</v>
      </c>
      <c r="AA1310">
        <v>0</v>
      </c>
      <c r="AB1310" t="s">
        <v>50</v>
      </c>
    </row>
    <row r="1311" spans="1:28" hidden="1" x14ac:dyDescent="0.2">
      <c r="A1311">
        <v>410001</v>
      </c>
      <c r="B1311">
        <v>1</v>
      </c>
      <c r="C1311">
        <v>1</v>
      </c>
      <c r="D1311">
        <v>1</v>
      </c>
      <c r="E1311" t="s">
        <v>86</v>
      </c>
      <c r="F1311" t="s">
        <v>87</v>
      </c>
      <c r="G1311" t="s">
        <v>103</v>
      </c>
      <c r="H1311">
        <v>2015</v>
      </c>
      <c r="I1311">
        <v>6</v>
      </c>
      <c r="J1311" t="s">
        <v>27</v>
      </c>
      <c r="K1311">
        <v>45.096200000000003</v>
      </c>
      <c r="L1311">
        <v>-123.4242972</v>
      </c>
      <c r="M1311" t="s">
        <v>16</v>
      </c>
      <c r="N1311" t="s">
        <v>17</v>
      </c>
      <c r="O1311" t="s">
        <v>34</v>
      </c>
      <c r="P1311" t="s">
        <v>42</v>
      </c>
      <c r="Q1311">
        <v>1</v>
      </c>
      <c r="R1311" t="s">
        <v>50</v>
      </c>
      <c r="S1311" t="s">
        <v>50</v>
      </c>
      <c r="T1311" t="s">
        <v>24</v>
      </c>
      <c r="U1311">
        <v>73</v>
      </c>
      <c r="V1311" t="s">
        <v>50</v>
      </c>
      <c r="W1311" t="s">
        <v>16</v>
      </c>
      <c r="X1311">
        <v>999</v>
      </c>
      <c r="Y1311">
        <v>1</v>
      </c>
      <c r="Z1311">
        <v>0</v>
      </c>
      <c r="AA1311">
        <v>0</v>
      </c>
      <c r="AB1311" t="s">
        <v>50</v>
      </c>
    </row>
    <row r="1312" spans="1:28" hidden="1" x14ac:dyDescent="0.2">
      <c r="A1312">
        <v>410033</v>
      </c>
      <c r="B1312">
        <v>1</v>
      </c>
      <c r="C1312">
        <v>0</v>
      </c>
      <c r="D1312">
        <v>2</v>
      </c>
      <c r="E1312" t="s">
        <v>86</v>
      </c>
      <c r="F1312" t="s">
        <v>89</v>
      </c>
      <c r="G1312" t="s">
        <v>99</v>
      </c>
      <c r="H1312">
        <v>2014</v>
      </c>
      <c r="I1312">
        <v>13</v>
      </c>
      <c r="J1312" t="s">
        <v>27</v>
      </c>
      <c r="K1312">
        <v>45.1006</v>
      </c>
      <c r="L1312">
        <v>-123.3431167</v>
      </c>
      <c r="M1312" t="s">
        <v>16</v>
      </c>
      <c r="N1312" t="s">
        <v>17</v>
      </c>
      <c r="O1312" t="s">
        <v>32</v>
      </c>
      <c r="P1312" t="s">
        <v>42</v>
      </c>
      <c r="Q1312">
        <v>1</v>
      </c>
      <c r="R1312" t="s">
        <v>50</v>
      </c>
      <c r="S1312" t="s">
        <v>50</v>
      </c>
      <c r="T1312" t="s">
        <v>24</v>
      </c>
      <c r="U1312">
        <v>79</v>
      </c>
      <c r="V1312" t="s">
        <v>50</v>
      </c>
      <c r="W1312" t="s">
        <v>16</v>
      </c>
      <c r="X1312">
        <v>999</v>
      </c>
      <c r="Y1312">
        <v>0</v>
      </c>
      <c r="Z1312">
        <v>0</v>
      </c>
      <c r="AA1312">
        <v>0</v>
      </c>
      <c r="AB1312" t="s">
        <v>16</v>
      </c>
    </row>
    <row r="1313" spans="1:28" hidden="1" x14ac:dyDescent="0.2">
      <c r="A1313">
        <v>410075</v>
      </c>
      <c r="B1313">
        <v>2</v>
      </c>
      <c r="C1313">
        <v>0</v>
      </c>
      <c r="D1313">
        <v>2</v>
      </c>
      <c r="E1313" t="s">
        <v>86</v>
      </c>
      <c r="F1313" t="s">
        <v>89</v>
      </c>
      <c r="G1313" t="s">
        <v>101</v>
      </c>
      <c r="H1313">
        <v>2015</v>
      </c>
      <c r="I1313">
        <v>11</v>
      </c>
      <c r="J1313" t="s">
        <v>29</v>
      </c>
      <c r="K1313">
        <v>45.210730560000002</v>
      </c>
      <c r="L1313">
        <v>-123.1943417</v>
      </c>
      <c r="M1313" t="s">
        <v>16</v>
      </c>
      <c r="N1313" t="s">
        <v>18</v>
      </c>
      <c r="O1313" t="s">
        <v>32</v>
      </c>
      <c r="P1313" t="s">
        <v>42</v>
      </c>
      <c r="Q1313">
        <v>1</v>
      </c>
      <c r="R1313" t="s">
        <v>50</v>
      </c>
      <c r="S1313" t="s">
        <v>50</v>
      </c>
      <c r="T1313" t="s">
        <v>24</v>
      </c>
      <c r="U1313">
        <v>37</v>
      </c>
      <c r="V1313" t="s">
        <v>50</v>
      </c>
      <c r="W1313" t="s">
        <v>16</v>
      </c>
      <c r="X1313">
        <v>999</v>
      </c>
      <c r="Y1313">
        <v>0</v>
      </c>
      <c r="Z1313">
        <v>1</v>
      </c>
      <c r="AA1313">
        <v>0</v>
      </c>
      <c r="AB1313" t="s">
        <v>16</v>
      </c>
    </row>
    <row r="1314" spans="1:28" hidden="1" x14ac:dyDescent="0.2">
      <c r="A1314">
        <v>410064</v>
      </c>
      <c r="B1314">
        <v>2</v>
      </c>
      <c r="C1314">
        <v>0</v>
      </c>
      <c r="D1314">
        <v>3</v>
      </c>
      <c r="E1314" t="s">
        <v>86</v>
      </c>
      <c r="F1314" t="s">
        <v>89</v>
      </c>
      <c r="G1314" t="s">
        <v>101</v>
      </c>
      <c r="H1314">
        <v>2013</v>
      </c>
      <c r="I1314">
        <v>21</v>
      </c>
      <c r="J1314" t="s">
        <v>27</v>
      </c>
      <c r="K1314">
        <v>45.200891669999997</v>
      </c>
      <c r="L1314">
        <v>-123.13952500000001</v>
      </c>
      <c r="M1314" t="s">
        <v>15</v>
      </c>
      <c r="N1314" t="s">
        <v>17</v>
      </c>
      <c r="O1314" t="s">
        <v>33</v>
      </c>
      <c r="P1314" t="s">
        <v>43</v>
      </c>
      <c r="Q1314">
        <v>1</v>
      </c>
      <c r="R1314" t="s">
        <v>50</v>
      </c>
      <c r="S1314" t="s">
        <v>50</v>
      </c>
      <c r="T1314" t="s">
        <v>24</v>
      </c>
      <c r="U1314">
        <v>28</v>
      </c>
      <c r="V1314" t="s">
        <v>50</v>
      </c>
      <c r="W1314" t="s">
        <v>16</v>
      </c>
      <c r="X1314">
        <v>999</v>
      </c>
      <c r="Y1314">
        <v>0</v>
      </c>
      <c r="Z1314">
        <v>0</v>
      </c>
      <c r="AA1314">
        <v>0</v>
      </c>
      <c r="AB1314" t="s">
        <v>50</v>
      </c>
    </row>
    <row r="1315" spans="1:28" hidden="1" x14ac:dyDescent="0.2">
      <c r="A1315">
        <v>410058</v>
      </c>
      <c r="B1315">
        <v>2</v>
      </c>
      <c r="C1315">
        <v>0</v>
      </c>
      <c r="D1315">
        <v>3</v>
      </c>
      <c r="E1315" t="s">
        <v>86</v>
      </c>
      <c r="F1315" t="s">
        <v>89</v>
      </c>
      <c r="G1315" t="s">
        <v>103</v>
      </c>
      <c r="H1315">
        <v>2015</v>
      </c>
      <c r="I1315">
        <v>10</v>
      </c>
      <c r="J1315" t="s">
        <v>27</v>
      </c>
      <c r="K1315">
        <v>45.235988890000002</v>
      </c>
      <c r="L1315">
        <v>-123.073275</v>
      </c>
      <c r="M1315" t="s">
        <v>15</v>
      </c>
      <c r="N1315" t="s">
        <v>17</v>
      </c>
      <c r="O1315" t="s">
        <v>32</v>
      </c>
      <c r="P1315" t="s">
        <v>49</v>
      </c>
      <c r="Q1315">
        <v>1</v>
      </c>
      <c r="R1315" t="s">
        <v>50</v>
      </c>
      <c r="S1315" t="s">
        <v>50</v>
      </c>
      <c r="T1315" t="s">
        <v>24</v>
      </c>
      <c r="U1315">
        <v>35</v>
      </c>
      <c r="V1315" t="s">
        <v>50</v>
      </c>
      <c r="W1315" t="s">
        <v>16</v>
      </c>
      <c r="X1315">
        <v>999</v>
      </c>
      <c r="Y1315">
        <v>1</v>
      </c>
      <c r="Z1315">
        <v>0</v>
      </c>
      <c r="AA1315">
        <v>4</v>
      </c>
      <c r="AB1315" t="s">
        <v>50</v>
      </c>
    </row>
    <row r="1316" spans="1:28" hidden="1" x14ac:dyDescent="0.2">
      <c r="A1316">
        <v>410150</v>
      </c>
      <c r="B1316">
        <v>1</v>
      </c>
      <c r="C1316">
        <v>0</v>
      </c>
      <c r="D1316">
        <v>1</v>
      </c>
      <c r="E1316" t="s">
        <v>86</v>
      </c>
      <c r="F1316" t="s">
        <v>93</v>
      </c>
      <c r="G1316" t="s">
        <v>105</v>
      </c>
      <c r="H1316">
        <v>2011</v>
      </c>
      <c r="I1316">
        <v>3</v>
      </c>
      <c r="J1316" t="s">
        <v>28</v>
      </c>
      <c r="K1316">
        <v>45.329058330000002</v>
      </c>
      <c r="L1316">
        <v>-123.0227361</v>
      </c>
      <c r="M1316" t="s">
        <v>6</v>
      </c>
      <c r="N1316" t="s">
        <v>17</v>
      </c>
      <c r="O1316" t="s">
        <v>33</v>
      </c>
      <c r="P1316" t="s">
        <v>42</v>
      </c>
      <c r="Q1316">
        <v>1</v>
      </c>
      <c r="R1316" t="s">
        <v>50</v>
      </c>
      <c r="S1316" t="s">
        <v>50</v>
      </c>
      <c r="T1316" t="s">
        <v>24</v>
      </c>
      <c r="U1316">
        <v>20</v>
      </c>
      <c r="V1316" t="s">
        <v>50</v>
      </c>
      <c r="W1316" t="s">
        <v>16</v>
      </c>
      <c r="X1316">
        <v>999</v>
      </c>
      <c r="Y1316">
        <v>0</v>
      </c>
      <c r="Z1316">
        <v>0</v>
      </c>
      <c r="AA1316">
        <v>1</v>
      </c>
      <c r="AB1316" t="s">
        <v>51</v>
      </c>
    </row>
    <row r="1317" spans="1:28" hidden="1" x14ac:dyDescent="0.2">
      <c r="A1317">
        <v>410375</v>
      </c>
      <c r="B1317">
        <v>1</v>
      </c>
      <c r="C1317">
        <v>0</v>
      </c>
      <c r="D1317">
        <v>3</v>
      </c>
      <c r="E1317" t="s">
        <v>86</v>
      </c>
      <c r="F1317" t="s">
        <v>91</v>
      </c>
      <c r="G1317" t="s">
        <v>100</v>
      </c>
      <c r="H1317">
        <v>2015</v>
      </c>
      <c r="I1317">
        <v>3</v>
      </c>
      <c r="J1317" t="s">
        <v>28</v>
      </c>
      <c r="K1317">
        <v>45.22780556</v>
      </c>
      <c r="L1317">
        <v>-123.2722528</v>
      </c>
      <c r="M1317" t="s">
        <v>16</v>
      </c>
      <c r="N1317" t="s">
        <v>17</v>
      </c>
      <c r="O1317" t="s">
        <v>33</v>
      </c>
      <c r="P1317" t="s">
        <v>24</v>
      </c>
      <c r="Q1317">
        <v>1</v>
      </c>
      <c r="R1317" t="s">
        <v>51</v>
      </c>
      <c r="S1317" t="s">
        <v>51</v>
      </c>
      <c r="T1317" t="s">
        <v>24</v>
      </c>
      <c r="U1317">
        <v>20</v>
      </c>
      <c r="V1317" t="s">
        <v>50</v>
      </c>
      <c r="W1317" t="s">
        <v>16</v>
      </c>
      <c r="X1317">
        <v>999</v>
      </c>
      <c r="Y1317">
        <v>0</v>
      </c>
      <c r="Z1317">
        <v>0</v>
      </c>
      <c r="AA1317">
        <v>0</v>
      </c>
      <c r="AB1317" t="s">
        <v>16</v>
      </c>
    </row>
    <row r="1318" spans="1:28" hidden="1" x14ac:dyDescent="0.2">
      <c r="A1318">
        <v>410213</v>
      </c>
      <c r="B1318">
        <v>3</v>
      </c>
      <c r="C1318">
        <v>0</v>
      </c>
      <c r="D1318">
        <v>7</v>
      </c>
      <c r="E1318" t="s">
        <v>86</v>
      </c>
      <c r="F1318" t="s">
        <v>91</v>
      </c>
      <c r="G1318" t="s">
        <v>103</v>
      </c>
      <c r="H1318">
        <v>2013</v>
      </c>
      <c r="I1318">
        <v>14</v>
      </c>
      <c r="J1318" t="s">
        <v>29</v>
      </c>
      <c r="K1318">
        <v>45.208580560000001</v>
      </c>
      <c r="L1318">
        <v>-123.193275</v>
      </c>
      <c r="M1318" t="s">
        <v>15</v>
      </c>
      <c r="N1318" t="s">
        <v>18</v>
      </c>
      <c r="O1318" t="s">
        <v>32</v>
      </c>
      <c r="P1318" t="s">
        <v>42</v>
      </c>
      <c r="Q1318">
        <v>1</v>
      </c>
      <c r="R1318" t="s">
        <v>50</v>
      </c>
      <c r="S1318" t="s">
        <v>50</v>
      </c>
      <c r="T1318" t="s">
        <v>24</v>
      </c>
      <c r="U1318">
        <v>31</v>
      </c>
      <c r="V1318" t="s">
        <v>50</v>
      </c>
      <c r="W1318" t="s">
        <v>16</v>
      </c>
      <c r="X1318">
        <v>999</v>
      </c>
      <c r="Y1318">
        <v>0</v>
      </c>
      <c r="Z1318">
        <v>0</v>
      </c>
      <c r="AA1318">
        <v>3</v>
      </c>
      <c r="AB1318" t="s">
        <v>50</v>
      </c>
    </row>
    <row r="1319" spans="1:28" hidden="1" x14ac:dyDescent="0.2">
      <c r="A1319">
        <v>410124</v>
      </c>
      <c r="B1319">
        <v>1</v>
      </c>
      <c r="C1319">
        <v>0</v>
      </c>
      <c r="D1319">
        <v>2</v>
      </c>
      <c r="E1319" t="s">
        <v>86</v>
      </c>
      <c r="F1319" t="s">
        <v>91</v>
      </c>
      <c r="G1319" t="s">
        <v>103</v>
      </c>
      <c r="H1319">
        <v>2015</v>
      </c>
      <c r="I1319">
        <v>20</v>
      </c>
      <c r="J1319" t="s">
        <v>28</v>
      </c>
      <c r="K1319">
        <v>45.167986110000001</v>
      </c>
      <c r="L1319">
        <v>-123.5301528</v>
      </c>
      <c r="M1319" t="s">
        <v>16</v>
      </c>
      <c r="N1319" t="s">
        <v>17</v>
      </c>
      <c r="O1319" t="s">
        <v>36</v>
      </c>
      <c r="P1319" t="s">
        <v>49</v>
      </c>
      <c r="Q1319">
        <v>1</v>
      </c>
      <c r="R1319" t="s">
        <v>50</v>
      </c>
      <c r="S1319" t="s">
        <v>50</v>
      </c>
      <c r="T1319" t="s">
        <v>107</v>
      </c>
      <c r="U1319">
        <v>32</v>
      </c>
      <c r="V1319" t="s">
        <v>50</v>
      </c>
      <c r="W1319" t="s">
        <v>16</v>
      </c>
      <c r="X1319">
        <v>999</v>
      </c>
      <c r="Y1319">
        <v>0</v>
      </c>
      <c r="Z1319">
        <v>0</v>
      </c>
      <c r="AA1319">
        <v>0</v>
      </c>
      <c r="AB1319" t="s">
        <v>51</v>
      </c>
    </row>
    <row r="1320" spans="1:28" hidden="1" x14ac:dyDescent="0.2">
      <c r="A1320">
        <v>410106</v>
      </c>
      <c r="B1320">
        <v>1</v>
      </c>
      <c r="C1320">
        <v>0</v>
      </c>
      <c r="D1320">
        <v>1</v>
      </c>
      <c r="E1320" t="s">
        <v>86</v>
      </c>
      <c r="F1320" t="s">
        <v>92</v>
      </c>
      <c r="G1320" t="s">
        <v>103</v>
      </c>
      <c r="H1320">
        <v>2014</v>
      </c>
      <c r="I1320">
        <v>11</v>
      </c>
      <c r="J1320" t="s">
        <v>27</v>
      </c>
      <c r="K1320">
        <v>45.346338889999998</v>
      </c>
      <c r="L1320">
        <v>-123.1776917</v>
      </c>
      <c r="M1320" t="s">
        <v>6</v>
      </c>
      <c r="N1320" t="s">
        <v>17</v>
      </c>
      <c r="O1320" t="s">
        <v>32</v>
      </c>
      <c r="P1320" t="s">
        <v>49</v>
      </c>
      <c r="Q1320">
        <v>1</v>
      </c>
      <c r="R1320" t="s">
        <v>50</v>
      </c>
      <c r="S1320" t="s">
        <v>50</v>
      </c>
      <c r="T1320" t="s">
        <v>24</v>
      </c>
      <c r="U1320">
        <v>42</v>
      </c>
      <c r="V1320" t="s">
        <v>50</v>
      </c>
      <c r="W1320" t="s">
        <v>16</v>
      </c>
      <c r="X1320">
        <v>999</v>
      </c>
      <c r="Y1320">
        <v>0</v>
      </c>
      <c r="Z1320">
        <v>0</v>
      </c>
      <c r="AA1320">
        <v>0</v>
      </c>
      <c r="AB1320" t="s">
        <v>16</v>
      </c>
    </row>
    <row r="1321" spans="1:28" hidden="1" x14ac:dyDescent="0.2">
      <c r="A1321">
        <v>410163</v>
      </c>
      <c r="B1321">
        <v>1</v>
      </c>
      <c r="C1321">
        <v>0</v>
      </c>
      <c r="D1321">
        <v>1</v>
      </c>
      <c r="E1321" t="s">
        <v>86</v>
      </c>
      <c r="F1321" t="s">
        <v>93</v>
      </c>
      <c r="G1321" t="s">
        <v>103</v>
      </c>
      <c r="H1321">
        <v>2011</v>
      </c>
      <c r="I1321">
        <v>21</v>
      </c>
      <c r="J1321" t="s">
        <v>28</v>
      </c>
      <c r="K1321">
        <v>45.284922219999999</v>
      </c>
      <c r="L1321">
        <v>-123.1412722</v>
      </c>
      <c r="M1321" t="s">
        <v>16</v>
      </c>
      <c r="N1321" t="s">
        <v>17</v>
      </c>
      <c r="O1321" t="s">
        <v>33</v>
      </c>
      <c r="P1321" t="s">
        <v>42</v>
      </c>
      <c r="Q1321">
        <v>1</v>
      </c>
      <c r="R1321" t="s">
        <v>51</v>
      </c>
      <c r="S1321" t="s">
        <v>51</v>
      </c>
      <c r="T1321" t="s">
        <v>24</v>
      </c>
      <c r="U1321">
        <v>40</v>
      </c>
      <c r="V1321" t="s">
        <v>50</v>
      </c>
      <c r="W1321" t="s">
        <v>16</v>
      </c>
      <c r="X1321">
        <v>999</v>
      </c>
      <c r="Y1321">
        <v>0</v>
      </c>
      <c r="Z1321">
        <v>0</v>
      </c>
      <c r="AA1321">
        <v>1</v>
      </c>
      <c r="AB1321" t="s">
        <v>51</v>
      </c>
    </row>
    <row r="1322" spans="1:28" hidden="1" x14ac:dyDescent="0.2">
      <c r="A1322">
        <v>410124</v>
      </c>
      <c r="B1322">
        <v>1</v>
      </c>
      <c r="C1322">
        <v>0</v>
      </c>
      <c r="D1322">
        <v>1</v>
      </c>
      <c r="E1322" t="s">
        <v>86</v>
      </c>
      <c r="F1322" t="s">
        <v>93</v>
      </c>
      <c r="G1322" t="s">
        <v>103</v>
      </c>
      <c r="H1322">
        <v>2014</v>
      </c>
      <c r="I1322">
        <v>10</v>
      </c>
      <c r="J1322" t="s">
        <v>27</v>
      </c>
      <c r="K1322">
        <v>45.113244440000003</v>
      </c>
      <c r="L1322">
        <v>-123.1665333</v>
      </c>
      <c r="M1322" t="s">
        <v>6</v>
      </c>
      <c r="N1322" t="s">
        <v>17</v>
      </c>
      <c r="O1322" t="s">
        <v>32</v>
      </c>
      <c r="P1322" t="s">
        <v>42</v>
      </c>
      <c r="Q1322">
        <v>1</v>
      </c>
      <c r="R1322" t="s">
        <v>50</v>
      </c>
      <c r="S1322" t="s">
        <v>50</v>
      </c>
      <c r="T1322" t="s">
        <v>24</v>
      </c>
      <c r="U1322">
        <v>19</v>
      </c>
      <c r="V1322" t="s">
        <v>50</v>
      </c>
      <c r="W1322" t="s">
        <v>16</v>
      </c>
      <c r="X1322">
        <v>999</v>
      </c>
      <c r="Y1322">
        <v>0</v>
      </c>
      <c r="Z1322">
        <v>0</v>
      </c>
      <c r="AA1322">
        <v>0</v>
      </c>
      <c r="AB1322" t="s">
        <v>16</v>
      </c>
    </row>
    <row r="1323" spans="1:28" hidden="1" x14ac:dyDescent="0.2">
      <c r="A1323">
        <v>410377</v>
      </c>
      <c r="B1323">
        <v>2</v>
      </c>
      <c r="C1323">
        <v>0</v>
      </c>
      <c r="D1323">
        <v>4</v>
      </c>
      <c r="E1323" t="s">
        <v>86</v>
      </c>
      <c r="F1323" t="s">
        <v>93</v>
      </c>
      <c r="G1323" t="s">
        <v>102</v>
      </c>
      <c r="H1323">
        <v>2015</v>
      </c>
      <c r="I1323">
        <v>17</v>
      </c>
      <c r="J1323" t="s">
        <v>28</v>
      </c>
      <c r="K1323">
        <v>45.294336110000003</v>
      </c>
      <c r="L1323">
        <v>-123.20456110000001</v>
      </c>
      <c r="M1323" t="s">
        <v>15</v>
      </c>
      <c r="N1323" t="s">
        <v>18</v>
      </c>
      <c r="O1323" t="s">
        <v>32</v>
      </c>
      <c r="P1323" t="s">
        <v>42</v>
      </c>
      <c r="Q1323">
        <v>2</v>
      </c>
      <c r="R1323" t="s">
        <v>50</v>
      </c>
      <c r="S1323" t="s">
        <v>50</v>
      </c>
      <c r="T1323" t="s">
        <v>24</v>
      </c>
      <c r="U1323">
        <v>18</v>
      </c>
      <c r="V1323" t="s">
        <v>50</v>
      </c>
      <c r="W1323" t="s">
        <v>16</v>
      </c>
      <c r="X1323">
        <v>999</v>
      </c>
      <c r="Y1323">
        <v>0</v>
      </c>
      <c r="Z1323">
        <v>0</v>
      </c>
      <c r="AA1323">
        <v>0</v>
      </c>
      <c r="AB1323" t="s">
        <v>16</v>
      </c>
    </row>
    <row r="1324" spans="1:28" hidden="1" x14ac:dyDescent="0.2">
      <c r="A1324">
        <v>410145</v>
      </c>
      <c r="B1324">
        <v>1</v>
      </c>
      <c r="C1324">
        <v>0</v>
      </c>
      <c r="D1324">
        <v>1</v>
      </c>
      <c r="E1324" t="s">
        <v>86</v>
      </c>
      <c r="F1324" t="s">
        <v>93</v>
      </c>
      <c r="G1324" t="s">
        <v>104</v>
      </c>
      <c r="H1324">
        <v>2013</v>
      </c>
      <c r="I1324">
        <v>0</v>
      </c>
      <c r="J1324" t="s">
        <v>27</v>
      </c>
      <c r="K1324">
        <v>45.391938889999999</v>
      </c>
      <c r="L1324">
        <v>-123.1365472</v>
      </c>
      <c r="M1324" t="s">
        <v>16</v>
      </c>
      <c r="N1324" t="s">
        <v>17</v>
      </c>
      <c r="O1324" t="s">
        <v>33</v>
      </c>
      <c r="P1324" t="s">
        <v>42</v>
      </c>
      <c r="Q1324">
        <v>1</v>
      </c>
      <c r="R1324" t="s">
        <v>50</v>
      </c>
      <c r="S1324" t="s">
        <v>50</v>
      </c>
      <c r="T1324" t="s">
        <v>24</v>
      </c>
      <c r="U1324">
        <v>58</v>
      </c>
      <c r="V1324" t="s">
        <v>51</v>
      </c>
      <c r="W1324" t="s">
        <v>16</v>
      </c>
      <c r="X1324">
        <v>999</v>
      </c>
      <c r="Y1324">
        <v>0</v>
      </c>
      <c r="Z1324">
        <v>0</v>
      </c>
      <c r="AA1324">
        <v>0</v>
      </c>
      <c r="AB1324" t="s">
        <v>50</v>
      </c>
    </row>
    <row r="1325" spans="1:28" hidden="1" x14ac:dyDescent="0.2">
      <c r="A1325">
        <v>410045</v>
      </c>
      <c r="B1325">
        <v>1</v>
      </c>
      <c r="C1325">
        <v>0</v>
      </c>
      <c r="D1325">
        <v>1</v>
      </c>
      <c r="E1325" t="s">
        <v>86</v>
      </c>
      <c r="F1325" t="s">
        <v>89</v>
      </c>
      <c r="G1325" t="s">
        <v>105</v>
      </c>
      <c r="H1325">
        <v>2014</v>
      </c>
      <c r="I1325">
        <v>18</v>
      </c>
      <c r="J1325" t="s">
        <v>27</v>
      </c>
      <c r="K1325">
        <v>45.255369440000003</v>
      </c>
      <c r="L1325">
        <v>-123.0324</v>
      </c>
      <c r="M1325" t="s">
        <v>16</v>
      </c>
      <c r="N1325" t="s">
        <v>17</v>
      </c>
      <c r="O1325" t="s">
        <v>32</v>
      </c>
      <c r="P1325" t="s">
        <v>42</v>
      </c>
      <c r="Q1325">
        <v>1</v>
      </c>
      <c r="R1325" t="s">
        <v>51</v>
      </c>
      <c r="S1325" t="s">
        <v>51</v>
      </c>
      <c r="T1325" t="s">
        <v>24</v>
      </c>
      <c r="U1325">
        <v>24</v>
      </c>
      <c r="V1325" t="s">
        <v>50</v>
      </c>
      <c r="W1325" t="s">
        <v>16</v>
      </c>
      <c r="X1325">
        <v>999</v>
      </c>
      <c r="Y1325">
        <v>0</v>
      </c>
      <c r="Z1325">
        <v>0</v>
      </c>
      <c r="AA1325">
        <v>3</v>
      </c>
      <c r="AB1325" t="s">
        <v>51</v>
      </c>
    </row>
    <row r="1326" spans="1:28" hidden="1" x14ac:dyDescent="0.2">
      <c r="A1326">
        <v>410185</v>
      </c>
      <c r="B1326">
        <v>2</v>
      </c>
      <c r="C1326">
        <v>0</v>
      </c>
      <c r="D1326">
        <v>3</v>
      </c>
      <c r="E1326" t="s">
        <v>86</v>
      </c>
      <c r="F1326" t="s">
        <v>94</v>
      </c>
      <c r="G1326" t="s">
        <v>104</v>
      </c>
      <c r="H1326">
        <v>2015</v>
      </c>
      <c r="I1326">
        <v>23</v>
      </c>
      <c r="J1326" t="s">
        <v>27</v>
      </c>
      <c r="K1326">
        <v>45.24215556</v>
      </c>
      <c r="L1326">
        <v>-123.104125</v>
      </c>
      <c r="M1326" t="s">
        <v>15</v>
      </c>
      <c r="N1326" t="s">
        <v>18</v>
      </c>
      <c r="O1326" t="s">
        <v>33</v>
      </c>
      <c r="P1326" t="s">
        <v>42</v>
      </c>
      <c r="Q1326">
        <v>1</v>
      </c>
      <c r="R1326" t="s">
        <v>51</v>
      </c>
      <c r="S1326" t="s">
        <v>51</v>
      </c>
      <c r="T1326" t="s">
        <v>24</v>
      </c>
      <c r="U1326">
        <v>47</v>
      </c>
      <c r="V1326" t="s">
        <v>50</v>
      </c>
      <c r="W1326" t="s">
        <v>16</v>
      </c>
      <c r="X1326">
        <v>999</v>
      </c>
      <c r="Y1326">
        <v>1</v>
      </c>
      <c r="Z1326">
        <v>0</v>
      </c>
      <c r="AA1326">
        <v>2</v>
      </c>
      <c r="AB1326" t="s">
        <v>50</v>
      </c>
    </row>
    <row r="1327" spans="1:28" hidden="1" x14ac:dyDescent="0.2">
      <c r="A1327">
        <v>410191</v>
      </c>
      <c r="B1327">
        <v>1</v>
      </c>
      <c r="C1327">
        <v>0</v>
      </c>
      <c r="D1327">
        <v>2</v>
      </c>
      <c r="E1327" t="s">
        <v>86</v>
      </c>
      <c r="F1327" t="s">
        <v>94</v>
      </c>
      <c r="G1327" t="s">
        <v>101</v>
      </c>
      <c r="H1327">
        <v>2013</v>
      </c>
      <c r="I1327">
        <v>20</v>
      </c>
      <c r="J1327" t="s">
        <v>27</v>
      </c>
      <c r="K1327">
        <v>45.321100000000001</v>
      </c>
      <c r="L1327">
        <v>-123.0778222</v>
      </c>
      <c r="M1327" t="s">
        <v>9</v>
      </c>
      <c r="N1327" t="s">
        <v>17</v>
      </c>
      <c r="O1327" t="s">
        <v>32</v>
      </c>
      <c r="P1327" t="s">
        <v>42</v>
      </c>
      <c r="Q1327">
        <v>1</v>
      </c>
      <c r="R1327" t="s">
        <v>50</v>
      </c>
      <c r="S1327" t="s">
        <v>50</v>
      </c>
      <c r="T1327" t="s">
        <v>24</v>
      </c>
      <c r="U1327">
        <v>43</v>
      </c>
      <c r="V1327" t="s">
        <v>50</v>
      </c>
      <c r="W1327" t="s">
        <v>16</v>
      </c>
      <c r="X1327">
        <v>999</v>
      </c>
      <c r="Y1327">
        <v>1</v>
      </c>
      <c r="Z1327">
        <v>0</v>
      </c>
      <c r="AA1327">
        <v>0</v>
      </c>
      <c r="AB1327" t="s">
        <v>50</v>
      </c>
    </row>
    <row r="1328" spans="1:28" hidden="1" x14ac:dyDescent="0.2">
      <c r="A1328">
        <v>410164</v>
      </c>
      <c r="B1328">
        <v>1</v>
      </c>
      <c r="C1328">
        <v>1</v>
      </c>
      <c r="D1328">
        <v>1</v>
      </c>
      <c r="E1328" t="s">
        <v>86</v>
      </c>
      <c r="F1328" t="s">
        <v>94</v>
      </c>
      <c r="G1328" t="s">
        <v>101</v>
      </c>
      <c r="H1328">
        <v>2014</v>
      </c>
      <c r="I1328">
        <v>16</v>
      </c>
      <c r="J1328" t="s">
        <v>27</v>
      </c>
      <c r="K1328">
        <v>45.240974999999999</v>
      </c>
      <c r="L1328">
        <v>-123.1623306</v>
      </c>
      <c r="M1328" t="s">
        <v>12</v>
      </c>
      <c r="N1328" t="s">
        <v>17</v>
      </c>
      <c r="O1328" t="s">
        <v>32</v>
      </c>
      <c r="P1328" t="s">
        <v>49</v>
      </c>
      <c r="Q1328">
        <v>1</v>
      </c>
      <c r="R1328" t="s">
        <v>50</v>
      </c>
      <c r="S1328" t="s">
        <v>50</v>
      </c>
      <c r="T1328" t="s">
        <v>24</v>
      </c>
      <c r="U1328">
        <v>50</v>
      </c>
      <c r="V1328" t="s">
        <v>50</v>
      </c>
      <c r="W1328" t="s">
        <v>16</v>
      </c>
      <c r="X1328">
        <v>999</v>
      </c>
      <c r="Y1328">
        <v>0</v>
      </c>
      <c r="Z1328">
        <v>0</v>
      </c>
      <c r="AA1328">
        <v>1</v>
      </c>
      <c r="AB1328" t="s">
        <v>50</v>
      </c>
    </row>
    <row r="1329" spans="1:28" hidden="1" x14ac:dyDescent="0.2">
      <c r="A1329">
        <v>410269</v>
      </c>
      <c r="B1329">
        <v>2</v>
      </c>
      <c r="C1329">
        <v>0</v>
      </c>
      <c r="D1329">
        <v>2</v>
      </c>
      <c r="E1329" t="s">
        <v>86</v>
      </c>
      <c r="F1329" t="s">
        <v>95</v>
      </c>
      <c r="G1329" t="s">
        <v>102</v>
      </c>
      <c r="H1329">
        <v>2015</v>
      </c>
      <c r="I1329">
        <v>9</v>
      </c>
      <c r="J1329" t="s">
        <v>27</v>
      </c>
      <c r="K1329">
        <v>45.084891669999998</v>
      </c>
      <c r="L1329">
        <v>-123.4135778</v>
      </c>
      <c r="M1329" t="s">
        <v>15</v>
      </c>
      <c r="N1329" t="s">
        <v>18</v>
      </c>
      <c r="O1329" t="s">
        <v>32</v>
      </c>
      <c r="P1329" t="s">
        <v>42</v>
      </c>
      <c r="Q1329">
        <v>1</v>
      </c>
      <c r="R1329" t="s">
        <v>50</v>
      </c>
      <c r="S1329" t="s">
        <v>50</v>
      </c>
      <c r="T1329" t="s">
        <v>24</v>
      </c>
      <c r="U1329">
        <v>39</v>
      </c>
      <c r="V1329" t="s">
        <v>51</v>
      </c>
      <c r="W1329" t="s">
        <v>16</v>
      </c>
      <c r="X1329">
        <v>999</v>
      </c>
      <c r="Y1329">
        <v>1</v>
      </c>
      <c r="Z1329">
        <v>0</v>
      </c>
      <c r="AA1329">
        <v>0</v>
      </c>
      <c r="AB1329" t="s">
        <v>50</v>
      </c>
    </row>
    <row r="1330" spans="1:28" hidden="1" x14ac:dyDescent="0.2">
      <c r="A1330">
        <v>410195</v>
      </c>
      <c r="B1330">
        <v>1</v>
      </c>
      <c r="C1330">
        <v>0</v>
      </c>
      <c r="D1330">
        <v>1</v>
      </c>
      <c r="E1330" t="s">
        <v>86</v>
      </c>
      <c r="F1330" t="s">
        <v>95</v>
      </c>
      <c r="G1330" t="s">
        <v>99</v>
      </c>
      <c r="H1330">
        <v>2013</v>
      </c>
      <c r="I1330">
        <v>13</v>
      </c>
      <c r="J1330" t="s">
        <v>29</v>
      </c>
      <c r="K1330">
        <v>45.315199999999997</v>
      </c>
      <c r="L1330">
        <v>-122.94644169999999</v>
      </c>
      <c r="M1330" t="s">
        <v>16</v>
      </c>
      <c r="N1330" t="s">
        <v>21</v>
      </c>
      <c r="O1330" t="s">
        <v>32</v>
      </c>
      <c r="P1330" t="s">
        <v>42</v>
      </c>
      <c r="Q1330">
        <v>1</v>
      </c>
      <c r="R1330" t="s">
        <v>50</v>
      </c>
      <c r="S1330" t="s">
        <v>50</v>
      </c>
      <c r="T1330" t="s">
        <v>24</v>
      </c>
      <c r="U1330">
        <v>72</v>
      </c>
      <c r="V1330" t="s">
        <v>50</v>
      </c>
      <c r="W1330" t="s">
        <v>16</v>
      </c>
      <c r="X1330">
        <v>999</v>
      </c>
      <c r="Y1330">
        <v>0</v>
      </c>
      <c r="Z1330">
        <v>0</v>
      </c>
      <c r="AA1330">
        <v>0</v>
      </c>
      <c r="AB1330" t="s">
        <v>51</v>
      </c>
    </row>
    <row r="1331" spans="1:28" hidden="1" x14ac:dyDescent="0.2">
      <c r="A1331">
        <v>410210</v>
      </c>
      <c r="B1331">
        <v>1</v>
      </c>
      <c r="C1331">
        <v>0</v>
      </c>
      <c r="D1331">
        <v>1</v>
      </c>
      <c r="E1331" t="s">
        <v>86</v>
      </c>
      <c r="F1331" t="s">
        <v>93</v>
      </c>
      <c r="G1331" t="s">
        <v>105</v>
      </c>
      <c r="H1331">
        <v>2011</v>
      </c>
      <c r="I1331">
        <v>19</v>
      </c>
      <c r="J1331" t="s">
        <v>29</v>
      </c>
      <c r="K1331">
        <v>45.304738890000003</v>
      </c>
      <c r="L1331">
        <v>-122.9802444</v>
      </c>
      <c r="M1331" t="s">
        <v>6</v>
      </c>
      <c r="N1331" t="s">
        <v>17</v>
      </c>
      <c r="O1331" t="s">
        <v>32</v>
      </c>
      <c r="P1331" t="s">
        <v>42</v>
      </c>
      <c r="Q1331">
        <v>1</v>
      </c>
      <c r="R1331" t="s">
        <v>51</v>
      </c>
      <c r="S1331" t="s">
        <v>51</v>
      </c>
      <c r="T1331" t="s">
        <v>24</v>
      </c>
      <c r="U1331">
        <v>49</v>
      </c>
      <c r="V1331" t="s">
        <v>50</v>
      </c>
      <c r="W1331" t="s">
        <v>16</v>
      </c>
      <c r="X1331">
        <v>999</v>
      </c>
      <c r="Y1331">
        <v>0</v>
      </c>
      <c r="Z1331">
        <v>0</v>
      </c>
      <c r="AA1331">
        <v>0</v>
      </c>
      <c r="AB1331" t="s">
        <v>51</v>
      </c>
    </row>
    <row r="1332" spans="1:28" hidden="1" x14ac:dyDescent="0.2">
      <c r="A1332">
        <v>410233</v>
      </c>
      <c r="B1332">
        <v>2</v>
      </c>
      <c r="C1332">
        <v>0</v>
      </c>
      <c r="D1332">
        <v>2</v>
      </c>
      <c r="E1332" t="s">
        <v>86</v>
      </c>
      <c r="F1332" t="s">
        <v>97</v>
      </c>
      <c r="G1332" t="s">
        <v>99</v>
      </c>
      <c r="H1332">
        <v>2014</v>
      </c>
      <c r="I1332">
        <v>20</v>
      </c>
      <c r="J1332" t="s">
        <v>29</v>
      </c>
      <c r="K1332">
        <v>45.200811109999997</v>
      </c>
      <c r="L1332">
        <v>-123.19363610000001</v>
      </c>
      <c r="M1332" t="s">
        <v>16</v>
      </c>
      <c r="N1332" t="s">
        <v>17</v>
      </c>
      <c r="O1332" t="s">
        <v>34</v>
      </c>
      <c r="P1332" t="s">
        <v>42</v>
      </c>
      <c r="Q1332">
        <v>1</v>
      </c>
      <c r="R1332" t="s">
        <v>51</v>
      </c>
      <c r="S1332" t="s">
        <v>51</v>
      </c>
      <c r="T1332" t="s">
        <v>24</v>
      </c>
      <c r="U1332">
        <v>29</v>
      </c>
      <c r="V1332" t="s">
        <v>50</v>
      </c>
      <c r="W1332" t="s">
        <v>16</v>
      </c>
      <c r="X1332">
        <v>999</v>
      </c>
      <c r="Y1332">
        <v>0</v>
      </c>
      <c r="Z1332">
        <v>0</v>
      </c>
      <c r="AA1332">
        <v>0</v>
      </c>
      <c r="AB1332" t="s">
        <v>51</v>
      </c>
    </row>
    <row r="1333" spans="1:28" hidden="1" x14ac:dyDescent="0.2">
      <c r="A1333">
        <v>410302</v>
      </c>
      <c r="B1333">
        <v>1</v>
      </c>
      <c r="C1333">
        <v>0</v>
      </c>
      <c r="D1333">
        <v>1</v>
      </c>
      <c r="E1333" t="s">
        <v>86</v>
      </c>
      <c r="F1333" t="s">
        <v>97</v>
      </c>
      <c r="G1333" t="s">
        <v>103</v>
      </c>
      <c r="H1333">
        <v>2015</v>
      </c>
      <c r="I1333">
        <v>1</v>
      </c>
      <c r="J1333" t="s">
        <v>28</v>
      </c>
      <c r="K1333">
        <v>45.228794440000001</v>
      </c>
      <c r="L1333">
        <v>-123.2836556</v>
      </c>
      <c r="M1333" t="s">
        <v>6</v>
      </c>
      <c r="N1333" t="s">
        <v>17</v>
      </c>
      <c r="O1333" t="s">
        <v>33</v>
      </c>
      <c r="P1333" t="s">
        <v>43</v>
      </c>
      <c r="Q1333">
        <v>1</v>
      </c>
      <c r="R1333" t="s">
        <v>50</v>
      </c>
      <c r="S1333" t="s">
        <v>50</v>
      </c>
      <c r="T1333" t="s">
        <v>24</v>
      </c>
      <c r="U1333">
        <v>24</v>
      </c>
      <c r="V1333" t="s">
        <v>50</v>
      </c>
      <c r="W1333" t="s">
        <v>16</v>
      </c>
      <c r="X1333">
        <v>999</v>
      </c>
      <c r="Y1333">
        <v>0</v>
      </c>
      <c r="Z1333">
        <v>0</v>
      </c>
      <c r="AA1333">
        <v>0</v>
      </c>
      <c r="AB1333" t="s">
        <v>51</v>
      </c>
    </row>
    <row r="1334" spans="1:28" hidden="1" x14ac:dyDescent="0.2">
      <c r="A1334">
        <v>410308</v>
      </c>
      <c r="B1334">
        <v>2</v>
      </c>
      <c r="C1334">
        <v>0</v>
      </c>
      <c r="D1334">
        <v>2</v>
      </c>
      <c r="E1334" t="s">
        <v>86</v>
      </c>
      <c r="F1334" t="s">
        <v>98</v>
      </c>
      <c r="G1334" t="s">
        <v>101</v>
      </c>
      <c r="H1334">
        <v>2014</v>
      </c>
      <c r="I1334">
        <v>15</v>
      </c>
      <c r="J1334" t="s">
        <v>27</v>
      </c>
      <c r="K1334">
        <v>45.259266670000002</v>
      </c>
      <c r="L1334">
        <v>-123.0286306</v>
      </c>
      <c r="M1334" t="s">
        <v>15</v>
      </c>
      <c r="N1334" t="s">
        <v>17</v>
      </c>
      <c r="O1334" t="s">
        <v>32</v>
      </c>
      <c r="P1334" t="s">
        <v>49</v>
      </c>
      <c r="Q1334">
        <v>1</v>
      </c>
      <c r="R1334" t="s">
        <v>51</v>
      </c>
      <c r="S1334" t="s">
        <v>51</v>
      </c>
      <c r="T1334" t="s">
        <v>24</v>
      </c>
      <c r="U1334">
        <v>67</v>
      </c>
      <c r="V1334" t="s">
        <v>50</v>
      </c>
      <c r="W1334" t="s">
        <v>16</v>
      </c>
      <c r="X1334">
        <v>999</v>
      </c>
      <c r="Y1334">
        <v>0</v>
      </c>
      <c r="Z1334">
        <v>0</v>
      </c>
      <c r="AA1334">
        <v>0</v>
      </c>
      <c r="AB1334" t="s">
        <v>50</v>
      </c>
    </row>
    <row r="1335" spans="1:28" hidden="1" x14ac:dyDescent="0.2">
      <c r="A1335">
        <v>410359</v>
      </c>
      <c r="B1335">
        <v>3</v>
      </c>
      <c r="C1335">
        <v>0</v>
      </c>
      <c r="D1335">
        <v>5</v>
      </c>
      <c r="E1335" t="s">
        <v>86</v>
      </c>
      <c r="F1335" t="s">
        <v>98</v>
      </c>
      <c r="G1335" t="s">
        <v>100</v>
      </c>
      <c r="H1335">
        <v>2015</v>
      </c>
      <c r="I1335">
        <v>16</v>
      </c>
      <c r="J1335" t="s">
        <v>27</v>
      </c>
      <c r="K1335">
        <v>45.154994440000003</v>
      </c>
      <c r="L1335">
        <v>-123.1990306</v>
      </c>
      <c r="M1335" t="s">
        <v>15</v>
      </c>
      <c r="N1335" t="s">
        <v>17</v>
      </c>
      <c r="O1335" t="s">
        <v>32</v>
      </c>
      <c r="P1335" t="s">
        <v>49</v>
      </c>
      <c r="Q1335">
        <v>1</v>
      </c>
      <c r="R1335" t="s">
        <v>50</v>
      </c>
      <c r="S1335" t="s">
        <v>50</v>
      </c>
      <c r="T1335" t="s">
        <v>24</v>
      </c>
      <c r="U1335">
        <v>53</v>
      </c>
      <c r="V1335" t="s">
        <v>50</v>
      </c>
      <c r="W1335" t="s">
        <v>16</v>
      </c>
      <c r="X1335">
        <v>999</v>
      </c>
      <c r="Y1335">
        <v>0</v>
      </c>
      <c r="Z1335">
        <v>0</v>
      </c>
      <c r="AA1335">
        <v>0</v>
      </c>
      <c r="AB1335" t="s">
        <v>16</v>
      </c>
    </row>
    <row r="1336" spans="1:28" hidden="1" x14ac:dyDescent="0.2">
      <c r="A1336">
        <v>410404</v>
      </c>
      <c r="B1336">
        <v>1</v>
      </c>
      <c r="C1336">
        <v>0</v>
      </c>
      <c r="D1336">
        <v>2</v>
      </c>
      <c r="E1336" t="s">
        <v>86</v>
      </c>
      <c r="F1336" t="s">
        <v>97</v>
      </c>
      <c r="G1336" t="s">
        <v>105</v>
      </c>
      <c r="H1336">
        <v>2015</v>
      </c>
      <c r="I1336">
        <v>15</v>
      </c>
      <c r="J1336" t="s">
        <v>28</v>
      </c>
      <c r="K1336">
        <v>45.151472220000002</v>
      </c>
      <c r="L1336">
        <v>-123.1906694</v>
      </c>
      <c r="M1336" t="s">
        <v>6</v>
      </c>
      <c r="N1336" t="s">
        <v>17</v>
      </c>
      <c r="O1336" t="s">
        <v>32</v>
      </c>
      <c r="P1336" t="s">
        <v>42</v>
      </c>
      <c r="Q1336">
        <v>1</v>
      </c>
      <c r="R1336" t="s">
        <v>51</v>
      </c>
      <c r="S1336" t="s">
        <v>51</v>
      </c>
      <c r="T1336" t="s">
        <v>24</v>
      </c>
      <c r="U1336">
        <v>45</v>
      </c>
      <c r="V1336" t="s">
        <v>50</v>
      </c>
      <c r="W1336" t="s">
        <v>16</v>
      </c>
      <c r="X1336">
        <v>999</v>
      </c>
      <c r="Y1336">
        <v>0</v>
      </c>
      <c r="Z1336">
        <v>0</v>
      </c>
      <c r="AA1336">
        <v>0</v>
      </c>
      <c r="AB1336" t="s">
        <v>50</v>
      </c>
    </row>
  </sheetData>
  <autoFilter ref="A1:AB1336">
    <filterColumn colId="4">
      <filters>
        <filter val="MULTNOMAH"/>
      </filters>
    </filterColumn>
  </autoFilter>
  <pageMargins left="0.75" right="0.75" top="1" bottom="1" header="0.5" footer="0.5"/>
</worksheet>
</file>