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Tituson St John\Desktop\Information Technology SBA Arianna St.John\Problem solving and programming\"/>
    </mc:Choice>
  </mc:AlternateContent>
  <xr:revisionPtr revIDLastSave="0" documentId="13_ncr:1_{9F640438-3FFE-4DED-AFA2-139A2D4A653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Trace Tabl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5" i="3" l="1"/>
  <c r="B205" i="3"/>
  <c r="I184" i="3"/>
  <c r="B55" i="3"/>
  <c r="B105" i="3" s="1"/>
  <c r="B155" i="3" s="1"/>
  <c r="H232" i="3"/>
  <c r="I234" i="3" s="1"/>
  <c r="H182" i="3"/>
  <c r="H132" i="3"/>
  <c r="I137" i="3" s="1"/>
  <c r="H82" i="3"/>
  <c r="I87" i="3" s="1"/>
  <c r="H32" i="3"/>
  <c r="I37" i="3" s="1"/>
</calcChain>
</file>

<file path=xl/sharedStrings.xml><?xml version="1.0" encoding="utf-8"?>
<sst xmlns="http://schemas.openxmlformats.org/spreadsheetml/2006/main" count="381" uniqueCount="95">
  <si>
    <t>Instruction In Execution</t>
  </si>
  <si>
    <t xml:space="preserve">Step 1 </t>
  </si>
  <si>
    <t>Step 2</t>
  </si>
  <si>
    <t>Step 3</t>
  </si>
  <si>
    <t>Step 4</t>
  </si>
  <si>
    <t>Step 5</t>
  </si>
  <si>
    <t>Step 6</t>
  </si>
  <si>
    <t>Bookings</t>
  </si>
  <si>
    <t>CustName</t>
  </si>
  <si>
    <t>Tour</t>
  </si>
  <si>
    <t xml:space="preserve">DateOfTour </t>
  </si>
  <si>
    <t xml:space="preserve">Size </t>
  </si>
  <si>
    <t>PriceOfTour</t>
  </si>
  <si>
    <t>PriceOfExcursion</t>
  </si>
  <si>
    <t xml:space="preserve">TotalAmount </t>
  </si>
  <si>
    <t xml:space="preserve">Decision </t>
  </si>
  <si>
    <t>Output</t>
  </si>
  <si>
    <t>Gros Piton Hike</t>
  </si>
  <si>
    <t xml:space="preserve">Enter the tour date </t>
  </si>
  <si>
    <t>NO</t>
  </si>
  <si>
    <t>Regular Price</t>
  </si>
  <si>
    <t>YES</t>
  </si>
  <si>
    <t>Group Special</t>
  </si>
  <si>
    <t>Saltibus Waterfall</t>
  </si>
  <si>
    <t>Step 5A</t>
  </si>
  <si>
    <t>Step 5B</t>
  </si>
  <si>
    <t>Step 5C</t>
  </si>
  <si>
    <t>Step 5D</t>
  </si>
  <si>
    <t>Step 5E</t>
  </si>
  <si>
    <t>Step 5F</t>
  </si>
  <si>
    <t>Step 5G</t>
  </si>
  <si>
    <t>Step 5H</t>
  </si>
  <si>
    <t>Step 5I</t>
  </si>
  <si>
    <t>Step 5J</t>
  </si>
  <si>
    <t>Step 5K</t>
  </si>
  <si>
    <t>Step 5L</t>
  </si>
  <si>
    <t>Step 5M</t>
  </si>
  <si>
    <t>Step 5N</t>
  </si>
  <si>
    <t>Step 5O</t>
  </si>
  <si>
    <t>Step 5P</t>
  </si>
  <si>
    <t>Step 5Q</t>
  </si>
  <si>
    <t>Step 5R</t>
  </si>
  <si>
    <t>Step 5S</t>
  </si>
  <si>
    <t>Step 5T</t>
  </si>
  <si>
    <t>Step 5U</t>
  </si>
  <si>
    <t>Step 5V</t>
  </si>
  <si>
    <t>Step 5W</t>
  </si>
  <si>
    <t>Step 5X</t>
  </si>
  <si>
    <t>Step 5Y</t>
  </si>
  <si>
    <t>Step 5Z</t>
  </si>
  <si>
    <t>Step 5AA</t>
  </si>
  <si>
    <t>Step 5AB</t>
  </si>
  <si>
    <t>Step 5AC</t>
  </si>
  <si>
    <t>Step 5AD</t>
  </si>
  <si>
    <t>Step 5AE</t>
  </si>
  <si>
    <t>Step 5AF</t>
  </si>
  <si>
    <t>Step 5AG</t>
  </si>
  <si>
    <t>Step 5AH</t>
  </si>
  <si>
    <t>Step 5AI</t>
  </si>
  <si>
    <t>Step 5AJ</t>
  </si>
  <si>
    <t>Step 5AK</t>
  </si>
  <si>
    <t>Step 5AL</t>
  </si>
  <si>
    <t>Step 5AM</t>
  </si>
  <si>
    <t>Step 5AN</t>
  </si>
  <si>
    <t>Step 5AO</t>
  </si>
  <si>
    <t>Step 5AP</t>
  </si>
  <si>
    <t>Step 7</t>
  </si>
  <si>
    <t>________________________________________________________________________________________________________________________</t>
  </si>
  <si>
    <t>Step 5AQ</t>
  </si>
  <si>
    <t>Step 5AR</t>
  </si>
  <si>
    <t>Step 5AS</t>
  </si>
  <si>
    <t>Step 5AT</t>
  </si>
  <si>
    <t>Step 5AU</t>
  </si>
  <si>
    <t>Step 5AV</t>
  </si>
  <si>
    <t>Step 5AW</t>
  </si>
  <si>
    <t xml:space="preserve">Enter the last name of the client </t>
  </si>
  <si>
    <t xml:space="preserve">Enter the tour booked by the client </t>
  </si>
  <si>
    <t xml:space="preserve">Enter the number of people in the touring party of the client </t>
  </si>
  <si>
    <t xml:space="preserve">Enter the new tour price of the tour </t>
  </si>
  <si>
    <t xml:space="preserve">Date: 06/03/2023'   </t>
  </si>
  <si>
    <t>Thank you for booking a tour with Island Wanderlust.</t>
  </si>
  <si>
    <t xml:space="preserve">The last name of the client is </t>
  </si>
  <si>
    <t xml:space="preserve">The total price to be paid is </t>
  </si>
  <si>
    <t>Below is your personal information as well as the total amount to be paid for the tour.</t>
  </si>
  <si>
    <t xml:space="preserve">The tour booked by the client is </t>
  </si>
  <si>
    <t xml:space="preserve">The tour date is </t>
  </si>
  <si>
    <t xml:space="preserve">The number of people in the touring party of the client is </t>
  </si>
  <si>
    <t>Haycroft</t>
  </si>
  <si>
    <t>Sanding</t>
  </si>
  <si>
    <t>May</t>
  </si>
  <si>
    <t>Singh</t>
  </si>
  <si>
    <t>19/10/2022</t>
  </si>
  <si>
    <t>West Coast Snorkel </t>
  </si>
  <si>
    <t>Paul</t>
  </si>
  <si>
    <t>29/10/2022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</si>
</sst>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1" fillId="0" borderId="0" xfId="0" quotePrefix="1" applyFont="1"/>
    <xf numFmtId="0" fontId="2" fillId="0" borderId="0" xfId="0" applyFont="1"/>
    <xf numFmtId="164" fontId="2" fillId="0" borderId="0" xfId="0" applyNumberFormat="1" applyFont="1"/>
    <xf numFmtId="0" fontId="2" fillId="0" borderId="0" xfId="0" quotePrefix="1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1914-F35E-46AB-8900-CD1E190A9AFF}">
  <dimension ref="A1:K257"/>
  <sheetViews>
    <sheetView tabSelected="1" zoomScale="90" zoomScaleNormal="90" workbookViewId="0">
      <pane ySplit="1" topLeftCell="A239" activePane="bottomLeft" state="frozen"/>
      <selection pane="bottomLeft" activeCell="H265" sqref="H265"/>
    </sheetView>
  </sheetViews>
  <sheetFormatPr defaultRowHeight="14.25" x14ac:dyDescent="0.2"/>
  <cols>
    <col min="1" max="1" width="22.140625" style="5" customWidth="1"/>
    <col min="2" max="2" width="11.85546875" style="5" customWidth="1"/>
    <col min="3" max="3" width="14" style="5" customWidth="1"/>
    <col min="4" max="4" width="22.5703125" style="5" customWidth="1"/>
    <col min="5" max="5" width="13" style="5" customWidth="1"/>
    <col min="6" max="6" width="9.140625" style="5"/>
    <col min="7" max="7" width="14.140625" style="6" customWidth="1"/>
    <col min="8" max="8" width="18.85546875" style="6" customWidth="1"/>
    <col min="9" max="9" width="16" style="6" customWidth="1"/>
    <col min="10" max="10" width="9.140625" style="5"/>
    <col min="11" max="11" width="161.85546875" style="5" customWidth="1"/>
    <col min="12" max="16384" width="9.140625" style="5"/>
  </cols>
  <sheetData>
    <row r="1" spans="1:11" x14ac:dyDescent="0.2">
      <c r="A1" s="5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2" t="s">
        <v>12</v>
      </c>
      <c r="H1" s="2" t="s">
        <v>13</v>
      </c>
      <c r="I1" s="2" t="s">
        <v>14</v>
      </c>
      <c r="J1" s="1" t="s">
        <v>15</v>
      </c>
      <c r="K1" s="1" t="s">
        <v>16</v>
      </c>
    </row>
    <row r="2" spans="1:11" x14ac:dyDescent="0.2">
      <c r="A2" s="1" t="s">
        <v>1</v>
      </c>
      <c r="B2" s="5">
        <v>1</v>
      </c>
    </row>
    <row r="3" spans="1:11" x14ac:dyDescent="0.2">
      <c r="A3" s="1" t="s">
        <v>2</v>
      </c>
      <c r="K3" s="5" t="s">
        <v>67</v>
      </c>
    </row>
    <row r="4" spans="1:11" x14ac:dyDescent="0.2">
      <c r="A4" s="1" t="s">
        <v>3</v>
      </c>
      <c r="K4" s="5" t="s">
        <v>67</v>
      </c>
    </row>
    <row r="5" spans="1:11" x14ac:dyDescent="0.2">
      <c r="A5" s="1" t="s">
        <v>4</v>
      </c>
    </row>
    <row r="6" spans="1:11" x14ac:dyDescent="0.2">
      <c r="A6" s="1" t="s">
        <v>5</v>
      </c>
    </row>
    <row r="7" spans="1:11" x14ac:dyDescent="0.2">
      <c r="A7" s="1" t="s">
        <v>24</v>
      </c>
      <c r="C7" s="1"/>
      <c r="K7" s="1" t="s">
        <v>75</v>
      </c>
    </row>
    <row r="8" spans="1:11" x14ac:dyDescent="0.2">
      <c r="A8" s="1" t="s">
        <v>25</v>
      </c>
      <c r="C8" s="1" t="s">
        <v>87</v>
      </c>
    </row>
    <row r="9" spans="1:11" x14ac:dyDescent="0.2">
      <c r="A9" s="1" t="s">
        <v>26</v>
      </c>
      <c r="C9" s="1"/>
    </row>
    <row r="10" spans="1:11" x14ac:dyDescent="0.2">
      <c r="A10" s="1" t="s">
        <v>27</v>
      </c>
      <c r="K10" s="4" t="s">
        <v>76</v>
      </c>
    </row>
    <row r="11" spans="1:11" x14ac:dyDescent="0.2">
      <c r="A11" s="1" t="s">
        <v>28</v>
      </c>
      <c r="D11" s="1" t="s">
        <v>17</v>
      </c>
    </row>
    <row r="12" spans="1:11" x14ac:dyDescent="0.2">
      <c r="A12" s="1" t="s">
        <v>29</v>
      </c>
      <c r="D12" s="1"/>
    </row>
    <row r="13" spans="1:11" x14ac:dyDescent="0.2">
      <c r="A13" s="1" t="s">
        <v>30</v>
      </c>
      <c r="K13" s="1" t="s">
        <v>18</v>
      </c>
    </row>
    <row r="14" spans="1:11" x14ac:dyDescent="0.2">
      <c r="A14" s="1" t="s">
        <v>31</v>
      </c>
      <c r="E14" s="3">
        <v>44571</v>
      </c>
      <c r="K14" s="1"/>
    </row>
    <row r="15" spans="1:11" x14ac:dyDescent="0.2">
      <c r="A15" s="1" t="s">
        <v>32</v>
      </c>
    </row>
    <row r="16" spans="1:11" x14ac:dyDescent="0.2">
      <c r="A16" s="1" t="s">
        <v>33</v>
      </c>
      <c r="K16" s="4" t="s">
        <v>77</v>
      </c>
    </row>
    <row r="17" spans="1:11" x14ac:dyDescent="0.2">
      <c r="A17" s="1" t="s">
        <v>34</v>
      </c>
      <c r="F17" s="5">
        <v>2</v>
      </c>
      <c r="K17" s="1"/>
    </row>
    <row r="18" spans="1:11" x14ac:dyDescent="0.2">
      <c r="A18" s="1" t="s">
        <v>35</v>
      </c>
    </row>
    <row r="19" spans="1:11" x14ac:dyDescent="0.2">
      <c r="A19" s="1" t="s">
        <v>36</v>
      </c>
      <c r="K19" s="4" t="s">
        <v>78</v>
      </c>
    </row>
    <row r="20" spans="1:11" x14ac:dyDescent="0.2">
      <c r="A20" s="1" t="s">
        <v>37</v>
      </c>
      <c r="G20" s="2">
        <v>65</v>
      </c>
    </row>
    <row r="21" spans="1:11" x14ac:dyDescent="0.2">
      <c r="A21" s="1" t="s">
        <v>38</v>
      </c>
      <c r="K21" s="5" t="s">
        <v>67</v>
      </c>
    </row>
    <row r="22" spans="1:11" x14ac:dyDescent="0.2">
      <c r="A22" s="1" t="s">
        <v>39</v>
      </c>
      <c r="K22" s="5" t="s">
        <v>67</v>
      </c>
    </row>
    <row r="23" spans="1:11" x14ac:dyDescent="0.2">
      <c r="A23" s="1" t="s">
        <v>40</v>
      </c>
      <c r="K23" s="1"/>
    </row>
    <row r="24" spans="1:11" x14ac:dyDescent="0.2">
      <c r="A24" s="1" t="s">
        <v>41</v>
      </c>
      <c r="K24" s="1" t="s">
        <v>79</v>
      </c>
    </row>
    <row r="25" spans="1:11" x14ac:dyDescent="0.2">
      <c r="A25" s="1" t="s">
        <v>42</v>
      </c>
      <c r="K25" s="1"/>
    </row>
    <row r="26" spans="1:11" x14ac:dyDescent="0.2">
      <c r="A26" s="1" t="s">
        <v>43</v>
      </c>
      <c r="K26" s="1" t="s">
        <v>80</v>
      </c>
    </row>
    <row r="27" spans="1:11" x14ac:dyDescent="0.2">
      <c r="A27" s="1" t="s">
        <v>44</v>
      </c>
      <c r="K27" s="1"/>
    </row>
    <row r="28" spans="1:11" x14ac:dyDescent="0.2">
      <c r="A28" s="1" t="s">
        <v>45</v>
      </c>
      <c r="K28" s="5" t="s">
        <v>83</v>
      </c>
    </row>
    <row r="29" spans="1:11" x14ac:dyDescent="0.2">
      <c r="A29" s="1" t="s">
        <v>46</v>
      </c>
    </row>
    <row r="30" spans="1:11" x14ac:dyDescent="0.2">
      <c r="A30" s="1" t="s">
        <v>47</v>
      </c>
      <c r="K30" s="5" t="s">
        <v>67</v>
      </c>
    </row>
    <row r="31" spans="1:11" x14ac:dyDescent="0.2">
      <c r="A31" s="1" t="s">
        <v>48</v>
      </c>
    </row>
    <row r="32" spans="1:11" x14ac:dyDescent="0.2">
      <c r="A32" s="1" t="s">
        <v>49</v>
      </c>
      <c r="H32" s="6">
        <f>G20*F17</f>
        <v>130</v>
      </c>
    </row>
    <row r="33" spans="1:11" x14ac:dyDescent="0.2">
      <c r="A33" s="1" t="s">
        <v>50</v>
      </c>
      <c r="J33" s="5" t="s">
        <v>19</v>
      </c>
    </row>
    <row r="34" spans="1:11" x14ac:dyDescent="0.2">
      <c r="A34" s="1" t="s">
        <v>51</v>
      </c>
    </row>
    <row r="35" spans="1:11" x14ac:dyDescent="0.2">
      <c r="A35" s="1" t="s">
        <v>52</v>
      </c>
    </row>
    <row r="36" spans="1:11" x14ac:dyDescent="0.2">
      <c r="A36" s="1" t="s">
        <v>53</v>
      </c>
    </row>
    <row r="37" spans="1:11" x14ac:dyDescent="0.2">
      <c r="A37" s="1" t="s">
        <v>54</v>
      </c>
      <c r="I37" s="6">
        <f>H32-0</f>
        <v>130</v>
      </c>
    </row>
    <row r="38" spans="1:11" x14ac:dyDescent="0.2">
      <c r="A38" s="1" t="s">
        <v>55</v>
      </c>
      <c r="K38" s="1" t="s">
        <v>20</v>
      </c>
    </row>
    <row r="39" spans="1:11" x14ac:dyDescent="0.2">
      <c r="A39" s="1" t="s">
        <v>56</v>
      </c>
    </row>
    <row r="40" spans="1:11" x14ac:dyDescent="0.2">
      <c r="A40" s="1" t="s">
        <v>57</v>
      </c>
    </row>
    <row r="41" spans="1:11" x14ac:dyDescent="0.2">
      <c r="A41" s="1" t="s">
        <v>58</v>
      </c>
      <c r="K41" s="7" t="s">
        <v>81</v>
      </c>
    </row>
    <row r="42" spans="1:11" x14ac:dyDescent="0.2">
      <c r="A42" s="1" t="s">
        <v>59</v>
      </c>
      <c r="K42" s="1"/>
    </row>
    <row r="43" spans="1:11" x14ac:dyDescent="0.2">
      <c r="A43" s="1" t="s">
        <v>60</v>
      </c>
      <c r="K43" s="5" t="s">
        <v>84</v>
      </c>
    </row>
    <row r="44" spans="1:11" x14ac:dyDescent="0.2">
      <c r="A44" s="1" t="s">
        <v>61</v>
      </c>
      <c r="K44" s="1"/>
    </row>
    <row r="45" spans="1:11" x14ac:dyDescent="0.2">
      <c r="A45" s="1" t="s">
        <v>62</v>
      </c>
      <c r="K45" s="5" t="s">
        <v>85</v>
      </c>
    </row>
    <row r="46" spans="1:11" x14ac:dyDescent="0.2">
      <c r="A46" s="1" t="s">
        <v>63</v>
      </c>
      <c r="K46" s="1"/>
    </row>
    <row r="47" spans="1:11" x14ac:dyDescent="0.2">
      <c r="A47" s="1" t="s">
        <v>64</v>
      </c>
      <c r="K47" s="5" t="s">
        <v>86</v>
      </c>
    </row>
    <row r="48" spans="1:11" x14ac:dyDescent="0.2">
      <c r="A48" s="1" t="s">
        <v>65</v>
      </c>
      <c r="K48" s="1"/>
    </row>
    <row r="49" spans="1:11" x14ac:dyDescent="0.2">
      <c r="A49" s="1" t="s">
        <v>68</v>
      </c>
      <c r="K49" s="7" t="s">
        <v>82</v>
      </c>
    </row>
    <row r="50" spans="1:11" x14ac:dyDescent="0.2">
      <c r="A50" s="1" t="s">
        <v>69</v>
      </c>
    </row>
    <row r="51" spans="1:11" x14ac:dyDescent="0.2">
      <c r="A51" s="1" t="s">
        <v>70</v>
      </c>
      <c r="K51" s="5" t="s">
        <v>67</v>
      </c>
    </row>
    <row r="52" spans="1:11" x14ac:dyDescent="0.2">
      <c r="A52" s="1" t="s">
        <v>71</v>
      </c>
      <c r="K52" s="5" t="s">
        <v>67</v>
      </c>
    </row>
    <row r="53" spans="1:11" x14ac:dyDescent="0.2">
      <c r="A53" s="1" t="s">
        <v>72</v>
      </c>
      <c r="I53" s="5"/>
    </row>
    <row r="54" spans="1:11" x14ac:dyDescent="0.2">
      <c r="A54" s="1" t="s">
        <v>73</v>
      </c>
      <c r="K54" s="1"/>
    </row>
    <row r="55" spans="1:11" x14ac:dyDescent="0.2">
      <c r="A55" s="1" t="s">
        <v>74</v>
      </c>
      <c r="B55" s="5">
        <f>B2+1</f>
        <v>2</v>
      </c>
    </row>
    <row r="56" spans="1:11" x14ac:dyDescent="0.2">
      <c r="A56" s="1" t="s">
        <v>5</v>
      </c>
    </row>
    <row r="57" spans="1:11" x14ac:dyDescent="0.2">
      <c r="A57" s="1" t="s">
        <v>24</v>
      </c>
      <c r="C57" s="1"/>
      <c r="K57" s="1" t="s">
        <v>75</v>
      </c>
    </row>
    <row r="58" spans="1:11" x14ac:dyDescent="0.2">
      <c r="A58" s="1" t="s">
        <v>25</v>
      </c>
      <c r="C58" s="1" t="s">
        <v>88</v>
      </c>
    </row>
    <row r="59" spans="1:11" x14ac:dyDescent="0.2">
      <c r="A59" s="1" t="s">
        <v>26</v>
      </c>
      <c r="C59" s="1"/>
    </row>
    <row r="60" spans="1:11" x14ac:dyDescent="0.2">
      <c r="A60" s="1" t="s">
        <v>27</v>
      </c>
      <c r="K60" s="4" t="s">
        <v>76</v>
      </c>
    </row>
    <row r="61" spans="1:11" x14ac:dyDescent="0.2">
      <c r="A61" s="1" t="s">
        <v>28</v>
      </c>
      <c r="D61" s="1" t="s">
        <v>23</v>
      </c>
    </row>
    <row r="62" spans="1:11" x14ac:dyDescent="0.2">
      <c r="A62" s="1" t="s">
        <v>29</v>
      </c>
      <c r="D62" s="1"/>
    </row>
    <row r="63" spans="1:11" x14ac:dyDescent="0.2">
      <c r="A63" s="1" t="s">
        <v>30</v>
      </c>
      <c r="K63" s="1" t="s">
        <v>18</v>
      </c>
    </row>
    <row r="64" spans="1:11" x14ac:dyDescent="0.2">
      <c r="A64" s="1" t="s">
        <v>31</v>
      </c>
      <c r="E64" s="3">
        <v>44691</v>
      </c>
      <c r="K64" s="1"/>
    </row>
    <row r="65" spans="1:11" x14ac:dyDescent="0.2">
      <c r="A65" s="1" t="s">
        <v>32</v>
      </c>
    </row>
    <row r="66" spans="1:11" x14ac:dyDescent="0.2">
      <c r="A66" s="1" t="s">
        <v>33</v>
      </c>
      <c r="K66" s="4" t="s">
        <v>77</v>
      </c>
    </row>
    <row r="67" spans="1:11" x14ac:dyDescent="0.2">
      <c r="A67" s="1" t="s">
        <v>34</v>
      </c>
      <c r="F67" s="5">
        <v>3</v>
      </c>
      <c r="K67" s="1"/>
    </row>
    <row r="68" spans="1:11" x14ac:dyDescent="0.2">
      <c r="A68" s="1" t="s">
        <v>35</v>
      </c>
    </row>
    <row r="69" spans="1:11" x14ac:dyDescent="0.2">
      <c r="A69" s="1" t="s">
        <v>36</v>
      </c>
      <c r="K69" s="4" t="s">
        <v>78</v>
      </c>
    </row>
    <row r="70" spans="1:11" x14ac:dyDescent="0.2">
      <c r="A70" s="1" t="s">
        <v>37</v>
      </c>
      <c r="G70" s="2">
        <v>80</v>
      </c>
    </row>
    <row r="71" spans="1:11" x14ac:dyDescent="0.2">
      <c r="A71" s="1" t="s">
        <v>38</v>
      </c>
      <c r="K71" s="5" t="s">
        <v>67</v>
      </c>
    </row>
    <row r="72" spans="1:11" x14ac:dyDescent="0.2">
      <c r="A72" s="1" t="s">
        <v>39</v>
      </c>
      <c r="K72" s="5" t="s">
        <v>67</v>
      </c>
    </row>
    <row r="73" spans="1:11" x14ac:dyDescent="0.2">
      <c r="A73" s="1" t="s">
        <v>40</v>
      </c>
      <c r="K73" s="1"/>
    </row>
    <row r="74" spans="1:11" x14ac:dyDescent="0.2">
      <c r="A74" s="1" t="s">
        <v>41</v>
      </c>
      <c r="K74" s="1" t="s">
        <v>79</v>
      </c>
    </row>
    <row r="75" spans="1:11" x14ac:dyDescent="0.2">
      <c r="A75" s="1" t="s">
        <v>42</v>
      </c>
      <c r="K75" s="1"/>
    </row>
    <row r="76" spans="1:11" x14ac:dyDescent="0.2">
      <c r="A76" s="1" t="s">
        <v>43</v>
      </c>
      <c r="K76" s="1" t="s">
        <v>80</v>
      </c>
    </row>
    <row r="77" spans="1:11" x14ac:dyDescent="0.2">
      <c r="A77" s="1" t="s">
        <v>44</v>
      </c>
      <c r="K77" s="1"/>
    </row>
    <row r="78" spans="1:11" x14ac:dyDescent="0.2">
      <c r="A78" s="1" t="s">
        <v>45</v>
      </c>
      <c r="K78" s="5" t="s">
        <v>83</v>
      </c>
    </row>
    <row r="79" spans="1:11" x14ac:dyDescent="0.2">
      <c r="A79" s="1" t="s">
        <v>46</v>
      </c>
    </row>
    <row r="80" spans="1:11" x14ac:dyDescent="0.2">
      <c r="A80" s="1" t="s">
        <v>47</v>
      </c>
      <c r="K80" s="5" t="s">
        <v>67</v>
      </c>
    </row>
    <row r="81" spans="1:11" x14ac:dyDescent="0.2">
      <c r="A81" s="1" t="s">
        <v>48</v>
      </c>
    </row>
    <row r="82" spans="1:11" x14ac:dyDescent="0.2">
      <c r="A82" s="1" t="s">
        <v>49</v>
      </c>
      <c r="H82" s="6">
        <f>G70*F67</f>
        <v>240</v>
      </c>
    </row>
    <row r="83" spans="1:11" x14ac:dyDescent="0.2">
      <c r="A83" s="1" t="s">
        <v>50</v>
      </c>
      <c r="J83" s="5" t="s">
        <v>19</v>
      </c>
    </row>
    <row r="84" spans="1:11" x14ac:dyDescent="0.2">
      <c r="A84" s="1" t="s">
        <v>51</v>
      </c>
    </row>
    <row r="85" spans="1:11" x14ac:dyDescent="0.2">
      <c r="A85" s="1" t="s">
        <v>52</v>
      </c>
    </row>
    <row r="86" spans="1:11" x14ac:dyDescent="0.2">
      <c r="A86" s="1" t="s">
        <v>53</v>
      </c>
    </row>
    <row r="87" spans="1:11" x14ac:dyDescent="0.2">
      <c r="A87" s="1" t="s">
        <v>54</v>
      </c>
      <c r="I87" s="6">
        <f>H82-0</f>
        <v>240</v>
      </c>
    </row>
    <row r="88" spans="1:11" x14ac:dyDescent="0.2">
      <c r="A88" s="1" t="s">
        <v>55</v>
      </c>
      <c r="K88" s="1" t="s">
        <v>20</v>
      </c>
    </row>
    <row r="89" spans="1:11" x14ac:dyDescent="0.2">
      <c r="A89" s="1" t="s">
        <v>56</v>
      </c>
    </row>
    <row r="90" spans="1:11" x14ac:dyDescent="0.2">
      <c r="A90" s="1" t="s">
        <v>57</v>
      </c>
    </row>
    <row r="91" spans="1:11" x14ac:dyDescent="0.2">
      <c r="A91" s="1" t="s">
        <v>58</v>
      </c>
      <c r="K91" s="7" t="s">
        <v>81</v>
      </c>
    </row>
    <row r="92" spans="1:11" x14ac:dyDescent="0.2">
      <c r="A92" s="1" t="s">
        <v>59</v>
      </c>
      <c r="K92" s="1"/>
    </row>
    <row r="93" spans="1:11" x14ac:dyDescent="0.2">
      <c r="A93" s="1" t="s">
        <v>60</v>
      </c>
      <c r="K93" s="5" t="s">
        <v>84</v>
      </c>
    </row>
    <row r="94" spans="1:11" x14ac:dyDescent="0.2">
      <c r="A94" s="1" t="s">
        <v>61</v>
      </c>
      <c r="K94" s="1"/>
    </row>
    <row r="95" spans="1:11" x14ac:dyDescent="0.2">
      <c r="A95" s="1" t="s">
        <v>62</v>
      </c>
      <c r="K95" s="5" t="s">
        <v>85</v>
      </c>
    </row>
    <row r="96" spans="1:11" x14ac:dyDescent="0.2">
      <c r="A96" s="1" t="s">
        <v>63</v>
      </c>
      <c r="K96" s="1"/>
    </row>
    <row r="97" spans="1:11" x14ac:dyDescent="0.2">
      <c r="A97" s="1" t="s">
        <v>64</v>
      </c>
      <c r="K97" s="5" t="s">
        <v>86</v>
      </c>
    </row>
    <row r="98" spans="1:11" x14ac:dyDescent="0.2">
      <c r="A98" s="1" t="s">
        <v>65</v>
      </c>
      <c r="K98" s="1"/>
    </row>
    <row r="99" spans="1:11" x14ac:dyDescent="0.2">
      <c r="A99" s="1" t="s">
        <v>68</v>
      </c>
      <c r="K99" s="7" t="s">
        <v>82</v>
      </c>
    </row>
    <row r="100" spans="1:11" x14ac:dyDescent="0.2">
      <c r="A100" s="1" t="s">
        <v>69</v>
      </c>
    </row>
    <row r="101" spans="1:11" x14ac:dyDescent="0.2">
      <c r="A101" s="1" t="s">
        <v>70</v>
      </c>
      <c r="K101" s="5" t="s">
        <v>67</v>
      </c>
    </row>
    <row r="102" spans="1:11" x14ac:dyDescent="0.2">
      <c r="A102" s="1" t="s">
        <v>71</v>
      </c>
      <c r="K102" s="5" t="s">
        <v>67</v>
      </c>
    </row>
    <row r="103" spans="1:11" x14ac:dyDescent="0.2">
      <c r="A103" s="1" t="s">
        <v>72</v>
      </c>
      <c r="I103" s="5"/>
    </row>
    <row r="104" spans="1:11" x14ac:dyDescent="0.2">
      <c r="A104" s="1" t="s">
        <v>73</v>
      </c>
      <c r="K104" s="1"/>
    </row>
    <row r="105" spans="1:11" x14ac:dyDescent="0.2">
      <c r="A105" s="1" t="s">
        <v>74</v>
      </c>
      <c r="B105" s="5">
        <f>B55+1</f>
        <v>3</v>
      </c>
    </row>
    <row r="106" spans="1:11" x14ac:dyDescent="0.2">
      <c r="A106" s="1" t="s">
        <v>5</v>
      </c>
    </row>
    <row r="107" spans="1:11" x14ac:dyDescent="0.2">
      <c r="A107" s="1" t="s">
        <v>24</v>
      </c>
      <c r="C107" s="1"/>
      <c r="K107" s="1" t="s">
        <v>75</v>
      </c>
    </row>
    <row r="108" spans="1:11" x14ac:dyDescent="0.2">
      <c r="A108" s="1" t="s">
        <v>25</v>
      </c>
      <c r="C108" s="1" t="s">
        <v>89</v>
      </c>
    </row>
    <row r="109" spans="1:11" x14ac:dyDescent="0.2">
      <c r="A109" s="1" t="s">
        <v>26</v>
      </c>
      <c r="C109" s="1"/>
    </row>
    <row r="110" spans="1:11" x14ac:dyDescent="0.2">
      <c r="A110" s="1" t="s">
        <v>27</v>
      </c>
      <c r="K110" s="4" t="s">
        <v>76</v>
      </c>
    </row>
    <row r="111" spans="1:11" x14ac:dyDescent="0.2">
      <c r="A111" s="1" t="s">
        <v>28</v>
      </c>
      <c r="D111" s="1" t="s">
        <v>23</v>
      </c>
    </row>
    <row r="112" spans="1:11" x14ac:dyDescent="0.2">
      <c r="A112" s="1" t="s">
        <v>29</v>
      </c>
      <c r="D112" s="1"/>
    </row>
    <row r="113" spans="1:11" x14ac:dyDescent="0.2">
      <c r="A113" s="1" t="s">
        <v>30</v>
      </c>
      <c r="K113" s="1" t="s">
        <v>18</v>
      </c>
    </row>
    <row r="114" spans="1:11" x14ac:dyDescent="0.2">
      <c r="A114" s="1" t="s">
        <v>31</v>
      </c>
      <c r="E114" s="3">
        <v>44814</v>
      </c>
      <c r="K114" s="1"/>
    </row>
    <row r="115" spans="1:11" x14ac:dyDescent="0.2">
      <c r="A115" s="1" t="s">
        <v>32</v>
      </c>
    </row>
    <row r="116" spans="1:11" x14ac:dyDescent="0.2">
      <c r="A116" s="1" t="s">
        <v>33</v>
      </c>
      <c r="K116" s="4" t="s">
        <v>77</v>
      </c>
    </row>
    <row r="117" spans="1:11" x14ac:dyDescent="0.2">
      <c r="A117" s="1" t="s">
        <v>34</v>
      </c>
      <c r="F117" s="5">
        <v>4</v>
      </c>
      <c r="K117" s="1"/>
    </row>
    <row r="118" spans="1:11" x14ac:dyDescent="0.2">
      <c r="A118" s="1" t="s">
        <v>35</v>
      </c>
    </row>
    <row r="119" spans="1:11" x14ac:dyDescent="0.2">
      <c r="A119" s="1" t="s">
        <v>36</v>
      </c>
      <c r="K119" s="4" t="s">
        <v>78</v>
      </c>
    </row>
    <row r="120" spans="1:11" x14ac:dyDescent="0.2">
      <c r="A120" s="1" t="s">
        <v>37</v>
      </c>
      <c r="G120" s="2">
        <v>80</v>
      </c>
    </row>
    <row r="121" spans="1:11" x14ac:dyDescent="0.2">
      <c r="A121" s="1" t="s">
        <v>38</v>
      </c>
      <c r="K121" s="5" t="s">
        <v>67</v>
      </c>
    </row>
    <row r="122" spans="1:11" x14ac:dyDescent="0.2">
      <c r="A122" s="1" t="s">
        <v>39</v>
      </c>
      <c r="K122" s="5" t="s">
        <v>67</v>
      </c>
    </row>
    <row r="123" spans="1:11" x14ac:dyDescent="0.2">
      <c r="A123" s="1" t="s">
        <v>40</v>
      </c>
      <c r="K123" s="1"/>
    </row>
    <row r="124" spans="1:11" x14ac:dyDescent="0.2">
      <c r="A124" s="1" t="s">
        <v>41</v>
      </c>
      <c r="K124" s="1" t="s">
        <v>79</v>
      </c>
    </row>
    <row r="125" spans="1:11" x14ac:dyDescent="0.2">
      <c r="A125" s="1" t="s">
        <v>42</v>
      </c>
      <c r="K125" s="1"/>
    </row>
    <row r="126" spans="1:11" x14ac:dyDescent="0.2">
      <c r="A126" s="1" t="s">
        <v>43</v>
      </c>
      <c r="K126" s="1" t="s">
        <v>80</v>
      </c>
    </row>
    <row r="127" spans="1:11" x14ac:dyDescent="0.2">
      <c r="A127" s="1" t="s">
        <v>44</v>
      </c>
      <c r="K127" s="1"/>
    </row>
    <row r="128" spans="1:11" x14ac:dyDescent="0.2">
      <c r="A128" s="1" t="s">
        <v>45</v>
      </c>
      <c r="K128" s="5" t="s">
        <v>83</v>
      </c>
    </row>
    <row r="129" spans="1:11" x14ac:dyDescent="0.2">
      <c r="A129" s="1" t="s">
        <v>46</v>
      </c>
    </row>
    <row r="130" spans="1:11" x14ac:dyDescent="0.2">
      <c r="A130" s="1" t="s">
        <v>47</v>
      </c>
      <c r="K130" s="5" t="s">
        <v>67</v>
      </c>
    </row>
    <row r="131" spans="1:11" x14ac:dyDescent="0.2">
      <c r="A131" s="1" t="s">
        <v>48</v>
      </c>
    </row>
    <row r="132" spans="1:11" x14ac:dyDescent="0.2">
      <c r="A132" s="1" t="s">
        <v>49</v>
      </c>
      <c r="H132" s="6">
        <f>G120*F117</f>
        <v>320</v>
      </c>
    </row>
    <row r="133" spans="1:11" x14ac:dyDescent="0.2">
      <c r="A133" s="1" t="s">
        <v>50</v>
      </c>
      <c r="J133" s="5" t="s">
        <v>19</v>
      </c>
    </row>
    <row r="134" spans="1:11" x14ac:dyDescent="0.2">
      <c r="A134" s="1" t="s">
        <v>51</v>
      </c>
    </row>
    <row r="135" spans="1:11" x14ac:dyDescent="0.2">
      <c r="A135" s="1" t="s">
        <v>52</v>
      </c>
    </row>
    <row r="136" spans="1:11" x14ac:dyDescent="0.2">
      <c r="A136" s="1" t="s">
        <v>53</v>
      </c>
    </row>
    <row r="137" spans="1:11" x14ac:dyDescent="0.2">
      <c r="A137" s="1" t="s">
        <v>54</v>
      </c>
      <c r="I137" s="6">
        <f>H132-0</f>
        <v>320</v>
      </c>
    </row>
    <row r="138" spans="1:11" x14ac:dyDescent="0.2">
      <c r="A138" s="1" t="s">
        <v>55</v>
      </c>
      <c r="K138" s="1" t="s">
        <v>20</v>
      </c>
    </row>
    <row r="139" spans="1:11" x14ac:dyDescent="0.2">
      <c r="A139" s="1" t="s">
        <v>56</v>
      </c>
    </row>
    <row r="140" spans="1:11" x14ac:dyDescent="0.2">
      <c r="A140" s="1" t="s">
        <v>57</v>
      </c>
    </row>
    <row r="141" spans="1:11" x14ac:dyDescent="0.2">
      <c r="A141" s="1" t="s">
        <v>58</v>
      </c>
      <c r="K141" s="7" t="s">
        <v>81</v>
      </c>
    </row>
    <row r="142" spans="1:11" x14ac:dyDescent="0.2">
      <c r="A142" s="1" t="s">
        <v>59</v>
      </c>
      <c r="K142" s="1"/>
    </row>
    <row r="143" spans="1:11" x14ac:dyDescent="0.2">
      <c r="A143" s="1" t="s">
        <v>60</v>
      </c>
      <c r="K143" s="5" t="s">
        <v>84</v>
      </c>
    </row>
    <row r="144" spans="1:11" x14ac:dyDescent="0.2">
      <c r="A144" s="1" t="s">
        <v>61</v>
      </c>
      <c r="K144" s="1"/>
    </row>
    <row r="145" spans="1:11" x14ac:dyDescent="0.2">
      <c r="A145" s="1" t="s">
        <v>62</v>
      </c>
      <c r="K145" s="5" t="s">
        <v>85</v>
      </c>
    </row>
    <row r="146" spans="1:11" x14ac:dyDescent="0.2">
      <c r="A146" s="1" t="s">
        <v>63</v>
      </c>
      <c r="K146" s="1"/>
    </row>
    <row r="147" spans="1:11" x14ac:dyDescent="0.2">
      <c r="A147" s="1" t="s">
        <v>64</v>
      </c>
      <c r="K147" s="5" t="s">
        <v>86</v>
      </c>
    </row>
    <row r="148" spans="1:11" x14ac:dyDescent="0.2">
      <c r="A148" s="1" t="s">
        <v>65</v>
      </c>
      <c r="K148" s="1"/>
    </row>
    <row r="149" spans="1:11" x14ac:dyDescent="0.2">
      <c r="A149" s="1" t="s">
        <v>68</v>
      </c>
      <c r="K149" s="7" t="s">
        <v>82</v>
      </c>
    </row>
    <row r="150" spans="1:11" x14ac:dyDescent="0.2">
      <c r="A150" s="1" t="s">
        <v>69</v>
      </c>
    </row>
    <row r="151" spans="1:11" x14ac:dyDescent="0.2">
      <c r="A151" s="1" t="s">
        <v>70</v>
      </c>
      <c r="K151" s="5" t="s">
        <v>67</v>
      </c>
    </row>
    <row r="152" spans="1:11" x14ac:dyDescent="0.2">
      <c r="A152" s="1" t="s">
        <v>71</v>
      </c>
      <c r="K152" s="5" t="s">
        <v>67</v>
      </c>
    </row>
    <row r="153" spans="1:11" x14ac:dyDescent="0.2">
      <c r="A153" s="1" t="s">
        <v>72</v>
      </c>
      <c r="I153" s="5"/>
    </row>
    <row r="154" spans="1:11" x14ac:dyDescent="0.2">
      <c r="A154" s="1" t="s">
        <v>73</v>
      </c>
      <c r="K154" s="1"/>
    </row>
    <row r="155" spans="1:11" x14ac:dyDescent="0.2">
      <c r="A155" s="1" t="s">
        <v>74</v>
      </c>
      <c r="B155" s="5">
        <f>B105+1</f>
        <v>4</v>
      </c>
    </row>
    <row r="156" spans="1:11" x14ac:dyDescent="0.2">
      <c r="A156" s="1" t="s">
        <v>5</v>
      </c>
    </row>
    <row r="157" spans="1:11" x14ac:dyDescent="0.2">
      <c r="A157" s="1" t="s">
        <v>24</v>
      </c>
      <c r="C157" s="1"/>
      <c r="K157" s="1" t="s">
        <v>75</v>
      </c>
    </row>
    <row r="158" spans="1:11" x14ac:dyDescent="0.2">
      <c r="A158" s="1" t="s">
        <v>25</v>
      </c>
      <c r="C158" s="1" t="s">
        <v>90</v>
      </c>
    </row>
    <row r="159" spans="1:11" x14ac:dyDescent="0.2">
      <c r="A159" s="1" t="s">
        <v>26</v>
      </c>
      <c r="C159" s="1"/>
    </row>
    <row r="160" spans="1:11" x14ac:dyDescent="0.2">
      <c r="A160" s="1" t="s">
        <v>27</v>
      </c>
      <c r="K160" s="4" t="s">
        <v>76</v>
      </c>
    </row>
    <row r="161" spans="1:11" x14ac:dyDescent="0.2">
      <c r="A161" s="1" t="s">
        <v>28</v>
      </c>
      <c r="D161" s="1" t="s">
        <v>17</v>
      </c>
    </row>
    <row r="162" spans="1:11" x14ac:dyDescent="0.2">
      <c r="A162" s="1" t="s">
        <v>29</v>
      </c>
      <c r="D162" s="1"/>
    </row>
    <row r="163" spans="1:11" x14ac:dyDescent="0.2">
      <c r="A163" s="1" t="s">
        <v>30</v>
      </c>
      <c r="K163" s="1" t="s">
        <v>18</v>
      </c>
    </row>
    <row r="164" spans="1:11" x14ac:dyDescent="0.2">
      <c r="A164" s="1" t="s">
        <v>31</v>
      </c>
      <c r="E164" s="3" t="s">
        <v>91</v>
      </c>
      <c r="K164" s="1"/>
    </row>
    <row r="165" spans="1:11" x14ac:dyDescent="0.2">
      <c r="A165" s="1" t="s">
        <v>32</v>
      </c>
    </row>
    <row r="166" spans="1:11" x14ac:dyDescent="0.2">
      <c r="A166" s="1" t="s">
        <v>33</v>
      </c>
      <c r="K166" s="4" t="s">
        <v>77</v>
      </c>
    </row>
    <row r="167" spans="1:11" x14ac:dyDescent="0.2">
      <c r="A167" s="1" t="s">
        <v>34</v>
      </c>
      <c r="F167" s="5">
        <v>5</v>
      </c>
      <c r="K167" s="1"/>
    </row>
    <row r="168" spans="1:11" x14ac:dyDescent="0.2">
      <c r="A168" s="1" t="s">
        <v>35</v>
      </c>
    </row>
    <row r="169" spans="1:11" x14ac:dyDescent="0.2">
      <c r="A169" s="1" t="s">
        <v>36</v>
      </c>
      <c r="K169" s="4" t="s">
        <v>78</v>
      </c>
    </row>
    <row r="170" spans="1:11" x14ac:dyDescent="0.2">
      <c r="A170" s="1" t="s">
        <v>37</v>
      </c>
      <c r="G170" s="2">
        <v>65</v>
      </c>
    </row>
    <row r="171" spans="1:11" x14ac:dyDescent="0.2">
      <c r="A171" s="1" t="s">
        <v>38</v>
      </c>
      <c r="K171" s="5" t="s">
        <v>67</v>
      </c>
    </row>
    <row r="172" spans="1:11" x14ac:dyDescent="0.2">
      <c r="A172" s="1" t="s">
        <v>39</v>
      </c>
      <c r="K172" s="5" t="s">
        <v>67</v>
      </c>
    </row>
    <row r="173" spans="1:11" x14ac:dyDescent="0.2">
      <c r="A173" s="1" t="s">
        <v>40</v>
      </c>
      <c r="K173" s="1"/>
    </row>
    <row r="174" spans="1:11" x14ac:dyDescent="0.2">
      <c r="A174" s="1" t="s">
        <v>41</v>
      </c>
      <c r="K174" s="1" t="s">
        <v>79</v>
      </c>
    </row>
    <row r="175" spans="1:11" x14ac:dyDescent="0.2">
      <c r="A175" s="1" t="s">
        <v>42</v>
      </c>
      <c r="K175" s="1"/>
    </row>
    <row r="176" spans="1:11" x14ac:dyDescent="0.2">
      <c r="A176" s="1" t="s">
        <v>43</v>
      </c>
      <c r="K176" s="1" t="s">
        <v>80</v>
      </c>
    </row>
    <row r="177" spans="1:11" x14ac:dyDescent="0.2">
      <c r="A177" s="1" t="s">
        <v>44</v>
      </c>
      <c r="K177" s="1"/>
    </row>
    <row r="178" spans="1:11" x14ac:dyDescent="0.2">
      <c r="A178" s="1" t="s">
        <v>45</v>
      </c>
      <c r="K178" s="5" t="s">
        <v>83</v>
      </c>
    </row>
    <row r="179" spans="1:11" x14ac:dyDescent="0.2">
      <c r="A179" s="1" t="s">
        <v>46</v>
      </c>
    </row>
    <row r="180" spans="1:11" x14ac:dyDescent="0.2">
      <c r="A180" s="1" t="s">
        <v>47</v>
      </c>
      <c r="K180" s="5" t="s">
        <v>67</v>
      </c>
    </row>
    <row r="181" spans="1:11" x14ac:dyDescent="0.2">
      <c r="A181" s="1" t="s">
        <v>48</v>
      </c>
    </row>
    <row r="182" spans="1:11" x14ac:dyDescent="0.2">
      <c r="A182" s="1" t="s">
        <v>49</v>
      </c>
      <c r="H182" s="6">
        <f>G170*F167</f>
        <v>325</v>
      </c>
    </row>
    <row r="183" spans="1:11" x14ac:dyDescent="0.2">
      <c r="A183" s="1" t="s">
        <v>50</v>
      </c>
      <c r="J183" s="5" t="s">
        <v>21</v>
      </c>
    </row>
    <row r="184" spans="1:11" x14ac:dyDescent="0.2">
      <c r="A184" s="1" t="s">
        <v>51</v>
      </c>
      <c r="I184" s="6">
        <f>H182-(H182*0.1)</f>
        <v>292.5</v>
      </c>
    </row>
    <row r="185" spans="1:11" x14ac:dyDescent="0.2">
      <c r="A185" s="1" t="s">
        <v>52</v>
      </c>
      <c r="K185" s="5" t="s">
        <v>22</v>
      </c>
    </row>
    <row r="186" spans="1:11" x14ac:dyDescent="0.2">
      <c r="A186" s="1" t="s">
        <v>53</v>
      </c>
    </row>
    <row r="187" spans="1:11" x14ac:dyDescent="0.2">
      <c r="A187" s="1" t="s">
        <v>54</v>
      </c>
      <c r="I187" s="5"/>
    </row>
    <row r="188" spans="1:11" x14ac:dyDescent="0.2">
      <c r="A188" s="1" t="s">
        <v>55</v>
      </c>
      <c r="I188" s="5"/>
    </row>
    <row r="189" spans="1:11" x14ac:dyDescent="0.2">
      <c r="A189" s="1" t="s">
        <v>56</v>
      </c>
      <c r="I189" s="5"/>
    </row>
    <row r="190" spans="1:11" x14ac:dyDescent="0.2">
      <c r="A190" s="1" t="s">
        <v>57</v>
      </c>
      <c r="I190" s="5"/>
    </row>
    <row r="191" spans="1:11" x14ac:dyDescent="0.2">
      <c r="A191" s="1" t="s">
        <v>58</v>
      </c>
      <c r="K191" s="7" t="s">
        <v>81</v>
      </c>
    </row>
    <row r="192" spans="1:11" x14ac:dyDescent="0.2">
      <c r="A192" s="1" t="s">
        <v>59</v>
      </c>
      <c r="K192" s="1"/>
    </row>
    <row r="193" spans="1:11" x14ac:dyDescent="0.2">
      <c r="A193" s="1" t="s">
        <v>60</v>
      </c>
      <c r="K193" s="5" t="s">
        <v>84</v>
      </c>
    </row>
    <row r="194" spans="1:11" x14ac:dyDescent="0.2">
      <c r="A194" s="1" t="s">
        <v>61</v>
      </c>
      <c r="K194" s="1"/>
    </row>
    <row r="195" spans="1:11" x14ac:dyDescent="0.2">
      <c r="A195" s="1" t="s">
        <v>62</v>
      </c>
      <c r="K195" s="5" t="s">
        <v>85</v>
      </c>
    </row>
    <row r="196" spans="1:11" x14ac:dyDescent="0.2">
      <c r="A196" s="1" t="s">
        <v>63</v>
      </c>
      <c r="K196" s="1"/>
    </row>
    <row r="197" spans="1:11" x14ac:dyDescent="0.2">
      <c r="A197" s="1" t="s">
        <v>64</v>
      </c>
      <c r="K197" s="5" t="s">
        <v>86</v>
      </c>
    </row>
    <row r="198" spans="1:11" x14ac:dyDescent="0.2">
      <c r="A198" s="1" t="s">
        <v>65</v>
      </c>
      <c r="K198" s="1"/>
    </row>
    <row r="199" spans="1:11" x14ac:dyDescent="0.2">
      <c r="A199" s="1" t="s">
        <v>68</v>
      </c>
      <c r="K199" s="7" t="s">
        <v>82</v>
      </c>
    </row>
    <row r="200" spans="1:11" x14ac:dyDescent="0.2">
      <c r="A200" s="1" t="s">
        <v>69</v>
      </c>
    </row>
    <row r="201" spans="1:11" x14ac:dyDescent="0.2">
      <c r="A201" s="1" t="s">
        <v>70</v>
      </c>
      <c r="K201" s="5" t="s">
        <v>67</v>
      </c>
    </row>
    <row r="202" spans="1:11" x14ac:dyDescent="0.2">
      <c r="A202" s="1" t="s">
        <v>71</v>
      </c>
      <c r="K202" s="5" t="s">
        <v>67</v>
      </c>
    </row>
    <row r="203" spans="1:11" x14ac:dyDescent="0.2">
      <c r="A203" s="1" t="s">
        <v>72</v>
      </c>
      <c r="I203" s="5"/>
    </row>
    <row r="204" spans="1:11" x14ac:dyDescent="0.2">
      <c r="A204" s="1" t="s">
        <v>73</v>
      </c>
      <c r="K204" s="1"/>
    </row>
    <row r="205" spans="1:11" x14ac:dyDescent="0.2">
      <c r="A205" s="1" t="s">
        <v>74</v>
      </c>
      <c r="B205" s="5">
        <f>B155+1</f>
        <v>5</v>
      </c>
    </row>
    <row r="206" spans="1:11" x14ac:dyDescent="0.2">
      <c r="A206" s="1" t="s">
        <v>5</v>
      </c>
    </row>
    <row r="207" spans="1:11" x14ac:dyDescent="0.2">
      <c r="A207" s="1" t="s">
        <v>24</v>
      </c>
      <c r="C207" s="1"/>
      <c r="K207" s="1" t="s">
        <v>75</v>
      </c>
    </row>
    <row r="208" spans="1:11" x14ac:dyDescent="0.2">
      <c r="A208" s="1" t="s">
        <v>25</v>
      </c>
      <c r="C208" s="1" t="s">
        <v>93</v>
      </c>
    </row>
    <row r="209" spans="1:11" x14ac:dyDescent="0.2">
      <c r="A209" s="1" t="s">
        <v>26</v>
      </c>
      <c r="C209" s="1"/>
    </row>
    <row r="210" spans="1:11" x14ac:dyDescent="0.2">
      <c r="A210" s="1" t="s">
        <v>27</v>
      </c>
      <c r="K210" s="4" t="s">
        <v>76</v>
      </c>
    </row>
    <row r="211" spans="1:11" x14ac:dyDescent="0.2">
      <c r="A211" s="1" t="s">
        <v>28</v>
      </c>
      <c r="D211" s="8" t="s">
        <v>92</v>
      </c>
    </row>
    <row r="212" spans="1:11" x14ac:dyDescent="0.2">
      <c r="A212" s="1" t="s">
        <v>29</v>
      </c>
      <c r="D212" s="1"/>
    </row>
    <row r="213" spans="1:11" x14ac:dyDescent="0.2">
      <c r="A213" s="1" t="s">
        <v>30</v>
      </c>
      <c r="K213" s="1" t="s">
        <v>18</v>
      </c>
    </row>
    <row r="214" spans="1:11" x14ac:dyDescent="0.2">
      <c r="A214" s="1" t="s">
        <v>31</v>
      </c>
      <c r="E214" s="3" t="s">
        <v>94</v>
      </c>
      <c r="K214" s="1"/>
    </row>
    <row r="215" spans="1:11" x14ac:dyDescent="0.2">
      <c r="A215" s="1" t="s">
        <v>32</v>
      </c>
    </row>
    <row r="216" spans="1:11" x14ac:dyDescent="0.2">
      <c r="A216" s="1" t="s">
        <v>33</v>
      </c>
      <c r="K216" s="4" t="s">
        <v>77</v>
      </c>
    </row>
    <row r="217" spans="1:11" x14ac:dyDescent="0.2">
      <c r="A217" s="1" t="s">
        <v>34</v>
      </c>
      <c r="F217" s="5">
        <v>7</v>
      </c>
      <c r="K217" s="1"/>
    </row>
    <row r="218" spans="1:11" x14ac:dyDescent="0.2">
      <c r="A218" s="1" t="s">
        <v>35</v>
      </c>
    </row>
    <row r="219" spans="1:11" x14ac:dyDescent="0.2">
      <c r="A219" s="1" t="s">
        <v>36</v>
      </c>
      <c r="K219" s="4" t="s">
        <v>78</v>
      </c>
    </row>
    <row r="220" spans="1:11" x14ac:dyDescent="0.2">
      <c r="A220" s="1" t="s">
        <v>37</v>
      </c>
      <c r="G220" s="2">
        <v>65</v>
      </c>
    </row>
    <row r="221" spans="1:11" x14ac:dyDescent="0.2">
      <c r="A221" s="1" t="s">
        <v>38</v>
      </c>
      <c r="K221" s="5" t="s">
        <v>67</v>
      </c>
    </row>
    <row r="222" spans="1:11" x14ac:dyDescent="0.2">
      <c r="A222" s="1" t="s">
        <v>39</v>
      </c>
      <c r="K222" s="5" t="s">
        <v>67</v>
      </c>
    </row>
    <row r="223" spans="1:11" x14ac:dyDescent="0.2">
      <c r="A223" s="1" t="s">
        <v>40</v>
      </c>
      <c r="K223" s="1"/>
    </row>
    <row r="224" spans="1:11" x14ac:dyDescent="0.2">
      <c r="A224" s="1" t="s">
        <v>41</v>
      </c>
      <c r="K224" s="1" t="s">
        <v>79</v>
      </c>
    </row>
    <row r="225" spans="1:11" x14ac:dyDescent="0.2">
      <c r="A225" s="1" t="s">
        <v>42</v>
      </c>
      <c r="K225" s="1"/>
    </row>
    <row r="226" spans="1:11" x14ac:dyDescent="0.2">
      <c r="A226" s="1" t="s">
        <v>43</v>
      </c>
      <c r="K226" s="1" t="s">
        <v>80</v>
      </c>
    </row>
    <row r="227" spans="1:11" x14ac:dyDescent="0.2">
      <c r="A227" s="1" t="s">
        <v>44</v>
      </c>
      <c r="K227" s="1"/>
    </row>
    <row r="228" spans="1:11" x14ac:dyDescent="0.2">
      <c r="A228" s="1" t="s">
        <v>45</v>
      </c>
      <c r="K228" s="5" t="s">
        <v>83</v>
      </c>
    </row>
    <row r="229" spans="1:11" x14ac:dyDescent="0.2">
      <c r="A229" s="1" t="s">
        <v>46</v>
      </c>
    </row>
    <row r="230" spans="1:11" x14ac:dyDescent="0.2">
      <c r="A230" s="1" t="s">
        <v>47</v>
      </c>
      <c r="K230" s="5" t="s">
        <v>67</v>
      </c>
    </row>
    <row r="231" spans="1:11" x14ac:dyDescent="0.2">
      <c r="A231" s="1" t="s">
        <v>48</v>
      </c>
    </row>
    <row r="232" spans="1:11" x14ac:dyDescent="0.2">
      <c r="A232" s="1" t="s">
        <v>49</v>
      </c>
      <c r="H232" s="6">
        <f>G220*F217</f>
        <v>455</v>
      </c>
    </row>
    <row r="233" spans="1:11" x14ac:dyDescent="0.2">
      <c r="A233" s="1" t="s">
        <v>50</v>
      </c>
      <c r="J233" s="5" t="s">
        <v>21</v>
      </c>
    </row>
    <row r="234" spans="1:11" x14ac:dyDescent="0.2">
      <c r="A234" s="1" t="s">
        <v>51</v>
      </c>
      <c r="I234" s="6">
        <f>H232-(H232*0.1)</f>
        <v>409.5</v>
      </c>
    </row>
    <row r="235" spans="1:11" x14ac:dyDescent="0.2">
      <c r="A235" s="1" t="s">
        <v>52</v>
      </c>
      <c r="K235" s="5" t="s">
        <v>22</v>
      </c>
    </row>
    <row r="236" spans="1:11" x14ac:dyDescent="0.2">
      <c r="A236" s="1" t="s">
        <v>53</v>
      </c>
    </row>
    <row r="237" spans="1:11" x14ac:dyDescent="0.2">
      <c r="A237" s="1" t="s">
        <v>54</v>
      </c>
      <c r="I237" s="5"/>
    </row>
    <row r="238" spans="1:11" x14ac:dyDescent="0.2">
      <c r="A238" s="1" t="s">
        <v>55</v>
      </c>
      <c r="I238" s="5"/>
    </row>
    <row r="239" spans="1:11" x14ac:dyDescent="0.2">
      <c r="A239" s="1" t="s">
        <v>56</v>
      </c>
      <c r="I239" s="5"/>
    </row>
    <row r="240" spans="1:11" x14ac:dyDescent="0.2">
      <c r="A240" s="1" t="s">
        <v>57</v>
      </c>
      <c r="I240" s="5"/>
    </row>
    <row r="241" spans="1:11" x14ac:dyDescent="0.2">
      <c r="A241" s="1" t="s">
        <v>58</v>
      </c>
      <c r="K241" s="7" t="s">
        <v>81</v>
      </c>
    </row>
    <row r="242" spans="1:11" x14ac:dyDescent="0.2">
      <c r="A242" s="1" t="s">
        <v>59</v>
      </c>
      <c r="K242" s="1"/>
    </row>
    <row r="243" spans="1:11" x14ac:dyDescent="0.2">
      <c r="A243" s="1" t="s">
        <v>60</v>
      </c>
      <c r="K243" s="5" t="s">
        <v>84</v>
      </c>
    </row>
    <row r="244" spans="1:11" x14ac:dyDescent="0.2">
      <c r="A244" s="1" t="s">
        <v>61</v>
      </c>
      <c r="K244" s="1"/>
    </row>
    <row r="245" spans="1:11" x14ac:dyDescent="0.2">
      <c r="A245" s="1" t="s">
        <v>62</v>
      </c>
      <c r="K245" s="5" t="s">
        <v>85</v>
      </c>
    </row>
    <row r="246" spans="1:11" x14ac:dyDescent="0.2">
      <c r="A246" s="1" t="s">
        <v>63</v>
      </c>
      <c r="K246" s="1"/>
    </row>
    <row r="247" spans="1:11" x14ac:dyDescent="0.2">
      <c r="A247" s="1" t="s">
        <v>64</v>
      </c>
      <c r="K247" s="5" t="s">
        <v>86</v>
      </c>
    </row>
    <row r="248" spans="1:11" x14ac:dyDescent="0.2">
      <c r="A248" s="1" t="s">
        <v>65</v>
      </c>
      <c r="K248" s="1"/>
    </row>
    <row r="249" spans="1:11" x14ac:dyDescent="0.2">
      <c r="A249" s="1" t="s">
        <v>68</v>
      </c>
      <c r="K249" s="7" t="s">
        <v>82</v>
      </c>
    </row>
    <row r="250" spans="1:11" x14ac:dyDescent="0.2">
      <c r="A250" s="1" t="s">
        <v>69</v>
      </c>
    </row>
    <row r="251" spans="1:11" x14ac:dyDescent="0.2">
      <c r="A251" s="1" t="s">
        <v>70</v>
      </c>
      <c r="K251" s="5" t="s">
        <v>67</v>
      </c>
    </row>
    <row r="252" spans="1:11" x14ac:dyDescent="0.2">
      <c r="A252" s="1" t="s">
        <v>71</v>
      </c>
      <c r="K252" s="5" t="s">
        <v>67</v>
      </c>
    </row>
    <row r="253" spans="1:11" x14ac:dyDescent="0.2">
      <c r="A253" s="1" t="s">
        <v>72</v>
      </c>
      <c r="I253" s="5"/>
    </row>
    <row r="254" spans="1:11" x14ac:dyDescent="0.2">
      <c r="A254" s="1" t="s">
        <v>73</v>
      </c>
      <c r="K254" s="1"/>
    </row>
    <row r="255" spans="1:11" x14ac:dyDescent="0.2">
      <c r="A255" s="1" t="s">
        <v>74</v>
      </c>
      <c r="B255" s="5">
        <f>B205+1</f>
        <v>6</v>
      </c>
    </row>
    <row r="256" spans="1:11" x14ac:dyDescent="0.2">
      <c r="A256" s="1" t="s">
        <v>6</v>
      </c>
    </row>
    <row r="257" spans="1:1" x14ac:dyDescent="0.2">
      <c r="A257" s="1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Trace Table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student</dc:creator>
  <cp:lastModifiedBy>Tituson St John</cp:lastModifiedBy>
  <dcterms:created xsi:type="dcterms:W3CDTF">2023-03-16T16:21:33Z</dcterms:created>
  <dcterms:modified xsi:type="dcterms:W3CDTF">2023-03-21T04:20:33Z</dcterms:modified>
</cp:coreProperties>
</file>