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DataTable\DataTable\bin\Debug\net6.0\Excel\"/>
    </mc:Choice>
  </mc:AlternateContent>
  <bookViews>
    <workbookView xWindow="0" yWindow="0" windowWidth="27945" windowHeight="12375" firstSheet="1" activeTab="8"/>
  </bookViews>
  <sheets>
    <sheet name="恶龙表" sheetId="9" r:id="rId1"/>
    <sheet name="妖兽表" sheetId="1" r:id="rId2"/>
    <sheet name="升级模版表" sheetId="10" r:id="rId3"/>
    <sheet name="品质表" sheetId="8" r:id="rId4"/>
    <sheet name="种族表" sheetId="5" r:id="rId5"/>
    <sheet name="属性表" sheetId="2" r:id="rId6"/>
    <sheet name="妖兽蛋表" sheetId="4" r:id="rId7"/>
    <sheet name="全局表" sheetId="3" r:id="rId8"/>
    <sheet name="道具表" sheetId="7" r:id="rId9"/>
    <sheet name="宝箱表" sheetId="11" r:id="rId10"/>
    <sheet name="剧情表" sheetId="6" r:id="rId11"/>
    <sheet name="文本表" sheetId="12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4" i="9"/>
</calcChain>
</file>

<file path=xl/comments1.xml><?xml version="1.0" encoding="utf-8"?>
<comments xmlns="http://schemas.openxmlformats.org/spreadsheetml/2006/main">
  <authors>
    <author>ASUS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1=妖兽蛋
2=道具
3=货币
4=宝箱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0或者不填=可堆叠
1=不可堆叠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1=随机宝箱
2=自选单道具宝箱</t>
        </r>
      </text>
    </comment>
  </commentList>
</comments>
</file>

<file path=xl/sharedStrings.xml><?xml version="1.0" encoding="utf-8"?>
<sst xmlns="http://schemas.openxmlformats.org/spreadsheetml/2006/main" count="291" uniqueCount="191">
  <si>
    <t>#Dragon</t>
  </si>
  <si>
    <t>等级</t>
  </si>
  <si>
    <t>展示图</t>
  </si>
  <si>
    <t>升级所需经验</t>
  </si>
  <si>
    <t>妖兽最大等级</t>
  </si>
  <si>
    <t>可获得蛋的最大品质</t>
  </si>
  <si>
    <t>宝箱获取速率（每X秒1个）</t>
  </si>
  <si>
    <t>道具获取影响（等冒险）</t>
  </si>
  <si>
    <t>#name</t>
  </si>
  <si>
    <t>#type</t>
  </si>
  <si>
    <t>int</t>
  </si>
  <si>
    <t>string</t>
  </si>
  <si>
    <t>float</t>
  </si>
  <si>
    <t>#Monster</t>
  </si>
  <si>
    <t>ID</t>
  </si>
  <si>
    <t>名字</t>
  </si>
  <si>
    <t>种族</t>
  </si>
  <si>
    <t>品质</t>
  </si>
  <si>
    <t>升级模版</t>
  </si>
  <si>
    <t>生命</t>
  </si>
  <si>
    <t>攻击</t>
  </si>
  <si>
    <t>防御</t>
  </si>
  <si>
    <t>速度</t>
  </si>
  <si>
    <t>描述</t>
  </si>
  <si>
    <t>int[]</t>
  </si>
  <si>
    <t>幼虎</t>
  </si>
  <si>
    <t>1,5</t>
  </si>
  <si>
    <t>1,3</t>
  </si>
  <si>
    <t>幼年的老虎，刚断奶，似乎还没有学会捕食的能力</t>
  </si>
  <si>
    <t>#Level</t>
  </si>
  <si>
    <t>这是id</t>
  </si>
  <si>
    <t>备注</t>
  </si>
  <si>
    <t>每级生命属性成长</t>
  </si>
  <si>
    <t>每级攻击属性成长</t>
  </si>
  <si>
    <t>每级防御属性成长</t>
  </si>
  <si>
    <t>每级速度成长</t>
  </si>
  <si>
    <t>每级所需经验</t>
  </si>
  <si>
    <t>灰色虎</t>
  </si>
  <si>
    <t>绿色虎</t>
  </si>
  <si>
    <t>蓝色虎</t>
  </si>
  <si>
    <t>紫色虎</t>
  </si>
  <si>
    <t>金色虎</t>
  </si>
  <si>
    <t>文本颜色</t>
  </si>
  <si>
    <t>灰</t>
  </si>
  <si>
    <t>绿</t>
  </si>
  <si>
    <t>蓝</t>
  </si>
  <si>
    <t>紫</t>
  </si>
  <si>
    <t>金</t>
  </si>
  <si>
    <t>虎</t>
  </si>
  <si>
    <t>鹰</t>
  </si>
  <si>
    <t>豹</t>
  </si>
  <si>
    <t>熊</t>
  </si>
  <si>
    <t>鳄</t>
  </si>
  <si>
    <t>#Attribute</t>
  </si>
  <si>
    <t>是否是萬分比,0=不是，1=是</t>
  </si>
  <si>
    <t>1点代表战斗力</t>
  </si>
  <si>
    <t>#Egg</t>
  </si>
  <si>
    <t>升品概率（万分比）</t>
  </si>
  <si>
    <t>升品对应ID</t>
  </si>
  <si>
    <t>孵蛋时间（秒）</t>
  </si>
  <si>
    <t>产出妖兽权重：妖兽ID+权重</t>
  </si>
  <si>
    <t>美术资源（程序配置）</t>
  </si>
  <si>
    <t>灰色妖兽蛋</t>
  </si>
  <si>
    <t>绿色妖兽蛋</t>
  </si>
  <si>
    <t>蓝色妖兽蛋</t>
  </si>
  <si>
    <t>紫色妖兽蛋</t>
  </si>
  <si>
    <t>金色妖兽蛋</t>
  </si>
  <si>
    <t>#Global</t>
  </si>
  <si>
    <t>文本</t>
  </si>
  <si>
    <t>数组</t>
  </si>
  <si>
    <t>数值</t>
  </si>
  <si>
    <t>每次点击减少时间（s)</t>
  </si>
  <si>
    <t>基础妖兽蛋拥有的最大数量</t>
  </si>
  <si>
    <t>基础妖兽拥有的最大数量</t>
  </si>
  <si>
    <t>首次广告道具获取</t>
  </si>
  <si>
    <t>501+5</t>
  </si>
  <si>
    <t>后续广告道具获取</t>
  </si>
  <si>
    <t>孵蛋列表最大个数</t>
  </si>
  <si>
    <t>#Item</t>
  </si>
  <si>
    <t>类型</t>
  </si>
  <si>
    <t>可堆叠</t>
  </si>
  <si>
    <t>妖兽精粹·灰</t>
  </si>
  <si>
    <t>妖兽精粹·绿</t>
  </si>
  <si>
    <t>妖兽精粹·蓝</t>
  </si>
  <si>
    <t>妖兽精粹·紫</t>
  </si>
  <si>
    <t>妖兽精粹·金</t>
  </si>
  <si>
    <t>恶龙宝箱</t>
  </si>
  <si>
    <t>随机宝箱道具（道具ID+数量+权重）</t>
  </si>
  <si>
    <t>自选宝箱道具（道具ID+数量）</t>
  </si>
  <si>
    <t>#Story</t>
  </si>
  <si>
    <t>章节</t>
  </si>
  <si>
    <t>剧情文本</t>
  </si>
  <si>
    <t>夏朝鼎盛，国泰民安。然京城贵族，争权夺利，弱肉蚕食。高门大姓虽然享受着权利带来的便利，也时刻提防着来自自己家族的内斗与外部的暗箭。
你因为某件事情触怒自家族长，被贬去他州，不留在京城。
虽说被贬，但家族却告知你是一条暗线，将给你分配一个斗兽场作为管理。
你受够了京城争斗，独自一人来到了这个不算繁荣的州城，接手了家族给你的斗兽场，这时候你发现除了斗兽场和少许人手以外，竟再无帮衬，不由有些心灰意冷，打算变卖斗兽场再做其他心思。
当你看最后一眼斗兽场的准备离开的时候，叮咚：孵蛋模拟器已经开启！
（还需完善）</t>
  </si>
  <si>
    <t>请勿快速点击</t>
  </si>
  <si>
    <t>实名信息错误</t>
  </si>
  <si>
    <t>是否献祭该妖兽</t>
  </si>
  <si>
    <t>数据错误，请重启游戏</t>
  </si>
  <si>
    <t>string</t>
    <phoneticPr fontId="7" type="noConversion"/>
  </si>
  <si>
    <t>#Race</t>
    <phoneticPr fontId="7" type="noConversion"/>
  </si>
  <si>
    <r>
      <t>#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ext</t>
    </r>
    <phoneticPr fontId="7" type="noConversion"/>
  </si>
  <si>
    <t>int</t>
    <phoneticPr fontId="6" type="noConversion"/>
  </si>
  <si>
    <t>501+10-3+1</t>
    <phoneticPr fontId="7" type="noConversion"/>
  </si>
  <si>
    <t>初级兽肉</t>
    <phoneticPr fontId="6" type="noConversion"/>
  </si>
  <si>
    <t>终极兽肉</t>
    <phoneticPr fontId="6" type="noConversion"/>
  </si>
  <si>
    <t>高级兽肉</t>
    <phoneticPr fontId="6" type="noConversion"/>
  </si>
  <si>
    <t>顶级兽肉</t>
    <phoneticPr fontId="6" type="noConversion"/>
  </si>
  <si>
    <t>神经兽肉</t>
    <phoneticPr fontId="6" type="noConversion"/>
  </si>
  <si>
    <t>id</t>
    <phoneticPr fontId="7" type="noConversion"/>
  </si>
  <si>
    <t>icon</t>
    <phoneticPr fontId="7" type="noConversion"/>
  </si>
  <si>
    <t>maxExp</t>
    <phoneticPr fontId="7" type="noConversion"/>
  </si>
  <si>
    <t>maxLevel</t>
    <phoneticPr fontId="7" type="noConversion"/>
  </si>
  <si>
    <r>
      <t>Box</t>
    </r>
    <r>
      <rPr>
        <sz val="11"/>
        <color theme="1"/>
        <rFont val="宋体"/>
        <family val="3"/>
        <charset val="134"/>
        <scheme val="minor"/>
      </rPr>
      <t>RewardInterval</t>
    </r>
    <phoneticPr fontId="7" type="noConversion"/>
  </si>
  <si>
    <t>ItemValue</t>
    <phoneticPr fontId="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</si>
  <si>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7" type="noConversion"/>
  </si>
  <si>
    <t>id</t>
    <phoneticPr fontId="7" type="noConversion"/>
  </si>
  <si>
    <t>name</t>
    <phoneticPr fontId="7" type="noConversion"/>
  </si>
  <si>
    <t>race</t>
    <phoneticPr fontId="7" type="noConversion"/>
  </si>
  <si>
    <t>rank</t>
    <phoneticPr fontId="7" type="noConversion"/>
  </si>
  <si>
    <t>eggRank</t>
    <phoneticPr fontId="7" type="noConversion"/>
  </si>
  <si>
    <t>levelType</t>
    <phoneticPr fontId="7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</si>
  <si>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</si>
  <si>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ttcak</t>
    </r>
    <phoneticPr fontId="7" type="noConversion"/>
  </si>
  <si>
    <r>
      <t>d</t>
    </r>
    <r>
      <rPr>
        <sz val="11"/>
        <color theme="1"/>
        <rFont val="宋体"/>
        <family val="3"/>
        <charset val="134"/>
        <scheme val="minor"/>
      </rPr>
      <t>efence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</si>
  <si>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peed</t>
    </r>
    <phoneticPr fontId="7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</si>
  <si>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escription</t>
    </r>
    <phoneticPr fontId="7" type="noConversion"/>
  </si>
  <si>
    <t>图标</t>
    <phoneticPr fontId="7" type="noConversion"/>
  </si>
  <si>
    <t>icon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</si>
  <si>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7" type="noConversion"/>
  </si>
  <si>
    <t>tiger.png</t>
    <phoneticPr fontId="7" type="noConversion"/>
  </si>
  <si>
    <t>id</t>
    <phoneticPr fontId="7" type="noConversion"/>
  </si>
  <si>
    <t>HPAdd</t>
    <phoneticPr fontId="7" type="noConversion"/>
  </si>
  <si>
    <t>AttackAdd</t>
    <phoneticPr fontId="7" type="noConversion"/>
  </si>
  <si>
    <t>DefenceAdd</t>
    <phoneticPr fontId="7" type="noConversion"/>
  </si>
  <si>
    <t>SpeedAdd</t>
    <phoneticPr fontId="7" type="noConversion"/>
  </si>
  <si>
    <t>ExpAdd</t>
    <phoneticPr fontId="7" type="noConversion"/>
  </si>
  <si>
    <r>
      <t>#</t>
    </r>
    <r>
      <rPr>
        <sz val="11"/>
        <color theme="1"/>
        <rFont val="宋体"/>
        <family val="3"/>
        <charset val="134"/>
        <scheme val="minor"/>
      </rPr>
      <t>Rank</t>
    </r>
    <phoneticPr fontId="7" type="noConversion"/>
  </si>
  <si>
    <t>id</t>
    <phoneticPr fontId="7" type="noConversion"/>
  </si>
  <si>
    <t>name</t>
    <phoneticPr fontId="7" type="noConversion"/>
  </si>
  <si>
    <t>textCol</t>
    <phoneticPr fontId="7" type="noConversion"/>
  </si>
  <si>
    <t>string</t>
    <phoneticPr fontId="7" type="noConversion"/>
  </si>
  <si>
    <t>33FF00</t>
    <phoneticPr fontId="7" type="noConversion"/>
  </si>
  <si>
    <t>0033FF</t>
    <phoneticPr fontId="7" type="noConversion"/>
  </si>
  <si>
    <t>FF00FF</t>
    <phoneticPr fontId="7" type="noConversion"/>
  </si>
  <si>
    <t>FFFF33</t>
    <phoneticPr fontId="7" type="noConversion"/>
  </si>
  <si>
    <t>id</t>
    <phoneticPr fontId="7" type="noConversion"/>
  </si>
  <si>
    <t>name</t>
    <phoneticPr fontId="7" type="noConversion"/>
  </si>
  <si>
    <t>float</t>
    <phoneticPr fontId="7" type="noConversion"/>
  </si>
  <si>
    <t>power</t>
    <phoneticPr fontId="7" type="noConversion"/>
  </si>
  <si>
    <t>name</t>
    <phoneticPr fontId="7" type="noConversion"/>
  </si>
  <si>
    <t>id</t>
    <phoneticPr fontId="7" type="noConversion"/>
  </si>
  <si>
    <t>isPercent</t>
    <phoneticPr fontId="7" type="noConversion"/>
  </si>
  <si>
    <t>id</t>
    <phoneticPr fontId="7" type="noConversion"/>
  </si>
  <si>
    <t>name</t>
    <phoneticPr fontId="7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</si>
  <si>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ank</t>
    </r>
    <phoneticPr fontId="7" type="noConversion"/>
  </si>
  <si>
    <r>
      <t>Rank</t>
    </r>
    <r>
      <rPr>
        <sz val="11"/>
        <color theme="1"/>
        <rFont val="宋体"/>
        <family val="3"/>
        <charset val="134"/>
        <scheme val="minor"/>
      </rPr>
      <t>Up</t>
    </r>
    <r>
      <rPr>
        <sz val="11"/>
        <color theme="1"/>
        <rFont val="宋体"/>
        <charset val="134"/>
        <scheme val="minor"/>
      </rPr>
      <t>Ratio</t>
    </r>
    <phoneticPr fontId="7" type="noConversion"/>
  </si>
  <si>
    <r>
      <t>Rank</t>
    </r>
    <r>
      <rPr>
        <sz val="11"/>
        <color theme="1"/>
        <rFont val="宋体"/>
        <family val="3"/>
        <charset val="134"/>
        <scheme val="minor"/>
      </rPr>
      <t>UpID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</si>
  <si>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intTime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</si>
  <si>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onsterRatio</t>
    </r>
    <phoneticPr fontId="7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</si>
  <si>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7" type="noConversion"/>
  </si>
  <si>
    <t>string[]</t>
    <phoneticPr fontId="7" type="noConversion"/>
  </si>
  <si>
    <t>1+5,2+2</t>
    <phoneticPr fontId="7" type="noConversion"/>
  </si>
  <si>
    <r>
      <rPr>
        <sz val="11"/>
        <rFont val="宋体"/>
        <family val="3"/>
        <charset val="134"/>
        <scheme val="major"/>
      </rPr>
      <t>1+2,2+10</t>
    </r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</si>
  <si>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7" type="noConversion"/>
  </si>
  <si>
    <t>value1</t>
    <phoneticPr fontId="7" type="noConversion"/>
  </si>
  <si>
    <t>value2</t>
    <phoneticPr fontId="7" type="noConversion"/>
  </si>
  <si>
    <t>value3</t>
    <phoneticPr fontId="7" type="noConversion"/>
  </si>
  <si>
    <t>id</t>
    <phoneticPr fontId="6" type="noConversion"/>
  </si>
  <si>
    <t>name</t>
    <phoneticPr fontId="6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</si>
  <si>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ank</t>
    </r>
    <phoneticPr fontId="6" type="noConversion"/>
  </si>
  <si>
    <r>
      <t>i</t>
    </r>
    <r>
      <rPr>
        <sz val="11"/>
        <color theme="1"/>
        <rFont val="宋体"/>
        <family val="3"/>
        <charset val="134"/>
        <scheme val="minor"/>
      </rPr>
      <t>temType</t>
    </r>
    <phoneticPr fontId="6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</si>
  <si>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6" type="noConversion"/>
  </si>
  <si>
    <t>道具参数（对应不同功能）（例如吞噬经验）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</si>
  <si>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anStack</t>
    </r>
    <phoneticPr fontId="6" type="noConversion"/>
  </si>
  <si>
    <t>ChestType</t>
    <phoneticPr fontId="7" type="noConversion"/>
  </si>
  <si>
    <t>name</t>
    <phoneticPr fontId="7" type="noConversion"/>
  </si>
  <si>
    <t>id</t>
    <phoneticPr fontId="7" type="noConversion"/>
  </si>
  <si>
    <r>
      <t>#</t>
    </r>
    <r>
      <rPr>
        <sz val="11"/>
        <rFont val="宋体"/>
        <family val="3"/>
        <charset val="134"/>
        <scheme val="minor"/>
      </rPr>
      <t>Chest</t>
    </r>
    <phoneticPr fontId="7" type="noConversion"/>
  </si>
  <si>
    <t>ChestRatio</t>
    <phoneticPr fontId="7" type="noConversion"/>
  </si>
  <si>
    <t>1+1+10,2+1+10,3+1+10,4+1+10,5+1+10,6+1+50,7+1+50,8+1+50,9+1+50,10+1+50</t>
    <phoneticPr fontId="7" type="noConversion"/>
  </si>
  <si>
    <t>string[]</t>
    <phoneticPr fontId="7" type="noConversion"/>
  </si>
  <si>
    <t>ChoosenChestRatio</t>
    <phoneticPr fontId="7" type="noConversion"/>
  </si>
  <si>
    <t>id</t>
    <phoneticPr fontId="7" type="noConversion"/>
  </si>
  <si>
    <t>chapter</t>
    <phoneticPr fontId="7" type="noConversion"/>
  </si>
  <si>
    <t>text</t>
    <phoneticPr fontId="7" type="noConversion"/>
  </si>
  <si>
    <t>text</t>
    <phoneticPr fontId="7" type="noConversion"/>
  </si>
  <si>
    <t>id</t>
    <phoneticPr fontId="7" type="noConversion"/>
  </si>
  <si>
    <t>int[]</t>
    <phoneticPr fontId="7" type="noConversion"/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</si>
  <si>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200</t>
    </r>
    <phoneticPr fontId="7" type="noConversion"/>
  </si>
  <si>
    <t>1,5</t>
    <phoneticPr fontId="7" type="noConversion"/>
  </si>
  <si>
    <t>name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</si>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</sst>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35" sqref="G35"/>
    </sheetView>
  </sheetViews>
  <sheetFormatPr defaultColWidth="9" defaultRowHeight="13.5"/>
  <cols>
    <col min="2" max="2" width="9" style="6"/>
    <col min="3" max="4" width="15.625" style="6" customWidth="1"/>
    <col min="5" max="5" width="14.875" style="6" customWidth="1"/>
    <col min="6" max="6" width="20.875" style="6" customWidth="1"/>
    <col min="7" max="7" width="26.25" style="6" customWidth="1"/>
    <col min="8" max="8" width="21.25" style="6" customWidth="1"/>
  </cols>
  <sheetData>
    <row r="1" spans="1:8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t="s">
        <v>8</v>
      </c>
      <c r="B2" s="6" t="s">
        <v>107</v>
      </c>
      <c r="C2" s="7" t="s">
        <v>108</v>
      </c>
      <c r="D2" s="7" t="s">
        <v>109</v>
      </c>
      <c r="E2" s="7" t="s">
        <v>110</v>
      </c>
      <c r="F2" s="7" t="s">
        <v>118</v>
      </c>
      <c r="G2" s="7" t="s">
        <v>111</v>
      </c>
      <c r="H2" s="7" t="s">
        <v>112</v>
      </c>
    </row>
    <row r="3" spans="1:8">
      <c r="A3" t="s">
        <v>9</v>
      </c>
      <c r="B3" s="6" t="s">
        <v>10</v>
      </c>
      <c r="C3" s="6" t="s">
        <v>11</v>
      </c>
      <c r="D3" s="6" t="s">
        <v>10</v>
      </c>
      <c r="E3" s="6" t="s">
        <v>10</v>
      </c>
      <c r="F3" s="6" t="s">
        <v>10</v>
      </c>
      <c r="G3" s="7" t="s">
        <v>113</v>
      </c>
      <c r="H3" s="6" t="s">
        <v>11</v>
      </c>
    </row>
    <row r="4" spans="1:8">
      <c r="B4" s="6">
        <v>1</v>
      </c>
      <c r="D4" s="6">
        <v>20</v>
      </c>
      <c r="E4" s="6">
        <f>B4*10</f>
        <v>10</v>
      </c>
      <c r="F4" s="6">
        <v>1</v>
      </c>
      <c r="G4" s="6">
        <v>180</v>
      </c>
      <c r="H4" s="6">
        <v>1</v>
      </c>
    </row>
    <row r="5" spans="1:8">
      <c r="B5" s="6">
        <v>2</v>
      </c>
      <c r="D5" s="6">
        <v>30</v>
      </c>
      <c r="E5" s="6">
        <f t="shared" ref="E5:E18" si="0">B5*10</f>
        <v>20</v>
      </c>
      <c r="F5" s="6">
        <v>2</v>
      </c>
      <c r="G5" s="6">
        <v>170</v>
      </c>
      <c r="H5" s="6">
        <v>1</v>
      </c>
    </row>
    <row r="6" spans="1:8">
      <c r="B6" s="6">
        <v>3</v>
      </c>
      <c r="D6" s="6">
        <v>40</v>
      </c>
      <c r="E6" s="6">
        <f t="shared" si="0"/>
        <v>30</v>
      </c>
      <c r="F6" s="6">
        <v>2</v>
      </c>
      <c r="G6" s="6">
        <v>160</v>
      </c>
      <c r="H6" s="6">
        <v>1</v>
      </c>
    </row>
    <row r="7" spans="1:8">
      <c r="B7" s="6">
        <v>4</v>
      </c>
      <c r="D7" s="6">
        <v>50</v>
      </c>
      <c r="E7" s="6">
        <f t="shared" si="0"/>
        <v>40</v>
      </c>
      <c r="F7" s="6">
        <v>3</v>
      </c>
      <c r="G7" s="6">
        <v>150</v>
      </c>
      <c r="H7" s="6">
        <v>1</v>
      </c>
    </row>
    <row r="8" spans="1:8">
      <c r="B8" s="6">
        <v>5</v>
      </c>
      <c r="D8" s="6">
        <v>60</v>
      </c>
      <c r="E8" s="6">
        <f t="shared" si="0"/>
        <v>50</v>
      </c>
      <c r="F8" s="6">
        <v>3</v>
      </c>
      <c r="G8" s="6">
        <v>130</v>
      </c>
      <c r="H8" s="6">
        <v>1</v>
      </c>
    </row>
    <row r="9" spans="1:8">
      <c r="B9" s="6">
        <v>6</v>
      </c>
      <c r="D9" s="6">
        <v>70</v>
      </c>
      <c r="E9" s="6">
        <f t="shared" si="0"/>
        <v>60</v>
      </c>
      <c r="F9" s="6">
        <v>3</v>
      </c>
      <c r="G9" s="6">
        <v>120</v>
      </c>
      <c r="H9" s="6">
        <v>1</v>
      </c>
    </row>
    <row r="10" spans="1:8">
      <c r="B10" s="6">
        <v>7</v>
      </c>
      <c r="D10" s="6">
        <v>80</v>
      </c>
      <c r="E10" s="6">
        <f t="shared" si="0"/>
        <v>70</v>
      </c>
      <c r="F10" s="6">
        <v>4</v>
      </c>
      <c r="G10" s="6">
        <v>110</v>
      </c>
      <c r="H10" s="6">
        <v>1</v>
      </c>
    </row>
    <row r="11" spans="1:8">
      <c r="B11" s="6">
        <v>8</v>
      </c>
      <c r="D11" s="6">
        <v>90</v>
      </c>
      <c r="E11" s="6">
        <f t="shared" si="0"/>
        <v>80</v>
      </c>
      <c r="F11" s="6">
        <v>4</v>
      </c>
      <c r="G11" s="6">
        <v>100</v>
      </c>
      <c r="H11" s="6">
        <v>1</v>
      </c>
    </row>
    <row r="12" spans="1:8">
      <c r="B12" s="6">
        <v>9</v>
      </c>
      <c r="D12" s="6">
        <v>100</v>
      </c>
      <c r="E12" s="6">
        <f t="shared" si="0"/>
        <v>90</v>
      </c>
      <c r="F12" s="6">
        <v>4</v>
      </c>
      <c r="G12" s="6">
        <v>90</v>
      </c>
      <c r="H12" s="6">
        <v>1</v>
      </c>
    </row>
    <row r="13" spans="1:8">
      <c r="B13" s="6">
        <v>10</v>
      </c>
      <c r="D13" s="6">
        <v>110</v>
      </c>
      <c r="E13" s="6">
        <f t="shared" si="0"/>
        <v>100</v>
      </c>
      <c r="F13" s="6">
        <v>4</v>
      </c>
      <c r="G13" s="6">
        <v>70</v>
      </c>
      <c r="H13" s="6">
        <v>1</v>
      </c>
    </row>
    <row r="14" spans="1:8">
      <c r="B14" s="6">
        <v>11</v>
      </c>
      <c r="D14" s="6">
        <v>120</v>
      </c>
      <c r="E14" s="6">
        <f t="shared" si="0"/>
        <v>110</v>
      </c>
      <c r="F14" s="6">
        <v>5</v>
      </c>
      <c r="G14" s="6">
        <v>60</v>
      </c>
      <c r="H14" s="6">
        <v>1</v>
      </c>
    </row>
    <row r="15" spans="1:8">
      <c r="B15" s="6">
        <v>12</v>
      </c>
      <c r="D15" s="6">
        <v>130</v>
      </c>
      <c r="E15" s="6">
        <f t="shared" si="0"/>
        <v>120</v>
      </c>
      <c r="F15" s="6">
        <v>5</v>
      </c>
      <c r="G15" s="6">
        <v>50</v>
      </c>
      <c r="H15" s="6">
        <v>1</v>
      </c>
    </row>
    <row r="16" spans="1:8">
      <c r="B16" s="6">
        <v>13</v>
      </c>
      <c r="D16" s="6">
        <v>140</v>
      </c>
      <c r="E16" s="6">
        <f t="shared" si="0"/>
        <v>130</v>
      </c>
      <c r="F16" s="6">
        <v>5</v>
      </c>
      <c r="G16" s="6">
        <v>40</v>
      </c>
      <c r="H16" s="6">
        <v>1</v>
      </c>
    </row>
    <row r="17" spans="2:8">
      <c r="B17" s="6">
        <v>14</v>
      </c>
      <c r="D17" s="6">
        <v>150</v>
      </c>
      <c r="E17" s="6">
        <f t="shared" si="0"/>
        <v>140</v>
      </c>
      <c r="F17" s="6">
        <v>5</v>
      </c>
      <c r="G17" s="6">
        <v>30</v>
      </c>
      <c r="H17" s="6">
        <v>1</v>
      </c>
    </row>
    <row r="18" spans="2:8">
      <c r="B18" s="6">
        <v>15</v>
      </c>
      <c r="D18" s="6">
        <v>0</v>
      </c>
      <c r="E18" s="6">
        <f t="shared" si="0"/>
        <v>150</v>
      </c>
      <c r="F18" s="6">
        <v>5</v>
      </c>
      <c r="G18" s="6">
        <v>20</v>
      </c>
      <c r="H18" s="6">
        <v>1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E11" sqref="E11"/>
    </sheetView>
  </sheetViews>
  <sheetFormatPr defaultColWidth="9" defaultRowHeight="13.5"/>
  <cols>
    <col min="1" max="1" width="9" style="13"/>
    <col min="2" max="2" width="9" style="7"/>
    <col min="3" max="3" width="15.25" style="7" customWidth="1"/>
    <col min="4" max="4" width="14.625" style="7" customWidth="1"/>
    <col min="5" max="5" width="71.25" style="7" customWidth="1"/>
    <col min="6" max="6" width="25" style="7" customWidth="1"/>
  </cols>
  <sheetData>
    <row r="1" spans="1:6">
      <c r="A1" s="13" t="s">
        <v>176</v>
      </c>
      <c r="B1" s="7" t="s">
        <v>14</v>
      </c>
      <c r="C1" s="7" t="s">
        <v>15</v>
      </c>
      <c r="D1" s="7" t="s">
        <v>79</v>
      </c>
      <c r="E1" s="7" t="s">
        <v>87</v>
      </c>
      <c r="F1" s="7" t="s">
        <v>88</v>
      </c>
    </row>
    <row r="2" spans="1:6">
      <c r="A2" s="13" t="s">
        <v>8</v>
      </c>
      <c r="B2" s="7" t="s">
        <v>175</v>
      </c>
      <c r="C2" s="7" t="s">
        <v>174</v>
      </c>
      <c r="D2" s="7" t="s">
        <v>173</v>
      </c>
      <c r="E2" s="7" t="s">
        <v>177</v>
      </c>
      <c r="F2" s="7" t="s">
        <v>180</v>
      </c>
    </row>
    <row r="3" spans="1:6">
      <c r="A3" s="13" t="s">
        <v>9</v>
      </c>
      <c r="B3" s="7" t="s">
        <v>10</v>
      </c>
      <c r="C3" s="7" t="s">
        <v>11</v>
      </c>
      <c r="D3" s="7" t="s">
        <v>10</v>
      </c>
      <c r="E3" s="7" t="s">
        <v>179</v>
      </c>
      <c r="F3" s="7" t="s">
        <v>11</v>
      </c>
    </row>
    <row r="4" spans="1:6">
      <c r="B4" s="7">
        <v>501</v>
      </c>
      <c r="C4" s="7" t="s">
        <v>86</v>
      </c>
      <c r="D4" s="7">
        <v>1</v>
      </c>
      <c r="E4" s="7" t="s">
        <v>178</v>
      </c>
    </row>
  </sheetData>
  <phoneticPr fontId="7" type="noConversion"/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5" sqref="D15"/>
    </sheetView>
  </sheetViews>
  <sheetFormatPr defaultColWidth="8.875" defaultRowHeight="13.5"/>
  <cols>
    <col min="1" max="2" width="8.875" style="15"/>
    <col min="3" max="3" width="11.625" style="15" customWidth="1"/>
    <col min="4" max="4" width="103.875" style="16" customWidth="1"/>
  </cols>
  <sheetData>
    <row r="1" spans="1:4">
      <c r="A1" s="15" t="s">
        <v>89</v>
      </c>
      <c r="B1" s="15" t="s">
        <v>14</v>
      </c>
      <c r="C1" s="15" t="s">
        <v>90</v>
      </c>
      <c r="D1" s="16" t="s">
        <v>91</v>
      </c>
    </row>
    <row r="2" spans="1:4">
      <c r="A2" s="15" t="s">
        <v>8</v>
      </c>
      <c r="B2" s="17" t="s">
        <v>181</v>
      </c>
      <c r="C2" s="17" t="s">
        <v>182</v>
      </c>
      <c r="D2" s="18" t="s">
        <v>183</v>
      </c>
    </row>
    <row r="3" spans="1:4">
      <c r="A3" s="15" t="s">
        <v>9</v>
      </c>
      <c r="B3" s="15" t="s">
        <v>10</v>
      </c>
      <c r="C3" s="15" t="s">
        <v>10</v>
      </c>
      <c r="D3" s="16" t="s">
        <v>11</v>
      </c>
    </row>
    <row r="4" spans="1:4" ht="126" customHeight="1">
      <c r="B4" s="15">
        <v>0</v>
      </c>
      <c r="C4" s="15">
        <v>0</v>
      </c>
      <c r="D4" s="16" t="s">
        <v>92</v>
      </c>
    </row>
  </sheetData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1" sqref="F11"/>
    </sheetView>
  </sheetViews>
  <sheetFormatPr defaultColWidth="9" defaultRowHeight="13.5"/>
  <cols>
    <col min="1" max="2" width="9" style="14"/>
    <col min="3" max="3" width="34.5" style="14" customWidth="1"/>
  </cols>
  <sheetData>
    <row r="1" spans="1:3">
      <c r="A1" s="14" t="s">
        <v>99</v>
      </c>
      <c r="B1" s="14" t="s">
        <v>14</v>
      </c>
      <c r="C1" s="14" t="s">
        <v>68</v>
      </c>
    </row>
    <row r="2" spans="1:3">
      <c r="A2" s="14" t="s">
        <v>8</v>
      </c>
      <c r="B2" s="13" t="s">
        <v>185</v>
      </c>
      <c r="C2" s="13" t="s">
        <v>184</v>
      </c>
    </row>
    <row r="3" spans="1:3">
      <c r="A3" s="14" t="s">
        <v>9</v>
      </c>
      <c r="B3" s="14" t="s">
        <v>10</v>
      </c>
      <c r="C3" s="14" t="s">
        <v>11</v>
      </c>
    </row>
    <row r="4" spans="1:3">
      <c r="B4" s="14">
        <v>1</v>
      </c>
      <c r="C4" s="14" t="s">
        <v>93</v>
      </c>
    </row>
    <row r="5" spans="1:3">
      <c r="B5" s="14">
        <v>2</v>
      </c>
      <c r="C5" s="14" t="s">
        <v>94</v>
      </c>
    </row>
    <row r="6" spans="1:3">
      <c r="B6" s="14">
        <v>3</v>
      </c>
      <c r="C6" s="14" t="s">
        <v>95</v>
      </c>
    </row>
    <row r="7" spans="1:3">
      <c r="B7" s="14">
        <v>4</v>
      </c>
      <c r="C7" s="14" t="s">
        <v>96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xSplit="3" ySplit="3" topLeftCell="D4" activePane="bottomRight" state="frozen"/>
      <selection pane="topRight"/>
      <selection pane="bottomLeft"/>
      <selection pane="bottomRight" activeCell="I4" sqref="I4"/>
    </sheetView>
  </sheetViews>
  <sheetFormatPr defaultColWidth="9" defaultRowHeight="16.5"/>
  <cols>
    <col min="1" max="1" width="9" style="6"/>
    <col min="2" max="2" width="14.75" style="6" customWidth="1"/>
    <col min="3" max="4" width="11.625" style="6" customWidth="1"/>
    <col min="5" max="5" width="20.25" style="6" customWidth="1"/>
    <col min="6" max="6" width="19" style="6" customWidth="1"/>
    <col min="7" max="7" width="27" style="6" customWidth="1"/>
    <col min="8" max="8" width="16" style="6" customWidth="1"/>
    <col min="9" max="9" width="15.5" style="6" customWidth="1"/>
    <col min="10" max="10" width="14.125" style="6" customWidth="1"/>
    <col min="11" max="11" width="15.625" style="6" customWidth="1"/>
    <col min="12" max="12" width="17.625" style="6" customWidth="1"/>
    <col min="13" max="16" width="9" style="3"/>
    <col min="17" max="16384" width="9" style="2"/>
  </cols>
  <sheetData>
    <row r="1" spans="1:12">
      <c r="A1" s="6" t="s">
        <v>13</v>
      </c>
      <c r="B1" s="6" t="s">
        <v>14</v>
      </c>
      <c r="C1" s="6" t="s">
        <v>15</v>
      </c>
      <c r="D1" s="7" t="s">
        <v>125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2">
      <c r="A2" s="6" t="s">
        <v>8</v>
      </c>
      <c r="B2" s="7" t="s">
        <v>114</v>
      </c>
      <c r="C2" s="7" t="s">
        <v>115</v>
      </c>
      <c r="D2" s="7" t="s">
        <v>126</v>
      </c>
      <c r="E2" s="7" t="s">
        <v>116</v>
      </c>
      <c r="F2" s="7" t="s">
        <v>117</v>
      </c>
      <c r="G2" s="7" t="s">
        <v>119</v>
      </c>
      <c r="H2" s="7" t="s">
        <v>120</v>
      </c>
      <c r="I2" s="7" t="s">
        <v>121</v>
      </c>
      <c r="J2" s="7" t="s">
        <v>122</v>
      </c>
      <c r="K2" s="7" t="s">
        <v>123</v>
      </c>
      <c r="L2" s="7" t="s">
        <v>124</v>
      </c>
    </row>
    <row r="3" spans="1:12">
      <c r="A3" s="6" t="s">
        <v>9</v>
      </c>
      <c r="B3" s="6" t="s">
        <v>10</v>
      </c>
      <c r="C3" s="6" t="s">
        <v>11</v>
      </c>
      <c r="D3" s="7" t="s">
        <v>127</v>
      </c>
      <c r="E3" s="6" t="s">
        <v>10</v>
      </c>
      <c r="F3" s="6" t="s">
        <v>10</v>
      </c>
      <c r="G3" s="6" t="s">
        <v>10</v>
      </c>
      <c r="H3" s="6" t="s">
        <v>186</v>
      </c>
      <c r="I3" s="6" t="s">
        <v>24</v>
      </c>
      <c r="J3" s="6" t="s">
        <v>24</v>
      </c>
      <c r="K3" s="6" t="s">
        <v>24</v>
      </c>
      <c r="L3" s="6" t="s">
        <v>11</v>
      </c>
    </row>
    <row r="4" spans="1:12">
      <c r="B4" s="6">
        <v>1</v>
      </c>
      <c r="C4" s="6" t="s">
        <v>25</v>
      </c>
      <c r="D4" s="7" t="s">
        <v>128</v>
      </c>
      <c r="E4" s="6">
        <v>1</v>
      </c>
      <c r="F4" s="6">
        <v>1</v>
      </c>
      <c r="G4" s="6">
        <v>60001</v>
      </c>
      <c r="H4" s="20" t="s">
        <v>187</v>
      </c>
      <c r="I4" s="20" t="s">
        <v>188</v>
      </c>
      <c r="J4" s="19" t="s">
        <v>26</v>
      </c>
      <c r="K4" s="19" t="s">
        <v>27</v>
      </c>
      <c r="L4" s="6" t="s">
        <v>28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4" sqref="C4"/>
    </sheetView>
  </sheetViews>
  <sheetFormatPr defaultColWidth="9" defaultRowHeight="13.5"/>
  <cols>
    <col min="1" max="2" width="9" style="6"/>
    <col min="3" max="3" width="19" style="6" customWidth="1"/>
    <col min="4" max="4" width="20.75" style="6" customWidth="1"/>
    <col min="5" max="5" width="20.625" style="6" customWidth="1"/>
    <col min="6" max="6" width="17.75" style="6" customWidth="1"/>
    <col min="7" max="7" width="21.5" style="6" customWidth="1"/>
    <col min="8" max="8" width="13.75" style="6" customWidth="1"/>
  </cols>
  <sheetData>
    <row r="1" spans="1:8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</row>
    <row r="2" spans="1:8">
      <c r="A2" s="6" t="s">
        <v>8</v>
      </c>
      <c r="B2" s="7" t="s">
        <v>129</v>
      </c>
      <c r="C2" s="6" t="s">
        <v>189</v>
      </c>
      <c r="D2" s="7" t="s">
        <v>130</v>
      </c>
      <c r="E2" s="7" t="s">
        <v>131</v>
      </c>
      <c r="F2" s="7" t="s">
        <v>132</v>
      </c>
      <c r="G2" s="7" t="s">
        <v>133</v>
      </c>
      <c r="H2" s="7" t="s">
        <v>134</v>
      </c>
    </row>
    <row r="3" spans="1:8">
      <c r="A3" s="6" t="s">
        <v>9</v>
      </c>
      <c r="B3" s="6" t="s">
        <v>10</v>
      </c>
      <c r="C3" s="7" t="s">
        <v>190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10</v>
      </c>
    </row>
    <row r="4" spans="1:8">
      <c r="B4" s="6">
        <v>60001</v>
      </c>
      <c r="C4" s="6" t="s">
        <v>37</v>
      </c>
      <c r="D4" s="6">
        <v>52</v>
      </c>
      <c r="E4" s="6">
        <v>5.28</v>
      </c>
      <c r="F4" s="6">
        <v>3.52</v>
      </c>
      <c r="G4" s="6">
        <v>0</v>
      </c>
      <c r="H4" s="6">
        <v>10</v>
      </c>
    </row>
    <row r="5" spans="1:8">
      <c r="B5" s="6">
        <v>60002</v>
      </c>
      <c r="C5" s="6" t="s">
        <v>38</v>
      </c>
      <c r="D5" s="6">
        <v>79</v>
      </c>
      <c r="E5" s="6">
        <v>7.92</v>
      </c>
      <c r="F5" s="6">
        <v>5.28</v>
      </c>
      <c r="G5" s="6">
        <v>0</v>
      </c>
      <c r="H5" s="6">
        <v>12</v>
      </c>
    </row>
    <row r="6" spans="1:8">
      <c r="B6" s="6">
        <v>60003</v>
      </c>
      <c r="C6" s="6" t="s">
        <v>39</v>
      </c>
      <c r="D6" s="6">
        <v>105</v>
      </c>
      <c r="E6" s="6">
        <v>10.56</v>
      </c>
      <c r="F6" s="6">
        <v>7.04</v>
      </c>
      <c r="G6" s="6">
        <v>0</v>
      </c>
      <c r="H6" s="6">
        <v>14</v>
      </c>
    </row>
    <row r="7" spans="1:8">
      <c r="B7" s="6">
        <v>60004</v>
      </c>
      <c r="C7" s="6" t="s">
        <v>40</v>
      </c>
      <c r="D7" s="6">
        <v>132</v>
      </c>
      <c r="E7" s="6">
        <v>13.2</v>
      </c>
      <c r="F7" s="6">
        <v>8.8000000000000007</v>
      </c>
      <c r="G7" s="6">
        <v>0</v>
      </c>
      <c r="H7" s="6">
        <v>16</v>
      </c>
    </row>
    <row r="8" spans="1:8">
      <c r="B8" s="6">
        <v>60005</v>
      </c>
      <c r="C8" s="6" t="s">
        <v>41</v>
      </c>
      <c r="D8" s="6">
        <v>150</v>
      </c>
      <c r="E8" s="6">
        <v>15</v>
      </c>
      <c r="F8" s="6">
        <v>9</v>
      </c>
      <c r="G8" s="6">
        <v>0</v>
      </c>
      <c r="H8" s="6">
        <v>18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35" sqref="F34:F35"/>
    </sheetView>
  </sheetViews>
  <sheetFormatPr defaultColWidth="9" defaultRowHeight="13.5"/>
  <cols>
    <col min="1" max="4" width="9" style="6"/>
  </cols>
  <sheetData>
    <row r="1" spans="1:4">
      <c r="A1" s="7" t="s">
        <v>135</v>
      </c>
      <c r="B1" s="6" t="s">
        <v>14</v>
      </c>
      <c r="C1" s="6" t="s">
        <v>15</v>
      </c>
      <c r="D1" s="6" t="s">
        <v>42</v>
      </c>
    </row>
    <row r="2" spans="1:4">
      <c r="A2" s="6" t="s">
        <v>8</v>
      </c>
      <c r="B2" s="7" t="s">
        <v>136</v>
      </c>
      <c r="C2" s="7" t="s">
        <v>137</v>
      </c>
      <c r="D2" s="7" t="s">
        <v>138</v>
      </c>
    </row>
    <row r="3" spans="1:4">
      <c r="A3" s="6" t="s">
        <v>9</v>
      </c>
      <c r="B3" s="6" t="s">
        <v>10</v>
      </c>
      <c r="C3" s="6" t="s">
        <v>11</v>
      </c>
      <c r="D3" s="7" t="s">
        <v>139</v>
      </c>
    </row>
    <row r="4" spans="1:4">
      <c r="B4" s="6">
        <v>1</v>
      </c>
      <c r="C4" s="6" t="s">
        <v>43</v>
      </c>
      <c r="D4" s="6">
        <v>666666</v>
      </c>
    </row>
    <row r="5" spans="1:4">
      <c r="B5" s="6">
        <v>2</v>
      </c>
      <c r="C5" s="6" t="s">
        <v>44</v>
      </c>
      <c r="D5" s="7" t="s">
        <v>140</v>
      </c>
    </row>
    <row r="6" spans="1:4">
      <c r="B6" s="6">
        <v>3</v>
      </c>
      <c r="C6" s="6" t="s">
        <v>45</v>
      </c>
      <c r="D6" s="7" t="s">
        <v>141</v>
      </c>
    </row>
    <row r="7" spans="1:4">
      <c r="B7" s="6">
        <v>4</v>
      </c>
      <c r="C7" s="6" t="s">
        <v>46</v>
      </c>
      <c r="D7" s="7" t="s">
        <v>142</v>
      </c>
    </row>
    <row r="8" spans="1:4">
      <c r="B8" s="6">
        <v>5</v>
      </c>
      <c r="C8" s="6" t="s">
        <v>47</v>
      </c>
      <c r="D8" s="7" t="s">
        <v>143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5" sqref="F5"/>
    </sheetView>
  </sheetViews>
  <sheetFormatPr defaultColWidth="9" defaultRowHeight="16.5"/>
  <cols>
    <col min="2" max="2" width="24.625" style="6" customWidth="1"/>
    <col min="3" max="3" width="11.625" style="6" customWidth="1"/>
    <col min="4" max="8" width="9" style="3"/>
    <col min="9" max="16384" width="9" style="2"/>
  </cols>
  <sheetData>
    <row r="1" spans="1:3">
      <c r="A1" t="s">
        <v>98</v>
      </c>
      <c r="B1" s="6" t="s">
        <v>14</v>
      </c>
      <c r="C1" s="6" t="s">
        <v>15</v>
      </c>
    </row>
    <row r="2" spans="1:3">
      <c r="A2" t="s">
        <v>8</v>
      </c>
      <c r="B2" s="7" t="s">
        <v>144</v>
      </c>
      <c r="C2" s="7" t="s">
        <v>145</v>
      </c>
    </row>
    <row r="3" spans="1:3">
      <c r="A3" t="s">
        <v>9</v>
      </c>
      <c r="B3" s="6" t="s">
        <v>10</v>
      </c>
      <c r="C3" s="6" t="s">
        <v>11</v>
      </c>
    </row>
    <row r="4" spans="1:3">
      <c r="B4" s="6">
        <v>1</v>
      </c>
      <c r="C4" s="6" t="s">
        <v>48</v>
      </c>
    </row>
    <row r="5" spans="1:3">
      <c r="B5" s="6">
        <v>2</v>
      </c>
      <c r="C5" s="6" t="s">
        <v>49</v>
      </c>
    </row>
    <row r="6" spans="1:3">
      <c r="B6" s="6">
        <v>3</v>
      </c>
      <c r="C6" s="6" t="s">
        <v>50</v>
      </c>
    </row>
    <row r="7" spans="1:3">
      <c r="B7" s="6">
        <v>4</v>
      </c>
      <c r="C7" s="6" t="s">
        <v>51</v>
      </c>
    </row>
    <row r="8" spans="1:3">
      <c r="B8" s="6">
        <v>5</v>
      </c>
      <c r="C8" s="6" t="s">
        <v>52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7" sqref="D17"/>
    </sheetView>
  </sheetViews>
  <sheetFormatPr defaultColWidth="9" defaultRowHeight="13.5"/>
  <cols>
    <col min="1" max="1" width="18.5" style="6" customWidth="1"/>
    <col min="2" max="2" width="24.625" style="6" customWidth="1"/>
    <col min="3" max="3" width="11.625" style="6" customWidth="1"/>
    <col min="4" max="4" width="29" style="6" customWidth="1"/>
    <col min="5" max="5" width="15.25" style="6" customWidth="1"/>
    <col min="6" max="16384" width="9" style="5"/>
  </cols>
  <sheetData>
    <row r="1" spans="1:6">
      <c r="A1" s="6" t="s">
        <v>53</v>
      </c>
      <c r="B1" s="6" t="s">
        <v>14</v>
      </c>
      <c r="C1" s="6" t="s">
        <v>15</v>
      </c>
      <c r="D1" s="6" t="s">
        <v>54</v>
      </c>
      <c r="E1" s="6" t="s">
        <v>55</v>
      </c>
    </row>
    <row r="2" spans="1:6" ht="16.5">
      <c r="A2" s="6" t="s">
        <v>8</v>
      </c>
      <c r="B2" s="7" t="s">
        <v>149</v>
      </c>
      <c r="C2" s="7" t="s">
        <v>148</v>
      </c>
      <c r="D2" s="7" t="s">
        <v>150</v>
      </c>
      <c r="E2" s="7" t="s">
        <v>147</v>
      </c>
      <c r="F2" s="2"/>
    </row>
    <row r="3" spans="1:6" ht="16.5">
      <c r="A3" s="6" t="s">
        <v>9</v>
      </c>
      <c r="B3" s="6" t="s">
        <v>10</v>
      </c>
      <c r="C3" s="6" t="s">
        <v>11</v>
      </c>
      <c r="D3" s="6" t="s">
        <v>10</v>
      </c>
      <c r="E3" s="8" t="s">
        <v>146</v>
      </c>
      <c r="F3" s="2"/>
    </row>
    <row r="4" spans="1:6" ht="16.5">
      <c r="B4" s="6">
        <v>1</v>
      </c>
      <c r="C4" s="6" t="s">
        <v>19</v>
      </c>
      <c r="D4" s="6">
        <v>0</v>
      </c>
      <c r="E4" s="6">
        <v>0.4</v>
      </c>
      <c r="F4" s="2"/>
    </row>
    <row r="5" spans="1:6" ht="16.5">
      <c r="B5" s="6">
        <v>2</v>
      </c>
      <c r="C5" s="6" t="s">
        <v>20</v>
      </c>
      <c r="D5" s="6">
        <v>0</v>
      </c>
      <c r="E5" s="6">
        <v>2</v>
      </c>
      <c r="F5" s="2"/>
    </row>
    <row r="6" spans="1:6" ht="16.5">
      <c r="B6" s="6">
        <v>3</v>
      </c>
      <c r="C6" s="6" t="s">
        <v>21</v>
      </c>
      <c r="D6" s="6">
        <v>0</v>
      </c>
      <c r="E6" s="6">
        <v>8</v>
      </c>
      <c r="F6" s="2"/>
    </row>
    <row r="7" spans="1:6" ht="16.5">
      <c r="B7" s="6">
        <v>4</v>
      </c>
      <c r="C7" s="6" t="s">
        <v>22</v>
      </c>
      <c r="D7" s="6">
        <v>0</v>
      </c>
      <c r="E7" s="6">
        <v>6.4</v>
      </c>
      <c r="F7" s="2"/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18" sqref="I18"/>
    </sheetView>
  </sheetViews>
  <sheetFormatPr defaultColWidth="9" defaultRowHeight="16.5"/>
  <cols>
    <col min="1" max="1" width="9" style="6"/>
    <col min="2" max="2" width="24.625" style="6" customWidth="1"/>
    <col min="3" max="3" width="11.625" style="6" customWidth="1"/>
    <col min="4" max="4" width="27" style="6" customWidth="1"/>
    <col min="5" max="5" width="20.875" style="6" customWidth="1"/>
    <col min="6" max="7" width="14.875" style="6" customWidth="1"/>
    <col min="8" max="8" width="29.5" style="6" customWidth="1"/>
    <col min="9" max="9" width="23.125" style="6" customWidth="1"/>
    <col min="10" max="15" width="9" style="3"/>
    <col min="16" max="16384" width="9" style="2"/>
  </cols>
  <sheetData>
    <row r="1" spans="1:9">
      <c r="A1" s="6" t="s">
        <v>56</v>
      </c>
      <c r="B1" s="6" t="s">
        <v>14</v>
      </c>
      <c r="C1" s="6" t="s">
        <v>15</v>
      </c>
      <c r="D1" s="6" t="s">
        <v>17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</row>
    <row r="2" spans="1:9">
      <c r="A2" s="6" t="s">
        <v>8</v>
      </c>
      <c r="B2" s="7" t="s">
        <v>151</v>
      </c>
      <c r="C2" s="7" t="s">
        <v>152</v>
      </c>
      <c r="D2" s="7" t="s">
        <v>153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</row>
    <row r="3" spans="1:9">
      <c r="A3" s="6" t="s">
        <v>9</v>
      </c>
      <c r="B3" s="6" t="s">
        <v>10</v>
      </c>
      <c r="C3" s="6" t="s">
        <v>11</v>
      </c>
      <c r="D3" s="6" t="s">
        <v>10</v>
      </c>
      <c r="E3" s="6" t="s">
        <v>10</v>
      </c>
      <c r="F3" s="6" t="s">
        <v>10</v>
      </c>
      <c r="G3" s="6" t="s">
        <v>10</v>
      </c>
      <c r="H3" s="9" t="s">
        <v>159</v>
      </c>
      <c r="I3" s="6" t="s">
        <v>11</v>
      </c>
    </row>
    <row r="4" spans="1:9">
      <c r="B4" s="6">
        <v>1</v>
      </c>
      <c r="C4" s="6" t="s">
        <v>62</v>
      </c>
      <c r="D4" s="6">
        <v>1</v>
      </c>
      <c r="E4" s="6">
        <v>10</v>
      </c>
      <c r="F4" s="6">
        <v>2</v>
      </c>
      <c r="G4" s="6">
        <v>20</v>
      </c>
      <c r="H4" s="9" t="s">
        <v>160</v>
      </c>
    </row>
    <row r="5" spans="1:9">
      <c r="B5" s="6">
        <v>2</v>
      </c>
      <c r="C5" s="6" t="s">
        <v>63</v>
      </c>
      <c r="D5" s="6">
        <v>2</v>
      </c>
      <c r="E5" s="6">
        <v>10</v>
      </c>
      <c r="F5" s="6">
        <v>3</v>
      </c>
      <c r="G5" s="6">
        <v>30</v>
      </c>
      <c r="H5" s="10" t="s">
        <v>161</v>
      </c>
    </row>
    <row r="6" spans="1:9">
      <c r="B6" s="6">
        <v>3</v>
      </c>
      <c r="C6" s="6" t="s">
        <v>64</v>
      </c>
      <c r="D6" s="6">
        <v>3</v>
      </c>
      <c r="E6" s="6">
        <v>10</v>
      </c>
      <c r="F6" s="6">
        <v>4</v>
      </c>
      <c r="G6" s="6">
        <v>40</v>
      </c>
    </row>
    <row r="7" spans="1:9">
      <c r="B7" s="6">
        <v>4</v>
      </c>
      <c r="C7" s="6" t="s">
        <v>65</v>
      </c>
      <c r="D7" s="6">
        <v>4</v>
      </c>
      <c r="E7" s="6">
        <v>10</v>
      </c>
      <c r="F7" s="6">
        <v>5</v>
      </c>
      <c r="G7" s="6">
        <v>50</v>
      </c>
    </row>
    <row r="8" spans="1:9">
      <c r="B8" s="6">
        <v>5</v>
      </c>
      <c r="C8" s="6" t="s">
        <v>66</v>
      </c>
      <c r="D8" s="6">
        <v>5</v>
      </c>
      <c r="E8" s="6">
        <v>10</v>
      </c>
      <c r="F8" s="6">
        <v>5</v>
      </c>
      <c r="G8" s="6">
        <v>60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7" sqref="E17"/>
    </sheetView>
  </sheetViews>
  <sheetFormatPr defaultColWidth="8.875" defaultRowHeight="13.5"/>
  <cols>
    <col min="2" max="2" width="28.25" style="6" customWidth="1"/>
    <col min="3" max="3" width="20.375" style="6" customWidth="1"/>
    <col min="4" max="4" width="28.875" style="6" customWidth="1"/>
    <col min="5" max="5" width="21.375" style="6" customWidth="1"/>
    <col min="6" max="6" width="30.125" style="6" customWidth="1"/>
    <col min="7" max="7" width="8.875" style="6"/>
    <col min="9" max="16384" width="8.875" style="1"/>
  </cols>
  <sheetData>
    <row r="1" spans="1:6">
      <c r="A1" t="s">
        <v>67</v>
      </c>
      <c r="B1" s="6" t="s">
        <v>14</v>
      </c>
      <c r="C1" s="6" t="s">
        <v>68</v>
      </c>
      <c r="D1" s="6" t="s">
        <v>69</v>
      </c>
      <c r="E1" s="6" t="s">
        <v>70</v>
      </c>
      <c r="F1" s="6" t="s">
        <v>31</v>
      </c>
    </row>
    <row r="2" spans="1:6">
      <c r="A2" t="s">
        <v>8</v>
      </c>
      <c r="B2" s="7" t="s">
        <v>162</v>
      </c>
      <c r="C2" s="7" t="s">
        <v>163</v>
      </c>
      <c r="D2" s="7" t="s">
        <v>164</v>
      </c>
      <c r="E2" s="7" t="s">
        <v>165</v>
      </c>
    </row>
    <row r="3" spans="1:6">
      <c r="A3" t="s">
        <v>9</v>
      </c>
      <c r="B3" s="6" t="s">
        <v>10</v>
      </c>
      <c r="C3" s="6" t="s">
        <v>97</v>
      </c>
      <c r="D3" s="6" t="s">
        <v>97</v>
      </c>
      <c r="E3" s="6" t="s">
        <v>10</v>
      </c>
    </row>
    <row r="4" spans="1:6">
      <c r="B4" s="6">
        <v>1</v>
      </c>
      <c r="E4" s="6">
        <v>1</v>
      </c>
      <c r="F4" s="6" t="s">
        <v>71</v>
      </c>
    </row>
    <row r="5" spans="1:6">
      <c r="B5" s="6">
        <v>2</v>
      </c>
      <c r="E5" s="6">
        <v>100</v>
      </c>
      <c r="F5" s="6" t="s">
        <v>72</v>
      </c>
    </row>
    <row r="6" spans="1:6">
      <c r="B6" s="6">
        <v>3</v>
      </c>
      <c r="E6" s="6">
        <v>100</v>
      </c>
      <c r="F6" s="6" t="s">
        <v>73</v>
      </c>
    </row>
    <row r="7" spans="1:6">
      <c r="B7" s="6">
        <v>4</v>
      </c>
      <c r="D7" s="6" t="s">
        <v>101</v>
      </c>
      <c r="E7" s="6">
        <v>0</v>
      </c>
      <c r="F7" s="6" t="s">
        <v>74</v>
      </c>
    </row>
    <row r="8" spans="1:6">
      <c r="B8" s="6">
        <v>5</v>
      </c>
      <c r="D8" s="6" t="s">
        <v>75</v>
      </c>
      <c r="E8" s="6">
        <v>0</v>
      </c>
      <c r="F8" s="6" t="s">
        <v>76</v>
      </c>
    </row>
    <row r="9" spans="1:6">
      <c r="B9" s="6">
        <v>6</v>
      </c>
      <c r="E9" s="6">
        <v>6</v>
      </c>
      <c r="F9" s="6" t="s">
        <v>77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4" sqref="F4"/>
    </sheetView>
  </sheetViews>
  <sheetFormatPr defaultColWidth="9" defaultRowHeight="16.5"/>
  <cols>
    <col min="1" max="2" width="9" style="6"/>
    <col min="3" max="3" width="14.125" style="6" customWidth="1"/>
    <col min="4" max="4" width="12.625" style="6" customWidth="1"/>
    <col min="5" max="5" width="9" style="6"/>
    <col min="6" max="6" width="12.75" style="6" customWidth="1"/>
    <col min="7" max="7" width="17.5" style="6" customWidth="1"/>
    <col min="8" max="9" width="9" style="6"/>
    <col min="11" max="16384" width="9" style="4"/>
  </cols>
  <sheetData>
    <row r="1" spans="1:7" ht="42.75">
      <c r="A1" s="11" t="s">
        <v>78</v>
      </c>
      <c r="B1" s="11" t="s">
        <v>14</v>
      </c>
      <c r="C1" s="11" t="s">
        <v>15</v>
      </c>
      <c r="D1" s="11" t="s">
        <v>17</v>
      </c>
      <c r="E1" s="11" t="s">
        <v>79</v>
      </c>
      <c r="F1" s="11" t="s">
        <v>80</v>
      </c>
      <c r="G1" s="12" t="s">
        <v>171</v>
      </c>
    </row>
    <row r="2" spans="1:7">
      <c r="A2" s="6" t="s">
        <v>8</v>
      </c>
      <c r="B2" s="7" t="s">
        <v>166</v>
      </c>
      <c r="C2" s="7" t="s">
        <v>167</v>
      </c>
      <c r="D2" s="7" t="s">
        <v>168</v>
      </c>
      <c r="E2" s="7" t="s">
        <v>169</v>
      </c>
      <c r="F2" s="7" t="s">
        <v>172</v>
      </c>
      <c r="G2" s="7" t="s">
        <v>170</v>
      </c>
    </row>
    <row r="3" spans="1:7">
      <c r="A3" s="6" t="s">
        <v>9</v>
      </c>
      <c r="B3" s="6" t="s">
        <v>10</v>
      </c>
      <c r="C3" s="6" t="s">
        <v>11</v>
      </c>
      <c r="D3" s="6" t="s">
        <v>100</v>
      </c>
      <c r="E3" s="6" t="s">
        <v>10</v>
      </c>
      <c r="F3" s="7" t="s">
        <v>100</v>
      </c>
      <c r="G3" s="6" t="s">
        <v>100</v>
      </c>
    </row>
    <row r="4" spans="1:7">
      <c r="B4" s="6">
        <v>1</v>
      </c>
      <c r="C4" s="6" t="s">
        <v>62</v>
      </c>
      <c r="D4" s="6">
        <v>1</v>
      </c>
      <c r="E4" s="6">
        <v>1</v>
      </c>
      <c r="F4" s="6">
        <v>1</v>
      </c>
      <c r="G4" s="6">
        <v>20</v>
      </c>
    </row>
    <row r="5" spans="1:7">
      <c r="B5" s="6">
        <v>2</v>
      </c>
      <c r="C5" s="6" t="s">
        <v>63</v>
      </c>
      <c r="D5" s="6">
        <v>2</v>
      </c>
      <c r="E5" s="6">
        <v>1</v>
      </c>
      <c r="F5" s="6">
        <v>1</v>
      </c>
      <c r="G5" s="6">
        <v>30</v>
      </c>
    </row>
    <row r="6" spans="1:7">
      <c r="B6" s="6">
        <v>3</v>
      </c>
      <c r="C6" s="6" t="s">
        <v>64</v>
      </c>
      <c r="D6" s="6">
        <v>3</v>
      </c>
      <c r="E6" s="6">
        <v>1</v>
      </c>
      <c r="F6" s="6">
        <v>1</v>
      </c>
      <c r="G6" s="6">
        <v>50</v>
      </c>
    </row>
    <row r="7" spans="1:7">
      <c r="B7" s="6">
        <v>4</v>
      </c>
      <c r="C7" s="6" t="s">
        <v>65</v>
      </c>
      <c r="D7" s="6">
        <v>4</v>
      </c>
      <c r="E7" s="6">
        <v>1</v>
      </c>
      <c r="F7" s="6">
        <v>1</v>
      </c>
      <c r="G7" s="6">
        <v>60</v>
      </c>
    </row>
    <row r="8" spans="1:7">
      <c r="B8" s="6">
        <v>5</v>
      </c>
      <c r="C8" s="6" t="s">
        <v>66</v>
      </c>
      <c r="D8" s="6">
        <v>5</v>
      </c>
      <c r="E8" s="6">
        <v>1</v>
      </c>
      <c r="F8" s="6">
        <v>1</v>
      </c>
      <c r="G8" s="6">
        <v>5</v>
      </c>
    </row>
    <row r="9" spans="1:7">
      <c r="B9" s="6">
        <v>6</v>
      </c>
      <c r="C9" s="6" t="s">
        <v>102</v>
      </c>
      <c r="D9" s="6">
        <v>1</v>
      </c>
      <c r="E9" s="6">
        <v>1</v>
      </c>
      <c r="F9" s="6">
        <v>1</v>
      </c>
      <c r="G9" s="6">
        <v>10</v>
      </c>
    </row>
    <row r="10" spans="1:7">
      <c r="B10" s="6">
        <v>7</v>
      </c>
      <c r="C10" s="6" t="s">
        <v>103</v>
      </c>
      <c r="D10" s="6">
        <v>2</v>
      </c>
      <c r="E10" s="6">
        <v>1</v>
      </c>
      <c r="F10" s="6">
        <v>1</v>
      </c>
      <c r="G10" s="6">
        <v>30</v>
      </c>
    </row>
    <row r="11" spans="1:7">
      <c r="B11" s="6">
        <v>8</v>
      </c>
      <c r="C11" s="6" t="s">
        <v>104</v>
      </c>
      <c r="D11" s="6">
        <v>3</v>
      </c>
      <c r="E11" s="6">
        <v>1</v>
      </c>
      <c r="F11" s="6">
        <v>1</v>
      </c>
      <c r="G11" s="6">
        <v>100</v>
      </c>
    </row>
    <row r="12" spans="1:7">
      <c r="B12" s="6">
        <v>9</v>
      </c>
      <c r="C12" s="6" t="s">
        <v>105</v>
      </c>
      <c r="D12" s="6">
        <v>4</v>
      </c>
      <c r="E12" s="6">
        <v>1</v>
      </c>
      <c r="F12" s="6">
        <v>1</v>
      </c>
      <c r="G12" s="6">
        <v>200</v>
      </c>
    </row>
    <row r="13" spans="1:7">
      <c r="B13" s="6">
        <v>10</v>
      </c>
      <c r="C13" s="6" t="s">
        <v>106</v>
      </c>
      <c r="D13" s="6">
        <v>5</v>
      </c>
      <c r="E13" s="6">
        <v>1</v>
      </c>
      <c r="F13" s="6">
        <v>1</v>
      </c>
      <c r="G13" s="6">
        <v>500</v>
      </c>
    </row>
    <row r="14" spans="1:7">
      <c r="B14" s="6">
        <v>101</v>
      </c>
      <c r="C14" s="6" t="s">
        <v>81</v>
      </c>
      <c r="D14" s="6">
        <v>1</v>
      </c>
      <c r="E14" s="6">
        <v>2</v>
      </c>
      <c r="F14" s="6">
        <v>0</v>
      </c>
      <c r="G14" s="6">
        <v>8</v>
      </c>
    </row>
    <row r="15" spans="1:7">
      <c r="B15" s="6">
        <v>102</v>
      </c>
      <c r="C15" s="6" t="s">
        <v>82</v>
      </c>
      <c r="D15" s="6">
        <v>2</v>
      </c>
      <c r="E15" s="6">
        <v>2</v>
      </c>
      <c r="F15" s="6">
        <v>0</v>
      </c>
      <c r="G15" s="6">
        <v>12</v>
      </c>
    </row>
    <row r="16" spans="1:7">
      <c r="B16" s="6">
        <v>103</v>
      </c>
      <c r="C16" s="6" t="s">
        <v>83</v>
      </c>
      <c r="D16" s="6">
        <v>3</v>
      </c>
      <c r="E16" s="6">
        <v>2</v>
      </c>
      <c r="F16" s="6">
        <v>0</v>
      </c>
      <c r="G16" s="6">
        <v>17</v>
      </c>
    </row>
    <row r="17" spans="2:7">
      <c r="B17" s="6">
        <v>104</v>
      </c>
      <c r="C17" s="6" t="s">
        <v>84</v>
      </c>
      <c r="D17" s="6">
        <v>4</v>
      </c>
      <c r="E17" s="6">
        <v>2</v>
      </c>
      <c r="F17" s="6">
        <v>0</v>
      </c>
      <c r="G17" s="6">
        <v>23</v>
      </c>
    </row>
    <row r="18" spans="2:7">
      <c r="B18" s="6">
        <v>105</v>
      </c>
      <c r="C18" s="6" t="s">
        <v>85</v>
      </c>
      <c r="D18" s="6">
        <v>5</v>
      </c>
      <c r="E18" s="6">
        <v>2</v>
      </c>
      <c r="F18" s="6">
        <v>0</v>
      </c>
      <c r="G18" s="6">
        <v>30</v>
      </c>
    </row>
    <row r="19" spans="2:7">
      <c r="B19" s="6">
        <v>501</v>
      </c>
      <c r="C19" s="6" t="s">
        <v>86</v>
      </c>
      <c r="D19" s="6">
        <v>5</v>
      </c>
      <c r="E19" s="6">
        <v>3</v>
      </c>
      <c r="F19" s="6">
        <v>0</v>
      </c>
      <c r="G19" s="6">
        <v>21</v>
      </c>
    </row>
  </sheetData>
  <phoneticPr fontId="6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恶龙表</vt:lpstr>
      <vt:lpstr>妖兽表</vt:lpstr>
      <vt:lpstr>升级模版表</vt:lpstr>
      <vt:lpstr>品质表</vt:lpstr>
      <vt:lpstr>种族表</vt:lpstr>
      <vt:lpstr>属性表</vt:lpstr>
      <vt:lpstr>妖兽蛋表</vt:lpstr>
      <vt:lpstr>全局表</vt:lpstr>
      <vt:lpstr>道具表</vt:lpstr>
      <vt:lpstr>宝箱表</vt:lpstr>
      <vt:lpstr>剧情表</vt:lpstr>
      <vt:lpstr>文本表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Skylar</cp:lastModifiedBy>
  <dcterms:created xsi:type="dcterms:W3CDTF">2006-09-16T00:00:00Z</dcterms:created>
  <dcterms:modified xsi:type="dcterms:W3CDTF">2024-03-06T17:24:40Z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ACD1527366894AEF8B245C0B5CA76A8B_13</vt:lpwstr>
  </property>
</Properties>
</file>