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E:\Project\C#\DataTable\DataTable\bin\Debug\net6.0\Excel\"/>
    </mc:Choice>
  </mc:AlternateContent>
  <bookViews>
    <workbookView xWindow="0" yWindow="0" windowWidth="27945" windowHeight="12375" activeTab="5"/>
  </bookViews>
  <sheets>
    <sheet name="恶龙表" sheetId="9" r:id="rId1"/>
    <sheet name="妖兽表" sheetId="1" r:id="rId2"/>
    <sheet name="升级包" sheetId="10" r:id="rId3"/>
    <sheet name="孵化包" sheetId="4" r:id="rId4"/>
    <sheet name="道具表" sheetId="7" r:id="rId5"/>
    <sheet name="掉落包" sheetId="11" r:id="rId6"/>
    <sheet name="冒险表" sheetId="13" r:id="rId7"/>
    <sheet name="关卡表" sheetId="14" r:id="rId8"/>
    <sheet name="剧情表" sheetId="6" r:id="rId9"/>
    <sheet name="文本表" sheetId="12" r:id="rId10"/>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7" l="1"/>
  <c r="K5" i="7"/>
  <c r="K6" i="7"/>
  <c r="K7" i="7"/>
  <c r="K8" i="7"/>
  <c r="M25" i="1" l="1"/>
  <c r="M26" i="1"/>
  <c r="M27" i="1"/>
  <c r="M28" i="1"/>
  <c r="M24" i="1"/>
  <c r="M20" i="1"/>
  <c r="M21" i="1"/>
  <c r="M22" i="1"/>
  <c r="M23" i="1"/>
  <c r="M19" i="1"/>
  <c r="M15" i="1"/>
  <c r="M16" i="1"/>
  <c r="M17" i="1"/>
  <c r="M18" i="1"/>
  <c r="M14" i="1"/>
  <c r="M10" i="1"/>
  <c r="M11" i="1"/>
  <c r="M12" i="1"/>
  <c r="M13" i="1"/>
  <c r="M9" i="1"/>
  <c r="M4" i="1"/>
  <c r="M5" i="1"/>
  <c r="M6" i="1"/>
  <c r="M7" i="1"/>
  <c r="M8" i="1"/>
  <c r="E18" i="9" l="1"/>
  <c r="E17" i="9"/>
  <c r="E16" i="9"/>
  <c r="E15" i="9"/>
  <c r="E14" i="9"/>
  <c r="E13" i="9"/>
  <c r="E12" i="9"/>
  <c r="E11" i="9"/>
  <c r="E10" i="9"/>
  <c r="E9" i="9"/>
  <c r="E8" i="9"/>
  <c r="E7" i="9"/>
  <c r="E6" i="9"/>
  <c r="E5" i="9"/>
  <c r="E4" i="9"/>
</calcChain>
</file>

<file path=xl/comments1.xml><?xml version="1.0" encoding="utf-8"?>
<comments xmlns="http://schemas.openxmlformats.org/spreadsheetml/2006/main">
  <authors>
    <author>ASUS</author>
  </authors>
  <commentList>
    <comment ref="F3" authorId="0" shapeId="0">
      <text>
        <r>
          <rPr>
            <b/>
            <sz val="9"/>
            <rFont val="宋体"/>
            <family val="3"/>
            <charset val="134"/>
          </rPr>
          <t>ASUS:</t>
        </r>
        <r>
          <rPr>
            <sz val="9"/>
            <rFont val="宋体"/>
            <family val="3"/>
            <charset val="134"/>
          </rPr>
          <t xml:space="preserve">
1=妖兽蛋
2=道具
3=货币
4=宝箱</t>
        </r>
      </text>
    </comment>
    <comment ref="H3" authorId="0" shapeId="0">
      <text>
        <r>
          <rPr>
            <b/>
            <sz val="9"/>
            <rFont val="宋体"/>
            <family val="3"/>
            <charset val="134"/>
          </rPr>
          <t>ASUS:</t>
        </r>
        <r>
          <rPr>
            <sz val="9"/>
            <rFont val="宋体"/>
            <family val="3"/>
            <charset val="134"/>
          </rPr>
          <t xml:space="preserve">
0或者不填=可堆叠
1=不可堆叠</t>
        </r>
      </text>
    </comment>
  </commentList>
</comments>
</file>

<file path=xl/comments2.xml><?xml version="1.0" encoding="utf-8"?>
<comments xmlns="http://schemas.openxmlformats.org/spreadsheetml/2006/main">
  <authors>
    <author>ASUS</author>
  </authors>
  <commentList>
    <comment ref="E3" authorId="0" shapeId="0">
      <text>
        <r>
          <rPr>
            <b/>
            <sz val="9"/>
            <rFont val="宋体"/>
            <family val="3"/>
            <charset val="134"/>
          </rPr>
          <t>ASUS:</t>
        </r>
        <r>
          <rPr>
            <sz val="9"/>
            <rFont val="宋体"/>
            <family val="3"/>
            <charset val="134"/>
          </rPr>
          <t xml:space="preserve">
1=随机宝箱
2=自选单道具宝箱</t>
        </r>
      </text>
    </comment>
  </commentList>
</comments>
</file>

<file path=xl/comments3.xml><?xml version="1.0" encoding="utf-8"?>
<comments xmlns="http://schemas.openxmlformats.org/spreadsheetml/2006/main">
  <authors>
    <author>ASUS</author>
  </authors>
  <commentList>
    <comment ref="D3" authorId="0" shapeId="0">
      <text>
        <r>
          <rPr>
            <b/>
            <sz val="9"/>
            <rFont val="宋体"/>
            <family val="3"/>
            <charset val="134"/>
          </rPr>
          <t>ASUS:</t>
        </r>
        <r>
          <rPr>
            <sz val="9"/>
            <rFont val="宋体"/>
            <family val="3"/>
            <charset val="134"/>
          </rPr>
          <t xml:space="preserve">
1=小怪
2=BOSS
3=直接获取道具
4=开启宝箱
5=无意义事件</t>
        </r>
      </text>
    </comment>
    <comment ref="E3" authorId="0" shapeId="0">
      <text>
        <r>
          <rPr>
            <b/>
            <sz val="9"/>
            <rFont val="宋体"/>
            <family val="3"/>
            <charset val="134"/>
          </rPr>
          <t>ASUS:</t>
        </r>
        <r>
          <rPr>
            <sz val="9"/>
            <rFont val="宋体"/>
            <family val="3"/>
            <charset val="134"/>
          </rPr>
          <t xml:space="preserve">
1=涉及
0或者不填=不涉及</t>
        </r>
      </text>
    </comment>
  </commentList>
</comments>
</file>

<file path=xl/sharedStrings.xml><?xml version="1.0" encoding="utf-8"?>
<sst xmlns="http://schemas.openxmlformats.org/spreadsheetml/2006/main" count="503" uniqueCount="258">
  <si>
    <t>#Dragon</t>
  </si>
  <si>
    <t>等级</t>
  </si>
  <si>
    <t>展示图</t>
  </si>
  <si>
    <t>升级所需经验</t>
  </si>
  <si>
    <t>妖兽最大等级</t>
  </si>
  <si>
    <t>可获得蛋的最大品质</t>
  </si>
  <si>
    <t>宝箱id</t>
  </si>
  <si>
    <t>宝箱获取速率（每X秒1个）</t>
  </si>
  <si>
    <t>道具获取影响（等冒险）</t>
  </si>
  <si>
    <t>#name</t>
  </si>
  <si>
    <t>id</t>
  </si>
  <si>
    <t>icon</t>
  </si>
  <si>
    <t>maxExp</t>
  </si>
  <si>
    <t>maxLevel</t>
  </si>
  <si>
    <t>eggRank</t>
  </si>
  <si>
    <t>ChestID</t>
  </si>
  <si>
    <t>ChestRewardInterval</t>
  </si>
  <si>
    <t>ItemValue</t>
  </si>
  <si>
    <t>#type</t>
  </si>
  <si>
    <t>int</t>
  </si>
  <si>
    <t>string</t>
  </si>
  <si>
    <r>
      <rPr>
        <sz val="11"/>
        <color theme="1"/>
        <rFont val="宋体"/>
        <family val="3"/>
        <charset val="134"/>
        <scheme val="minor"/>
      </rPr>
      <t>i</t>
    </r>
    <r>
      <rPr>
        <sz val="11"/>
        <color theme="1"/>
        <rFont val="宋体"/>
        <family val="3"/>
        <charset val="134"/>
        <scheme val="minor"/>
      </rPr>
      <t>nt</t>
    </r>
  </si>
  <si>
    <r>
      <rPr>
        <sz val="11"/>
        <color theme="1"/>
        <rFont val="宋体"/>
        <family val="3"/>
        <charset val="134"/>
        <scheme val="minor"/>
      </rPr>
      <t>d</t>
    </r>
    <r>
      <rPr>
        <sz val="11"/>
        <color theme="1"/>
        <rFont val="宋体"/>
        <family val="3"/>
        <charset val="134"/>
        <scheme val="minor"/>
      </rPr>
      <t>ragon</t>
    </r>
  </si>
  <si>
    <t>ID</t>
  </si>
  <si>
    <t>名字</t>
  </si>
  <si>
    <t>图标</t>
  </si>
  <si>
    <t>种族</t>
  </si>
  <si>
    <t>品质</t>
  </si>
  <si>
    <t>升级模版</t>
  </si>
  <si>
    <t>生命</t>
  </si>
  <si>
    <t>攻击</t>
  </si>
  <si>
    <t>防御</t>
  </si>
  <si>
    <t>速度</t>
  </si>
  <si>
    <t>描述</t>
  </si>
  <si>
    <t>name</t>
  </si>
  <si>
    <t>race</t>
  </si>
  <si>
    <t>rank</t>
  </si>
  <si>
    <t>levelType</t>
  </si>
  <si>
    <r>
      <rPr>
        <sz val="11"/>
        <color theme="1"/>
        <rFont val="宋体"/>
        <family val="3"/>
        <charset val="134"/>
        <scheme val="minor"/>
      </rPr>
      <t>H</t>
    </r>
    <r>
      <rPr>
        <sz val="11"/>
        <color theme="1"/>
        <rFont val="宋体"/>
        <family val="3"/>
        <charset val="134"/>
        <scheme val="minor"/>
      </rPr>
      <t>P</t>
    </r>
  </si>
  <si>
    <r>
      <rPr>
        <sz val="11"/>
        <color theme="1"/>
        <rFont val="宋体"/>
        <family val="3"/>
        <charset val="134"/>
        <scheme val="minor"/>
      </rPr>
      <t>a</t>
    </r>
    <r>
      <rPr>
        <sz val="11"/>
        <color theme="1"/>
        <rFont val="宋体"/>
        <family val="3"/>
        <charset val="134"/>
        <scheme val="minor"/>
      </rPr>
      <t>ttcak</t>
    </r>
  </si>
  <si>
    <r>
      <rPr>
        <sz val="11"/>
        <color theme="1"/>
        <rFont val="宋体"/>
        <family val="3"/>
        <charset val="134"/>
        <scheme val="minor"/>
      </rPr>
      <t>d</t>
    </r>
    <r>
      <rPr>
        <sz val="11"/>
        <color theme="1"/>
        <rFont val="宋体"/>
        <family val="3"/>
        <charset val="134"/>
        <scheme val="minor"/>
      </rPr>
      <t>efence</t>
    </r>
  </si>
  <si>
    <r>
      <rPr>
        <sz val="11"/>
        <color theme="1"/>
        <rFont val="宋体"/>
        <family val="3"/>
        <charset val="134"/>
        <scheme val="minor"/>
      </rPr>
      <t>s</t>
    </r>
    <r>
      <rPr>
        <sz val="11"/>
        <color theme="1"/>
        <rFont val="宋体"/>
        <family val="3"/>
        <charset val="134"/>
        <scheme val="minor"/>
      </rPr>
      <t>peed</t>
    </r>
  </si>
  <si>
    <r>
      <rPr>
        <sz val="11"/>
        <color theme="1"/>
        <rFont val="宋体"/>
        <family val="3"/>
        <charset val="134"/>
        <scheme val="minor"/>
      </rPr>
      <t>d</t>
    </r>
    <r>
      <rPr>
        <sz val="11"/>
        <color theme="1"/>
        <rFont val="宋体"/>
        <family val="3"/>
        <charset val="134"/>
        <scheme val="minor"/>
      </rPr>
      <t>escription</t>
    </r>
  </si>
  <si>
    <r>
      <rPr>
        <sz val="11"/>
        <color theme="1"/>
        <rFont val="宋体"/>
        <family val="3"/>
        <charset val="134"/>
        <scheme val="minor"/>
      </rPr>
      <t>s</t>
    </r>
    <r>
      <rPr>
        <sz val="11"/>
        <color theme="1"/>
        <rFont val="宋体"/>
        <family val="3"/>
        <charset val="134"/>
        <scheme val="minor"/>
      </rPr>
      <t>tring</t>
    </r>
  </si>
  <si>
    <t>int[]</t>
  </si>
  <si>
    <t>幼虎</t>
  </si>
  <si>
    <r>
      <rPr>
        <sz val="11"/>
        <color theme="1"/>
        <rFont val="宋体"/>
        <family val="3"/>
        <charset val="134"/>
        <scheme val="minor"/>
      </rPr>
      <t>100</t>
    </r>
    <r>
      <rPr>
        <sz val="11"/>
        <color theme="1"/>
        <rFont val="宋体"/>
        <family val="3"/>
        <charset val="134"/>
        <scheme val="minor"/>
      </rPr>
      <t>,</t>
    </r>
    <r>
      <rPr>
        <sz val="11"/>
        <color theme="1"/>
        <rFont val="宋体"/>
        <family val="3"/>
        <charset val="134"/>
        <scheme val="minor"/>
      </rPr>
      <t>200</t>
    </r>
  </si>
  <si>
    <t>1,5</t>
  </si>
  <si>
    <t>1,3</t>
  </si>
  <si>
    <t>幼年的老虎，刚断奶，似乎还没有学会捕食的能力</t>
  </si>
  <si>
    <t>剑齿虎</t>
  </si>
  <si>
    <t>雷纹虎</t>
  </si>
  <si>
    <t>风魔妖虎</t>
  </si>
  <si>
    <t>幽冥白虎</t>
  </si>
  <si>
    <t>幼狮</t>
  </si>
  <si>
    <t>黄金狮</t>
  </si>
  <si>
    <t>蝎尾狮</t>
  </si>
  <si>
    <t>紫晶翼狮</t>
  </si>
  <si>
    <t>九极雷狮</t>
  </si>
  <si>
    <t>狼崽</t>
  </si>
  <si>
    <t>沙漠狼</t>
  </si>
  <si>
    <t>金刚狼</t>
  </si>
  <si>
    <t>冰霜巨狼</t>
  </si>
  <si>
    <t>啸月天狼</t>
  </si>
  <si>
    <t>幼豹</t>
  </si>
  <si>
    <t>梅花豹</t>
  </si>
  <si>
    <t>夜刃豹</t>
  </si>
  <si>
    <t>火山云豹</t>
  </si>
  <si>
    <t>白纹魔豹</t>
  </si>
  <si>
    <t>熊崽</t>
  </si>
  <si>
    <t>短尾熊</t>
  </si>
  <si>
    <t>赤金熊</t>
  </si>
  <si>
    <t>铁背苍熊</t>
  </si>
  <si>
    <t>赤炎天熊</t>
  </si>
  <si>
    <t>这是id</t>
  </si>
  <si>
    <t>备注</t>
  </si>
  <si>
    <t>每级生命属性成长</t>
  </si>
  <si>
    <t>每级攻击属性成长</t>
  </si>
  <si>
    <t>每级防御属性成长</t>
  </si>
  <si>
    <t>每级速度成长</t>
  </si>
  <si>
    <t>每级所需经验</t>
  </si>
  <si>
    <t>float</t>
  </si>
  <si>
    <t>孵蛋时间（秒）</t>
  </si>
  <si>
    <r>
      <rPr>
        <sz val="11"/>
        <color theme="1"/>
        <rFont val="宋体"/>
        <family val="3"/>
        <charset val="134"/>
        <scheme val="minor"/>
      </rPr>
      <t>r</t>
    </r>
    <r>
      <rPr>
        <sz val="11"/>
        <color theme="1"/>
        <rFont val="宋体"/>
        <family val="3"/>
        <charset val="134"/>
        <scheme val="minor"/>
      </rPr>
      <t>ank</t>
    </r>
  </si>
  <si>
    <r>
      <rPr>
        <sz val="11"/>
        <color theme="1"/>
        <rFont val="宋体"/>
        <family val="3"/>
        <charset val="134"/>
        <scheme val="minor"/>
      </rPr>
      <t>m</t>
    </r>
    <r>
      <rPr>
        <sz val="11"/>
        <color theme="1"/>
        <rFont val="宋体"/>
        <family val="3"/>
        <charset val="134"/>
        <scheme val="minor"/>
      </rPr>
      <t>intTime</t>
    </r>
  </si>
  <si>
    <t>灰色妖兽蛋</t>
  </si>
  <si>
    <t>绿色妖兽蛋</t>
  </si>
  <si>
    <t>蓝色妖兽蛋</t>
  </si>
  <si>
    <t>紫色妖兽蛋</t>
  </si>
  <si>
    <t>金色妖兽蛋</t>
  </si>
  <si>
    <t>文本</t>
  </si>
  <si>
    <t>#Item</t>
  </si>
  <si>
    <t>类型</t>
  </si>
  <si>
    <t>可堆叠</t>
  </si>
  <si>
    <r>
      <rPr>
        <sz val="11"/>
        <color theme="1"/>
        <rFont val="宋体"/>
        <family val="3"/>
        <charset val="134"/>
        <scheme val="minor"/>
      </rPr>
      <t>i</t>
    </r>
    <r>
      <rPr>
        <sz val="11"/>
        <color theme="1"/>
        <rFont val="宋体"/>
        <family val="3"/>
        <charset val="134"/>
        <scheme val="minor"/>
      </rPr>
      <t>temType</t>
    </r>
  </si>
  <si>
    <r>
      <rPr>
        <sz val="11"/>
        <color theme="1"/>
        <rFont val="宋体"/>
        <family val="3"/>
        <charset val="134"/>
        <scheme val="minor"/>
      </rPr>
      <t>c</t>
    </r>
    <r>
      <rPr>
        <sz val="11"/>
        <color theme="1"/>
        <rFont val="宋体"/>
        <family val="3"/>
        <charset val="134"/>
        <scheme val="minor"/>
      </rPr>
      <t>anStack</t>
    </r>
  </si>
  <si>
    <t>description</t>
  </si>
  <si>
    <t>enum</t>
  </si>
  <si>
    <t>劣质的妖兽蛋</t>
  </si>
  <si>
    <t>egg</t>
  </si>
  <si>
    <t>Egg</t>
  </si>
  <si>
    <t>普通的妖兽蛋</t>
  </si>
  <si>
    <t>普随处可见，可以获得绿色品质妖兽或者喂给恶龙</t>
  </si>
  <si>
    <t>少见的妖兽蛋</t>
  </si>
  <si>
    <t>需要努力寻找一下，可以获得蓝色品质妖兽或者喂给恶龙</t>
  </si>
  <si>
    <t>珍贵的妖兽蛋</t>
  </si>
  <si>
    <t>你变强大了或者你有个好运气，可以获得紫色品质妖兽或者喂给恶龙</t>
  </si>
  <si>
    <t>传说的妖兽蛋</t>
  </si>
  <si>
    <t>你即是传说或者你该买彩票了，可以获得金色品质妖兽或者喂给恶龙</t>
  </si>
  <si>
    <t>初级兽肉</t>
  </si>
  <si>
    <r>
      <rPr>
        <sz val="11"/>
        <color theme="1"/>
        <rFont val="宋体"/>
        <family val="3"/>
        <charset val="134"/>
        <scheme val="minor"/>
      </rPr>
      <t>m</t>
    </r>
    <r>
      <rPr>
        <sz val="11"/>
        <color theme="1"/>
        <rFont val="宋体"/>
        <family val="3"/>
        <charset val="134"/>
        <scheme val="minor"/>
      </rPr>
      <t>eat</t>
    </r>
  </si>
  <si>
    <t>Material</t>
  </si>
  <si>
    <t xml:space="preserve"> 这是一个肉</t>
  </si>
  <si>
    <t>终极兽肉</t>
  </si>
  <si>
    <r>
      <rPr>
        <sz val="11"/>
        <color theme="1"/>
        <rFont val="宋体"/>
        <family val="3"/>
        <charset val="134"/>
        <scheme val="minor"/>
      </rPr>
      <t>Mater</t>
    </r>
    <r>
      <rPr>
        <sz val="11"/>
        <color theme="1"/>
        <rFont val="宋体"/>
        <family val="3"/>
        <charset val="134"/>
        <scheme val="minor"/>
      </rPr>
      <t>ial</t>
    </r>
  </si>
  <si>
    <t>高级兽肉</t>
  </si>
  <si>
    <t>顶级兽肉</t>
  </si>
  <si>
    <t>神经兽肉</t>
  </si>
  <si>
    <t>妖兽精粹·灰</t>
  </si>
  <si>
    <r>
      <rPr>
        <sz val="11"/>
        <color theme="1"/>
        <rFont val="宋体"/>
        <family val="3"/>
        <charset val="134"/>
        <scheme val="minor"/>
      </rPr>
      <t>c</t>
    </r>
    <r>
      <rPr>
        <sz val="11"/>
        <color theme="1"/>
        <rFont val="宋体"/>
        <family val="3"/>
        <charset val="134"/>
        <scheme val="minor"/>
      </rPr>
      <t>lips</t>
    </r>
  </si>
  <si>
    <t>这是一个材料</t>
  </si>
  <si>
    <t>妖兽精粹·绿</t>
  </si>
  <si>
    <t>妖兽精粹·蓝</t>
  </si>
  <si>
    <t>妖兽精粹·紫</t>
  </si>
  <si>
    <t>妖兽精粹·金</t>
  </si>
  <si>
    <t>恶龙宝箱</t>
  </si>
  <si>
    <r>
      <rPr>
        <sz val="11"/>
        <color theme="1"/>
        <rFont val="宋体"/>
        <family val="3"/>
        <charset val="134"/>
        <scheme val="minor"/>
      </rPr>
      <t>c</t>
    </r>
    <r>
      <rPr>
        <sz val="11"/>
        <color theme="1"/>
        <rFont val="宋体"/>
        <family val="3"/>
        <charset val="134"/>
        <scheme val="minor"/>
      </rPr>
      <t>hest</t>
    </r>
  </si>
  <si>
    <r>
      <rPr>
        <sz val="11"/>
        <color theme="1"/>
        <rFont val="宋体"/>
        <family val="3"/>
        <charset val="134"/>
        <scheme val="minor"/>
      </rPr>
      <t>C</t>
    </r>
    <r>
      <rPr>
        <sz val="11"/>
        <color theme="1"/>
        <rFont val="宋体"/>
        <family val="3"/>
        <charset val="134"/>
        <scheme val="minor"/>
      </rPr>
      <t>hest</t>
    </r>
  </si>
  <si>
    <t>来自恶龙魔法从虚空中获得的宝箱，随着恶龙的强大，能够获取更多数量的宝箱</t>
  </si>
  <si>
    <t>随机宝箱道具（道具ID+数量+权重）</t>
  </si>
  <si>
    <t>#Adventure</t>
  </si>
  <si>
    <t>事件名字</t>
  </si>
  <si>
    <t>事件类型</t>
  </si>
  <si>
    <t>是否涉及战斗</t>
  </si>
  <si>
    <t>对应关卡ID</t>
  </si>
  <si>
    <t>对应文本ID（存在多个文本）</t>
  </si>
  <si>
    <t>对应示意图</t>
  </si>
  <si>
    <t>获得道具</t>
  </si>
  <si>
    <t>type</t>
  </si>
  <si>
    <t>Battle</t>
  </si>
  <si>
    <t>StageID</t>
  </si>
  <si>
    <t>text</t>
  </si>
  <si>
    <t>picture</t>
  </si>
  <si>
    <t>Getitem</t>
  </si>
  <si>
    <t>小怪1</t>
  </si>
  <si>
    <t>BOSS1</t>
  </si>
  <si>
    <t>道具1</t>
  </si>
  <si>
    <t>宝箱1</t>
  </si>
  <si>
    <t>无意义1</t>
  </si>
  <si>
    <t>Hp</t>
  </si>
  <si>
    <t>Attack</t>
  </si>
  <si>
    <t>Defense</t>
  </si>
  <si>
    <t>Speed</t>
  </si>
  <si>
    <t>#Story</t>
  </si>
  <si>
    <t>章节</t>
  </si>
  <si>
    <t>剧情文本</t>
  </si>
  <si>
    <t>chapter</t>
  </si>
  <si>
    <t xml:space="preserve">“终于，恶龙死了。”
勇者看着失去气息的恶龙，一时间放松了下来，勇士身上的烟尘与龙血和满地疮痍的周遭告知着这里刚刚有一场大战。
“可以娶公主了。”
勇者自言自语道，随即笑了起来，久违的松弛让他没有注意到恶龙的眼睛深处正在散发轻微的幽光。
“该拿着战利品，回王都了。”
勇者站起身来，径直朝恶龙的尸体走去，然而在他没注意到的地方，幽光悄然蔓延。
勇者举起了长剑，准备砍下恶龙的头颅，这个头颅会代表着他的功勋与荣耀。
“该是属于我的英雄时代了！”
想到这里，勇者有些激动。
随着长剑刺入恶龙的颈部，突然间，刚刚隐秘的幽光迅速附着在长剑，顺着长剑，一瞬间进入了勇者的身体。
“啊啊啊，这是什么？”
“可恶，恶龙还没死吗？”
“不不不！！！”
“诅咒？”
“到底是什么？！”
“阴谋，这是阴谋！！！”
......
“原来如此。”
“我会复仇的。我的陛下。”
......
勇者和长剑不知怎么的，风轻轻吹过，便消散了。
倒下的恶龙，却是恢复了伤势。
但它只是静静地看着远方，那个方向，像是王都的方向。
......
“吼！”（龙语：我会回来的。）
</t>
  </si>
  <si>
    <r>
      <rPr>
        <sz val="11"/>
        <color theme="1"/>
        <rFont val="宋体"/>
        <family val="3"/>
        <charset val="134"/>
        <scheme val="minor"/>
      </rPr>
      <t>#</t>
    </r>
    <r>
      <rPr>
        <sz val="11"/>
        <color theme="1"/>
        <rFont val="宋体"/>
        <family val="3"/>
        <charset val="134"/>
        <scheme val="minor"/>
      </rPr>
      <t>T</t>
    </r>
    <r>
      <rPr>
        <sz val="11"/>
        <color theme="1"/>
        <rFont val="宋体"/>
        <family val="3"/>
        <charset val="134"/>
        <scheme val="minor"/>
      </rPr>
      <t>ext</t>
    </r>
  </si>
  <si>
    <t>请勿快速点击</t>
  </si>
  <si>
    <t>实名信息错误</t>
  </si>
  <si>
    <t>是否献祭该妖兽</t>
  </si>
  <si>
    <t>数据错误，请重启游戏</t>
  </si>
  <si>
    <r>
      <rPr>
        <sz val="11"/>
        <color theme="1"/>
        <rFont val="宋体"/>
        <family val="3"/>
        <charset val="134"/>
        <scheme val="minor"/>
      </rPr>
      <t>100</t>
    </r>
    <r>
      <rPr>
        <sz val="11"/>
        <color theme="1"/>
        <rFont val="宋体"/>
        <family val="3"/>
        <charset val="134"/>
        <scheme val="minor"/>
      </rPr>
      <t>,</t>
    </r>
    <r>
      <rPr>
        <sz val="11"/>
        <color theme="1"/>
        <rFont val="宋体"/>
        <family val="3"/>
        <charset val="134"/>
        <scheme val="minor"/>
      </rPr>
      <t>201</t>
    </r>
    <r>
      <rPr>
        <sz val="11"/>
        <color theme="1"/>
        <rFont val="宋体"/>
        <family val="2"/>
        <charset val="134"/>
        <scheme val="minor"/>
      </rPr>
      <t/>
    </r>
  </si>
  <si>
    <r>
      <rPr>
        <sz val="11"/>
        <color theme="1"/>
        <rFont val="宋体"/>
        <family val="3"/>
        <charset val="134"/>
        <scheme val="minor"/>
      </rPr>
      <t>100</t>
    </r>
    <r>
      <rPr>
        <sz val="11"/>
        <color theme="1"/>
        <rFont val="宋体"/>
        <family val="3"/>
        <charset val="134"/>
        <scheme val="minor"/>
      </rPr>
      <t>,</t>
    </r>
    <r>
      <rPr>
        <sz val="11"/>
        <color theme="1"/>
        <rFont val="宋体"/>
        <family val="3"/>
        <charset val="134"/>
        <scheme val="minor"/>
      </rPr>
      <t>202</t>
    </r>
    <r>
      <rPr>
        <sz val="11"/>
        <color theme="1"/>
        <rFont val="宋体"/>
        <family val="2"/>
        <charset val="134"/>
        <scheme val="minor"/>
      </rPr>
      <t/>
    </r>
  </si>
  <si>
    <r>
      <rPr>
        <sz val="11"/>
        <color theme="1"/>
        <rFont val="宋体"/>
        <family val="3"/>
        <charset val="134"/>
        <scheme val="minor"/>
      </rPr>
      <t>100</t>
    </r>
    <r>
      <rPr>
        <sz val="11"/>
        <color theme="1"/>
        <rFont val="宋体"/>
        <family val="3"/>
        <charset val="134"/>
        <scheme val="minor"/>
      </rPr>
      <t>,</t>
    </r>
    <r>
      <rPr>
        <sz val="11"/>
        <color theme="1"/>
        <rFont val="宋体"/>
        <family val="3"/>
        <charset val="134"/>
        <scheme val="minor"/>
      </rPr>
      <t>203</t>
    </r>
    <r>
      <rPr>
        <sz val="11"/>
        <color theme="1"/>
        <rFont val="宋体"/>
        <family val="2"/>
        <charset val="134"/>
        <scheme val="minor"/>
      </rPr>
      <t/>
    </r>
  </si>
  <si>
    <r>
      <rPr>
        <sz val="11"/>
        <color theme="1"/>
        <rFont val="宋体"/>
        <family val="3"/>
        <charset val="134"/>
        <scheme val="minor"/>
      </rPr>
      <t>100</t>
    </r>
    <r>
      <rPr>
        <sz val="11"/>
        <color theme="1"/>
        <rFont val="宋体"/>
        <family val="3"/>
        <charset val="134"/>
        <scheme val="minor"/>
      </rPr>
      <t>,</t>
    </r>
    <r>
      <rPr>
        <sz val="11"/>
        <color theme="1"/>
        <rFont val="宋体"/>
        <family val="3"/>
        <charset val="134"/>
        <scheme val="minor"/>
      </rPr>
      <t>204</t>
    </r>
    <r>
      <rPr>
        <sz val="11"/>
        <color theme="1"/>
        <rFont val="宋体"/>
        <family val="2"/>
        <charset val="134"/>
        <scheme val="minor"/>
      </rPr>
      <t/>
    </r>
  </si>
  <si>
    <r>
      <rPr>
        <sz val="11"/>
        <color theme="1"/>
        <rFont val="宋体"/>
        <family val="3"/>
        <charset val="134"/>
        <scheme val="minor"/>
      </rPr>
      <t>100</t>
    </r>
    <r>
      <rPr>
        <sz val="11"/>
        <color theme="1"/>
        <rFont val="宋体"/>
        <family val="3"/>
        <charset val="134"/>
        <scheme val="minor"/>
      </rPr>
      <t>,</t>
    </r>
    <r>
      <rPr>
        <sz val="11"/>
        <color theme="1"/>
        <rFont val="宋体"/>
        <family val="3"/>
        <charset val="134"/>
        <scheme val="minor"/>
      </rPr>
      <t>205</t>
    </r>
    <r>
      <rPr>
        <sz val="11"/>
        <color theme="1"/>
        <rFont val="宋体"/>
        <family val="2"/>
        <charset val="134"/>
        <scheme val="minor"/>
      </rPr>
      <t/>
    </r>
  </si>
  <si>
    <r>
      <rPr>
        <sz val="11"/>
        <color theme="1"/>
        <rFont val="宋体"/>
        <family val="3"/>
        <charset val="134"/>
        <scheme val="minor"/>
      </rPr>
      <t>100</t>
    </r>
    <r>
      <rPr>
        <sz val="11"/>
        <color theme="1"/>
        <rFont val="宋体"/>
        <family val="3"/>
        <charset val="134"/>
        <scheme val="minor"/>
      </rPr>
      <t>,</t>
    </r>
    <r>
      <rPr>
        <sz val="11"/>
        <color theme="1"/>
        <rFont val="宋体"/>
        <family val="3"/>
        <charset val="134"/>
        <scheme val="minor"/>
      </rPr>
      <t>206</t>
    </r>
    <r>
      <rPr>
        <sz val="11"/>
        <color theme="1"/>
        <rFont val="宋体"/>
        <family val="2"/>
        <charset val="134"/>
        <scheme val="minor"/>
      </rPr>
      <t/>
    </r>
  </si>
  <si>
    <r>
      <rPr>
        <sz val="11"/>
        <color theme="1"/>
        <rFont val="宋体"/>
        <family val="3"/>
        <charset val="134"/>
        <scheme val="minor"/>
      </rPr>
      <t>100</t>
    </r>
    <r>
      <rPr>
        <sz val="11"/>
        <color theme="1"/>
        <rFont val="宋体"/>
        <family val="3"/>
        <charset val="134"/>
        <scheme val="minor"/>
      </rPr>
      <t>,</t>
    </r>
    <r>
      <rPr>
        <sz val="11"/>
        <color theme="1"/>
        <rFont val="宋体"/>
        <family val="3"/>
        <charset val="134"/>
        <scheme val="minor"/>
      </rPr>
      <t>207</t>
    </r>
    <r>
      <rPr>
        <sz val="11"/>
        <color theme="1"/>
        <rFont val="宋体"/>
        <family val="2"/>
        <charset val="134"/>
        <scheme val="minor"/>
      </rPr>
      <t/>
    </r>
  </si>
  <si>
    <r>
      <rPr>
        <sz val="11"/>
        <color theme="1"/>
        <rFont val="宋体"/>
        <family val="3"/>
        <charset val="134"/>
        <scheme val="minor"/>
      </rPr>
      <t>100</t>
    </r>
    <r>
      <rPr>
        <sz val="11"/>
        <color theme="1"/>
        <rFont val="宋体"/>
        <family val="3"/>
        <charset val="134"/>
        <scheme val="minor"/>
      </rPr>
      <t>,</t>
    </r>
    <r>
      <rPr>
        <sz val="11"/>
        <color theme="1"/>
        <rFont val="宋体"/>
        <family val="3"/>
        <charset val="134"/>
        <scheme val="minor"/>
      </rPr>
      <t>208</t>
    </r>
    <r>
      <rPr>
        <sz val="11"/>
        <color theme="1"/>
        <rFont val="宋体"/>
        <family val="2"/>
        <charset val="134"/>
        <scheme val="minor"/>
      </rPr>
      <t/>
    </r>
  </si>
  <si>
    <r>
      <rPr>
        <sz val="11"/>
        <color theme="1"/>
        <rFont val="宋体"/>
        <family val="3"/>
        <charset val="134"/>
        <scheme val="minor"/>
      </rPr>
      <t>100</t>
    </r>
    <r>
      <rPr>
        <sz val="11"/>
        <color theme="1"/>
        <rFont val="宋体"/>
        <family val="3"/>
        <charset val="134"/>
        <scheme val="minor"/>
      </rPr>
      <t>,</t>
    </r>
    <r>
      <rPr>
        <sz val="11"/>
        <color theme="1"/>
        <rFont val="宋体"/>
        <family val="3"/>
        <charset val="134"/>
        <scheme val="minor"/>
      </rPr>
      <t>209</t>
    </r>
    <r>
      <rPr>
        <sz val="11"/>
        <color theme="1"/>
        <rFont val="宋体"/>
        <family val="2"/>
        <charset val="134"/>
        <scheme val="minor"/>
      </rPr>
      <t/>
    </r>
  </si>
  <si>
    <r>
      <rPr>
        <sz val="11"/>
        <color theme="1"/>
        <rFont val="宋体"/>
        <family val="3"/>
        <charset val="134"/>
        <scheme val="minor"/>
      </rPr>
      <t>100</t>
    </r>
    <r>
      <rPr>
        <sz val="11"/>
        <color theme="1"/>
        <rFont val="宋体"/>
        <family val="3"/>
        <charset val="134"/>
        <scheme val="minor"/>
      </rPr>
      <t>,</t>
    </r>
    <r>
      <rPr>
        <sz val="11"/>
        <color theme="1"/>
        <rFont val="宋体"/>
        <family val="3"/>
        <charset val="134"/>
        <scheme val="minor"/>
      </rPr>
      <t>210</t>
    </r>
    <r>
      <rPr>
        <sz val="11"/>
        <color theme="1"/>
        <rFont val="宋体"/>
        <family val="2"/>
        <charset val="134"/>
        <scheme val="minor"/>
      </rPr>
      <t/>
    </r>
  </si>
  <si>
    <r>
      <rPr>
        <sz val="11"/>
        <color theme="1"/>
        <rFont val="宋体"/>
        <family val="3"/>
        <charset val="134"/>
        <scheme val="minor"/>
      </rPr>
      <t>100</t>
    </r>
    <r>
      <rPr>
        <sz val="11"/>
        <color theme="1"/>
        <rFont val="宋体"/>
        <family val="3"/>
        <charset val="134"/>
        <scheme val="minor"/>
      </rPr>
      <t>,</t>
    </r>
    <r>
      <rPr>
        <sz val="11"/>
        <color theme="1"/>
        <rFont val="宋体"/>
        <family val="3"/>
        <charset val="134"/>
        <scheme val="minor"/>
      </rPr>
      <t>211</t>
    </r>
    <r>
      <rPr>
        <sz val="11"/>
        <color theme="1"/>
        <rFont val="宋体"/>
        <family val="2"/>
        <charset val="134"/>
        <scheme val="minor"/>
      </rPr>
      <t/>
    </r>
  </si>
  <si>
    <r>
      <rPr>
        <sz val="11"/>
        <color theme="1"/>
        <rFont val="宋体"/>
        <family val="3"/>
        <charset val="134"/>
        <scheme val="minor"/>
      </rPr>
      <t>100</t>
    </r>
    <r>
      <rPr>
        <sz val="11"/>
        <color theme="1"/>
        <rFont val="宋体"/>
        <family val="3"/>
        <charset val="134"/>
        <scheme val="minor"/>
      </rPr>
      <t>,</t>
    </r>
    <r>
      <rPr>
        <sz val="11"/>
        <color theme="1"/>
        <rFont val="宋体"/>
        <family val="3"/>
        <charset val="134"/>
        <scheme val="minor"/>
      </rPr>
      <t>212</t>
    </r>
    <r>
      <rPr>
        <sz val="11"/>
        <color theme="1"/>
        <rFont val="宋体"/>
        <family val="2"/>
        <charset val="134"/>
        <scheme val="minor"/>
      </rPr>
      <t/>
    </r>
  </si>
  <si>
    <r>
      <rPr>
        <sz val="11"/>
        <color theme="1"/>
        <rFont val="宋体"/>
        <family val="3"/>
        <charset val="134"/>
        <scheme val="minor"/>
      </rPr>
      <t>100</t>
    </r>
    <r>
      <rPr>
        <sz val="11"/>
        <color theme="1"/>
        <rFont val="宋体"/>
        <family val="3"/>
        <charset val="134"/>
        <scheme val="minor"/>
      </rPr>
      <t>,</t>
    </r>
    <r>
      <rPr>
        <sz val="11"/>
        <color theme="1"/>
        <rFont val="宋体"/>
        <family val="3"/>
        <charset val="134"/>
        <scheme val="minor"/>
      </rPr>
      <t>213</t>
    </r>
    <r>
      <rPr>
        <sz val="11"/>
        <color theme="1"/>
        <rFont val="宋体"/>
        <family val="2"/>
        <charset val="134"/>
        <scheme val="minor"/>
      </rPr>
      <t/>
    </r>
  </si>
  <si>
    <r>
      <rPr>
        <sz val="11"/>
        <color theme="1"/>
        <rFont val="宋体"/>
        <family val="3"/>
        <charset val="134"/>
        <scheme val="minor"/>
      </rPr>
      <t>100</t>
    </r>
    <r>
      <rPr>
        <sz val="11"/>
        <color theme="1"/>
        <rFont val="宋体"/>
        <family val="3"/>
        <charset val="134"/>
        <scheme val="minor"/>
      </rPr>
      <t>,</t>
    </r>
    <r>
      <rPr>
        <sz val="11"/>
        <color theme="1"/>
        <rFont val="宋体"/>
        <family val="3"/>
        <charset val="134"/>
        <scheme val="minor"/>
      </rPr>
      <t>214</t>
    </r>
    <r>
      <rPr>
        <sz val="11"/>
        <color theme="1"/>
        <rFont val="宋体"/>
        <family val="2"/>
        <charset val="134"/>
        <scheme val="minor"/>
      </rPr>
      <t/>
    </r>
  </si>
  <si>
    <r>
      <rPr>
        <sz val="11"/>
        <color theme="1"/>
        <rFont val="宋体"/>
        <family val="3"/>
        <charset val="134"/>
        <scheme val="minor"/>
      </rPr>
      <t>100</t>
    </r>
    <r>
      <rPr>
        <sz val="11"/>
        <color theme="1"/>
        <rFont val="宋体"/>
        <family val="3"/>
        <charset val="134"/>
        <scheme val="minor"/>
      </rPr>
      <t>,</t>
    </r>
    <r>
      <rPr>
        <sz val="11"/>
        <color theme="1"/>
        <rFont val="宋体"/>
        <family val="3"/>
        <charset val="134"/>
        <scheme val="minor"/>
      </rPr>
      <t>215</t>
    </r>
    <r>
      <rPr>
        <sz val="11"/>
        <color theme="1"/>
        <rFont val="宋体"/>
        <family val="2"/>
        <charset val="134"/>
        <scheme val="minor"/>
      </rPr>
      <t/>
    </r>
  </si>
  <si>
    <r>
      <rPr>
        <sz val="11"/>
        <color theme="1"/>
        <rFont val="宋体"/>
        <family val="3"/>
        <charset val="134"/>
        <scheme val="minor"/>
      </rPr>
      <t>100</t>
    </r>
    <r>
      <rPr>
        <sz val="11"/>
        <color theme="1"/>
        <rFont val="宋体"/>
        <family val="3"/>
        <charset val="134"/>
        <scheme val="minor"/>
      </rPr>
      <t>,</t>
    </r>
    <r>
      <rPr>
        <sz val="11"/>
        <color theme="1"/>
        <rFont val="宋体"/>
        <family val="3"/>
        <charset val="134"/>
        <scheme val="minor"/>
      </rPr>
      <t>216</t>
    </r>
    <r>
      <rPr>
        <sz val="11"/>
        <color theme="1"/>
        <rFont val="宋体"/>
        <family val="2"/>
        <charset val="134"/>
        <scheme val="minor"/>
      </rPr>
      <t/>
    </r>
  </si>
  <si>
    <r>
      <rPr>
        <sz val="11"/>
        <color theme="1"/>
        <rFont val="宋体"/>
        <family val="3"/>
        <charset val="134"/>
        <scheme val="minor"/>
      </rPr>
      <t>100</t>
    </r>
    <r>
      <rPr>
        <sz val="11"/>
        <color theme="1"/>
        <rFont val="宋体"/>
        <family val="3"/>
        <charset val="134"/>
        <scheme val="minor"/>
      </rPr>
      <t>,</t>
    </r>
    <r>
      <rPr>
        <sz val="11"/>
        <color theme="1"/>
        <rFont val="宋体"/>
        <family val="3"/>
        <charset val="134"/>
        <scheme val="minor"/>
      </rPr>
      <t>217</t>
    </r>
    <r>
      <rPr>
        <sz val="11"/>
        <color theme="1"/>
        <rFont val="宋体"/>
        <family val="2"/>
        <charset val="134"/>
        <scheme val="minor"/>
      </rPr>
      <t/>
    </r>
  </si>
  <si>
    <r>
      <rPr>
        <sz val="11"/>
        <color theme="1"/>
        <rFont val="宋体"/>
        <family val="3"/>
        <charset val="134"/>
        <scheme val="minor"/>
      </rPr>
      <t>100</t>
    </r>
    <r>
      <rPr>
        <sz val="11"/>
        <color theme="1"/>
        <rFont val="宋体"/>
        <family val="3"/>
        <charset val="134"/>
        <scheme val="minor"/>
      </rPr>
      <t>,</t>
    </r>
    <r>
      <rPr>
        <sz val="11"/>
        <color theme="1"/>
        <rFont val="宋体"/>
        <family val="3"/>
        <charset val="134"/>
        <scheme val="minor"/>
      </rPr>
      <t>218</t>
    </r>
    <r>
      <rPr>
        <sz val="11"/>
        <color theme="1"/>
        <rFont val="宋体"/>
        <family val="2"/>
        <charset val="134"/>
        <scheme val="minor"/>
      </rPr>
      <t/>
    </r>
  </si>
  <si>
    <r>
      <rPr>
        <sz val="11"/>
        <color theme="1"/>
        <rFont val="宋体"/>
        <family val="3"/>
        <charset val="134"/>
        <scheme val="minor"/>
      </rPr>
      <t>100</t>
    </r>
    <r>
      <rPr>
        <sz val="11"/>
        <color theme="1"/>
        <rFont val="宋体"/>
        <family val="3"/>
        <charset val="134"/>
        <scheme val="minor"/>
      </rPr>
      <t>,</t>
    </r>
    <r>
      <rPr>
        <sz val="11"/>
        <color theme="1"/>
        <rFont val="宋体"/>
        <family val="3"/>
        <charset val="134"/>
        <scheme val="minor"/>
      </rPr>
      <t>219</t>
    </r>
    <r>
      <rPr>
        <sz val="11"/>
        <color theme="1"/>
        <rFont val="宋体"/>
        <family val="2"/>
        <charset val="134"/>
        <scheme val="minor"/>
      </rPr>
      <t/>
    </r>
  </si>
  <si>
    <r>
      <rPr>
        <sz val="11"/>
        <color theme="1"/>
        <rFont val="宋体"/>
        <family val="3"/>
        <charset val="134"/>
        <scheme val="minor"/>
      </rPr>
      <t>100</t>
    </r>
    <r>
      <rPr>
        <sz val="11"/>
        <color theme="1"/>
        <rFont val="宋体"/>
        <family val="3"/>
        <charset val="134"/>
        <scheme val="minor"/>
      </rPr>
      <t>,</t>
    </r>
    <r>
      <rPr>
        <sz val="11"/>
        <color theme="1"/>
        <rFont val="宋体"/>
        <family val="3"/>
        <charset val="134"/>
        <scheme val="minor"/>
      </rPr>
      <t>220</t>
    </r>
    <r>
      <rPr>
        <sz val="11"/>
        <color theme="1"/>
        <rFont val="宋体"/>
        <family val="2"/>
        <charset val="134"/>
        <scheme val="minor"/>
      </rPr>
      <t/>
    </r>
  </si>
  <si>
    <r>
      <rPr>
        <sz val="11"/>
        <color theme="1"/>
        <rFont val="宋体"/>
        <family val="3"/>
        <charset val="134"/>
        <scheme val="minor"/>
      </rPr>
      <t>100</t>
    </r>
    <r>
      <rPr>
        <sz val="11"/>
        <color theme="1"/>
        <rFont val="宋体"/>
        <family val="3"/>
        <charset val="134"/>
        <scheme val="minor"/>
      </rPr>
      <t>,</t>
    </r>
    <r>
      <rPr>
        <sz val="11"/>
        <color theme="1"/>
        <rFont val="宋体"/>
        <family val="3"/>
        <charset val="134"/>
        <scheme val="minor"/>
      </rPr>
      <t>221</t>
    </r>
    <r>
      <rPr>
        <sz val="11"/>
        <color theme="1"/>
        <rFont val="宋体"/>
        <family val="2"/>
        <charset val="134"/>
        <scheme val="minor"/>
      </rPr>
      <t/>
    </r>
  </si>
  <si>
    <r>
      <rPr>
        <sz val="11"/>
        <color theme="1"/>
        <rFont val="宋体"/>
        <family val="3"/>
        <charset val="134"/>
        <scheme val="minor"/>
      </rPr>
      <t>100</t>
    </r>
    <r>
      <rPr>
        <sz val="11"/>
        <color theme="1"/>
        <rFont val="宋体"/>
        <family val="3"/>
        <charset val="134"/>
        <scheme val="minor"/>
      </rPr>
      <t>,</t>
    </r>
    <r>
      <rPr>
        <sz val="11"/>
        <color theme="1"/>
        <rFont val="宋体"/>
        <family val="3"/>
        <charset val="134"/>
        <scheme val="minor"/>
      </rPr>
      <t>222</t>
    </r>
    <r>
      <rPr>
        <sz val="11"/>
        <color theme="1"/>
        <rFont val="宋体"/>
        <family val="2"/>
        <charset val="134"/>
        <scheme val="minor"/>
      </rPr>
      <t/>
    </r>
  </si>
  <si>
    <r>
      <rPr>
        <sz val="11"/>
        <color theme="1"/>
        <rFont val="宋体"/>
        <family val="3"/>
        <charset val="134"/>
        <scheme val="minor"/>
      </rPr>
      <t>100</t>
    </r>
    <r>
      <rPr>
        <sz val="11"/>
        <color theme="1"/>
        <rFont val="宋体"/>
        <family val="3"/>
        <charset val="134"/>
        <scheme val="minor"/>
      </rPr>
      <t>,</t>
    </r>
    <r>
      <rPr>
        <sz val="11"/>
        <color theme="1"/>
        <rFont val="宋体"/>
        <family val="3"/>
        <charset val="134"/>
        <scheme val="minor"/>
      </rPr>
      <t>223</t>
    </r>
    <r>
      <rPr>
        <sz val="11"/>
        <color theme="1"/>
        <rFont val="宋体"/>
        <family val="2"/>
        <charset val="134"/>
        <scheme val="minor"/>
      </rPr>
      <t/>
    </r>
  </si>
  <si>
    <r>
      <rPr>
        <sz val="11"/>
        <color theme="1"/>
        <rFont val="宋体"/>
        <family val="3"/>
        <charset val="134"/>
        <scheme val="minor"/>
      </rPr>
      <t>100</t>
    </r>
    <r>
      <rPr>
        <sz val="11"/>
        <color theme="1"/>
        <rFont val="宋体"/>
        <family val="3"/>
        <charset val="134"/>
        <scheme val="minor"/>
      </rPr>
      <t>,</t>
    </r>
    <r>
      <rPr>
        <sz val="11"/>
        <color theme="1"/>
        <rFont val="宋体"/>
        <family val="3"/>
        <charset val="134"/>
        <scheme val="minor"/>
      </rPr>
      <t>224</t>
    </r>
    <r>
      <rPr>
        <sz val="11"/>
        <color theme="1"/>
        <rFont val="宋体"/>
        <family val="2"/>
        <charset val="134"/>
        <scheme val="minor"/>
      </rPr>
      <t/>
    </r>
  </si>
  <si>
    <t>monster_01</t>
  </si>
  <si>
    <t>monster_02</t>
  </si>
  <si>
    <t>monster_03</t>
  </si>
  <si>
    <t>monster_04</t>
  </si>
  <si>
    <t>monster_05</t>
  </si>
  <si>
    <t>monster_06</t>
  </si>
  <si>
    <t>monster_07</t>
  </si>
  <si>
    <t>monster_08</t>
  </si>
  <si>
    <t>monster_09</t>
  </si>
  <si>
    <t>monster_10</t>
  </si>
  <si>
    <t>monster_11</t>
  </si>
  <si>
    <t>monster_12</t>
  </si>
  <si>
    <t>monster_13</t>
  </si>
  <si>
    <t>monster_14</t>
  </si>
  <si>
    <t>monster_15</t>
  </si>
  <si>
    <t>monster_16</t>
  </si>
  <si>
    <t>monster_17</t>
  </si>
  <si>
    <t>monster_18</t>
  </si>
  <si>
    <t>monster_19</t>
  </si>
  <si>
    <t>monster_20</t>
  </si>
  <si>
    <t>monster_01_spikes</t>
  </si>
  <si>
    <t>monster_03_skull</t>
  </si>
  <si>
    <t>monster_05_brood</t>
  </si>
  <si>
    <t>monster_05_web</t>
  </si>
  <si>
    <t>monster_18_attack-effect</t>
  </si>
  <si>
    <r>
      <t>r</t>
    </r>
    <r>
      <rPr>
        <sz val="11"/>
        <color theme="1"/>
        <rFont val="宋体"/>
        <family val="3"/>
        <charset val="134"/>
        <scheme val="minor"/>
      </rPr>
      <t>ank</t>
    </r>
    <phoneticPr fontId="8" type="noConversion"/>
  </si>
  <si>
    <r>
      <rPr>
        <sz val="11"/>
        <color theme="1"/>
        <rFont val="宋体"/>
        <family val="3"/>
        <charset val="134"/>
        <scheme val="minor"/>
      </rPr>
      <t>i</t>
    </r>
    <r>
      <rPr>
        <sz val="11"/>
        <color theme="1"/>
        <rFont val="宋体"/>
        <family val="3"/>
        <charset val="134"/>
        <scheme val="minor"/>
      </rPr>
      <t>nt</t>
    </r>
    <phoneticPr fontId="8" type="noConversion"/>
  </si>
  <si>
    <r>
      <t>string</t>
    </r>
    <r>
      <rPr>
        <sz val="11"/>
        <color theme="1"/>
        <rFont val="宋体"/>
        <family val="3"/>
        <charset val="134"/>
        <scheme val="minor"/>
      </rPr>
      <t>[]</t>
    </r>
    <phoneticPr fontId="8" type="noConversion"/>
  </si>
  <si>
    <r>
      <t>i</t>
    </r>
    <r>
      <rPr>
        <sz val="11"/>
        <color theme="1"/>
        <rFont val="宋体"/>
        <family val="3"/>
        <charset val="134"/>
        <scheme val="minor"/>
      </rPr>
      <t>nt</t>
    </r>
    <phoneticPr fontId="8" type="noConversion"/>
  </si>
  <si>
    <t>Atk</t>
    <phoneticPr fontId="8" type="noConversion"/>
  </si>
  <si>
    <r>
      <t>H</t>
    </r>
    <r>
      <rPr>
        <sz val="11"/>
        <color theme="1"/>
        <rFont val="宋体"/>
        <family val="3"/>
        <charset val="134"/>
        <scheme val="minor"/>
      </rPr>
      <t>p</t>
    </r>
    <phoneticPr fontId="8" type="noConversion"/>
  </si>
  <si>
    <t>Def</t>
    <phoneticPr fontId="8" type="noConversion"/>
  </si>
  <si>
    <r>
      <t>V</t>
    </r>
    <r>
      <rPr>
        <sz val="11"/>
        <color theme="1"/>
        <rFont val="宋体"/>
        <family val="3"/>
        <charset val="134"/>
        <scheme val="minor"/>
      </rPr>
      <t>el</t>
    </r>
    <phoneticPr fontId="8" type="noConversion"/>
  </si>
  <si>
    <t>Exp</t>
    <phoneticPr fontId="8" type="noConversion"/>
  </si>
  <si>
    <t>一看就缺乏营养，可以获得灰色品质妖兽或者喂给恶龙</t>
    <phoneticPr fontId="8" type="noConversion"/>
  </si>
  <si>
    <t>float</t>
    <phoneticPr fontId="8" type="noConversion"/>
  </si>
  <si>
    <t>useType</t>
    <phoneticPr fontId="8" type="noConversion"/>
  </si>
  <si>
    <t>enum</t>
    <phoneticPr fontId="8" type="noConversion"/>
  </si>
  <si>
    <t>DragonFood</t>
    <phoneticPr fontId="8" type="noConversion"/>
  </si>
  <si>
    <t>Chest</t>
    <phoneticPr fontId="8" type="noConversion"/>
  </si>
  <si>
    <t>MonsterFood</t>
    <phoneticPr fontId="8" type="noConversion"/>
  </si>
  <si>
    <t>isReplace</t>
    <phoneticPr fontId="8" type="noConversion"/>
  </si>
  <si>
    <t>bool</t>
    <phoneticPr fontId="8" type="noConversion"/>
  </si>
  <si>
    <t>isBind</t>
    <phoneticPr fontId="8" type="noConversion"/>
  </si>
  <si>
    <t>bool</t>
    <phoneticPr fontId="8" type="noConversion"/>
  </si>
  <si>
    <t>#Monster</t>
    <phoneticPr fontId="8" type="noConversion"/>
  </si>
  <si>
    <t>#MintPack</t>
    <phoneticPr fontId="8" type="noConversion"/>
  </si>
  <si>
    <r>
      <t>Ran</t>
    </r>
    <r>
      <rPr>
        <sz val="11"/>
        <color theme="1"/>
        <rFont val="宋体"/>
        <family val="3"/>
        <charset val="134"/>
        <scheme val="minor"/>
      </rPr>
      <t>k1</t>
    </r>
    <phoneticPr fontId="8" type="noConversion"/>
  </si>
  <si>
    <r>
      <t>Ran</t>
    </r>
    <r>
      <rPr>
        <sz val="11"/>
        <color theme="1"/>
        <rFont val="宋体"/>
        <family val="3"/>
        <charset val="134"/>
        <scheme val="minor"/>
      </rPr>
      <t>k2</t>
    </r>
    <r>
      <rPr>
        <sz val="11"/>
        <color theme="1"/>
        <rFont val="宋体"/>
        <family val="2"/>
        <charset val="134"/>
        <scheme val="minor"/>
      </rPr>
      <t/>
    </r>
  </si>
  <si>
    <r>
      <t>Ran</t>
    </r>
    <r>
      <rPr>
        <sz val="11"/>
        <color theme="1"/>
        <rFont val="宋体"/>
        <family val="3"/>
        <charset val="134"/>
        <scheme val="minor"/>
      </rPr>
      <t>k3</t>
    </r>
    <r>
      <rPr>
        <sz val="11"/>
        <color theme="1"/>
        <rFont val="宋体"/>
        <family val="2"/>
        <charset val="134"/>
        <scheme val="minor"/>
      </rPr>
      <t/>
    </r>
  </si>
  <si>
    <r>
      <t>Ran</t>
    </r>
    <r>
      <rPr>
        <sz val="11"/>
        <color theme="1"/>
        <rFont val="宋体"/>
        <family val="3"/>
        <charset val="134"/>
        <scheme val="minor"/>
      </rPr>
      <t>k4</t>
    </r>
    <r>
      <rPr>
        <sz val="11"/>
        <color theme="1"/>
        <rFont val="宋体"/>
        <family val="2"/>
        <charset val="134"/>
        <scheme val="minor"/>
      </rPr>
      <t/>
    </r>
  </si>
  <si>
    <r>
      <t>Ran</t>
    </r>
    <r>
      <rPr>
        <sz val="11"/>
        <color theme="1"/>
        <rFont val="宋体"/>
        <family val="3"/>
        <charset val="134"/>
        <scheme val="minor"/>
      </rPr>
      <t>k5</t>
    </r>
    <r>
      <rPr>
        <sz val="11"/>
        <color theme="1"/>
        <rFont val="宋体"/>
        <family val="2"/>
        <charset val="134"/>
        <scheme val="minor"/>
      </rPr>
      <t/>
    </r>
  </si>
  <si>
    <t>道具参数（对应不同功能）（例如吞噬经验,掉落包id）</t>
    <phoneticPr fontId="8" type="noConversion"/>
  </si>
  <si>
    <r>
      <t>#</t>
    </r>
    <r>
      <rPr>
        <sz val="11"/>
        <rFont val="宋体"/>
        <family val="3"/>
        <charset val="134"/>
        <scheme val="minor"/>
      </rPr>
      <t>DropPack</t>
    </r>
    <phoneticPr fontId="8" type="noConversion"/>
  </si>
  <si>
    <r>
      <t>U</t>
    </r>
    <r>
      <rPr>
        <sz val="11"/>
        <color theme="1"/>
        <rFont val="宋体"/>
        <family val="3"/>
        <charset val="134"/>
        <scheme val="minor"/>
      </rPr>
      <t>pgradeID</t>
    </r>
    <phoneticPr fontId="8" type="noConversion"/>
  </si>
  <si>
    <t>ExpValue</t>
    <phoneticPr fontId="8" type="noConversion"/>
  </si>
  <si>
    <t>DropMap</t>
    <phoneticPr fontId="8" type="noConversion"/>
  </si>
  <si>
    <t>int[]</t>
    <phoneticPr fontId="8" type="noConversion"/>
  </si>
  <si>
    <t>肉</t>
    <phoneticPr fontId="8" type="noConversion"/>
  </si>
  <si>
    <t>精粹</t>
    <phoneticPr fontId="8" type="noConversion"/>
  </si>
  <si>
    <t>蛋</t>
    <phoneticPr fontId="8" type="noConversion"/>
  </si>
  <si>
    <t>是否绑定</t>
    <phoneticPr fontId="8" type="noConversion"/>
  </si>
  <si>
    <t>是否放回抽样</t>
    <phoneticPr fontId="8" type="noConversion"/>
  </si>
  <si>
    <t>掉落id/孵化id</t>
    <phoneticPr fontId="8" type="noConversion"/>
  </si>
  <si>
    <t>1003-0.5,1004-0.4,1005-0.1</t>
    <phoneticPr fontId="8" type="noConversion"/>
  </si>
  <si>
    <t>1013-0.5,1004-0.4,1005-0.1</t>
    <phoneticPr fontId="8" type="noConversion"/>
  </si>
  <si>
    <t>1009-0.5,1010-0.4,1011-0.1</t>
    <phoneticPr fontId="8" type="noConversion"/>
  </si>
  <si>
    <r>
      <t>101</t>
    </r>
    <r>
      <rPr>
        <sz val="11"/>
        <color theme="1"/>
        <rFont val="宋体"/>
        <family val="3"/>
        <charset val="134"/>
        <scheme val="minor"/>
      </rPr>
      <t>,</t>
    </r>
    <r>
      <rPr>
        <sz val="11"/>
        <color theme="1"/>
        <rFont val="宋体"/>
        <charset val="134"/>
        <scheme val="minor"/>
      </rPr>
      <t>102</t>
    </r>
    <phoneticPr fontId="8" type="noConversion"/>
  </si>
  <si>
    <t>#UpgradPack</t>
    <phoneticPr fontId="8" type="noConversion"/>
  </si>
  <si>
    <t>dropMap</t>
    <phoneticPr fontId="8" type="noConversion"/>
  </si>
  <si>
    <t>string[]</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</si>
</sst>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宋体"/>
      <charset val="134"/>
      <scheme val="minor"/>
    </font>
    <font>
      <sz val="11"/>
      <color theme="1"/>
      <name val="宋体"/>
      <family val="2"/>
      <charset val="134"/>
      <scheme val="minor"/>
    </font>
    <font>
      <sz val="11"/>
      <color theme="1"/>
      <name val="宋体"/>
      <family val="3"/>
      <charset val="134"/>
      <scheme val="minor"/>
    </font>
    <font>
      <sz val="11"/>
      <color theme="1"/>
      <name val="微软雅黑"/>
      <family val="2"/>
      <charset val="134"/>
    </font>
    <font>
      <sz val="11"/>
      <name val="微软雅黑"/>
      <family val="2"/>
      <charset val="134"/>
    </font>
    <font>
      <sz val="11"/>
      <name val="宋体"/>
      <family val="3"/>
      <charset val="134"/>
      <scheme val="minor"/>
    </font>
    <font>
      <b/>
      <sz val="9"/>
      <name val="宋体"/>
      <family val="3"/>
      <charset val="134"/>
    </font>
    <font>
      <sz val="9"/>
      <name val="宋体"/>
      <family val="3"/>
      <charset val="134"/>
    </font>
    <font>
      <sz val="9"/>
      <name val="宋体"/>
      <family val="3"/>
      <charset val="134"/>
      <scheme val="minor"/>
    </font>
    <font>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0" fontId="0" fillId="0" borderId="0" xfId="0" applyAlignment="1">
      <alignment horizontal="left"/>
    </xf>
    <xf numFmtId="0" fontId="2" fillId="0" borderId="0" xfId="0" applyFont="1" applyAlignment="1">
      <alignment horizontal="left"/>
    </xf>
    <xf numFmtId="0" fontId="0" fillId="0" borderId="0" xfId="0" applyAlignment="1">
      <alignment horizontal="left" vertical="center"/>
    </xf>
    <xf numFmtId="0" fontId="0" fillId="0" borderId="0" xfId="0"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pplyAlignment="1">
      <alignment horizontal="center"/>
    </xf>
    <xf numFmtId="0" fontId="0" fillId="0" borderId="0" xfId="0" applyAlignment="1">
      <alignment horizontal="center"/>
    </xf>
    <xf numFmtId="0" fontId="3" fillId="0" borderId="0" xfId="0" applyFont="1"/>
    <xf numFmtId="0" fontId="0" fillId="0" borderId="0" xfId="0" applyAlignment="1">
      <alignment horizontal="center" wrapText="1"/>
    </xf>
    <xf numFmtId="0" fontId="2" fillId="0" borderId="0" xfId="0" applyFont="1" applyAlignment="1">
      <alignment horizontal="center" wrapText="1"/>
    </xf>
    <xf numFmtId="0" fontId="0" fillId="0" borderId="0" xfId="0" applyAlignment="1">
      <alignment horizontal="center" vertical="center"/>
    </xf>
    <xf numFmtId="0" fontId="4" fillId="0" borderId="0" xfId="0" applyFont="1" applyFill="1" applyAlignment="1">
      <alignment horizontal="center"/>
    </xf>
    <xf numFmtId="0" fontId="4" fillId="0" borderId="0" xfId="0" applyFont="1" applyFill="1"/>
    <xf numFmtId="49" fontId="2" fillId="0" borderId="0" xfId="0" applyNumberFormat="1" applyFont="1" applyAlignment="1">
      <alignment horizontal="center"/>
    </xf>
    <xf numFmtId="49" fontId="0" fillId="0" borderId="0" xfId="0" applyNumberFormat="1" applyAlignment="1">
      <alignment horizontal="center"/>
    </xf>
    <xf numFmtId="0" fontId="9" fillId="0" borderId="0" xfId="0" applyFont="1" applyAlignment="1">
      <alignment horizontal="center"/>
    </xf>
    <xf numFmtId="3" fontId="0" fillId="0" borderId="0" xfId="0" applyNumberFormat="1" applyAlignment="1">
      <alignment horizontal="center"/>
    </xf>
    <xf numFmtId="49" fontId="0" fillId="0" borderId="0" xfId="0" applyNumberFormat="1" applyAlignment="1">
      <alignment horizontal="center" shrinkToFit="1"/>
    </xf>
    <xf numFmtId="49" fontId="2" fillId="0" borderId="0" xfId="0" applyNumberFormat="1" applyFont="1" applyAlignment="1">
      <alignment horizontal="center" shrinkToFit="1"/>
    </xf>
    <xf numFmtId="49" fontId="9" fillId="0" borderId="0" xfId="0" applyNumberFormat="1" applyFont="1" applyAlignment="1">
      <alignment horizontal="center" shrinkToFit="1"/>
    </xf>
    <xf numFmtId="10" fontId="0" fillId="0" borderId="0" xfId="0" applyNumberFormat="1" applyAlignment="1">
      <alignment horizontal="center"/>
    </xf>
    <xf numFmtId="0" fontId="2" fillId="0" borderId="0" xfId="0" applyFont="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topLeftCell="B1" workbookViewId="0">
      <selection activeCell="G30" sqref="G30"/>
    </sheetView>
  </sheetViews>
  <sheetFormatPr defaultColWidth="9" defaultRowHeight="13.5"/>
  <cols>
    <col min="2" max="2" width="9" style="8"/>
    <col min="3" max="4" width="15.625" style="8" customWidth="1"/>
    <col min="5" max="5" width="14.875" style="8" customWidth="1"/>
    <col min="6" max="6" width="15.125" style="8" customWidth="1"/>
    <col min="7" max="7" width="20.875" style="8" customWidth="1"/>
    <col min="8" max="8" width="20.375" style="8" customWidth="1"/>
    <col min="9" max="9" width="17.5" style="8" customWidth="1"/>
  </cols>
  <sheetData>
    <row r="1" spans="1:9">
      <c r="A1" t="s">
        <v>0</v>
      </c>
      <c r="B1" s="8" t="s">
        <v>1</v>
      </c>
      <c r="C1" s="8" t="s">
        <v>2</v>
      </c>
      <c r="D1" s="8" t="s">
        <v>3</v>
      </c>
      <c r="E1" s="8" t="s">
        <v>4</v>
      </c>
      <c r="F1" s="8" t="s">
        <v>5</v>
      </c>
      <c r="G1" s="8" t="s">
        <v>6</v>
      </c>
      <c r="H1" s="8" t="s">
        <v>7</v>
      </c>
      <c r="I1" s="8" t="s">
        <v>8</v>
      </c>
    </row>
    <row r="2" spans="1:9">
      <c r="A2" t="s">
        <v>9</v>
      </c>
      <c r="B2" s="8" t="s">
        <v>10</v>
      </c>
      <c r="C2" s="7" t="s">
        <v>11</v>
      </c>
      <c r="D2" s="7" t="s">
        <v>12</v>
      </c>
      <c r="E2" s="7" t="s">
        <v>13</v>
      </c>
      <c r="F2" s="7" t="s">
        <v>14</v>
      </c>
      <c r="G2" s="7" t="s">
        <v>15</v>
      </c>
      <c r="H2" s="7" t="s">
        <v>16</v>
      </c>
      <c r="I2" s="7" t="s">
        <v>17</v>
      </c>
    </row>
    <row r="3" spans="1:9">
      <c r="A3" t="s">
        <v>18</v>
      </c>
      <c r="B3" s="8" t="s">
        <v>19</v>
      </c>
      <c r="C3" s="8" t="s">
        <v>20</v>
      </c>
      <c r="D3" s="8" t="s">
        <v>19</v>
      </c>
      <c r="E3" s="8" t="s">
        <v>19</v>
      </c>
      <c r="F3" s="8" t="s">
        <v>19</v>
      </c>
      <c r="G3" s="7" t="s">
        <v>21</v>
      </c>
      <c r="H3" s="7" t="s">
        <v>21</v>
      </c>
      <c r="I3" s="8" t="s">
        <v>20</v>
      </c>
    </row>
    <row r="4" spans="1:9">
      <c r="B4" s="8">
        <v>2001</v>
      </c>
      <c r="C4" s="7" t="s">
        <v>22</v>
      </c>
      <c r="D4" s="8">
        <v>20</v>
      </c>
      <c r="E4" s="8">
        <f>B4*10</f>
        <v>20010</v>
      </c>
      <c r="F4" s="8">
        <v>1</v>
      </c>
      <c r="G4" s="8">
        <v>15</v>
      </c>
      <c r="H4" s="8">
        <v>200</v>
      </c>
      <c r="I4" s="8">
        <v>1</v>
      </c>
    </row>
    <row r="5" spans="1:9">
      <c r="B5" s="8">
        <v>2002</v>
      </c>
      <c r="C5" s="7" t="s">
        <v>22</v>
      </c>
      <c r="D5" s="8">
        <v>30</v>
      </c>
      <c r="E5" s="8">
        <f t="shared" ref="E5:E18" si="0">B5*10</f>
        <v>20020</v>
      </c>
      <c r="F5" s="8">
        <v>2</v>
      </c>
      <c r="G5" s="8">
        <v>15</v>
      </c>
      <c r="H5" s="8">
        <v>170</v>
      </c>
      <c r="I5" s="8">
        <v>1</v>
      </c>
    </row>
    <row r="6" spans="1:9">
      <c r="B6" s="8">
        <v>2003</v>
      </c>
      <c r="C6" s="7" t="s">
        <v>22</v>
      </c>
      <c r="D6" s="8">
        <v>40</v>
      </c>
      <c r="E6" s="8">
        <f t="shared" si="0"/>
        <v>20030</v>
      </c>
      <c r="F6" s="8">
        <v>2</v>
      </c>
      <c r="G6" s="8">
        <v>15</v>
      </c>
      <c r="H6" s="8">
        <v>160</v>
      </c>
      <c r="I6" s="8">
        <v>1</v>
      </c>
    </row>
    <row r="7" spans="1:9">
      <c r="B7" s="8">
        <v>2004</v>
      </c>
      <c r="C7" s="7" t="s">
        <v>22</v>
      </c>
      <c r="D7" s="8">
        <v>50</v>
      </c>
      <c r="E7" s="8">
        <f t="shared" si="0"/>
        <v>20040</v>
      </c>
      <c r="F7" s="8">
        <v>3</v>
      </c>
      <c r="G7" s="8">
        <v>15</v>
      </c>
      <c r="H7" s="8">
        <v>150</v>
      </c>
      <c r="I7" s="8">
        <v>1</v>
      </c>
    </row>
    <row r="8" spans="1:9">
      <c r="B8" s="8">
        <v>2005</v>
      </c>
      <c r="C8" s="7" t="s">
        <v>22</v>
      </c>
      <c r="D8" s="8">
        <v>60</v>
      </c>
      <c r="E8" s="8">
        <f t="shared" si="0"/>
        <v>20050</v>
      </c>
      <c r="F8" s="8">
        <v>3</v>
      </c>
      <c r="G8" s="8">
        <v>15</v>
      </c>
      <c r="H8" s="8">
        <v>130</v>
      </c>
      <c r="I8" s="8">
        <v>1</v>
      </c>
    </row>
    <row r="9" spans="1:9">
      <c r="B9" s="8">
        <v>2006</v>
      </c>
      <c r="C9" s="7" t="s">
        <v>22</v>
      </c>
      <c r="D9" s="8">
        <v>70</v>
      </c>
      <c r="E9" s="8">
        <f t="shared" si="0"/>
        <v>20060</v>
      </c>
      <c r="F9" s="8">
        <v>3</v>
      </c>
      <c r="G9" s="8">
        <v>15</v>
      </c>
      <c r="H9" s="8">
        <v>120</v>
      </c>
      <c r="I9" s="8">
        <v>1</v>
      </c>
    </row>
    <row r="10" spans="1:9">
      <c r="B10" s="8">
        <v>2007</v>
      </c>
      <c r="C10" s="7" t="s">
        <v>22</v>
      </c>
      <c r="D10" s="8">
        <v>80</v>
      </c>
      <c r="E10" s="8">
        <f t="shared" si="0"/>
        <v>20070</v>
      </c>
      <c r="F10" s="8">
        <v>4</v>
      </c>
      <c r="G10" s="8">
        <v>15</v>
      </c>
      <c r="H10" s="8">
        <v>110</v>
      </c>
      <c r="I10" s="8">
        <v>1</v>
      </c>
    </row>
    <row r="11" spans="1:9">
      <c r="B11" s="8">
        <v>2008</v>
      </c>
      <c r="C11" s="7" t="s">
        <v>22</v>
      </c>
      <c r="D11" s="8">
        <v>90</v>
      </c>
      <c r="E11" s="8">
        <f t="shared" si="0"/>
        <v>20080</v>
      </c>
      <c r="F11" s="8">
        <v>4</v>
      </c>
      <c r="G11" s="8">
        <v>15</v>
      </c>
      <c r="H11" s="8">
        <v>100</v>
      </c>
      <c r="I11" s="8">
        <v>1</v>
      </c>
    </row>
    <row r="12" spans="1:9">
      <c r="B12" s="8">
        <v>2009</v>
      </c>
      <c r="C12" s="7" t="s">
        <v>22</v>
      </c>
      <c r="D12" s="8">
        <v>100</v>
      </c>
      <c r="E12" s="8">
        <f t="shared" si="0"/>
        <v>20090</v>
      </c>
      <c r="F12" s="8">
        <v>4</v>
      </c>
      <c r="G12" s="8">
        <v>15</v>
      </c>
      <c r="H12" s="8">
        <v>90</v>
      </c>
      <c r="I12" s="8">
        <v>1</v>
      </c>
    </row>
    <row r="13" spans="1:9">
      <c r="B13" s="8">
        <v>2010</v>
      </c>
      <c r="C13" s="7" t="s">
        <v>22</v>
      </c>
      <c r="D13" s="8">
        <v>110</v>
      </c>
      <c r="E13" s="8">
        <f t="shared" si="0"/>
        <v>20100</v>
      </c>
      <c r="F13" s="8">
        <v>4</v>
      </c>
      <c r="G13" s="8">
        <v>15</v>
      </c>
      <c r="H13" s="8">
        <v>70</v>
      </c>
      <c r="I13" s="8">
        <v>1</v>
      </c>
    </row>
    <row r="14" spans="1:9">
      <c r="B14" s="8">
        <v>2011</v>
      </c>
      <c r="C14" s="7" t="s">
        <v>22</v>
      </c>
      <c r="D14" s="8">
        <v>120</v>
      </c>
      <c r="E14" s="8">
        <f t="shared" si="0"/>
        <v>20110</v>
      </c>
      <c r="F14" s="8">
        <v>5</v>
      </c>
      <c r="G14" s="8">
        <v>15</v>
      </c>
      <c r="H14" s="8">
        <v>60</v>
      </c>
      <c r="I14" s="8">
        <v>1</v>
      </c>
    </row>
    <row r="15" spans="1:9">
      <c r="B15" s="8">
        <v>2012</v>
      </c>
      <c r="C15" s="7" t="s">
        <v>22</v>
      </c>
      <c r="D15" s="8">
        <v>130</v>
      </c>
      <c r="E15" s="8">
        <f t="shared" si="0"/>
        <v>20120</v>
      </c>
      <c r="F15" s="8">
        <v>5</v>
      </c>
      <c r="G15" s="8">
        <v>15</v>
      </c>
      <c r="H15" s="8">
        <v>50</v>
      </c>
      <c r="I15" s="8">
        <v>1</v>
      </c>
    </row>
    <row r="16" spans="1:9">
      <c r="B16" s="8">
        <v>2013</v>
      </c>
      <c r="C16" s="7" t="s">
        <v>22</v>
      </c>
      <c r="D16" s="8">
        <v>140</v>
      </c>
      <c r="E16" s="8">
        <f t="shared" si="0"/>
        <v>20130</v>
      </c>
      <c r="F16" s="8">
        <v>5</v>
      </c>
      <c r="G16" s="8">
        <v>15</v>
      </c>
      <c r="H16" s="8">
        <v>40</v>
      </c>
      <c r="I16" s="8">
        <v>1</v>
      </c>
    </row>
    <row r="17" spans="2:9">
      <c r="B17" s="8">
        <v>2014</v>
      </c>
      <c r="C17" s="7" t="s">
        <v>22</v>
      </c>
      <c r="D17" s="8">
        <v>150</v>
      </c>
      <c r="E17" s="8">
        <f t="shared" si="0"/>
        <v>20140</v>
      </c>
      <c r="F17" s="8">
        <v>5</v>
      </c>
      <c r="G17" s="8">
        <v>15</v>
      </c>
      <c r="H17" s="8">
        <v>30</v>
      </c>
      <c r="I17" s="8">
        <v>1</v>
      </c>
    </row>
    <row r="18" spans="2:9">
      <c r="B18" s="8">
        <v>2015</v>
      </c>
      <c r="C18" s="7" t="s">
        <v>22</v>
      </c>
      <c r="D18" s="8">
        <v>0</v>
      </c>
      <c r="E18" s="8">
        <f t="shared" si="0"/>
        <v>20150</v>
      </c>
      <c r="F18" s="8">
        <v>5</v>
      </c>
      <c r="G18" s="8">
        <v>15</v>
      </c>
      <c r="H18" s="8">
        <v>20</v>
      </c>
      <c r="I18" s="8">
        <v>1</v>
      </c>
    </row>
  </sheetData>
  <phoneticPr fontId="8" type="noConversion"/>
  <pageMargins left="0.75" right="0.75" top="1" bottom="1" header="0.5" footer="0.5"/>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E30" sqref="E30"/>
    </sheetView>
  </sheetViews>
  <sheetFormatPr defaultColWidth="9" defaultRowHeight="13.5"/>
  <cols>
    <col min="1" max="2" width="9" style="1"/>
    <col min="3" max="3" width="34.5" style="1" customWidth="1"/>
  </cols>
  <sheetData>
    <row r="1" spans="1:3">
      <c r="A1" s="1" t="s">
        <v>158</v>
      </c>
      <c r="B1" s="1" t="s">
        <v>23</v>
      </c>
      <c r="C1" s="1" t="s">
        <v>90</v>
      </c>
    </row>
    <row r="2" spans="1:3">
      <c r="A2" s="1" t="s">
        <v>9</v>
      </c>
      <c r="B2" s="2" t="s">
        <v>10</v>
      </c>
      <c r="C2" s="2" t="s">
        <v>141</v>
      </c>
    </row>
    <row r="3" spans="1:3">
      <c r="A3" s="1" t="s">
        <v>18</v>
      </c>
      <c r="B3" s="1" t="s">
        <v>19</v>
      </c>
      <c r="C3" s="1" t="s">
        <v>20</v>
      </c>
    </row>
    <row r="4" spans="1:3">
      <c r="B4" s="1">
        <v>1</v>
      </c>
      <c r="C4" s="1" t="s">
        <v>159</v>
      </c>
    </row>
    <row r="5" spans="1:3">
      <c r="B5" s="1">
        <v>2</v>
      </c>
      <c r="C5" s="1" t="s">
        <v>160</v>
      </c>
    </row>
    <row r="6" spans="1:3">
      <c r="B6" s="1">
        <v>3</v>
      </c>
      <c r="C6" s="1" t="s">
        <v>161</v>
      </c>
    </row>
    <row r="7" spans="1:3">
      <c r="B7" s="1">
        <v>4</v>
      </c>
      <c r="C7" s="1" t="s">
        <v>162</v>
      </c>
    </row>
  </sheetData>
  <phoneticPr fontId="8"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pane xSplit="3" ySplit="3" topLeftCell="J4" activePane="bottomRight" state="frozen"/>
      <selection pane="topRight"/>
      <selection pane="bottomLeft"/>
      <selection pane="bottomRight" activeCell="N26" sqref="N26"/>
    </sheetView>
  </sheetViews>
  <sheetFormatPr defaultColWidth="9" defaultRowHeight="16.5"/>
  <cols>
    <col min="1" max="1" width="9" style="8"/>
    <col min="2" max="2" width="14.75" style="8" customWidth="1"/>
    <col min="3" max="3" width="11.625" style="8" customWidth="1"/>
    <col min="4" max="4" width="25.375" style="8" customWidth="1"/>
    <col min="5" max="5" width="20.25" style="8" customWidth="1"/>
    <col min="6" max="6" width="19" style="8" customWidth="1"/>
    <col min="7" max="7" width="27" style="8" customWidth="1"/>
    <col min="8" max="8" width="16" style="8" customWidth="1"/>
    <col min="9" max="9" width="15.5" style="8" customWidth="1"/>
    <col min="10" max="10" width="14.125" style="8" customWidth="1"/>
    <col min="11" max="11" width="15.625" style="8" customWidth="1"/>
    <col min="12" max="12" width="39.375" style="19" customWidth="1"/>
    <col min="13" max="13" width="13.25" style="8" customWidth="1"/>
    <col min="14" max="16" width="9" style="13"/>
    <col min="17" max="16384" width="9" style="14"/>
  </cols>
  <sheetData>
    <row r="1" spans="1:13">
      <c r="A1" s="8" t="s">
        <v>232</v>
      </c>
      <c r="B1" s="8" t="s">
        <v>23</v>
      </c>
      <c r="C1" s="8" t="s">
        <v>24</v>
      </c>
      <c r="D1" s="7" t="s">
        <v>25</v>
      </c>
      <c r="E1" s="8" t="s">
        <v>26</v>
      </c>
      <c r="F1" s="8" t="s">
        <v>27</v>
      </c>
      <c r="G1" s="8" t="s">
        <v>28</v>
      </c>
      <c r="H1" s="8" t="s">
        <v>29</v>
      </c>
      <c r="I1" s="8" t="s">
        <v>30</v>
      </c>
      <c r="J1" s="8" t="s">
        <v>31</v>
      </c>
      <c r="K1" s="8" t="s">
        <v>32</v>
      </c>
      <c r="L1" s="19" t="s">
        <v>33</v>
      </c>
    </row>
    <row r="2" spans="1:13">
      <c r="A2" s="8" t="s">
        <v>9</v>
      </c>
      <c r="B2" s="7" t="s">
        <v>10</v>
      </c>
      <c r="C2" s="7" t="s">
        <v>34</v>
      </c>
      <c r="D2" s="7" t="s">
        <v>11</v>
      </c>
      <c r="E2" s="7" t="s">
        <v>35</v>
      </c>
      <c r="F2" s="7" t="s">
        <v>36</v>
      </c>
      <c r="G2" s="7" t="s">
        <v>37</v>
      </c>
      <c r="H2" s="7" t="s">
        <v>38</v>
      </c>
      <c r="I2" s="7" t="s">
        <v>39</v>
      </c>
      <c r="J2" s="7" t="s">
        <v>40</v>
      </c>
      <c r="K2" s="7" t="s">
        <v>41</v>
      </c>
      <c r="L2" s="20" t="s">
        <v>42</v>
      </c>
      <c r="M2" s="7" t="s">
        <v>241</v>
      </c>
    </row>
    <row r="3" spans="1:13">
      <c r="A3" s="8" t="s">
        <v>18</v>
      </c>
      <c r="B3" s="8" t="s">
        <v>19</v>
      </c>
      <c r="C3" s="8" t="s">
        <v>20</v>
      </c>
      <c r="D3" s="7" t="s">
        <v>43</v>
      </c>
      <c r="E3" s="8" t="s">
        <v>19</v>
      </c>
      <c r="F3" s="8" t="s">
        <v>19</v>
      </c>
      <c r="G3" s="8" t="s">
        <v>19</v>
      </c>
      <c r="H3" s="8" t="s">
        <v>44</v>
      </c>
      <c r="I3" s="8" t="s">
        <v>44</v>
      </c>
      <c r="J3" s="8" t="s">
        <v>44</v>
      </c>
      <c r="K3" s="8" t="s">
        <v>44</v>
      </c>
      <c r="L3" s="19" t="s">
        <v>20</v>
      </c>
      <c r="M3" s="17" t="s">
        <v>215</v>
      </c>
    </row>
    <row r="4" spans="1:13">
      <c r="B4" s="8">
        <v>3001</v>
      </c>
      <c r="C4" s="8" t="s">
        <v>45</v>
      </c>
      <c r="D4" s="7" t="s">
        <v>187</v>
      </c>
      <c r="E4" s="8">
        <v>1</v>
      </c>
      <c r="F4" s="8">
        <v>1</v>
      </c>
      <c r="G4" s="8">
        <v>60001</v>
      </c>
      <c r="H4" s="15" t="s">
        <v>46</v>
      </c>
      <c r="I4" s="15" t="s">
        <v>47</v>
      </c>
      <c r="J4" s="16" t="s">
        <v>47</v>
      </c>
      <c r="K4" s="16" t="s">
        <v>48</v>
      </c>
      <c r="L4" s="19" t="s">
        <v>49</v>
      </c>
      <c r="M4" s="8">
        <f>升级包!B4</f>
        <v>60001</v>
      </c>
    </row>
    <row r="5" spans="1:13">
      <c r="B5" s="8">
        <v>3002</v>
      </c>
      <c r="C5" s="8" t="s">
        <v>50</v>
      </c>
      <c r="D5" s="7" t="s">
        <v>188</v>
      </c>
      <c r="E5" s="8">
        <v>1</v>
      </c>
      <c r="F5" s="8">
        <v>2</v>
      </c>
      <c r="G5" s="8">
        <v>60002</v>
      </c>
      <c r="H5" s="15" t="s">
        <v>163</v>
      </c>
      <c r="I5" s="15" t="s">
        <v>47</v>
      </c>
      <c r="J5" s="16" t="s">
        <v>47</v>
      </c>
      <c r="K5" s="16" t="s">
        <v>48</v>
      </c>
      <c r="M5" s="8">
        <f>升级包!B5</f>
        <v>60002</v>
      </c>
    </row>
    <row r="6" spans="1:13">
      <c r="B6" s="8">
        <v>3003</v>
      </c>
      <c r="C6" s="8" t="s">
        <v>51</v>
      </c>
      <c r="D6" s="7" t="s">
        <v>189</v>
      </c>
      <c r="E6" s="8">
        <v>1</v>
      </c>
      <c r="F6" s="8">
        <v>3</v>
      </c>
      <c r="G6" s="8">
        <v>60003</v>
      </c>
      <c r="H6" s="15" t="s">
        <v>164</v>
      </c>
      <c r="I6" s="15" t="s">
        <v>47</v>
      </c>
      <c r="J6" s="16" t="s">
        <v>47</v>
      </c>
      <c r="K6" s="16" t="s">
        <v>48</v>
      </c>
      <c r="M6" s="8">
        <f>升级包!B6</f>
        <v>60003</v>
      </c>
    </row>
    <row r="7" spans="1:13">
      <c r="B7" s="8">
        <v>3004</v>
      </c>
      <c r="C7" s="8" t="s">
        <v>52</v>
      </c>
      <c r="D7" s="7" t="s">
        <v>190</v>
      </c>
      <c r="E7" s="8">
        <v>1</v>
      </c>
      <c r="F7" s="8">
        <v>4</v>
      </c>
      <c r="G7" s="8">
        <v>60004</v>
      </c>
      <c r="H7" s="15" t="s">
        <v>165</v>
      </c>
      <c r="I7" s="15" t="s">
        <v>47</v>
      </c>
      <c r="J7" s="16" t="s">
        <v>47</v>
      </c>
      <c r="K7" s="16" t="s">
        <v>48</v>
      </c>
      <c r="M7" s="8">
        <f>升级包!B7</f>
        <v>60004</v>
      </c>
    </row>
    <row r="8" spans="1:13">
      <c r="B8" s="8">
        <v>3005</v>
      </c>
      <c r="C8" s="8" t="s">
        <v>53</v>
      </c>
      <c r="D8" s="7" t="s">
        <v>191</v>
      </c>
      <c r="E8" s="8">
        <v>1</v>
      </c>
      <c r="F8" s="8">
        <v>5</v>
      </c>
      <c r="G8" s="8">
        <v>60005</v>
      </c>
      <c r="H8" s="15" t="s">
        <v>166</v>
      </c>
      <c r="I8" s="15" t="s">
        <v>47</v>
      </c>
      <c r="J8" s="16" t="s">
        <v>47</v>
      </c>
      <c r="K8" s="16" t="s">
        <v>48</v>
      </c>
      <c r="M8" s="8">
        <f>升级包!B8</f>
        <v>60005</v>
      </c>
    </row>
    <row r="9" spans="1:13">
      <c r="B9" s="8">
        <v>3006</v>
      </c>
      <c r="C9" s="8" t="s">
        <v>54</v>
      </c>
      <c r="D9" s="7" t="s">
        <v>192</v>
      </c>
      <c r="E9" s="8">
        <v>2</v>
      </c>
      <c r="F9" s="8">
        <v>1</v>
      </c>
      <c r="G9" s="8">
        <v>60001</v>
      </c>
      <c r="H9" s="15" t="s">
        <v>167</v>
      </c>
      <c r="I9" s="15" t="s">
        <v>47</v>
      </c>
      <c r="J9" s="16" t="s">
        <v>47</v>
      </c>
      <c r="K9" s="16" t="s">
        <v>48</v>
      </c>
      <c r="M9" s="8">
        <f>升级包!B4</f>
        <v>60001</v>
      </c>
    </row>
    <row r="10" spans="1:13">
      <c r="B10" s="8">
        <v>3007</v>
      </c>
      <c r="C10" s="8" t="s">
        <v>55</v>
      </c>
      <c r="D10" s="7" t="s">
        <v>193</v>
      </c>
      <c r="E10" s="8">
        <v>2</v>
      </c>
      <c r="F10" s="8">
        <v>2</v>
      </c>
      <c r="G10" s="8">
        <v>60002</v>
      </c>
      <c r="H10" s="15" t="s">
        <v>168</v>
      </c>
      <c r="I10" s="15" t="s">
        <v>47</v>
      </c>
      <c r="J10" s="16" t="s">
        <v>47</v>
      </c>
      <c r="K10" s="16" t="s">
        <v>48</v>
      </c>
      <c r="M10" s="8">
        <f>升级包!B5</f>
        <v>60002</v>
      </c>
    </row>
    <row r="11" spans="1:13">
      <c r="B11" s="8">
        <v>3008</v>
      </c>
      <c r="C11" s="8" t="s">
        <v>56</v>
      </c>
      <c r="D11" s="7" t="s">
        <v>194</v>
      </c>
      <c r="E11" s="8">
        <v>2</v>
      </c>
      <c r="F11" s="8">
        <v>3</v>
      </c>
      <c r="G11" s="8">
        <v>60003</v>
      </c>
      <c r="H11" s="15" t="s">
        <v>169</v>
      </c>
      <c r="I11" s="15" t="s">
        <v>47</v>
      </c>
      <c r="J11" s="16" t="s">
        <v>47</v>
      </c>
      <c r="K11" s="16" t="s">
        <v>48</v>
      </c>
      <c r="M11" s="8">
        <f>升级包!B6</f>
        <v>60003</v>
      </c>
    </row>
    <row r="12" spans="1:13">
      <c r="B12" s="8">
        <v>3009</v>
      </c>
      <c r="C12" s="8" t="s">
        <v>57</v>
      </c>
      <c r="D12" s="7" t="s">
        <v>195</v>
      </c>
      <c r="E12" s="8">
        <v>2</v>
      </c>
      <c r="F12" s="8">
        <v>4</v>
      </c>
      <c r="G12" s="8">
        <v>60004</v>
      </c>
      <c r="H12" s="15" t="s">
        <v>170</v>
      </c>
      <c r="I12" s="15" t="s">
        <v>47</v>
      </c>
      <c r="J12" s="16" t="s">
        <v>47</v>
      </c>
      <c r="K12" s="16" t="s">
        <v>48</v>
      </c>
      <c r="M12" s="8">
        <f>升级包!B7</f>
        <v>60004</v>
      </c>
    </row>
    <row r="13" spans="1:13">
      <c r="B13" s="8">
        <v>3010</v>
      </c>
      <c r="C13" s="8" t="s">
        <v>58</v>
      </c>
      <c r="D13" s="7" t="s">
        <v>196</v>
      </c>
      <c r="E13" s="8">
        <v>2</v>
      </c>
      <c r="F13" s="8">
        <v>5</v>
      </c>
      <c r="G13" s="8">
        <v>60005</v>
      </c>
      <c r="H13" s="15" t="s">
        <v>171</v>
      </c>
      <c r="I13" s="15" t="s">
        <v>47</v>
      </c>
      <c r="J13" s="16" t="s">
        <v>47</v>
      </c>
      <c r="K13" s="16" t="s">
        <v>48</v>
      </c>
      <c r="M13" s="8">
        <f>升级包!B8</f>
        <v>60005</v>
      </c>
    </row>
    <row r="14" spans="1:13">
      <c r="B14" s="8">
        <v>3011</v>
      </c>
      <c r="C14" s="8" t="s">
        <v>59</v>
      </c>
      <c r="D14" s="7" t="s">
        <v>197</v>
      </c>
      <c r="E14" s="8">
        <v>3</v>
      </c>
      <c r="F14" s="8">
        <v>1</v>
      </c>
      <c r="G14" s="8">
        <v>60001</v>
      </c>
      <c r="H14" s="15" t="s">
        <v>172</v>
      </c>
      <c r="I14" s="15" t="s">
        <v>47</v>
      </c>
      <c r="J14" s="16" t="s">
        <v>47</v>
      </c>
      <c r="K14" s="16" t="s">
        <v>48</v>
      </c>
      <c r="M14" s="8">
        <f>升级包!B4</f>
        <v>60001</v>
      </c>
    </row>
    <row r="15" spans="1:13">
      <c r="B15" s="8">
        <v>3012</v>
      </c>
      <c r="C15" s="8" t="s">
        <v>60</v>
      </c>
      <c r="D15" s="7" t="s">
        <v>198</v>
      </c>
      <c r="E15" s="8">
        <v>3</v>
      </c>
      <c r="F15" s="8">
        <v>2</v>
      </c>
      <c r="G15" s="8">
        <v>60002</v>
      </c>
      <c r="H15" s="15" t="s">
        <v>173</v>
      </c>
      <c r="I15" s="15" t="s">
        <v>47</v>
      </c>
      <c r="J15" s="16" t="s">
        <v>47</v>
      </c>
      <c r="K15" s="16" t="s">
        <v>48</v>
      </c>
      <c r="M15" s="8">
        <f>升级包!B5</f>
        <v>60002</v>
      </c>
    </row>
    <row r="16" spans="1:13">
      <c r="B16" s="8">
        <v>3013</v>
      </c>
      <c r="C16" s="8" t="s">
        <v>61</v>
      </c>
      <c r="D16" s="7" t="s">
        <v>199</v>
      </c>
      <c r="E16" s="8">
        <v>3</v>
      </c>
      <c r="F16" s="8">
        <v>3</v>
      </c>
      <c r="G16" s="8">
        <v>60003</v>
      </c>
      <c r="H16" s="15" t="s">
        <v>174</v>
      </c>
      <c r="I16" s="15" t="s">
        <v>47</v>
      </c>
      <c r="J16" s="16" t="s">
        <v>47</v>
      </c>
      <c r="K16" s="16" t="s">
        <v>48</v>
      </c>
      <c r="M16" s="8">
        <f>升级包!B6</f>
        <v>60003</v>
      </c>
    </row>
    <row r="17" spans="2:13">
      <c r="B17" s="8">
        <v>3014</v>
      </c>
      <c r="C17" s="8" t="s">
        <v>62</v>
      </c>
      <c r="D17" s="7" t="s">
        <v>200</v>
      </c>
      <c r="E17" s="8">
        <v>3</v>
      </c>
      <c r="F17" s="8">
        <v>4</v>
      </c>
      <c r="G17" s="8">
        <v>60004</v>
      </c>
      <c r="H17" s="15" t="s">
        <v>175</v>
      </c>
      <c r="I17" s="15" t="s">
        <v>47</v>
      </c>
      <c r="J17" s="16" t="s">
        <v>47</v>
      </c>
      <c r="K17" s="16" t="s">
        <v>48</v>
      </c>
      <c r="M17" s="8">
        <f>升级包!B7</f>
        <v>60004</v>
      </c>
    </row>
    <row r="18" spans="2:13">
      <c r="B18" s="8">
        <v>3015</v>
      </c>
      <c r="C18" s="8" t="s">
        <v>63</v>
      </c>
      <c r="D18" s="7" t="s">
        <v>201</v>
      </c>
      <c r="E18" s="8">
        <v>3</v>
      </c>
      <c r="F18" s="8">
        <v>5</v>
      </c>
      <c r="G18" s="8">
        <v>60005</v>
      </c>
      <c r="H18" s="15" t="s">
        <v>176</v>
      </c>
      <c r="I18" s="15" t="s">
        <v>47</v>
      </c>
      <c r="J18" s="16" t="s">
        <v>47</v>
      </c>
      <c r="K18" s="16" t="s">
        <v>48</v>
      </c>
      <c r="M18" s="8">
        <f>升级包!B8</f>
        <v>60005</v>
      </c>
    </row>
    <row r="19" spans="2:13">
      <c r="B19" s="8">
        <v>3016</v>
      </c>
      <c r="C19" s="8" t="s">
        <v>64</v>
      </c>
      <c r="D19" s="7" t="s">
        <v>202</v>
      </c>
      <c r="E19" s="8">
        <v>4</v>
      </c>
      <c r="F19" s="8">
        <v>1</v>
      </c>
      <c r="G19" s="8">
        <v>60001</v>
      </c>
      <c r="H19" s="15" t="s">
        <v>177</v>
      </c>
      <c r="I19" s="15" t="s">
        <v>47</v>
      </c>
      <c r="J19" s="16" t="s">
        <v>47</v>
      </c>
      <c r="K19" s="16" t="s">
        <v>48</v>
      </c>
      <c r="M19" s="8">
        <f>升级包!B4</f>
        <v>60001</v>
      </c>
    </row>
    <row r="20" spans="2:13">
      <c r="B20" s="8">
        <v>3017</v>
      </c>
      <c r="C20" s="8" t="s">
        <v>65</v>
      </c>
      <c r="D20" s="7" t="s">
        <v>203</v>
      </c>
      <c r="E20" s="8">
        <v>4</v>
      </c>
      <c r="F20" s="8">
        <v>2</v>
      </c>
      <c r="G20" s="8">
        <v>60002</v>
      </c>
      <c r="H20" s="15" t="s">
        <v>178</v>
      </c>
      <c r="I20" s="15" t="s">
        <v>47</v>
      </c>
      <c r="J20" s="16" t="s">
        <v>47</v>
      </c>
      <c r="K20" s="16" t="s">
        <v>48</v>
      </c>
      <c r="M20" s="8">
        <f>升级包!B5</f>
        <v>60002</v>
      </c>
    </row>
    <row r="21" spans="2:13">
      <c r="B21" s="8">
        <v>3018</v>
      </c>
      <c r="C21" s="8" t="s">
        <v>66</v>
      </c>
      <c r="D21" s="7" t="s">
        <v>204</v>
      </c>
      <c r="E21" s="8">
        <v>4</v>
      </c>
      <c r="F21" s="8">
        <v>3</v>
      </c>
      <c r="G21" s="8">
        <v>60003</v>
      </c>
      <c r="H21" s="15" t="s">
        <v>179</v>
      </c>
      <c r="I21" s="15" t="s">
        <v>47</v>
      </c>
      <c r="J21" s="16" t="s">
        <v>47</v>
      </c>
      <c r="K21" s="16" t="s">
        <v>48</v>
      </c>
      <c r="M21" s="8">
        <f>升级包!B6</f>
        <v>60003</v>
      </c>
    </row>
    <row r="22" spans="2:13">
      <c r="B22" s="8">
        <v>3019</v>
      </c>
      <c r="C22" s="8" t="s">
        <v>67</v>
      </c>
      <c r="D22" s="7" t="s">
        <v>205</v>
      </c>
      <c r="E22" s="8">
        <v>4</v>
      </c>
      <c r="F22" s="8">
        <v>4</v>
      </c>
      <c r="G22" s="8">
        <v>60004</v>
      </c>
      <c r="H22" s="15" t="s">
        <v>180</v>
      </c>
      <c r="I22" s="15" t="s">
        <v>47</v>
      </c>
      <c r="J22" s="16" t="s">
        <v>47</v>
      </c>
      <c r="K22" s="16" t="s">
        <v>48</v>
      </c>
      <c r="M22" s="8">
        <f>升级包!B7</f>
        <v>60004</v>
      </c>
    </row>
    <row r="23" spans="2:13">
      <c r="B23" s="8">
        <v>3020</v>
      </c>
      <c r="C23" s="8" t="s">
        <v>68</v>
      </c>
      <c r="D23" s="7" t="s">
        <v>206</v>
      </c>
      <c r="E23" s="8">
        <v>4</v>
      </c>
      <c r="F23" s="8">
        <v>5</v>
      </c>
      <c r="G23" s="8">
        <v>60005</v>
      </c>
      <c r="H23" s="15" t="s">
        <v>181</v>
      </c>
      <c r="I23" s="15" t="s">
        <v>47</v>
      </c>
      <c r="J23" s="16" t="s">
        <v>47</v>
      </c>
      <c r="K23" s="16" t="s">
        <v>48</v>
      </c>
      <c r="M23" s="8">
        <f>升级包!B8</f>
        <v>60005</v>
      </c>
    </row>
    <row r="24" spans="2:13">
      <c r="B24" s="8">
        <v>3021</v>
      </c>
      <c r="C24" s="8" t="s">
        <v>69</v>
      </c>
      <c r="D24" s="7" t="s">
        <v>207</v>
      </c>
      <c r="E24" s="8">
        <v>5</v>
      </c>
      <c r="F24" s="8">
        <v>1</v>
      </c>
      <c r="G24" s="8">
        <v>60001</v>
      </c>
      <c r="H24" s="15" t="s">
        <v>182</v>
      </c>
      <c r="I24" s="15" t="s">
        <v>47</v>
      </c>
      <c r="J24" s="16" t="s">
        <v>47</v>
      </c>
      <c r="K24" s="16" t="s">
        <v>48</v>
      </c>
      <c r="M24" s="8">
        <f>升级包!B4</f>
        <v>60001</v>
      </c>
    </row>
    <row r="25" spans="2:13">
      <c r="B25" s="8">
        <v>3022</v>
      </c>
      <c r="C25" s="8" t="s">
        <v>70</v>
      </c>
      <c r="D25" s="7" t="s">
        <v>208</v>
      </c>
      <c r="E25" s="8">
        <v>5</v>
      </c>
      <c r="F25" s="8">
        <v>2</v>
      </c>
      <c r="G25" s="8">
        <v>60002</v>
      </c>
      <c r="H25" s="15" t="s">
        <v>183</v>
      </c>
      <c r="I25" s="15" t="s">
        <v>47</v>
      </c>
      <c r="J25" s="16" t="s">
        <v>47</v>
      </c>
      <c r="K25" s="16" t="s">
        <v>48</v>
      </c>
      <c r="M25" s="8">
        <f>升级包!B5</f>
        <v>60002</v>
      </c>
    </row>
    <row r="26" spans="2:13">
      <c r="B26" s="8">
        <v>3023</v>
      </c>
      <c r="C26" s="8" t="s">
        <v>71</v>
      </c>
      <c r="D26" s="7" t="s">
        <v>209</v>
      </c>
      <c r="E26" s="8">
        <v>5</v>
      </c>
      <c r="F26" s="8">
        <v>3</v>
      </c>
      <c r="G26" s="8">
        <v>60003</v>
      </c>
      <c r="H26" s="15" t="s">
        <v>184</v>
      </c>
      <c r="I26" s="15" t="s">
        <v>47</v>
      </c>
      <c r="J26" s="16" t="s">
        <v>47</v>
      </c>
      <c r="K26" s="16" t="s">
        <v>48</v>
      </c>
      <c r="M26" s="8">
        <f>升级包!B6</f>
        <v>60003</v>
      </c>
    </row>
    <row r="27" spans="2:13">
      <c r="B27" s="8">
        <v>3024</v>
      </c>
      <c r="C27" s="8" t="s">
        <v>72</v>
      </c>
      <c r="D27" s="7" t="s">
        <v>210</v>
      </c>
      <c r="E27" s="8">
        <v>5</v>
      </c>
      <c r="F27" s="8">
        <v>4</v>
      </c>
      <c r="G27" s="8">
        <v>60004</v>
      </c>
      <c r="H27" s="15" t="s">
        <v>185</v>
      </c>
      <c r="I27" s="15" t="s">
        <v>47</v>
      </c>
      <c r="J27" s="16" t="s">
        <v>47</v>
      </c>
      <c r="K27" s="16" t="s">
        <v>48</v>
      </c>
      <c r="M27" s="8">
        <f>升级包!B7</f>
        <v>60004</v>
      </c>
    </row>
    <row r="28" spans="2:13">
      <c r="B28" s="8">
        <v>3025</v>
      </c>
      <c r="C28" s="8" t="s">
        <v>73</v>
      </c>
      <c r="D28" s="7" t="s">
        <v>211</v>
      </c>
      <c r="E28" s="8">
        <v>5</v>
      </c>
      <c r="F28" s="8">
        <v>5</v>
      </c>
      <c r="G28" s="8">
        <v>60005</v>
      </c>
      <c r="H28" s="15" t="s">
        <v>186</v>
      </c>
      <c r="I28" s="15" t="s">
        <v>47</v>
      </c>
      <c r="J28" s="16" t="s">
        <v>47</v>
      </c>
      <c r="K28" s="16" t="s">
        <v>48</v>
      </c>
      <c r="M28" s="8">
        <f>升级包!B8</f>
        <v>60005</v>
      </c>
    </row>
  </sheetData>
  <phoneticPr fontId="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C18" sqref="C18"/>
    </sheetView>
  </sheetViews>
  <sheetFormatPr defaultColWidth="9" defaultRowHeight="13.5"/>
  <cols>
    <col min="1" max="1" width="19.375" style="8" customWidth="1"/>
    <col min="2" max="2" width="9" style="8"/>
    <col min="3" max="3" width="19" style="8" customWidth="1"/>
    <col min="4" max="4" width="20.75" style="8" customWidth="1"/>
    <col min="5" max="5" width="20.625" style="8" customWidth="1"/>
    <col min="6" max="6" width="17.75" style="8" customWidth="1"/>
    <col min="7" max="7" width="21.5" style="8" customWidth="1"/>
    <col min="8" max="8" width="13.75" style="8" customWidth="1"/>
  </cols>
  <sheetData>
    <row r="1" spans="1:8">
      <c r="A1" s="7" t="s">
        <v>255</v>
      </c>
      <c r="B1" s="8" t="s">
        <v>74</v>
      </c>
      <c r="C1" s="8" t="s">
        <v>75</v>
      </c>
      <c r="D1" s="8" t="s">
        <v>76</v>
      </c>
      <c r="E1" s="8" t="s">
        <v>77</v>
      </c>
      <c r="F1" s="8" t="s">
        <v>78</v>
      </c>
      <c r="G1" s="8" t="s">
        <v>79</v>
      </c>
      <c r="H1" s="8" t="s">
        <v>80</v>
      </c>
    </row>
    <row r="2" spans="1:8">
      <c r="A2" s="8" t="s">
        <v>9</v>
      </c>
      <c r="B2" s="7" t="s">
        <v>10</v>
      </c>
      <c r="C2" s="17" t="s">
        <v>212</v>
      </c>
      <c r="D2" s="17" t="s">
        <v>217</v>
      </c>
      <c r="E2" s="17" t="s">
        <v>216</v>
      </c>
      <c r="F2" s="17" t="s">
        <v>218</v>
      </c>
      <c r="G2" s="17" t="s">
        <v>219</v>
      </c>
      <c r="H2" s="17" t="s">
        <v>220</v>
      </c>
    </row>
    <row r="3" spans="1:8">
      <c r="A3" s="8" t="s">
        <v>18</v>
      </c>
      <c r="B3" s="8" t="s">
        <v>19</v>
      </c>
      <c r="C3" s="17" t="s">
        <v>213</v>
      </c>
      <c r="D3" s="8" t="s">
        <v>81</v>
      </c>
      <c r="E3" s="8" t="s">
        <v>81</v>
      </c>
      <c r="F3" s="8" t="s">
        <v>81</v>
      </c>
      <c r="G3" s="8" t="s">
        <v>81</v>
      </c>
      <c r="H3" s="8" t="s">
        <v>19</v>
      </c>
    </row>
    <row r="4" spans="1:8">
      <c r="B4" s="8">
        <v>60001</v>
      </c>
      <c r="C4" s="8">
        <v>1</v>
      </c>
      <c r="D4" s="8">
        <v>52</v>
      </c>
      <c r="E4" s="8">
        <v>5.28</v>
      </c>
      <c r="F4" s="8">
        <v>3.52</v>
      </c>
      <c r="G4" s="8">
        <v>0</v>
      </c>
      <c r="H4" s="8">
        <v>10</v>
      </c>
    </row>
    <row r="5" spans="1:8">
      <c r="B5" s="8">
        <v>60002</v>
      </c>
      <c r="C5" s="17">
        <v>2</v>
      </c>
      <c r="D5" s="8">
        <v>79</v>
      </c>
      <c r="E5" s="8">
        <v>7.92</v>
      </c>
      <c r="F5" s="8">
        <v>5.28</v>
      </c>
      <c r="G5" s="8">
        <v>0</v>
      </c>
      <c r="H5" s="8">
        <v>12</v>
      </c>
    </row>
    <row r="6" spans="1:8">
      <c r="B6" s="8">
        <v>60003</v>
      </c>
      <c r="C6" s="8">
        <v>3</v>
      </c>
      <c r="D6" s="8">
        <v>105</v>
      </c>
      <c r="E6" s="8">
        <v>10.56</v>
      </c>
      <c r="F6" s="8">
        <v>7.04</v>
      </c>
      <c r="G6" s="8">
        <v>0</v>
      </c>
      <c r="H6" s="8">
        <v>14</v>
      </c>
    </row>
    <row r="7" spans="1:8">
      <c r="B7" s="8">
        <v>60004</v>
      </c>
      <c r="C7" s="8">
        <v>4</v>
      </c>
      <c r="D7" s="8">
        <v>132</v>
      </c>
      <c r="E7" s="8">
        <v>13.2</v>
      </c>
      <c r="F7" s="8">
        <v>8.8000000000000007</v>
      </c>
      <c r="G7" s="8">
        <v>0</v>
      </c>
      <c r="H7" s="8">
        <v>16</v>
      </c>
    </row>
    <row r="8" spans="1:8">
      <c r="B8" s="8">
        <v>60005</v>
      </c>
      <c r="C8" s="8">
        <v>5</v>
      </c>
      <c r="D8" s="8">
        <v>150</v>
      </c>
      <c r="E8" s="8">
        <v>15</v>
      </c>
      <c r="F8" s="8">
        <v>9</v>
      </c>
      <c r="G8" s="8">
        <v>0</v>
      </c>
      <c r="H8" s="8">
        <v>18</v>
      </c>
    </row>
    <row r="10" spans="1:8">
      <c r="C10" s="17"/>
    </row>
    <row r="15" spans="1:8">
      <c r="C15" s="17"/>
    </row>
    <row r="20" spans="3:3">
      <c r="C20" s="17"/>
    </row>
    <row r="25" spans="3:3">
      <c r="C25" s="17"/>
    </row>
  </sheetData>
  <phoneticPr fontId="8" type="noConversion"/>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C34" sqref="C34"/>
    </sheetView>
  </sheetViews>
  <sheetFormatPr defaultColWidth="9" defaultRowHeight="13.5"/>
  <cols>
    <col min="1" max="1" width="14.875" style="8" customWidth="1"/>
    <col min="2" max="2" width="9.125" style="8" customWidth="1"/>
    <col min="3" max="3" width="11.625" style="8" customWidth="1"/>
    <col min="4" max="4" width="12.125" style="8" customWidth="1"/>
    <col min="5" max="9" width="9.5" style="8" bestFit="1" customWidth="1"/>
  </cols>
  <sheetData>
    <row r="1" spans="1:9" s="12" customFormat="1">
      <c r="A1" s="12" t="s">
        <v>233</v>
      </c>
      <c r="B1" s="12" t="s">
        <v>23</v>
      </c>
      <c r="C1" s="12" t="s">
        <v>24</v>
      </c>
      <c r="D1" s="12" t="s">
        <v>82</v>
      </c>
    </row>
    <row r="2" spans="1:9" s="8" customFormat="1">
      <c r="A2" s="8" t="s">
        <v>9</v>
      </c>
      <c r="B2" s="8" t="s">
        <v>10</v>
      </c>
      <c r="C2" s="8" t="s">
        <v>34</v>
      </c>
      <c r="D2" s="8" t="s">
        <v>84</v>
      </c>
      <c r="E2" s="7" t="s">
        <v>234</v>
      </c>
      <c r="F2" s="7" t="s">
        <v>235</v>
      </c>
      <c r="G2" s="7" t="s">
        <v>236</v>
      </c>
      <c r="H2" s="7" t="s">
        <v>237</v>
      </c>
      <c r="I2" s="7" t="s">
        <v>238</v>
      </c>
    </row>
    <row r="3" spans="1:9" s="8" customFormat="1">
      <c r="A3" s="8" t="s">
        <v>18</v>
      </c>
      <c r="B3" s="8" t="s">
        <v>19</v>
      </c>
      <c r="D3" s="8" t="s">
        <v>19</v>
      </c>
      <c r="E3" s="8" t="s">
        <v>222</v>
      </c>
      <c r="F3" s="8" t="s">
        <v>222</v>
      </c>
      <c r="G3" s="8" t="s">
        <v>222</v>
      </c>
      <c r="H3" s="8" t="s">
        <v>222</v>
      </c>
      <c r="I3" s="8" t="s">
        <v>222</v>
      </c>
    </row>
    <row r="4" spans="1:9">
      <c r="B4" s="8">
        <v>601</v>
      </c>
      <c r="C4" s="8" t="s">
        <v>85</v>
      </c>
      <c r="D4" s="8">
        <v>20</v>
      </c>
      <c r="E4" s="22">
        <v>0.9</v>
      </c>
      <c r="F4" s="22">
        <v>0.1</v>
      </c>
      <c r="G4" s="22">
        <v>0</v>
      </c>
      <c r="H4" s="22">
        <v>0</v>
      </c>
      <c r="I4" s="22">
        <v>0</v>
      </c>
    </row>
    <row r="5" spans="1:9">
      <c r="B5" s="8">
        <v>602</v>
      </c>
      <c r="C5" s="8" t="s">
        <v>86</v>
      </c>
      <c r="D5" s="8">
        <v>30</v>
      </c>
      <c r="E5" s="22">
        <v>0.5</v>
      </c>
      <c r="F5" s="22">
        <v>0.4</v>
      </c>
      <c r="G5" s="22">
        <v>0.1</v>
      </c>
      <c r="H5" s="22">
        <v>0</v>
      </c>
      <c r="I5" s="22">
        <v>0</v>
      </c>
    </row>
    <row r="6" spans="1:9">
      <c r="B6" s="8">
        <v>603</v>
      </c>
      <c r="C6" s="8" t="s">
        <v>87</v>
      </c>
      <c r="D6" s="8">
        <v>40</v>
      </c>
      <c r="E6" s="22">
        <v>0.2</v>
      </c>
      <c r="F6" s="22">
        <v>0.5</v>
      </c>
      <c r="G6" s="22">
        <v>0.2</v>
      </c>
      <c r="H6" s="22">
        <v>0.1</v>
      </c>
      <c r="I6" s="22">
        <v>0</v>
      </c>
    </row>
    <row r="7" spans="1:9">
      <c r="B7" s="8">
        <v>604</v>
      </c>
      <c r="C7" s="8" t="s">
        <v>88</v>
      </c>
      <c r="D7" s="8">
        <v>50</v>
      </c>
      <c r="E7" s="22">
        <v>0.1</v>
      </c>
      <c r="F7" s="22">
        <v>0.3</v>
      </c>
      <c r="G7" s="22">
        <v>0.3</v>
      </c>
      <c r="H7" s="22">
        <v>0.2</v>
      </c>
      <c r="I7" s="22">
        <v>0.1</v>
      </c>
    </row>
    <row r="8" spans="1:9">
      <c r="B8" s="8">
        <v>605</v>
      </c>
      <c r="C8" s="8" t="s">
        <v>89</v>
      </c>
      <c r="D8" s="8">
        <v>60</v>
      </c>
      <c r="E8" s="22">
        <v>0</v>
      </c>
      <c r="F8" s="22">
        <v>0.2</v>
      </c>
      <c r="G8" s="22">
        <v>0.2</v>
      </c>
      <c r="H8" s="22">
        <v>0.4</v>
      </c>
      <c r="I8" s="22">
        <v>0.2</v>
      </c>
    </row>
  </sheetData>
  <phoneticPr fontId="8" type="noConversion"/>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9"/>
  <sheetViews>
    <sheetView workbookViewId="0">
      <selection activeCell="D20" sqref="D20"/>
    </sheetView>
  </sheetViews>
  <sheetFormatPr defaultColWidth="9" defaultRowHeight="16.5"/>
  <cols>
    <col min="1" max="2" width="9" style="8"/>
    <col min="3" max="4" width="14.125" style="8" customWidth="1"/>
    <col min="5" max="5" width="12.625" style="8" customWidth="1"/>
    <col min="6" max="6" width="9" style="8"/>
    <col min="7" max="7" width="21.125" style="8" customWidth="1"/>
    <col min="8" max="8" width="12.75" style="8" customWidth="1"/>
    <col min="9" max="9" width="36.375" style="19" customWidth="1"/>
    <col min="10" max="10" width="17.5" style="8" customWidth="1"/>
    <col min="11" max="11" width="31.25" style="8" customWidth="1"/>
    <col min="12" max="13" width="9" style="8"/>
    <col min="15" max="16384" width="9" style="9"/>
  </cols>
  <sheetData>
    <row r="1" spans="1:11" ht="42.75">
      <c r="A1" s="10" t="s">
        <v>91</v>
      </c>
      <c r="B1" s="10" t="s">
        <v>23</v>
      </c>
      <c r="C1" s="10" t="s">
        <v>24</v>
      </c>
      <c r="D1" s="11" t="s">
        <v>25</v>
      </c>
      <c r="E1" s="10" t="s">
        <v>27</v>
      </c>
      <c r="F1" s="10" t="s">
        <v>92</v>
      </c>
      <c r="G1" s="10"/>
      <c r="H1" s="10" t="s">
        <v>93</v>
      </c>
      <c r="J1" s="11" t="s">
        <v>239</v>
      </c>
      <c r="K1" s="11" t="s">
        <v>250</v>
      </c>
    </row>
    <row r="2" spans="1:11">
      <c r="A2" s="8" t="s">
        <v>9</v>
      </c>
      <c r="B2" s="7" t="s">
        <v>10</v>
      </c>
      <c r="C2" s="7" t="s">
        <v>34</v>
      </c>
      <c r="D2" s="7" t="s">
        <v>11</v>
      </c>
      <c r="E2" s="7" t="s">
        <v>83</v>
      </c>
      <c r="F2" s="7" t="s">
        <v>94</v>
      </c>
      <c r="G2" s="7" t="s">
        <v>223</v>
      </c>
      <c r="H2" s="7" t="s">
        <v>95</v>
      </c>
      <c r="I2" s="20" t="s">
        <v>96</v>
      </c>
      <c r="J2" s="7" t="s">
        <v>242</v>
      </c>
      <c r="K2" s="7" t="s">
        <v>243</v>
      </c>
    </row>
    <row r="3" spans="1:11">
      <c r="A3" s="8" t="s">
        <v>18</v>
      </c>
      <c r="B3" s="8" t="s">
        <v>19</v>
      </c>
      <c r="C3" s="8" t="s">
        <v>20</v>
      </c>
      <c r="D3" s="7" t="s">
        <v>43</v>
      </c>
      <c r="E3" s="8" t="s">
        <v>19</v>
      </c>
      <c r="F3" s="8" t="s">
        <v>97</v>
      </c>
      <c r="G3" s="7" t="s">
        <v>224</v>
      </c>
      <c r="H3" s="7" t="s">
        <v>19</v>
      </c>
      <c r="I3" s="20" t="s">
        <v>20</v>
      </c>
      <c r="J3" s="8" t="s">
        <v>19</v>
      </c>
      <c r="K3" s="7" t="s">
        <v>244</v>
      </c>
    </row>
    <row r="4" spans="1:11">
      <c r="B4" s="8">
        <v>1001</v>
      </c>
      <c r="C4" s="8" t="s">
        <v>98</v>
      </c>
      <c r="D4" s="8" t="s">
        <v>99</v>
      </c>
      <c r="E4" s="8">
        <v>1</v>
      </c>
      <c r="F4" s="12" t="s">
        <v>100</v>
      </c>
      <c r="G4" s="12" t="s">
        <v>100</v>
      </c>
      <c r="H4" s="8">
        <v>1</v>
      </c>
      <c r="I4" s="21" t="s">
        <v>221</v>
      </c>
      <c r="J4" s="8">
        <v>20</v>
      </c>
      <c r="K4" s="8">
        <f>孵化包!B4</f>
        <v>601</v>
      </c>
    </row>
    <row r="5" spans="1:11">
      <c r="B5" s="8">
        <v>1002</v>
      </c>
      <c r="C5" s="8" t="s">
        <v>101</v>
      </c>
      <c r="D5" s="8" t="s">
        <v>99</v>
      </c>
      <c r="E5" s="8">
        <v>2</v>
      </c>
      <c r="F5" s="7" t="s">
        <v>100</v>
      </c>
      <c r="G5" s="7" t="s">
        <v>100</v>
      </c>
      <c r="H5" s="8">
        <v>1</v>
      </c>
      <c r="I5" s="20" t="s">
        <v>102</v>
      </c>
      <c r="J5" s="8">
        <v>30</v>
      </c>
      <c r="K5" s="8">
        <f>孵化包!B5</f>
        <v>602</v>
      </c>
    </row>
    <row r="6" spans="1:11">
      <c r="B6" s="8">
        <v>1003</v>
      </c>
      <c r="C6" s="8" t="s">
        <v>103</v>
      </c>
      <c r="D6" s="8" t="s">
        <v>99</v>
      </c>
      <c r="E6" s="8">
        <v>3</v>
      </c>
      <c r="F6" s="7" t="s">
        <v>100</v>
      </c>
      <c r="G6" s="7" t="s">
        <v>100</v>
      </c>
      <c r="H6" s="8">
        <v>1</v>
      </c>
      <c r="I6" s="20" t="s">
        <v>104</v>
      </c>
      <c r="J6" s="8">
        <v>50</v>
      </c>
      <c r="K6" s="8">
        <f>孵化包!B6</f>
        <v>603</v>
      </c>
    </row>
    <row r="7" spans="1:11">
      <c r="B7" s="8">
        <v>1004</v>
      </c>
      <c r="C7" s="8" t="s">
        <v>105</v>
      </c>
      <c r="D7" s="8" t="s">
        <v>99</v>
      </c>
      <c r="E7" s="8">
        <v>4</v>
      </c>
      <c r="F7" s="7" t="s">
        <v>100</v>
      </c>
      <c r="G7" s="7" t="s">
        <v>100</v>
      </c>
      <c r="H7" s="8">
        <v>1</v>
      </c>
      <c r="I7" s="20" t="s">
        <v>106</v>
      </c>
      <c r="J7" s="8">
        <v>60</v>
      </c>
      <c r="K7" s="8">
        <f>孵化包!B7</f>
        <v>604</v>
      </c>
    </row>
    <row r="8" spans="1:11">
      <c r="B8" s="8">
        <v>1005</v>
      </c>
      <c r="C8" s="8" t="s">
        <v>107</v>
      </c>
      <c r="D8" s="8" t="s">
        <v>99</v>
      </c>
      <c r="E8" s="8">
        <v>5</v>
      </c>
      <c r="F8" s="7" t="s">
        <v>100</v>
      </c>
      <c r="G8" s="7" t="s">
        <v>100</v>
      </c>
      <c r="H8" s="8">
        <v>1</v>
      </c>
      <c r="I8" s="20" t="s">
        <v>108</v>
      </c>
      <c r="J8" s="8">
        <v>5</v>
      </c>
      <c r="K8" s="8">
        <f>孵化包!B8</f>
        <v>605</v>
      </c>
    </row>
    <row r="9" spans="1:11">
      <c r="B9" s="8">
        <v>1006</v>
      </c>
      <c r="C9" s="8" t="s">
        <v>109</v>
      </c>
      <c r="D9" s="7" t="s">
        <v>110</v>
      </c>
      <c r="E9" s="8">
        <v>1</v>
      </c>
      <c r="F9" s="12" t="s">
        <v>111</v>
      </c>
      <c r="G9" s="23" t="s">
        <v>227</v>
      </c>
      <c r="H9" s="8">
        <v>1</v>
      </c>
      <c r="I9" s="20" t="s">
        <v>112</v>
      </c>
      <c r="J9" s="8">
        <v>10</v>
      </c>
    </row>
    <row r="10" spans="1:11">
      <c r="B10" s="8">
        <v>1007</v>
      </c>
      <c r="C10" s="8" t="s">
        <v>113</v>
      </c>
      <c r="D10" s="7" t="s">
        <v>110</v>
      </c>
      <c r="E10" s="8">
        <v>2</v>
      </c>
      <c r="F10" s="7" t="s">
        <v>114</v>
      </c>
      <c r="G10" s="23" t="s">
        <v>227</v>
      </c>
      <c r="H10" s="8">
        <v>1</v>
      </c>
      <c r="I10" s="20" t="s">
        <v>112</v>
      </c>
      <c r="J10" s="8">
        <v>30</v>
      </c>
    </row>
    <row r="11" spans="1:11">
      <c r="B11" s="8">
        <v>1008</v>
      </c>
      <c r="C11" s="8" t="s">
        <v>115</v>
      </c>
      <c r="D11" s="7" t="s">
        <v>110</v>
      </c>
      <c r="E11" s="8">
        <v>3</v>
      </c>
      <c r="F11" s="7" t="s">
        <v>114</v>
      </c>
      <c r="G11" s="23" t="s">
        <v>227</v>
      </c>
      <c r="H11" s="8">
        <v>1</v>
      </c>
      <c r="I11" s="20" t="s">
        <v>112</v>
      </c>
      <c r="J11" s="8">
        <v>100</v>
      </c>
    </row>
    <row r="12" spans="1:11">
      <c r="B12" s="8">
        <v>1009</v>
      </c>
      <c r="C12" s="8" t="s">
        <v>116</v>
      </c>
      <c r="D12" s="7" t="s">
        <v>110</v>
      </c>
      <c r="E12" s="8">
        <v>4</v>
      </c>
      <c r="F12" s="7" t="s">
        <v>114</v>
      </c>
      <c r="G12" s="23" t="s">
        <v>227</v>
      </c>
      <c r="H12" s="8">
        <v>1</v>
      </c>
      <c r="I12" s="20" t="s">
        <v>112</v>
      </c>
      <c r="J12" s="8">
        <v>200</v>
      </c>
    </row>
    <row r="13" spans="1:11">
      <c r="B13" s="8">
        <v>1010</v>
      </c>
      <c r="C13" s="8" t="s">
        <v>117</v>
      </c>
      <c r="D13" s="7" t="s">
        <v>110</v>
      </c>
      <c r="E13" s="8">
        <v>5</v>
      </c>
      <c r="F13" s="7" t="s">
        <v>114</v>
      </c>
      <c r="G13" s="23" t="s">
        <v>227</v>
      </c>
      <c r="H13" s="8">
        <v>1</v>
      </c>
      <c r="I13" s="20" t="s">
        <v>112</v>
      </c>
      <c r="J13" s="8">
        <v>500</v>
      </c>
    </row>
    <row r="14" spans="1:11">
      <c r="B14" s="8">
        <v>1011</v>
      </c>
      <c r="C14" s="8" t="s">
        <v>118</v>
      </c>
      <c r="D14" s="7" t="s">
        <v>119</v>
      </c>
      <c r="E14" s="8">
        <v>1</v>
      </c>
      <c r="F14" s="7" t="s">
        <v>114</v>
      </c>
      <c r="G14" s="7" t="s">
        <v>225</v>
      </c>
      <c r="H14" s="8">
        <v>1</v>
      </c>
      <c r="I14" s="20" t="s">
        <v>120</v>
      </c>
      <c r="J14" s="8">
        <v>8</v>
      </c>
    </row>
    <row r="15" spans="1:11">
      <c r="B15" s="8">
        <v>1012</v>
      </c>
      <c r="C15" s="8" t="s">
        <v>121</v>
      </c>
      <c r="D15" s="7" t="s">
        <v>119</v>
      </c>
      <c r="E15" s="8">
        <v>2</v>
      </c>
      <c r="F15" s="7" t="s">
        <v>114</v>
      </c>
      <c r="G15" s="7" t="s">
        <v>225</v>
      </c>
      <c r="H15" s="8">
        <v>1</v>
      </c>
      <c r="I15" s="20" t="s">
        <v>120</v>
      </c>
      <c r="J15" s="8">
        <v>12</v>
      </c>
    </row>
    <row r="16" spans="1:11">
      <c r="B16" s="8">
        <v>1013</v>
      </c>
      <c r="C16" s="8" t="s">
        <v>122</v>
      </c>
      <c r="D16" s="7" t="s">
        <v>119</v>
      </c>
      <c r="E16" s="8">
        <v>3</v>
      </c>
      <c r="F16" s="7" t="s">
        <v>114</v>
      </c>
      <c r="G16" s="7" t="s">
        <v>225</v>
      </c>
      <c r="H16" s="8">
        <v>1</v>
      </c>
      <c r="I16" s="20" t="s">
        <v>120</v>
      </c>
      <c r="J16" s="8">
        <v>17</v>
      </c>
    </row>
    <row r="17" spans="2:11">
      <c r="B17" s="8">
        <v>1014</v>
      </c>
      <c r="C17" s="8" t="s">
        <v>123</v>
      </c>
      <c r="D17" s="7" t="s">
        <v>119</v>
      </c>
      <c r="E17" s="8">
        <v>4</v>
      </c>
      <c r="F17" s="7" t="s">
        <v>114</v>
      </c>
      <c r="G17" s="7" t="s">
        <v>225</v>
      </c>
      <c r="H17" s="8">
        <v>1</v>
      </c>
      <c r="I17" s="20" t="s">
        <v>120</v>
      </c>
      <c r="J17" s="8">
        <v>23</v>
      </c>
    </row>
    <row r="18" spans="2:11">
      <c r="B18" s="8">
        <v>1015</v>
      </c>
      <c r="C18" s="8" t="s">
        <v>124</v>
      </c>
      <c r="D18" s="7" t="s">
        <v>119</v>
      </c>
      <c r="E18" s="8">
        <v>5</v>
      </c>
      <c r="F18" s="7" t="s">
        <v>114</v>
      </c>
      <c r="G18" s="7" t="s">
        <v>225</v>
      </c>
      <c r="H18" s="8">
        <v>1</v>
      </c>
      <c r="I18" s="20" t="s">
        <v>120</v>
      </c>
      <c r="J18" s="8">
        <v>30</v>
      </c>
    </row>
    <row r="19" spans="2:11">
      <c r="B19" s="8">
        <v>1016</v>
      </c>
      <c r="C19" s="8" t="s">
        <v>125</v>
      </c>
      <c r="D19" s="7" t="s">
        <v>126</v>
      </c>
      <c r="E19" s="8">
        <v>5</v>
      </c>
      <c r="F19" s="7" t="s">
        <v>127</v>
      </c>
      <c r="G19" s="7" t="s">
        <v>226</v>
      </c>
      <c r="H19" s="8">
        <v>0</v>
      </c>
      <c r="I19" s="20" t="s">
        <v>128</v>
      </c>
      <c r="K19" s="18">
        <v>501501502502503</v>
      </c>
    </row>
  </sheetData>
  <phoneticPr fontId="8" type="noConversion"/>
  <pageMargins left="0.75" right="0.75" top="1" bottom="1" header="0.5" footer="0.5"/>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6"/>
  <sheetViews>
    <sheetView tabSelected="1" workbookViewId="0">
      <selection activeCell="F11" sqref="F11"/>
    </sheetView>
  </sheetViews>
  <sheetFormatPr defaultColWidth="9" defaultRowHeight="13.5"/>
  <cols>
    <col min="1" max="1" width="12.75" style="2" customWidth="1"/>
    <col min="2" max="2" width="9" style="7"/>
    <col min="3" max="4" width="15.25" style="7" customWidth="1"/>
    <col min="5" max="5" width="14.75" style="8" customWidth="1"/>
    <col min="6" max="6" width="71.25" style="7" customWidth="1"/>
  </cols>
  <sheetData>
    <row r="1" spans="1:6">
      <c r="A1" s="2" t="s">
        <v>240</v>
      </c>
      <c r="B1" s="7" t="s">
        <v>23</v>
      </c>
      <c r="C1" s="7" t="s">
        <v>24</v>
      </c>
      <c r="D1" s="7" t="s">
        <v>248</v>
      </c>
      <c r="E1" s="8" t="s">
        <v>249</v>
      </c>
      <c r="F1" s="7" t="s">
        <v>129</v>
      </c>
    </row>
    <row r="2" spans="1:6">
      <c r="A2" s="2" t="s">
        <v>9</v>
      </c>
      <c r="B2" s="7" t="s">
        <v>10</v>
      </c>
      <c r="C2" s="7" t="s">
        <v>34</v>
      </c>
      <c r="D2" s="7" t="s">
        <v>230</v>
      </c>
      <c r="E2" s="8" t="s">
        <v>228</v>
      </c>
      <c r="F2" s="7" t="s">
        <v>256</v>
      </c>
    </row>
    <row r="3" spans="1:6">
      <c r="A3" s="2" t="s">
        <v>18</v>
      </c>
      <c r="B3" s="7" t="s">
        <v>19</v>
      </c>
      <c r="D3" s="7" t="s">
        <v>231</v>
      </c>
      <c r="E3" s="8" t="s">
        <v>229</v>
      </c>
      <c r="F3" s="7" t="s">
        <v>257</v>
      </c>
    </row>
    <row r="4" spans="1:6">
      <c r="B4" s="7">
        <v>501</v>
      </c>
      <c r="C4" s="7" t="s">
        <v>245</v>
      </c>
      <c r="D4" s="7" t="b">
        <v>1</v>
      </c>
      <c r="E4" s="8" t="b">
        <v>1</v>
      </c>
      <c r="F4" s="7" t="s">
        <v>253</v>
      </c>
    </row>
    <row r="5" spans="1:6">
      <c r="B5" s="7">
        <v>502</v>
      </c>
      <c r="C5" s="7" t="s">
        <v>246</v>
      </c>
      <c r="D5" s="7" t="b">
        <v>1</v>
      </c>
      <c r="E5" s="8" t="b">
        <v>1</v>
      </c>
      <c r="F5" s="7" t="s">
        <v>252</v>
      </c>
    </row>
    <row r="6" spans="1:6">
      <c r="B6" s="7">
        <v>503</v>
      </c>
      <c r="C6" s="7" t="s">
        <v>247</v>
      </c>
      <c r="D6" s="7" t="b">
        <v>1</v>
      </c>
      <c r="E6" s="8" t="b">
        <v>1</v>
      </c>
      <c r="F6" s="7" t="s">
        <v>251</v>
      </c>
    </row>
  </sheetData>
  <phoneticPr fontId="8" type="noConversion"/>
  <pageMargins left="0.75" right="0.75" top="1" bottom="1" header="0.5" footer="0.5"/>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8"/>
  <sheetViews>
    <sheetView workbookViewId="0">
      <selection activeCell="I6" sqref="I6"/>
    </sheetView>
  </sheetViews>
  <sheetFormatPr defaultColWidth="9" defaultRowHeight="13.5"/>
  <cols>
    <col min="1" max="4" width="9" style="8"/>
    <col min="5" max="5" width="14.25" style="8" customWidth="1"/>
    <col min="6" max="6" width="12.375" style="8" customWidth="1"/>
    <col min="7" max="7" width="37.375" style="8" customWidth="1"/>
    <col min="8" max="8" width="15.25" style="8" customWidth="1"/>
    <col min="9" max="9" width="9" style="8"/>
  </cols>
  <sheetData>
    <row r="1" spans="1:9">
      <c r="A1" s="8" t="s">
        <v>130</v>
      </c>
      <c r="B1" s="8" t="s">
        <v>23</v>
      </c>
      <c r="C1" s="8" t="s">
        <v>131</v>
      </c>
      <c r="D1" s="8" t="s">
        <v>132</v>
      </c>
      <c r="E1" s="8" t="s">
        <v>133</v>
      </c>
      <c r="F1" s="8" t="s">
        <v>134</v>
      </c>
      <c r="G1" s="8" t="s">
        <v>135</v>
      </c>
      <c r="H1" s="8" t="s">
        <v>136</v>
      </c>
      <c r="I1" s="8" t="s">
        <v>137</v>
      </c>
    </row>
    <row r="2" spans="1:9">
      <c r="A2" s="8" t="s">
        <v>9</v>
      </c>
      <c r="B2" s="8" t="s">
        <v>10</v>
      </c>
      <c r="C2" s="8" t="s">
        <v>34</v>
      </c>
      <c r="D2" s="8" t="s">
        <v>138</v>
      </c>
      <c r="E2" s="8" t="s">
        <v>139</v>
      </c>
      <c r="F2" s="8" t="s">
        <v>140</v>
      </c>
      <c r="G2" s="8" t="s">
        <v>141</v>
      </c>
      <c r="H2" s="8" t="s">
        <v>142</v>
      </c>
      <c r="I2" s="8" t="s">
        <v>143</v>
      </c>
    </row>
    <row r="3" spans="1:9">
      <c r="A3" s="8" t="s">
        <v>18</v>
      </c>
      <c r="B3" s="8" t="s">
        <v>19</v>
      </c>
      <c r="C3" s="8" t="s">
        <v>20</v>
      </c>
      <c r="D3" s="8" t="s">
        <v>19</v>
      </c>
      <c r="E3" s="8" t="s">
        <v>19</v>
      </c>
      <c r="F3" s="8" t="s">
        <v>19</v>
      </c>
      <c r="G3" s="8" t="s">
        <v>20</v>
      </c>
      <c r="H3" s="8" t="s">
        <v>20</v>
      </c>
      <c r="I3" s="17" t="s">
        <v>214</v>
      </c>
    </row>
    <row r="4" spans="1:9">
      <c r="B4" s="8">
        <v>0</v>
      </c>
      <c r="C4" s="8" t="s">
        <v>144</v>
      </c>
      <c r="D4" s="8">
        <v>1</v>
      </c>
      <c r="E4" s="8">
        <v>1</v>
      </c>
      <c r="F4" s="8">
        <v>10001</v>
      </c>
      <c r="I4" s="16">
        <v>1</v>
      </c>
    </row>
    <row r="5" spans="1:9">
      <c r="B5" s="8">
        <v>1</v>
      </c>
      <c r="C5" s="8" t="s">
        <v>145</v>
      </c>
      <c r="D5" s="8">
        <v>2</v>
      </c>
      <c r="E5" s="8">
        <v>1</v>
      </c>
      <c r="F5" s="8">
        <v>10002</v>
      </c>
      <c r="I5" s="16">
        <v>2</v>
      </c>
    </row>
    <row r="6" spans="1:9">
      <c r="B6" s="8">
        <v>2</v>
      </c>
      <c r="C6" s="8" t="s">
        <v>146</v>
      </c>
      <c r="D6" s="8">
        <v>3</v>
      </c>
      <c r="I6" s="15" t="s">
        <v>254</v>
      </c>
    </row>
    <row r="7" spans="1:9">
      <c r="B7" s="8">
        <v>3</v>
      </c>
      <c r="C7" s="8" t="s">
        <v>147</v>
      </c>
      <c r="D7" s="8">
        <v>4</v>
      </c>
      <c r="I7" s="16">
        <v>501</v>
      </c>
    </row>
    <row r="8" spans="1:9">
      <c r="B8" s="8">
        <v>4</v>
      </c>
      <c r="C8" s="8" t="s">
        <v>148</v>
      </c>
      <c r="D8" s="8">
        <v>5</v>
      </c>
    </row>
  </sheetData>
  <phoneticPr fontId="8" type="noConversion"/>
  <pageMargins left="0.75" right="0.75" top="1" bottom="1" header="0.5" footer="0.5"/>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J33" sqref="J33"/>
    </sheetView>
  </sheetViews>
  <sheetFormatPr defaultColWidth="9" defaultRowHeight="13.5"/>
  <cols>
    <col min="1" max="7" width="9" style="8"/>
  </cols>
  <sheetData>
    <row r="1" spans="1:7">
      <c r="A1" s="8" t="s">
        <v>130</v>
      </c>
      <c r="B1" s="8" t="s">
        <v>23</v>
      </c>
      <c r="C1" s="8" t="s">
        <v>75</v>
      </c>
      <c r="D1" s="8" t="s">
        <v>29</v>
      </c>
      <c r="E1" s="8" t="s">
        <v>30</v>
      </c>
      <c r="F1" s="8" t="s">
        <v>31</v>
      </c>
      <c r="G1" s="8" t="s">
        <v>32</v>
      </c>
    </row>
    <row r="2" spans="1:7">
      <c r="A2" s="8" t="s">
        <v>9</v>
      </c>
      <c r="B2" s="8" t="s">
        <v>10</v>
      </c>
      <c r="C2" s="8" t="s">
        <v>34</v>
      </c>
      <c r="D2" s="8" t="s">
        <v>149</v>
      </c>
      <c r="E2" s="8" t="s">
        <v>150</v>
      </c>
      <c r="F2" s="8" t="s">
        <v>151</v>
      </c>
      <c r="G2" s="8" t="s">
        <v>152</v>
      </c>
    </row>
    <row r="3" spans="1:7">
      <c r="A3" s="8" t="s">
        <v>18</v>
      </c>
      <c r="B3" s="8" t="s">
        <v>19</v>
      </c>
      <c r="C3" s="8" t="s">
        <v>20</v>
      </c>
      <c r="D3" s="8" t="s">
        <v>44</v>
      </c>
      <c r="E3" s="8" t="s">
        <v>44</v>
      </c>
      <c r="F3" s="8" t="s">
        <v>44</v>
      </c>
      <c r="G3" s="8" t="s">
        <v>44</v>
      </c>
    </row>
    <row r="4" spans="1:7">
      <c r="B4" s="8">
        <v>10001</v>
      </c>
      <c r="C4" s="8" t="s">
        <v>144</v>
      </c>
      <c r="D4" s="8">
        <v>100200</v>
      </c>
      <c r="E4" s="8" t="s">
        <v>47</v>
      </c>
      <c r="F4" s="8" t="s">
        <v>47</v>
      </c>
      <c r="G4" s="8" t="s">
        <v>48</v>
      </c>
    </row>
    <row r="5" spans="1:7">
      <c r="B5" s="8">
        <v>10002</v>
      </c>
      <c r="C5" s="8" t="s">
        <v>145</v>
      </c>
      <c r="D5" s="8">
        <v>200400</v>
      </c>
      <c r="E5" s="8" t="s">
        <v>47</v>
      </c>
      <c r="F5" s="8" t="s">
        <v>47</v>
      </c>
      <c r="G5" s="8" t="s">
        <v>48</v>
      </c>
    </row>
  </sheetData>
  <phoneticPr fontId="8"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D5" sqref="D5"/>
    </sheetView>
  </sheetViews>
  <sheetFormatPr defaultColWidth="8.875" defaultRowHeight="13.5"/>
  <cols>
    <col min="1" max="2" width="8.875" style="3"/>
    <col min="3" max="3" width="11.625" style="3" customWidth="1"/>
    <col min="4" max="4" width="103.875" style="4" customWidth="1"/>
  </cols>
  <sheetData>
    <row r="1" spans="1:4">
      <c r="A1" s="3" t="s">
        <v>153</v>
      </c>
      <c r="B1" s="3" t="s">
        <v>23</v>
      </c>
      <c r="C1" s="3" t="s">
        <v>154</v>
      </c>
      <c r="D1" s="4" t="s">
        <v>155</v>
      </c>
    </row>
    <row r="2" spans="1:4">
      <c r="A2" s="3" t="s">
        <v>9</v>
      </c>
      <c r="B2" s="5" t="s">
        <v>10</v>
      </c>
      <c r="C2" s="5" t="s">
        <v>156</v>
      </c>
      <c r="D2" s="6" t="s">
        <v>141</v>
      </c>
    </row>
    <row r="3" spans="1:4">
      <c r="A3" s="3" t="s">
        <v>18</v>
      </c>
      <c r="B3" s="3" t="s">
        <v>19</v>
      </c>
      <c r="C3" s="3" t="s">
        <v>19</v>
      </c>
      <c r="D3" s="4" t="s">
        <v>20</v>
      </c>
    </row>
    <row r="4" spans="1:4" ht="378" customHeight="1">
      <c r="B4" s="3">
        <v>0</v>
      </c>
      <c r="C4" s="3">
        <v>0</v>
      </c>
      <c r="D4" s="4" t="s">
        <v>157</v>
      </c>
    </row>
  </sheetData>
  <phoneticPr fontId="8"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恶龙表</vt:lpstr>
      <vt:lpstr>妖兽表</vt:lpstr>
      <vt:lpstr>升级包</vt:lpstr>
      <vt:lpstr>孵化包</vt:lpstr>
      <vt:lpstr>道具表</vt:lpstr>
      <vt:lpstr>掉落包</vt:lpstr>
      <vt:lpstr>冒险表</vt:lpstr>
      <vt:lpstr>关卡表</vt:lpstr>
      <vt:lpstr>剧情表</vt:lpstr>
      <vt:lpstr>文本表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Skylar</cp:lastModifiedBy>
  <dcterms:created xsi:type="dcterms:W3CDTF">2006-09-16T00:00:00Z</dcterms:created>
  <dcterms:modified xsi:type="dcterms:W3CDTF">2024-03-29T05:25:32Z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2052-12.1.0.16399</vt:lpwstr>
  </property>
  <property fmtid="{D5CDD505-2E9C-101B-9397-08002B2CF9AE}" pid="3" name="ICV">
    <vt:lpwstr>ACD1527366894AEF8B245C0B5CA76A8B_13</vt:lpwstr>
  </property>
</Properties>
</file>