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38400" windowHeight="17625" tabRatio="600" firstSheet="0" activeTab="2" autoFilterDateGrouping="1"/>
  </bookViews>
  <sheets>
    <sheet xmlns:r="http://schemas.openxmlformats.org/officeDocument/2006/relationships" name="5-й курс (магістр)" sheetId="1" state="visible" r:id="rId1"/>
    <sheet xmlns:r="http://schemas.openxmlformats.org/officeDocument/2006/relationships" name="6-й курс (магістр)" sheetId="2" state="visible" r:id="rId2"/>
    <sheet xmlns:r="http://schemas.openxmlformats.org/officeDocument/2006/relationships" name="загальна вартість" sheetId="3" state="visible" r:id="rId3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2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indexed="12"/>
      <sz val="9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vertical="top" wrapText="1"/>
    </xf>
    <xf numFmtId="2" fontId="0" fillId="0" borderId="0" pivotButton="0" quotePrefix="0" xfId="0"/>
    <xf numFmtId="2" fontId="0" fillId="0" borderId="1" applyAlignment="1" pivotButton="0" quotePrefix="0" xfId="0">
      <alignment vertical="top" wrapText="1"/>
    </xf>
    <xf numFmtId="2" fontId="0" fillId="0" borderId="0" applyAlignment="1" pivotButton="0" quotePrefix="0" xfId="0">
      <alignment vertical="top" wrapText="1"/>
    </xf>
    <xf numFmtId="2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 vertical="center" shrinkToFit="1"/>
    </xf>
    <xf numFmtId="1" fontId="0" fillId="0" borderId="0" pivotButton="0" quotePrefix="0" xfId="0"/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'загальна вартість'!$B$2</f>
              <strCache>
                <ptCount val="1"/>
                <pt idx="0">
                  <v>Вартість року навчання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'загальна вартість'!$B$3:$B$92</f>
              <numCache>
                <formatCode>0.00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val>
          <smooth val="0"/>
        </ser>
        <ser>
          <idx val="1"/>
          <order val="1"/>
          <tx>
            <v>контракт</v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'загальна вартість'!$I$3:$I$92</f>
              <numCache>
                <formatCode>General</formatCode>
                <ptCount val="90"/>
                <pt idx="0">
                  <v>35000</v>
                </pt>
                <pt idx="1">
                  <v>35000</v>
                </pt>
                <pt idx="2">
                  <v>35000</v>
                </pt>
                <pt idx="3">
                  <v>35000</v>
                </pt>
                <pt idx="4">
                  <v>35000</v>
                </pt>
                <pt idx="5">
                  <v>35000</v>
                </pt>
                <pt idx="6">
                  <v>35000</v>
                </pt>
                <pt idx="7">
                  <v>35000</v>
                </pt>
                <pt idx="8">
                  <v>35000</v>
                </pt>
                <pt idx="9">
                  <v>35000</v>
                </pt>
                <pt idx="10">
                  <v>35000</v>
                </pt>
                <pt idx="11">
                  <v>35000</v>
                </pt>
                <pt idx="12">
                  <v>35000</v>
                </pt>
                <pt idx="13">
                  <v>35000</v>
                </pt>
                <pt idx="14">
                  <v>35000</v>
                </pt>
                <pt idx="15">
                  <v>35000</v>
                </pt>
                <pt idx="16">
                  <v>35000</v>
                </pt>
                <pt idx="17">
                  <v>35000</v>
                </pt>
                <pt idx="18">
                  <v>35000</v>
                </pt>
                <pt idx="19">
                  <v>35000</v>
                </pt>
                <pt idx="20">
                  <v>35000</v>
                </pt>
                <pt idx="21">
                  <v>35000</v>
                </pt>
                <pt idx="22">
                  <v>35000</v>
                </pt>
                <pt idx="23">
                  <v>35000</v>
                </pt>
                <pt idx="24">
                  <v>35000</v>
                </pt>
                <pt idx="25">
                  <v>35000</v>
                </pt>
                <pt idx="26">
                  <v>35000</v>
                </pt>
                <pt idx="27">
                  <v>35000</v>
                </pt>
                <pt idx="28">
                  <v>35000</v>
                </pt>
                <pt idx="29">
                  <v>35000</v>
                </pt>
                <pt idx="30">
                  <v>35000</v>
                </pt>
                <pt idx="31">
                  <v>35000</v>
                </pt>
                <pt idx="32">
                  <v>35000</v>
                </pt>
                <pt idx="33">
                  <v>35000</v>
                </pt>
                <pt idx="34">
                  <v>35000</v>
                </pt>
                <pt idx="35">
                  <v>35000</v>
                </pt>
                <pt idx="36">
                  <v>35000</v>
                </pt>
                <pt idx="37">
                  <v>35000</v>
                </pt>
                <pt idx="38">
                  <v>35000</v>
                </pt>
                <pt idx="39">
                  <v>35000</v>
                </pt>
                <pt idx="40">
                  <v>35000</v>
                </pt>
                <pt idx="41">
                  <v>35000</v>
                </pt>
                <pt idx="42">
                  <v>35000</v>
                </pt>
                <pt idx="43">
                  <v>35000</v>
                </pt>
                <pt idx="44">
                  <v>35000</v>
                </pt>
                <pt idx="45">
                  <v>35000</v>
                </pt>
                <pt idx="46">
                  <v>35000</v>
                </pt>
                <pt idx="47">
                  <v>35000</v>
                </pt>
                <pt idx="48">
                  <v>35000</v>
                </pt>
                <pt idx="49">
                  <v>35000</v>
                </pt>
                <pt idx="50">
                  <v>35000</v>
                </pt>
                <pt idx="51">
                  <v>35000</v>
                </pt>
                <pt idx="52">
                  <v>35000</v>
                </pt>
                <pt idx="53">
                  <v>35000</v>
                </pt>
                <pt idx="54">
                  <v>35000</v>
                </pt>
                <pt idx="55">
                  <v>35000</v>
                </pt>
                <pt idx="56">
                  <v>35000</v>
                </pt>
                <pt idx="57">
                  <v>35000</v>
                </pt>
                <pt idx="58">
                  <v>35000</v>
                </pt>
                <pt idx="59">
                  <v>35000</v>
                </pt>
                <pt idx="60">
                  <v>35000</v>
                </pt>
                <pt idx="61">
                  <v>35000</v>
                </pt>
                <pt idx="62">
                  <v>35000</v>
                </pt>
                <pt idx="63">
                  <v>35000</v>
                </pt>
                <pt idx="64">
                  <v>35000</v>
                </pt>
                <pt idx="65">
                  <v>35000</v>
                </pt>
                <pt idx="66">
                  <v>35000</v>
                </pt>
                <pt idx="67">
                  <v>35000</v>
                </pt>
                <pt idx="68">
                  <v>35000</v>
                </pt>
                <pt idx="69">
                  <v>35000</v>
                </pt>
                <pt idx="70">
                  <v>35000</v>
                </pt>
                <pt idx="71">
                  <v>35000</v>
                </pt>
                <pt idx="72">
                  <v>35000</v>
                </pt>
                <pt idx="73">
                  <v>35000</v>
                </pt>
                <pt idx="74">
                  <v>35000</v>
                </pt>
                <pt idx="75">
                  <v>35000</v>
                </pt>
                <pt idx="76">
                  <v>35000</v>
                </pt>
                <pt idx="77">
                  <v>35000</v>
                </pt>
                <pt idx="78">
                  <v>35000</v>
                </pt>
                <pt idx="79">
                  <v>35000</v>
                </pt>
                <pt idx="80">
                  <v>35000</v>
                </pt>
                <pt idx="81">
                  <v>35000</v>
                </pt>
                <pt idx="82">
                  <v>35000</v>
                </pt>
                <pt idx="83">
                  <v>35000</v>
                </pt>
                <pt idx="84">
                  <v>35000</v>
                </pt>
                <pt idx="85">
                  <v>35000</v>
                </pt>
                <pt idx="86">
                  <v>35000</v>
                </pt>
                <pt idx="87">
                  <v>35000</v>
                </pt>
                <pt idx="88">
                  <v>35000</v>
                </pt>
                <pt idx="89">
                  <v>35000</v>
                </pt>
              </numCache>
            </numRef>
          </val>
          <smooth val="0"/>
        </ser>
        <ser>
          <idx val="2"/>
          <order val="2"/>
          <tx>
            <v>бюджет</v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'загальна вартість'!$H$3:$H$92</f>
              <numCache>
                <formatCode>General</formatCode>
                <ptCount val="90"/>
                <pt idx="0">
                  <v>70000</v>
                </pt>
                <pt idx="1">
                  <v>70000</v>
                </pt>
                <pt idx="2">
                  <v>70000</v>
                </pt>
                <pt idx="3">
                  <v>70000</v>
                </pt>
                <pt idx="4">
                  <v>70000</v>
                </pt>
                <pt idx="5">
                  <v>70000</v>
                </pt>
                <pt idx="6">
                  <v>70000</v>
                </pt>
                <pt idx="7">
                  <v>70000</v>
                </pt>
                <pt idx="8">
                  <v>70000</v>
                </pt>
                <pt idx="9">
                  <v>70000</v>
                </pt>
                <pt idx="10">
                  <v>70000</v>
                </pt>
                <pt idx="11">
                  <v>70000</v>
                </pt>
                <pt idx="12">
                  <v>70000</v>
                </pt>
                <pt idx="13">
                  <v>70000</v>
                </pt>
                <pt idx="14">
                  <v>70000</v>
                </pt>
                <pt idx="15">
                  <v>70000</v>
                </pt>
                <pt idx="16">
                  <v>70000</v>
                </pt>
                <pt idx="17">
                  <v>70000</v>
                </pt>
                <pt idx="18">
                  <v>70000</v>
                </pt>
                <pt idx="19">
                  <v>70000</v>
                </pt>
                <pt idx="20">
                  <v>70000</v>
                </pt>
                <pt idx="21">
                  <v>70000</v>
                </pt>
                <pt idx="22">
                  <v>70000</v>
                </pt>
                <pt idx="23">
                  <v>70000</v>
                </pt>
                <pt idx="24">
                  <v>70000</v>
                </pt>
                <pt idx="25">
                  <v>70000</v>
                </pt>
                <pt idx="26">
                  <v>70000</v>
                </pt>
                <pt idx="27">
                  <v>70000</v>
                </pt>
                <pt idx="28">
                  <v>70000</v>
                </pt>
                <pt idx="29">
                  <v>70000</v>
                </pt>
                <pt idx="30">
                  <v>70000</v>
                </pt>
                <pt idx="31">
                  <v>70000</v>
                </pt>
                <pt idx="32">
                  <v>70000</v>
                </pt>
                <pt idx="33">
                  <v>70000</v>
                </pt>
                <pt idx="34">
                  <v>70000</v>
                </pt>
                <pt idx="35">
                  <v>70000</v>
                </pt>
                <pt idx="36">
                  <v>70000</v>
                </pt>
                <pt idx="37">
                  <v>70000</v>
                </pt>
                <pt idx="38">
                  <v>70000</v>
                </pt>
                <pt idx="39">
                  <v>70000</v>
                </pt>
                <pt idx="40">
                  <v>70000</v>
                </pt>
                <pt idx="41">
                  <v>70000</v>
                </pt>
                <pt idx="42">
                  <v>70000</v>
                </pt>
                <pt idx="43">
                  <v>70000</v>
                </pt>
                <pt idx="44">
                  <v>70000</v>
                </pt>
                <pt idx="45">
                  <v>70000</v>
                </pt>
                <pt idx="46">
                  <v>70000</v>
                </pt>
                <pt idx="47">
                  <v>70000</v>
                </pt>
                <pt idx="48">
                  <v>70000</v>
                </pt>
                <pt idx="49">
                  <v>70000</v>
                </pt>
                <pt idx="50">
                  <v>70000</v>
                </pt>
                <pt idx="51">
                  <v>70000</v>
                </pt>
                <pt idx="52">
                  <v>70000</v>
                </pt>
                <pt idx="53">
                  <v>70000</v>
                </pt>
                <pt idx="54">
                  <v>70000</v>
                </pt>
                <pt idx="55">
                  <v>70000</v>
                </pt>
                <pt idx="56">
                  <v>70000</v>
                </pt>
                <pt idx="57">
                  <v>70000</v>
                </pt>
                <pt idx="58">
                  <v>70000</v>
                </pt>
                <pt idx="59">
                  <v>70000</v>
                </pt>
                <pt idx="60">
                  <v>70000</v>
                </pt>
                <pt idx="61">
                  <v>70000</v>
                </pt>
                <pt idx="62">
                  <v>70000</v>
                </pt>
                <pt idx="63">
                  <v>70000</v>
                </pt>
                <pt idx="64">
                  <v>70000</v>
                </pt>
                <pt idx="65">
                  <v>70000</v>
                </pt>
                <pt idx="66">
                  <v>70000</v>
                </pt>
                <pt idx="67">
                  <v>70000</v>
                </pt>
                <pt idx="68">
                  <v>70000</v>
                </pt>
                <pt idx="69">
                  <v>70000</v>
                </pt>
                <pt idx="70">
                  <v>70000</v>
                </pt>
                <pt idx="71">
                  <v>70000</v>
                </pt>
                <pt idx="72">
                  <v>70000</v>
                </pt>
                <pt idx="73">
                  <v>70000</v>
                </pt>
                <pt idx="74">
                  <v>70000</v>
                </pt>
                <pt idx="75">
                  <v>70000</v>
                </pt>
                <pt idx="76">
                  <v>70000</v>
                </pt>
                <pt idx="77">
                  <v>70000</v>
                </pt>
                <pt idx="78">
                  <v>70000</v>
                </pt>
                <pt idx="79">
                  <v>70000</v>
                </pt>
                <pt idx="80">
                  <v>70000</v>
                </pt>
                <pt idx="81">
                  <v>70000</v>
                </pt>
                <pt idx="82">
                  <v>70000</v>
                </pt>
                <pt idx="83">
                  <v>70000</v>
                </pt>
                <pt idx="84">
                  <v>70000</v>
                </pt>
                <pt idx="85">
                  <v>70000</v>
                </pt>
                <pt idx="86">
                  <v>70000</v>
                </pt>
                <pt idx="87">
                  <v>70000</v>
                </pt>
                <pt idx="88">
                  <v>70000</v>
                </pt>
                <pt idx="89">
                  <v>70000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807535"/>
        <axId val="99410175"/>
      </lineChart>
      <catAx>
        <axId val="92807535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uk-UA"/>
          </a:p>
        </txPr>
        <crossAx val="99410175"/>
        <crosses val="autoZero"/>
        <auto val="1"/>
        <lblAlgn val="ctr"/>
        <lblOffset val="100"/>
        <noMultiLvlLbl val="0"/>
      </catAx>
      <valAx>
        <axId val="9941017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uk-UA"/>
          </a:p>
        </txPr>
        <crossAx val="928075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uk-UA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9</col>
      <colOff>200024</colOff>
      <row>2</row>
      <rowOff>57151</rowOff>
    </from>
    <to>
      <col>25</col>
      <colOff>323850</colOff>
      <row>38</row>
      <rowOff>47625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93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A8" sqref="AA8"/>
    </sheetView>
  </sheetViews>
  <sheetFormatPr baseColWidth="8" defaultRowHeight="15"/>
  <cols>
    <col width="5.7109375" customWidth="1" style="3" min="1" max="1"/>
    <col hidden="1" width="11.7109375" customWidth="1" style="3" min="2" max="2"/>
    <col width="4.42578125" customWidth="1" style="3" min="3" max="5"/>
    <col width="6" customWidth="1" style="3" min="6" max="13"/>
    <col width="5.7109375" customWidth="1" style="3" min="14" max="25"/>
    <col width="9.28515625" bestFit="1" customWidth="1" style="3" min="26" max="26"/>
    <col width="10.7109375" customWidth="1" style="3" min="27" max="27"/>
    <col width="9.5703125" bestFit="1" customWidth="1" style="3" min="28" max="28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6" t="n"/>
    </row>
    <row r="2">
      <c r="A2" s="3" t="n"/>
      <c r="B2" s="3" t="n"/>
      <c r="C2" s="3" t="n"/>
      <c r="D2" s="3" t="n"/>
      <c r="E2" s="3" t="n"/>
      <c r="F2" s="3" t="n"/>
      <c r="G2" s="3" t="n"/>
      <c r="H2" s="7" t="n"/>
      <c r="I2" s="7" t="n"/>
      <c r="J2" s="7" t="n"/>
      <c r="K2" s="7" t="n"/>
      <c r="L2" s="7" t="n"/>
      <c r="M2" s="7" t="n"/>
      <c r="N2" s="7" t="n"/>
      <c r="O2" s="7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</row>
    <row r="3" ht="62.25" customFormat="1" customHeight="1" s="2">
      <c r="A3" s="4" t="inlineStr">
        <is>
          <t>Контингент студентів</t>
        </is>
      </c>
      <c r="B3" s="4" t="inlineStr">
        <is>
          <t>Вартість року навчання</t>
        </is>
      </c>
      <c r="C3" s="4" t="inlineStr">
        <is>
          <t>Кількість потоків</t>
        </is>
      </c>
      <c r="D3" s="4" t="inlineStr">
        <is>
          <t>Кількість груп</t>
        </is>
      </c>
      <c r="E3" s="4" t="inlineStr">
        <is>
          <t>Кількість підгруп</t>
        </is>
      </c>
      <c r="F3" s="4" t="inlineStr">
        <is>
          <t>Кількість тижнів 1 семестр</t>
        </is>
      </c>
      <c r="G3" s="4" t="inlineStr">
        <is>
          <t>Кількість тижнів 2 семестр</t>
        </is>
      </c>
      <c r="H3" s="4" t="inlineStr">
        <is>
          <t>Лекції 1 семестр</t>
        </is>
      </c>
      <c r="I3" s="4" t="inlineStr">
        <is>
          <t>Практ  1 семестр</t>
        </is>
      </c>
      <c r="J3" s="4" t="inlineStr">
        <is>
          <t>Лаборат  1 семестр</t>
        </is>
      </c>
      <c r="K3" s="4" t="inlineStr">
        <is>
          <t>Лекції 2 семестр</t>
        </is>
      </c>
      <c r="L3" s="4" t="inlineStr">
        <is>
          <t>Практ 2 семестр</t>
        </is>
      </c>
      <c r="M3" s="4" t="inlineStr">
        <is>
          <t>Лаборат 2 семестр</t>
        </is>
      </c>
      <c r="N3" s="4" t="inlineStr">
        <is>
          <t>К-ть екзаменів</t>
        </is>
      </c>
      <c r="O3" s="4" t="inlineStr">
        <is>
          <t>К-ть заліків</t>
        </is>
      </c>
      <c r="P3" s="4" t="inlineStr">
        <is>
          <t>Поточні консультації</t>
        </is>
      </c>
      <c r="Q3" s="4" t="inlineStr">
        <is>
          <t>Індивідуальні завданн</t>
        </is>
      </c>
      <c r="R3" s="4" t="inlineStr">
        <is>
          <t>Кількість КР</t>
        </is>
      </c>
      <c r="S3" s="4" t="inlineStr">
        <is>
          <t>Кількість КП</t>
        </is>
      </c>
      <c r="T3" s="4" t="inlineStr">
        <is>
          <t>Практика вир (Кількість тижнів)</t>
        </is>
      </c>
      <c r="U3" s="4" t="inlineStr">
        <is>
          <t>Кількість тижнів навчальної практики</t>
        </is>
      </c>
      <c r="V3" s="4" t="inlineStr">
        <is>
          <t>Кількість вибіркових</t>
        </is>
      </c>
      <c r="W3" s="4" t="inlineStr">
        <is>
          <t>Наявність атестаційного нкзамену</t>
        </is>
      </c>
      <c r="X3" s="4" t="inlineStr">
        <is>
          <t>Наявність кваліфікаційної роботи</t>
        </is>
      </c>
      <c r="Y3" s="4" t="inlineStr">
        <is>
          <t>добавки</t>
        </is>
      </c>
      <c r="Z3" s="4" t="inlineStr">
        <is>
          <t>Усього годин за робочими планами</t>
        </is>
      </c>
      <c r="AA3" s="4" t="inlineStr">
        <is>
          <t>витрати на НПП (як у рентабельності)</t>
        </is>
      </c>
      <c r="AB3" s="4" t="inlineStr">
        <is>
          <t xml:space="preserve">усього витрат </t>
        </is>
      </c>
    </row>
    <row r="4">
      <c r="A4" t="n">
        <v>1</v>
      </c>
      <c r="C4" t="n">
        <v>1</v>
      </c>
      <c r="D4" t="n">
        <v>1</v>
      </c>
      <c r="E4" t="n">
        <v>1</v>
      </c>
      <c r="F4" t="n">
        <v>16</v>
      </c>
      <c r="G4" t="n">
        <v>15.5</v>
      </c>
      <c r="H4" t="n">
        <v>8.5</v>
      </c>
      <c r="I4" t="n">
        <v>10.5</v>
      </c>
      <c r="J4" t="n">
        <v>0</v>
      </c>
      <c r="K4" t="n">
        <v>2.32</v>
      </c>
      <c r="L4" t="n">
        <v>2.32</v>
      </c>
      <c r="M4" t="n">
        <v>0</v>
      </c>
      <c r="N4" t="n">
        <v>6</v>
      </c>
      <c r="O4" t="n">
        <v>4</v>
      </c>
      <c r="P4" t="n">
        <v>1650</v>
      </c>
      <c r="Q4" t="n">
        <v>0</v>
      </c>
      <c r="R4" t="n">
        <v>1</v>
      </c>
      <c r="S4" t="n">
        <v>0</v>
      </c>
      <c r="T4" t="n">
        <v>0</v>
      </c>
      <c r="U4" t="n">
        <v>0</v>
      </c>
      <c r="V4" t="n">
        <v>4</v>
      </c>
      <c r="W4" t="n">
        <v>0</v>
      </c>
      <c r="X4" t="n">
        <v>0</v>
      </c>
      <c r="Y4" t="n">
        <v>0</v>
      </c>
      <c r="Z4" t="n">
        <v>383.28</v>
      </c>
      <c r="AA4" t="n">
        <v>172432.66</v>
      </c>
      <c r="AB4" t="n">
        <v>359234.71</v>
      </c>
    </row>
    <row r="5">
      <c r="A5" t="n">
        <v>2</v>
      </c>
      <c r="C5" t="n">
        <v>1</v>
      </c>
      <c r="D5" t="n">
        <v>1</v>
      </c>
      <c r="E5" t="n">
        <v>1</v>
      </c>
      <c r="F5" t="n">
        <v>16</v>
      </c>
      <c r="G5" t="n">
        <v>15.5</v>
      </c>
      <c r="H5" t="n">
        <v>8.5</v>
      </c>
      <c r="I5" t="n">
        <v>10.5</v>
      </c>
      <c r="J5" t="n">
        <v>0</v>
      </c>
      <c r="K5" t="n">
        <v>2.32</v>
      </c>
      <c r="L5" t="n">
        <v>2.32</v>
      </c>
      <c r="M5" t="n">
        <v>0</v>
      </c>
      <c r="N5" t="n">
        <v>6</v>
      </c>
      <c r="O5" t="n">
        <v>4</v>
      </c>
      <c r="P5" t="n">
        <v>1650</v>
      </c>
      <c r="Q5" t="n">
        <v>0</v>
      </c>
      <c r="R5" t="n">
        <v>1</v>
      </c>
      <c r="S5" t="n">
        <v>0</v>
      </c>
      <c r="T5" t="n">
        <v>0</v>
      </c>
      <c r="U5" t="n">
        <v>0</v>
      </c>
      <c r="V5" t="n">
        <v>4</v>
      </c>
      <c r="W5" t="n">
        <v>0</v>
      </c>
      <c r="X5" t="n">
        <v>0</v>
      </c>
      <c r="Y5" t="n">
        <v>0</v>
      </c>
      <c r="Z5" t="n">
        <v>387.64</v>
      </c>
      <c r="AA5" t="n">
        <v>174394.16</v>
      </c>
      <c r="AB5" t="n">
        <v>363321.17</v>
      </c>
    </row>
    <row r="6">
      <c r="A6" t="n">
        <v>3</v>
      </c>
      <c r="C6" t="n">
        <v>1</v>
      </c>
      <c r="D6" t="n">
        <v>1</v>
      </c>
      <c r="E6" t="n">
        <v>1</v>
      </c>
      <c r="F6" t="n">
        <v>16</v>
      </c>
      <c r="G6" t="n">
        <v>15.5</v>
      </c>
      <c r="H6" t="n">
        <v>8.5</v>
      </c>
      <c r="I6" t="n">
        <v>10.5</v>
      </c>
      <c r="J6" t="n">
        <v>0</v>
      </c>
      <c r="K6" t="n">
        <v>2.32</v>
      </c>
      <c r="L6" t="n">
        <v>2.32</v>
      </c>
      <c r="M6" t="n">
        <v>0</v>
      </c>
      <c r="N6" t="n">
        <v>6</v>
      </c>
      <c r="O6" t="n">
        <v>4</v>
      </c>
      <c r="P6" t="n">
        <v>1650</v>
      </c>
      <c r="Q6" t="n">
        <v>0</v>
      </c>
      <c r="R6" t="n">
        <v>1</v>
      </c>
      <c r="S6" t="n">
        <v>0</v>
      </c>
      <c r="T6" t="n">
        <v>0</v>
      </c>
      <c r="U6" t="n">
        <v>0</v>
      </c>
      <c r="V6" t="n">
        <v>4</v>
      </c>
      <c r="W6" t="n">
        <v>0</v>
      </c>
      <c r="X6" t="n">
        <v>0</v>
      </c>
      <c r="Y6" t="n">
        <v>0</v>
      </c>
      <c r="Z6" t="n">
        <v>392</v>
      </c>
      <c r="AA6" t="n">
        <v>176355.67</v>
      </c>
      <c r="AB6" t="n">
        <v>367407.65</v>
      </c>
    </row>
    <row r="7">
      <c r="A7" t="n">
        <v>4</v>
      </c>
      <c r="C7" t="n">
        <v>1</v>
      </c>
      <c r="D7" t="n">
        <v>1</v>
      </c>
      <c r="E7" t="n">
        <v>1</v>
      </c>
      <c r="F7" t="n">
        <v>16</v>
      </c>
      <c r="G7" t="n">
        <v>15.5</v>
      </c>
      <c r="H7" t="n">
        <v>8.5</v>
      </c>
      <c r="I7" t="n">
        <v>10.5</v>
      </c>
      <c r="J7" t="n">
        <v>0</v>
      </c>
      <c r="K7" t="n">
        <v>2.32</v>
      </c>
      <c r="L7" t="n">
        <v>2.32</v>
      </c>
      <c r="M7" t="n">
        <v>0</v>
      </c>
      <c r="N7" t="n">
        <v>6</v>
      </c>
      <c r="O7" t="n">
        <v>4</v>
      </c>
      <c r="P7" t="n">
        <v>1650</v>
      </c>
      <c r="Q7" t="n">
        <v>0</v>
      </c>
      <c r="R7" t="n">
        <v>1</v>
      </c>
      <c r="S7" t="n">
        <v>0</v>
      </c>
      <c r="T7" t="n">
        <v>0</v>
      </c>
      <c r="U7" t="n">
        <v>0</v>
      </c>
      <c r="V7" t="n">
        <v>4</v>
      </c>
      <c r="W7" t="n">
        <v>0</v>
      </c>
      <c r="X7" t="n">
        <v>0</v>
      </c>
      <c r="Y7" t="n">
        <v>0</v>
      </c>
      <c r="Z7" t="n">
        <v>396.36</v>
      </c>
      <c r="AA7" t="n">
        <v>178317.18</v>
      </c>
      <c r="AB7" t="n">
        <v>371494.12</v>
      </c>
    </row>
    <row r="8">
      <c r="A8" t="n">
        <v>5</v>
      </c>
      <c r="C8" t="n">
        <v>1</v>
      </c>
      <c r="D8" t="n">
        <v>1</v>
      </c>
      <c r="E8" t="n">
        <v>1</v>
      </c>
      <c r="F8" t="n">
        <v>16</v>
      </c>
      <c r="G8" t="n">
        <v>15.5</v>
      </c>
      <c r="H8" t="n">
        <v>8.5</v>
      </c>
      <c r="I8" t="n">
        <v>10.5</v>
      </c>
      <c r="J8" t="n">
        <v>0</v>
      </c>
      <c r="K8" t="n">
        <v>2.32</v>
      </c>
      <c r="L8" t="n">
        <v>2.32</v>
      </c>
      <c r="M8" t="n">
        <v>0</v>
      </c>
      <c r="N8" t="n">
        <v>6</v>
      </c>
      <c r="O8" t="n">
        <v>4</v>
      </c>
      <c r="P8" t="n">
        <v>1650</v>
      </c>
      <c r="Q8" t="n">
        <v>0</v>
      </c>
      <c r="R8" t="n">
        <v>1</v>
      </c>
      <c r="S8" t="n">
        <v>0</v>
      </c>
      <c r="T8" t="n">
        <v>0</v>
      </c>
      <c r="U8" t="n">
        <v>0</v>
      </c>
      <c r="V8" t="n">
        <v>4</v>
      </c>
      <c r="W8" t="n">
        <v>0</v>
      </c>
      <c r="X8" t="n">
        <v>0</v>
      </c>
      <c r="Y8" t="n">
        <v>0</v>
      </c>
      <c r="Z8" t="n">
        <v>400.72</v>
      </c>
      <c r="AA8" t="n">
        <v>180278.68</v>
      </c>
      <c r="AB8" t="n">
        <v>375580.58</v>
      </c>
    </row>
    <row r="9">
      <c r="A9" t="n">
        <v>6</v>
      </c>
      <c r="C9" t="n">
        <v>1</v>
      </c>
      <c r="D9" t="n">
        <v>1</v>
      </c>
      <c r="E9" t="n">
        <v>1</v>
      </c>
      <c r="F9" t="n">
        <v>16</v>
      </c>
      <c r="G9" t="n">
        <v>15.5</v>
      </c>
      <c r="H9" t="n">
        <v>8.5</v>
      </c>
      <c r="I9" t="n">
        <v>10.5</v>
      </c>
      <c r="J9" t="n">
        <v>0</v>
      </c>
      <c r="K9" t="n">
        <v>2.32</v>
      </c>
      <c r="L9" t="n">
        <v>2.32</v>
      </c>
      <c r="M9" t="n">
        <v>0</v>
      </c>
      <c r="N9" t="n">
        <v>6</v>
      </c>
      <c r="O9" t="n">
        <v>4</v>
      </c>
      <c r="P9" t="n">
        <v>1650</v>
      </c>
      <c r="Q9" t="n">
        <v>0</v>
      </c>
      <c r="R9" t="n">
        <v>1</v>
      </c>
      <c r="S9" t="n">
        <v>0</v>
      </c>
      <c r="T9" t="n">
        <v>0</v>
      </c>
      <c r="U9" t="n">
        <v>0</v>
      </c>
      <c r="V9" t="n">
        <v>4</v>
      </c>
      <c r="W9" t="n">
        <v>0</v>
      </c>
      <c r="X9" t="n">
        <v>0</v>
      </c>
      <c r="Y9" t="n">
        <v>0</v>
      </c>
      <c r="Z9" t="n">
        <v>405.08</v>
      </c>
      <c r="AA9" t="n">
        <v>182240.19</v>
      </c>
      <c r="AB9" t="n">
        <v>379667.06</v>
      </c>
    </row>
    <row r="10">
      <c r="A10" t="n">
        <v>7</v>
      </c>
      <c r="C10" t="n">
        <v>1</v>
      </c>
      <c r="D10" t="n">
        <v>1</v>
      </c>
      <c r="E10" t="n">
        <v>1</v>
      </c>
      <c r="F10" t="n">
        <v>16</v>
      </c>
      <c r="G10" t="n">
        <v>15.5</v>
      </c>
      <c r="H10" t="n">
        <v>8.5</v>
      </c>
      <c r="I10" t="n">
        <v>10.5</v>
      </c>
      <c r="J10" t="n">
        <v>0</v>
      </c>
      <c r="K10" t="n">
        <v>2.32</v>
      </c>
      <c r="L10" t="n">
        <v>2.32</v>
      </c>
      <c r="M10" t="n">
        <v>0</v>
      </c>
      <c r="N10" t="n">
        <v>6</v>
      </c>
      <c r="O10" t="n">
        <v>4</v>
      </c>
      <c r="P10" t="n">
        <v>1650</v>
      </c>
      <c r="Q10" t="n">
        <v>0</v>
      </c>
      <c r="R10" t="n">
        <v>1</v>
      </c>
      <c r="S10" t="n">
        <v>0</v>
      </c>
      <c r="T10" t="n">
        <v>0</v>
      </c>
      <c r="U10" t="n">
        <v>0</v>
      </c>
      <c r="V10" t="n">
        <v>4</v>
      </c>
      <c r="W10" t="n">
        <v>0</v>
      </c>
      <c r="X10" t="n">
        <v>0</v>
      </c>
      <c r="Y10" t="n">
        <v>0</v>
      </c>
      <c r="Z10" t="n">
        <v>409.44</v>
      </c>
      <c r="AA10" t="n">
        <v>184201.7</v>
      </c>
      <c r="AB10" t="n">
        <v>383753.54</v>
      </c>
    </row>
    <row r="11">
      <c r="A11" t="n">
        <v>8</v>
      </c>
      <c r="C11" t="n">
        <v>1</v>
      </c>
      <c r="D11" t="n">
        <v>1</v>
      </c>
      <c r="E11" t="n">
        <v>1</v>
      </c>
      <c r="F11" t="n">
        <v>16</v>
      </c>
      <c r="G11" t="n">
        <v>15.5</v>
      </c>
      <c r="H11" t="n">
        <v>8.5</v>
      </c>
      <c r="I11" t="n">
        <v>10.5</v>
      </c>
      <c r="J11" t="n">
        <v>0</v>
      </c>
      <c r="K11" t="n">
        <v>2.32</v>
      </c>
      <c r="L11" t="n">
        <v>2.32</v>
      </c>
      <c r="M11" t="n">
        <v>0</v>
      </c>
      <c r="N11" t="n">
        <v>6</v>
      </c>
      <c r="O11" t="n">
        <v>4</v>
      </c>
      <c r="P11" t="n">
        <v>1650</v>
      </c>
      <c r="Q11" t="n">
        <v>0</v>
      </c>
      <c r="R11" t="n">
        <v>1</v>
      </c>
      <c r="S11" t="n">
        <v>0</v>
      </c>
      <c r="T11" t="n">
        <v>0</v>
      </c>
      <c r="U11" t="n">
        <v>0</v>
      </c>
      <c r="V11" t="n">
        <v>4</v>
      </c>
      <c r="W11" t="n">
        <v>0</v>
      </c>
      <c r="X11" t="n">
        <v>0</v>
      </c>
      <c r="Y11" t="n">
        <v>0</v>
      </c>
      <c r="Z11" t="n">
        <v>413.8</v>
      </c>
      <c r="AA11" t="n">
        <v>186163.2</v>
      </c>
      <c r="AB11" t="n">
        <v>387840</v>
      </c>
    </row>
    <row r="12">
      <c r="A12" t="n">
        <v>9</v>
      </c>
      <c r="C12" t="n">
        <v>1</v>
      </c>
      <c r="D12" t="n">
        <v>1</v>
      </c>
      <c r="E12" t="n">
        <v>1</v>
      </c>
      <c r="F12" t="n">
        <v>16</v>
      </c>
      <c r="G12" t="n">
        <v>15.5</v>
      </c>
      <c r="H12" t="n">
        <v>8.5</v>
      </c>
      <c r="I12" t="n">
        <v>10.5</v>
      </c>
      <c r="J12" t="n">
        <v>0</v>
      </c>
      <c r="K12" t="n">
        <v>2.32</v>
      </c>
      <c r="L12" t="n">
        <v>2.32</v>
      </c>
      <c r="M12" t="n">
        <v>0</v>
      </c>
      <c r="N12" t="n">
        <v>6</v>
      </c>
      <c r="O12" t="n">
        <v>4</v>
      </c>
      <c r="P12" t="n">
        <v>1650</v>
      </c>
      <c r="Q12" t="n">
        <v>0</v>
      </c>
      <c r="R12" t="n">
        <v>1</v>
      </c>
      <c r="S12" t="n">
        <v>0</v>
      </c>
      <c r="T12" t="n">
        <v>0</v>
      </c>
      <c r="U12" t="n">
        <v>0</v>
      </c>
      <c r="V12" t="n">
        <v>4</v>
      </c>
      <c r="W12" t="n">
        <v>0</v>
      </c>
      <c r="X12" t="n">
        <v>0</v>
      </c>
      <c r="Y12" t="n">
        <v>0</v>
      </c>
      <c r="Z12" t="n">
        <v>418.16</v>
      </c>
      <c r="AA12" t="n">
        <v>188124.71</v>
      </c>
      <c r="AB12" t="n">
        <v>391926.48</v>
      </c>
    </row>
    <row r="13">
      <c r="A13" t="n">
        <v>10</v>
      </c>
      <c r="C13" t="n">
        <v>1</v>
      </c>
      <c r="D13" t="n">
        <v>1</v>
      </c>
      <c r="E13" t="n">
        <v>1</v>
      </c>
      <c r="F13" t="n">
        <v>16</v>
      </c>
      <c r="G13" t="n">
        <v>15.5</v>
      </c>
      <c r="H13" t="n">
        <v>8.5</v>
      </c>
      <c r="I13" t="n">
        <v>10.5</v>
      </c>
      <c r="J13" t="n">
        <v>0</v>
      </c>
      <c r="K13" t="n">
        <v>2.32</v>
      </c>
      <c r="L13" t="n">
        <v>2.32</v>
      </c>
      <c r="M13" t="n">
        <v>0</v>
      </c>
      <c r="N13" t="n">
        <v>6</v>
      </c>
      <c r="O13" t="n">
        <v>4</v>
      </c>
      <c r="P13" t="n">
        <v>1650</v>
      </c>
      <c r="Q13" t="n">
        <v>0</v>
      </c>
      <c r="R13" t="n">
        <v>1</v>
      </c>
      <c r="S13" t="n">
        <v>0</v>
      </c>
      <c r="T13" t="n">
        <v>0</v>
      </c>
      <c r="U13" t="n">
        <v>0</v>
      </c>
      <c r="V13" t="n">
        <v>4</v>
      </c>
      <c r="W13" t="n">
        <v>0</v>
      </c>
      <c r="X13" t="n">
        <v>0</v>
      </c>
      <c r="Y13" t="n">
        <v>0</v>
      </c>
      <c r="Z13" t="n">
        <v>422.52</v>
      </c>
      <c r="AA13" t="n">
        <v>190086.22</v>
      </c>
      <c r="AB13" t="n">
        <v>396012.96</v>
      </c>
    </row>
    <row r="14">
      <c r="A14" t="n">
        <v>11</v>
      </c>
      <c r="C14" t="n">
        <v>1</v>
      </c>
      <c r="D14" t="n">
        <v>1</v>
      </c>
      <c r="E14" t="n">
        <v>1</v>
      </c>
      <c r="F14" t="n">
        <v>16</v>
      </c>
      <c r="G14" t="n">
        <v>15.5</v>
      </c>
      <c r="H14" t="n">
        <v>8.5</v>
      </c>
      <c r="I14" t="n">
        <v>10.5</v>
      </c>
      <c r="J14" t="n">
        <v>0</v>
      </c>
      <c r="K14" t="n">
        <v>2.32</v>
      </c>
      <c r="L14" t="n">
        <v>2.32</v>
      </c>
      <c r="M14" t="n">
        <v>0</v>
      </c>
      <c r="N14" t="n">
        <v>6</v>
      </c>
      <c r="O14" t="n">
        <v>4</v>
      </c>
      <c r="P14" t="n">
        <v>1650</v>
      </c>
      <c r="Q14" t="n">
        <v>0</v>
      </c>
      <c r="R14" t="n">
        <v>1</v>
      </c>
      <c r="S14" t="n">
        <v>0</v>
      </c>
      <c r="T14" t="n">
        <v>0</v>
      </c>
      <c r="U14" t="n">
        <v>0</v>
      </c>
      <c r="V14" t="n">
        <v>4</v>
      </c>
      <c r="W14" t="n">
        <v>0</v>
      </c>
      <c r="X14" t="n">
        <v>0</v>
      </c>
      <c r="Y14" t="n">
        <v>0</v>
      </c>
      <c r="Z14" t="n">
        <v>426.88</v>
      </c>
      <c r="AA14" t="n">
        <v>192047.73</v>
      </c>
      <c r="AB14" t="n">
        <v>400099.44</v>
      </c>
    </row>
    <row r="15">
      <c r="A15" t="n">
        <v>12</v>
      </c>
      <c r="C15" t="n">
        <v>1</v>
      </c>
      <c r="D15" t="n">
        <v>1</v>
      </c>
      <c r="E15" t="n">
        <v>1</v>
      </c>
      <c r="F15" t="n">
        <v>16</v>
      </c>
      <c r="G15" t="n">
        <v>15.5</v>
      </c>
      <c r="H15" t="n">
        <v>8.5</v>
      </c>
      <c r="I15" t="n">
        <v>10.5</v>
      </c>
      <c r="J15" t="n">
        <v>0</v>
      </c>
      <c r="K15" t="n">
        <v>2.32</v>
      </c>
      <c r="L15" t="n">
        <v>2.32</v>
      </c>
      <c r="M15" t="n">
        <v>0</v>
      </c>
      <c r="N15" t="n">
        <v>6</v>
      </c>
      <c r="O15" t="n">
        <v>4</v>
      </c>
      <c r="P15" t="n">
        <v>1650</v>
      </c>
      <c r="Q15" t="n">
        <v>0</v>
      </c>
      <c r="R15" t="n">
        <v>1</v>
      </c>
      <c r="S15" t="n">
        <v>0</v>
      </c>
      <c r="T15" t="n">
        <v>0</v>
      </c>
      <c r="U15" t="n">
        <v>0</v>
      </c>
      <c r="V15" t="n">
        <v>4</v>
      </c>
      <c r="W15" t="n">
        <v>0</v>
      </c>
      <c r="X15" t="n">
        <v>0</v>
      </c>
      <c r="Y15" t="n">
        <v>0</v>
      </c>
      <c r="Z15" t="n">
        <v>431.24</v>
      </c>
      <c r="AA15" t="n">
        <v>194009.23</v>
      </c>
      <c r="AB15" t="n">
        <v>404185.9</v>
      </c>
    </row>
    <row r="16">
      <c r="A16" t="n">
        <v>13</v>
      </c>
      <c r="C16" t="n">
        <v>1</v>
      </c>
      <c r="D16" t="n">
        <v>1</v>
      </c>
      <c r="E16" t="n">
        <v>1</v>
      </c>
      <c r="F16" t="n">
        <v>16</v>
      </c>
      <c r="G16" t="n">
        <v>15.5</v>
      </c>
      <c r="H16" t="n">
        <v>8.5</v>
      </c>
      <c r="I16" t="n">
        <v>10.5</v>
      </c>
      <c r="J16" t="n">
        <v>0</v>
      </c>
      <c r="K16" t="n">
        <v>2.32</v>
      </c>
      <c r="L16" t="n">
        <v>2.32</v>
      </c>
      <c r="M16" t="n">
        <v>0</v>
      </c>
      <c r="N16" t="n">
        <v>6</v>
      </c>
      <c r="O16" t="n">
        <v>4</v>
      </c>
      <c r="P16" t="n">
        <v>1650</v>
      </c>
      <c r="Q16" t="n">
        <v>0</v>
      </c>
      <c r="R16" t="n">
        <v>1</v>
      </c>
      <c r="S16" t="n">
        <v>0</v>
      </c>
      <c r="T16" t="n">
        <v>0</v>
      </c>
      <c r="U16" t="n">
        <v>0</v>
      </c>
      <c r="V16" t="n">
        <v>4</v>
      </c>
      <c r="W16" t="n">
        <v>0</v>
      </c>
      <c r="X16" t="n">
        <v>0</v>
      </c>
      <c r="Y16" t="n">
        <v>0</v>
      </c>
      <c r="Z16" t="n">
        <v>435.6</v>
      </c>
      <c r="AA16" t="n">
        <v>195970.74</v>
      </c>
      <c r="AB16" t="n">
        <v>408272.37</v>
      </c>
    </row>
    <row r="17">
      <c r="A17" t="n">
        <v>14</v>
      </c>
      <c r="C17" t="n">
        <v>1</v>
      </c>
      <c r="D17" t="n">
        <v>1</v>
      </c>
      <c r="E17" t="n">
        <v>1</v>
      </c>
      <c r="F17" t="n">
        <v>16</v>
      </c>
      <c r="G17" t="n">
        <v>15.5</v>
      </c>
      <c r="H17" t="n">
        <v>8.5</v>
      </c>
      <c r="I17" t="n">
        <v>10.5</v>
      </c>
      <c r="J17" t="n">
        <v>0</v>
      </c>
      <c r="K17" t="n">
        <v>2.32</v>
      </c>
      <c r="L17" t="n">
        <v>2.32</v>
      </c>
      <c r="M17" t="n">
        <v>0</v>
      </c>
      <c r="N17" t="n">
        <v>6</v>
      </c>
      <c r="O17" t="n">
        <v>4</v>
      </c>
      <c r="P17" t="n">
        <v>1650</v>
      </c>
      <c r="Q17" t="n">
        <v>0</v>
      </c>
      <c r="R17" t="n">
        <v>1</v>
      </c>
      <c r="S17" t="n">
        <v>0</v>
      </c>
      <c r="T17" t="n">
        <v>0</v>
      </c>
      <c r="U17" t="n">
        <v>0</v>
      </c>
      <c r="V17" t="n">
        <v>4</v>
      </c>
      <c r="W17" t="n">
        <v>0</v>
      </c>
      <c r="X17" t="n">
        <v>0</v>
      </c>
      <c r="Y17" t="n">
        <v>0</v>
      </c>
      <c r="Z17" t="n">
        <v>439.96</v>
      </c>
      <c r="AA17" t="n">
        <v>197932.25</v>
      </c>
      <c r="AB17" t="n">
        <v>412358.85</v>
      </c>
    </row>
    <row r="18">
      <c r="A18" t="n">
        <v>15</v>
      </c>
      <c r="C18" t="n">
        <v>1</v>
      </c>
      <c r="D18" t="n">
        <v>1</v>
      </c>
      <c r="E18" t="n">
        <v>1</v>
      </c>
      <c r="F18" t="n">
        <v>16</v>
      </c>
      <c r="G18" t="n">
        <v>15.5</v>
      </c>
      <c r="H18" t="n">
        <v>8.5</v>
      </c>
      <c r="I18" t="n">
        <v>10.5</v>
      </c>
      <c r="J18" t="n">
        <v>0</v>
      </c>
      <c r="K18" t="n">
        <v>2.32</v>
      </c>
      <c r="L18" t="n">
        <v>2.32</v>
      </c>
      <c r="M18" t="n">
        <v>0</v>
      </c>
      <c r="N18" t="n">
        <v>6</v>
      </c>
      <c r="O18" t="n">
        <v>4</v>
      </c>
      <c r="P18" t="n">
        <v>1650</v>
      </c>
      <c r="Q18" t="n">
        <v>0</v>
      </c>
      <c r="R18" t="n">
        <v>1</v>
      </c>
      <c r="S18" t="n">
        <v>0</v>
      </c>
      <c r="T18" t="n">
        <v>0</v>
      </c>
      <c r="U18" t="n">
        <v>0</v>
      </c>
      <c r="V18" t="n">
        <v>4</v>
      </c>
      <c r="W18" t="n">
        <v>0</v>
      </c>
      <c r="X18" t="n">
        <v>0</v>
      </c>
      <c r="Y18" t="n">
        <v>0</v>
      </c>
      <c r="Z18" t="n">
        <v>444.32</v>
      </c>
      <c r="AA18" t="n">
        <v>199893.75</v>
      </c>
      <c r="AB18" t="n">
        <v>416445.31</v>
      </c>
    </row>
    <row r="19">
      <c r="A19" t="n">
        <v>16</v>
      </c>
      <c r="C19" t="n">
        <v>1</v>
      </c>
      <c r="D19" t="n">
        <v>1</v>
      </c>
      <c r="E19" t="n">
        <v>2</v>
      </c>
      <c r="F19" t="n">
        <v>16</v>
      </c>
      <c r="G19" t="n">
        <v>15.5</v>
      </c>
      <c r="H19" t="n">
        <v>8.5</v>
      </c>
      <c r="I19" t="n">
        <v>10.5</v>
      </c>
      <c r="J19" t="n">
        <v>0</v>
      </c>
      <c r="K19" t="n">
        <v>2.32</v>
      </c>
      <c r="L19" t="n">
        <v>2.32</v>
      </c>
      <c r="M19" t="n">
        <v>0</v>
      </c>
      <c r="N19" t="n">
        <v>6</v>
      </c>
      <c r="O19" t="n">
        <v>4</v>
      </c>
      <c r="P19" t="n">
        <v>1650</v>
      </c>
      <c r="Q19" t="n">
        <v>0</v>
      </c>
      <c r="R19" t="n">
        <v>1</v>
      </c>
      <c r="S19" t="n">
        <v>0</v>
      </c>
      <c r="T19" t="n">
        <v>0</v>
      </c>
      <c r="U19" t="n">
        <v>0</v>
      </c>
      <c r="V19" t="n">
        <v>4</v>
      </c>
      <c r="W19" t="n">
        <v>0</v>
      </c>
      <c r="X19" t="n">
        <v>0</v>
      </c>
      <c r="Y19" t="n">
        <v>0</v>
      </c>
      <c r="Z19" t="n">
        <v>448.68</v>
      </c>
      <c r="AA19" t="n">
        <v>201855.26</v>
      </c>
      <c r="AB19" t="n">
        <v>420531.79</v>
      </c>
    </row>
    <row r="20">
      <c r="A20" t="n">
        <v>17</v>
      </c>
      <c r="C20" t="n">
        <v>1</v>
      </c>
      <c r="D20" t="n">
        <v>1</v>
      </c>
      <c r="E20" t="n">
        <v>2</v>
      </c>
      <c r="F20" t="n">
        <v>16</v>
      </c>
      <c r="G20" t="n">
        <v>15.5</v>
      </c>
      <c r="H20" t="n">
        <v>8.5</v>
      </c>
      <c r="I20" t="n">
        <v>10.5</v>
      </c>
      <c r="J20" t="n">
        <v>0</v>
      </c>
      <c r="K20" t="n">
        <v>2.32</v>
      </c>
      <c r="L20" t="n">
        <v>2.32</v>
      </c>
      <c r="M20" t="n">
        <v>0</v>
      </c>
      <c r="N20" t="n">
        <v>6</v>
      </c>
      <c r="O20" t="n">
        <v>4</v>
      </c>
      <c r="P20" t="n">
        <v>1650</v>
      </c>
      <c r="Q20" t="n">
        <v>0</v>
      </c>
      <c r="R20" t="n">
        <v>1</v>
      </c>
      <c r="S20" t="n">
        <v>0</v>
      </c>
      <c r="T20" t="n">
        <v>0</v>
      </c>
      <c r="U20" t="n">
        <v>0</v>
      </c>
      <c r="V20" t="n">
        <v>4</v>
      </c>
      <c r="W20" t="n">
        <v>0</v>
      </c>
      <c r="X20" t="n">
        <v>0</v>
      </c>
      <c r="Y20" t="n">
        <v>0</v>
      </c>
      <c r="Z20" t="n">
        <v>453.04</v>
      </c>
      <c r="AA20" t="n">
        <v>203816.77</v>
      </c>
      <c r="AB20" t="n">
        <v>424618.27</v>
      </c>
    </row>
    <row r="21">
      <c r="A21" t="n">
        <v>18</v>
      </c>
      <c r="C21" t="n">
        <v>1</v>
      </c>
      <c r="D21" t="n">
        <v>1</v>
      </c>
      <c r="E21" t="n">
        <v>2</v>
      </c>
      <c r="F21" t="n">
        <v>16</v>
      </c>
      <c r="G21" t="n">
        <v>15.5</v>
      </c>
      <c r="H21" t="n">
        <v>8.5</v>
      </c>
      <c r="I21" t="n">
        <v>10.5</v>
      </c>
      <c r="J21" t="n">
        <v>0</v>
      </c>
      <c r="K21" t="n">
        <v>2.32</v>
      </c>
      <c r="L21" t="n">
        <v>2.32</v>
      </c>
      <c r="M21" t="n">
        <v>0</v>
      </c>
      <c r="N21" t="n">
        <v>6</v>
      </c>
      <c r="O21" t="n">
        <v>4</v>
      </c>
      <c r="P21" t="n">
        <v>1650</v>
      </c>
      <c r="Q21" t="n">
        <v>0</v>
      </c>
      <c r="R21" t="n">
        <v>1</v>
      </c>
      <c r="S21" t="n">
        <v>0</v>
      </c>
      <c r="T21" t="n">
        <v>0</v>
      </c>
      <c r="U21" t="n">
        <v>0</v>
      </c>
      <c r="V21" t="n">
        <v>4</v>
      </c>
      <c r="W21" t="n">
        <v>0</v>
      </c>
      <c r="X21" t="n">
        <v>0</v>
      </c>
      <c r="Y21" t="n">
        <v>0</v>
      </c>
      <c r="Z21" t="n">
        <v>457.4</v>
      </c>
      <c r="AA21" t="n">
        <v>205778.27</v>
      </c>
      <c r="AB21" t="n">
        <v>428704.73</v>
      </c>
    </row>
    <row r="22">
      <c r="A22" t="n">
        <v>19</v>
      </c>
      <c r="C22" t="n">
        <v>1</v>
      </c>
      <c r="D22" t="n">
        <v>1</v>
      </c>
      <c r="E22" t="n">
        <v>2</v>
      </c>
      <c r="F22" t="n">
        <v>16</v>
      </c>
      <c r="G22" t="n">
        <v>15.5</v>
      </c>
      <c r="H22" t="n">
        <v>8.5</v>
      </c>
      <c r="I22" t="n">
        <v>10.5</v>
      </c>
      <c r="J22" t="n">
        <v>0</v>
      </c>
      <c r="K22" t="n">
        <v>2.32</v>
      </c>
      <c r="L22" t="n">
        <v>2.32</v>
      </c>
      <c r="M22" t="n">
        <v>0</v>
      </c>
      <c r="N22" t="n">
        <v>6</v>
      </c>
      <c r="O22" t="n">
        <v>4</v>
      </c>
      <c r="P22" t="n">
        <v>1650</v>
      </c>
      <c r="Q22" t="n">
        <v>0</v>
      </c>
      <c r="R22" t="n">
        <v>1</v>
      </c>
      <c r="S22" t="n">
        <v>0</v>
      </c>
      <c r="T22" t="n">
        <v>0</v>
      </c>
      <c r="U22" t="n">
        <v>0</v>
      </c>
      <c r="V22" t="n">
        <v>4</v>
      </c>
      <c r="W22" t="n">
        <v>0</v>
      </c>
      <c r="X22" t="n">
        <v>0</v>
      </c>
      <c r="Y22" t="n">
        <v>0</v>
      </c>
      <c r="Z22" t="n">
        <v>461.76</v>
      </c>
      <c r="AA22" t="n">
        <v>207739.78</v>
      </c>
      <c r="AB22" t="n">
        <v>432791.21</v>
      </c>
    </row>
    <row r="23">
      <c r="A23" t="n">
        <v>20</v>
      </c>
      <c r="C23" t="n">
        <v>1</v>
      </c>
      <c r="D23" t="n">
        <v>1</v>
      </c>
      <c r="E23" t="n">
        <v>2</v>
      </c>
      <c r="F23" t="n">
        <v>16</v>
      </c>
      <c r="G23" t="n">
        <v>15.5</v>
      </c>
      <c r="H23" t="n">
        <v>8.5</v>
      </c>
      <c r="I23" t="n">
        <v>10.5</v>
      </c>
      <c r="J23" t="n">
        <v>0</v>
      </c>
      <c r="K23" t="n">
        <v>2.32</v>
      </c>
      <c r="L23" t="n">
        <v>2.32</v>
      </c>
      <c r="M23" t="n">
        <v>0</v>
      </c>
      <c r="N23" t="n">
        <v>6</v>
      </c>
      <c r="O23" t="n">
        <v>4</v>
      </c>
      <c r="P23" t="n">
        <v>1650</v>
      </c>
      <c r="Q23" t="n">
        <v>0</v>
      </c>
      <c r="R23" t="n">
        <v>1</v>
      </c>
      <c r="S23" t="n">
        <v>0</v>
      </c>
      <c r="T23" t="n">
        <v>0</v>
      </c>
      <c r="U23" t="n">
        <v>0</v>
      </c>
      <c r="V23" t="n">
        <v>4</v>
      </c>
      <c r="W23" t="n">
        <v>0</v>
      </c>
      <c r="X23" t="n">
        <v>0</v>
      </c>
      <c r="Y23" t="n">
        <v>0</v>
      </c>
      <c r="Z23" t="n">
        <v>466.12</v>
      </c>
      <c r="AA23" t="n">
        <v>209701.29</v>
      </c>
      <c r="AB23" t="n">
        <v>436877.69</v>
      </c>
    </row>
    <row r="24">
      <c r="A24" t="n">
        <v>21</v>
      </c>
      <c r="C24" t="n">
        <v>1</v>
      </c>
      <c r="D24" t="n">
        <v>1</v>
      </c>
      <c r="E24" t="n">
        <v>2</v>
      </c>
      <c r="F24" t="n">
        <v>16</v>
      </c>
      <c r="G24" t="n">
        <v>15.5</v>
      </c>
      <c r="H24" t="n">
        <v>8.5</v>
      </c>
      <c r="I24" t="n">
        <v>10.5</v>
      </c>
      <c r="J24" t="n">
        <v>0</v>
      </c>
      <c r="K24" t="n">
        <v>2.32</v>
      </c>
      <c r="L24" t="n">
        <v>2.32</v>
      </c>
      <c r="M24" t="n">
        <v>0</v>
      </c>
      <c r="N24" t="n">
        <v>6</v>
      </c>
      <c r="O24" t="n">
        <v>4</v>
      </c>
      <c r="P24" t="n">
        <v>1650</v>
      </c>
      <c r="Q24" t="n">
        <v>0</v>
      </c>
      <c r="R24" t="n">
        <v>1</v>
      </c>
      <c r="S24" t="n">
        <v>0</v>
      </c>
      <c r="T24" t="n">
        <v>0</v>
      </c>
      <c r="U24" t="n">
        <v>0</v>
      </c>
      <c r="V24" t="n">
        <v>4</v>
      </c>
      <c r="W24" t="n">
        <v>0</v>
      </c>
      <c r="X24" t="n">
        <v>0</v>
      </c>
      <c r="Y24" t="n">
        <v>0</v>
      </c>
      <c r="Z24" t="n">
        <v>470.48</v>
      </c>
      <c r="AA24" t="n">
        <v>211662.8</v>
      </c>
      <c r="AB24" t="n">
        <v>440964.17</v>
      </c>
    </row>
    <row r="25">
      <c r="A25" t="n">
        <v>22</v>
      </c>
      <c r="C25" t="n">
        <v>1</v>
      </c>
      <c r="D25" t="n">
        <v>1</v>
      </c>
      <c r="E25" t="n">
        <v>2</v>
      </c>
      <c r="F25" t="n">
        <v>16</v>
      </c>
      <c r="G25" t="n">
        <v>15.5</v>
      </c>
      <c r="H25" t="n">
        <v>8.5</v>
      </c>
      <c r="I25" t="n">
        <v>10.5</v>
      </c>
      <c r="J25" t="n">
        <v>0</v>
      </c>
      <c r="K25" t="n">
        <v>2.32</v>
      </c>
      <c r="L25" t="n">
        <v>2.32</v>
      </c>
      <c r="M25" t="n">
        <v>0</v>
      </c>
      <c r="N25" t="n">
        <v>6</v>
      </c>
      <c r="O25" t="n">
        <v>4</v>
      </c>
      <c r="P25" t="n">
        <v>1650</v>
      </c>
      <c r="Q25" t="n">
        <v>0</v>
      </c>
      <c r="R25" t="n">
        <v>1</v>
      </c>
      <c r="S25" t="n">
        <v>0</v>
      </c>
      <c r="T25" t="n">
        <v>0</v>
      </c>
      <c r="U25" t="n">
        <v>0</v>
      </c>
      <c r="V25" t="n">
        <v>4</v>
      </c>
      <c r="W25" t="n">
        <v>0</v>
      </c>
      <c r="X25" t="n">
        <v>0</v>
      </c>
      <c r="Y25" t="n">
        <v>0</v>
      </c>
      <c r="Z25" t="n">
        <v>474.84</v>
      </c>
      <c r="AA25" t="n">
        <v>213624.3</v>
      </c>
      <c r="AB25" t="n">
        <v>445050.62</v>
      </c>
    </row>
    <row r="26">
      <c r="A26" t="n">
        <v>23</v>
      </c>
      <c r="C26" t="n">
        <v>1</v>
      </c>
      <c r="D26" t="n">
        <v>1</v>
      </c>
      <c r="E26" t="n">
        <v>2</v>
      </c>
      <c r="F26" t="n">
        <v>16</v>
      </c>
      <c r="G26" t="n">
        <v>15.5</v>
      </c>
      <c r="H26" t="n">
        <v>8.5</v>
      </c>
      <c r="I26" t="n">
        <v>10.5</v>
      </c>
      <c r="J26" t="n">
        <v>0</v>
      </c>
      <c r="K26" t="n">
        <v>2.32</v>
      </c>
      <c r="L26" t="n">
        <v>2.32</v>
      </c>
      <c r="M26" t="n">
        <v>0</v>
      </c>
      <c r="N26" t="n">
        <v>6</v>
      </c>
      <c r="O26" t="n">
        <v>4</v>
      </c>
      <c r="P26" t="n">
        <v>1650</v>
      </c>
      <c r="Q26" t="n">
        <v>0</v>
      </c>
      <c r="R26" t="n">
        <v>1</v>
      </c>
      <c r="S26" t="n">
        <v>0</v>
      </c>
      <c r="T26" t="n">
        <v>0</v>
      </c>
      <c r="U26" t="n">
        <v>0</v>
      </c>
      <c r="V26" t="n">
        <v>4</v>
      </c>
      <c r="W26" t="n">
        <v>0</v>
      </c>
      <c r="X26" t="n">
        <v>0</v>
      </c>
      <c r="Y26" t="n">
        <v>0</v>
      </c>
      <c r="Z26" t="n">
        <v>479.2</v>
      </c>
      <c r="AA26" t="n">
        <v>215585.81</v>
      </c>
      <c r="AB26" t="n">
        <v>449137.1</v>
      </c>
    </row>
    <row r="27">
      <c r="A27" t="n">
        <v>24</v>
      </c>
      <c r="C27" t="n">
        <v>1</v>
      </c>
      <c r="D27" t="n">
        <v>1</v>
      </c>
      <c r="E27" t="n">
        <v>2</v>
      </c>
      <c r="F27" t="n">
        <v>16</v>
      </c>
      <c r="G27" t="n">
        <v>15.5</v>
      </c>
      <c r="H27" t="n">
        <v>8.5</v>
      </c>
      <c r="I27" t="n">
        <v>10.5</v>
      </c>
      <c r="J27" t="n">
        <v>0</v>
      </c>
      <c r="K27" t="n">
        <v>2.32</v>
      </c>
      <c r="L27" t="n">
        <v>2.32</v>
      </c>
      <c r="M27" t="n">
        <v>0</v>
      </c>
      <c r="N27" t="n">
        <v>6</v>
      </c>
      <c r="O27" t="n">
        <v>4</v>
      </c>
      <c r="P27" t="n">
        <v>1650</v>
      </c>
      <c r="Q27" t="n">
        <v>0</v>
      </c>
      <c r="R27" t="n">
        <v>1</v>
      </c>
      <c r="S27" t="n">
        <v>0</v>
      </c>
      <c r="T27" t="n">
        <v>0</v>
      </c>
      <c r="U27" t="n">
        <v>0</v>
      </c>
      <c r="V27" t="n">
        <v>4</v>
      </c>
      <c r="W27" t="n">
        <v>0</v>
      </c>
      <c r="X27" t="n">
        <v>0</v>
      </c>
      <c r="Y27" t="n">
        <v>0</v>
      </c>
      <c r="Z27" t="n">
        <v>483.56</v>
      </c>
      <c r="AA27" t="n">
        <v>217547.32</v>
      </c>
      <c r="AB27" t="n">
        <v>453223.58</v>
      </c>
    </row>
    <row r="28">
      <c r="A28" t="n">
        <v>25</v>
      </c>
      <c r="C28" t="n">
        <v>1</v>
      </c>
      <c r="D28" t="n">
        <v>1</v>
      </c>
      <c r="E28" t="n">
        <v>2</v>
      </c>
      <c r="F28" t="n">
        <v>16</v>
      </c>
      <c r="G28" t="n">
        <v>15.5</v>
      </c>
      <c r="H28" t="n">
        <v>8.5</v>
      </c>
      <c r="I28" t="n">
        <v>10.5</v>
      </c>
      <c r="J28" t="n">
        <v>0</v>
      </c>
      <c r="K28" t="n">
        <v>2.32</v>
      </c>
      <c r="L28" t="n">
        <v>2.32</v>
      </c>
      <c r="M28" t="n">
        <v>0</v>
      </c>
      <c r="N28" t="n">
        <v>6</v>
      </c>
      <c r="O28" t="n">
        <v>4</v>
      </c>
      <c r="P28" t="n">
        <v>1650</v>
      </c>
      <c r="Q28" t="n">
        <v>0</v>
      </c>
      <c r="R28" t="n">
        <v>1</v>
      </c>
      <c r="S28" t="n">
        <v>0</v>
      </c>
      <c r="T28" t="n">
        <v>0</v>
      </c>
      <c r="U28" t="n">
        <v>0</v>
      </c>
      <c r="V28" t="n">
        <v>4</v>
      </c>
      <c r="W28" t="n">
        <v>0</v>
      </c>
      <c r="X28" t="n">
        <v>0</v>
      </c>
      <c r="Y28" t="n">
        <v>0</v>
      </c>
      <c r="Z28" t="n">
        <v>487.92</v>
      </c>
      <c r="AA28" t="n">
        <v>219508.82</v>
      </c>
      <c r="AB28" t="n">
        <v>457310.04</v>
      </c>
    </row>
    <row r="29">
      <c r="A29" t="n">
        <v>26</v>
      </c>
      <c r="C29" t="n">
        <v>1</v>
      </c>
      <c r="D29" t="n">
        <v>1</v>
      </c>
      <c r="E29" t="n">
        <v>2</v>
      </c>
      <c r="F29" t="n">
        <v>16</v>
      </c>
      <c r="G29" t="n">
        <v>15.5</v>
      </c>
      <c r="H29" t="n">
        <v>8.5</v>
      </c>
      <c r="I29" t="n">
        <v>10.5</v>
      </c>
      <c r="J29" t="n">
        <v>0</v>
      </c>
      <c r="K29" t="n">
        <v>2.32</v>
      </c>
      <c r="L29" t="n">
        <v>2.32</v>
      </c>
      <c r="M29" t="n">
        <v>0</v>
      </c>
      <c r="N29" t="n">
        <v>6</v>
      </c>
      <c r="O29" t="n">
        <v>4</v>
      </c>
      <c r="P29" t="n">
        <v>1650</v>
      </c>
      <c r="Q29" t="n">
        <v>0</v>
      </c>
      <c r="R29" t="n">
        <v>1</v>
      </c>
      <c r="S29" t="n">
        <v>0</v>
      </c>
      <c r="T29" t="n">
        <v>0</v>
      </c>
      <c r="U29" t="n">
        <v>0</v>
      </c>
      <c r="V29" t="n">
        <v>4</v>
      </c>
      <c r="W29" t="n">
        <v>0</v>
      </c>
      <c r="X29" t="n">
        <v>0</v>
      </c>
      <c r="Y29" t="n">
        <v>0</v>
      </c>
      <c r="Z29" t="n">
        <v>492.28</v>
      </c>
      <c r="AA29" t="n">
        <v>221470.33</v>
      </c>
      <c r="AB29" t="n">
        <v>461396.52</v>
      </c>
    </row>
    <row r="30">
      <c r="A30" t="n">
        <v>27</v>
      </c>
      <c r="C30" t="n">
        <v>1</v>
      </c>
      <c r="D30" t="n">
        <v>1</v>
      </c>
      <c r="E30" t="n">
        <v>2</v>
      </c>
      <c r="F30" t="n">
        <v>16</v>
      </c>
      <c r="G30" t="n">
        <v>15.5</v>
      </c>
      <c r="H30" t="n">
        <v>8.5</v>
      </c>
      <c r="I30" t="n">
        <v>10.5</v>
      </c>
      <c r="J30" t="n">
        <v>0</v>
      </c>
      <c r="K30" t="n">
        <v>2.32</v>
      </c>
      <c r="L30" t="n">
        <v>2.32</v>
      </c>
      <c r="M30" t="n">
        <v>0</v>
      </c>
      <c r="N30" t="n">
        <v>6</v>
      </c>
      <c r="O30" t="n">
        <v>4</v>
      </c>
      <c r="P30" t="n">
        <v>1650</v>
      </c>
      <c r="Q30" t="n">
        <v>0</v>
      </c>
      <c r="R30" t="n">
        <v>1</v>
      </c>
      <c r="S30" t="n">
        <v>0</v>
      </c>
      <c r="T30" t="n">
        <v>0</v>
      </c>
      <c r="U30" t="n">
        <v>0</v>
      </c>
      <c r="V30" t="n">
        <v>4</v>
      </c>
      <c r="W30" t="n">
        <v>0</v>
      </c>
      <c r="X30" t="n">
        <v>0</v>
      </c>
      <c r="Y30" t="n">
        <v>0</v>
      </c>
      <c r="Z30" t="n">
        <v>496.64</v>
      </c>
      <c r="AA30" t="n">
        <v>223431.84</v>
      </c>
      <c r="AB30" t="n">
        <v>465483</v>
      </c>
    </row>
    <row r="31">
      <c r="A31" t="n">
        <v>28</v>
      </c>
      <c r="C31" t="n">
        <v>1</v>
      </c>
      <c r="D31" t="n">
        <v>1</v>
      </c>
      <c r="E31" t="n">
        <v>2</v>
      </c>
      <c r="F31" t="n">
        <v>16</v>
      </c>
      <c r="G31" t="n">
        <v>15.5</v>
      </c>
      <c r="H31" t="n">
        <v>8.5</v>
      </c>
      <c r="I31" t="n">
        <v>10.5</v>
      </c>
      <c r="J31" t="n">
        <v>0</v>
      </c>
      <c r="K31" t="n">
        <v>2.32</v>
      </c>
      <c r="L31" t="n">
        <v>2.32</v>
      </c>
      <c r="M31" t="n">
        <v>0</v>
      </c>
      <c r="N31" t="n">
        <v>6</v>
      </c>
      <c r="O31" t="n">
        <v>4</v>
      </c>
      <c r="P31" t="n">
        <v>1650</v>
      </c>
      <c r="Q31" t="n">
        <v>0</v>
      </c>
      <c r="R31" t="n">
        <v>1</v>
      </c>
      <c r="S31" t="n">
        <v>0</v>
      </c>
      <c r="T31" t="n">
        <v>0</v>
      </c>
      <c r="U31" t="n">
        <v>0</v>
      </c>
      <c r="V31" t="n">
        <v>4</v>
      </c>
      <c r="W31" t="n">
        <v>0</v>
      </c>
      <c r="X31" t="n">
        <v>0</v>
      </c>
      <c r="Y31" t="n">
        <v>0</v>
      </c>
      <c r="Z31" t="n">
        <v>501</v>
      </c>
      <c r="AA31" t="n">
        <v>225393.34</v>
      </c>
      <c r="AB31" t="n">
        <v>469569.46</v>
      </c>
    </row>
    <row r="32">
      <c r="A32" t="n">
        <v>29</v>
      </c>
      <c r="C32" t="n">
        <v>1</v>
      </c>
      <c r="D32" t="n">
        <v>1</v>
      </c>
      <c r="E32" t="n">
        <v>2</v>
      </c>
      <c r="F32" t="n">
        <v>16</v>
      </c>
      <c r="G32" t="n">
        <v>15.5</v>
      </c>
      <c r="H32" t="n">
        <v>8.5</v>
      </c>
      <c r="I32" t="n">
        <v>10.5</v>
      </c>
      <c r="J32" t="n">
        <v>0</v>
      </c>
      <c r="K32" t="n">
        <v>2.32</v>
      </c>
      <c r="L32" t="n">
        <v>2.32</v>
      </c>
      <c r="M32" t="n">
        <v>0</v>
      </c>
      <c r="N32" t="n">
        <v>6</v>
      </c>
      <c r="O32" t="n">
        <v>4</v>
      </c>
      <c r="P32" t="n">
        <v>1650</v>
      </c>
      <c r="Q32" t="n">
        <v>0</v>
      </c>
      <c r="R32" t="n">
        <v>1</v>
      </c>
      <c r="S32" t="n">
        <v>0</v>
      </c>
      <c r="T32" t="n">
        <v>0</v>
      </c>
      <c r="U32" t="n">
        <v>0</v>
      </c>
      <c r="V32" t="n">
        <v>4</v>
      </c>
      <c r="W32" t="n">
        <v>0</v>
      </c>
      <c r="X32" t="n">
        <v>0</v>
      </c>
      <c r="Y32" t="n">
        <v>0</v>
      </c>
      <c r="Z32" t="n">
        <v>505.36</v>
      </c>
      <c r="AA32" t="n">
        <v>227354.85</v>
      </c>
      <c r="AB32" t="n">
        <v>473655.94</v>
      </c>
    </row>
    <row r="33">
      <c r="A33" t="n">
        <v>30</v>
      </c>
      <c r="C33" t="n">
        <v>1</v>
      </c>
      <c r="D33" t="n">
        <v>1</v>
      </c>
      <c r="E33" t="n">
        <v>2</v>
      </c>
      <c r="F33" t="n">
        <v>16</v>
      </c>
      <c r="G33" t="n">
        <v>15.5</v>
      </c>
      <c r="H33" t="n">
        <v>8.5</v>
      </c>
      <c r="I33" t="n">
        <v>10.5</v>
      </c>
      <c r="J33" t="n">
        <v>0</v>
      </c>
      <c r="K33" t="n">
        <v>2.32</v>
      </c>
      <c r="L33" t="n">
        <v>2.32</v>
      </c>
      <c r="M33" t="n">
        <v>0</v>
      </c>
      <c r="N33" t="n">
        <v>6</v>
      </c>
      <c r="O33" t="n">
        <v>4</v>
      </c>
      <c r="P33" t="n">
        <v>1650</v>
      </c>
      <c r="Q33" t="n">
        <v>0</v>
      </c>
      <c r="R33" t="n">
        <v>1</v>
      </c>
      <c r="S33" t="n">
        <v>0</v>
      </c>
      <c r="T33" t="n">
        <v>0</v>
      </c>
      <c r="U33" t="n">
        <v>0</v>
      </c>
      <c r="V33" t="n">
        <v>4</v>
      </c>
      <c r="W33" t="n">
        <v>0</v>
      </c>
      <c r="X33" t="n">
        <v>0</v>
      </c>
      <c r="Y33" t="n">
        <v>0</v>
      </c>
      <c r="Z33" t="n">
        <v>509.72</v>
      </c>
      <c r="AA33" t="n">
        <v>229316.36</v>
      </c>
      <c r="AB33" t="n">
        <v>477742.42</v>
      </c>
    </row>
    <row r="34">
      <c r="A34" t="n">
        <v>31</v>
      </c>
      <c r="C34" t="n">
        <v>1</v>
      </c>
      <c r="D34" t="n">
        <v>2</v>
      </c>
      <c r="E34" t="n">
        <v>3</v>
      </c>
      <c r="F34" t="n">
        <v>16</v>
      </c>
      <c r="G34" t="n">
        <v>15.5</v>
      </c>
      <c r="H34" t="n">
        <v>8.5</v>
      </c>
      <c r="I34" t="n">
        <v>10.5</v>
      </c>
      <c r="J34" t="n">
        <v>0</v>
      </c>
      <c r="K34" t="n">
        <v>2.32</v>
      </c>
      <c r="L34" t="n">
        <v>2.32</v>
      </c>
      <c r="M34" t="n">
        <v>0</v>
      </c>
      <c r="N34" t="n">
        <v>6</v>
      </c>
      <c r="O34" t="n">
        <v>4</v>
      </c>
      <c r="P34" t="n">
        <v>1650</v>
      </c>
      <c r="Q34" t="n">
        <v>0</v>
      </c>
      <c r="R34" t="n">
        <v>1</v>
      </c>
      <c r="S34" t="n">
        <v>0</v>
      </c>
      <c r="T34" t="n">
        <v>0</v>
      </c>
      <c r="U34" t="n">
        <v>0</v>
      </c>
      <c r="V34" t="n">
        <v>4</v>
      </c>
      <c r="W34" t="n">
        <v>0</v>
      </c>
      <c r="X34" t="n">
        <v>0</v>
      </c>
      <c r="Y34" t="n">
        <v>0</v>
      </c>
      <c r="Z34" t="n">
        <v>718.04</v>
      </c>
      <c r="AA34" t="n">
        <v>323036.8</v>
      </c>
      <c r="AB34" t="n">
        <v>672993.33</v>
      </c>
    </row>
    <row r="35">
      <c r="A35" t="n">
        <v>32</v>
      </c>
      <c r="C35" t="n">
        <v>1</v>
      </c>
      <c r="D35" t="n">
        <v>2</v>
      </c>
      <c r="E35" t="n">
        <v>3</v>
      </c>
      <c r="F35" t="n">
        <v>16</v>
      </c>
      <c r="G35" t="n">
        <v>15.5</v>
      </c>
      <c r="H35" t="n">
        <v>8.5</v>
      </c>
      <c r="I35" t="n">
        <v>10.5</v>
      </c>
      <c r="J35" t="n">
        <v>0</v>
      </c>
      <c r="K35" t="n">
        <v>2.32</v>
      </c>
      <c r="L35" t="n">
        <v>2.32</v>
      </c>
      <c r="M35" t="n">
        <v>0</v>
      </c>
      <c r="N35" t="n">
        <v>6</v>
      </c>
      <c r="O35" t="n">
        <v>4</v>
      </c>
      <c r="P35" t="n">
        <v>1650</v>
      </c>
      <c r="Q35" t="n">
        <v>0</v>
      </c>
      <c r="R35" t="n">
        <v>1</v>
      </c>
      <c r="S35" t="n">
        <v>0</v>
      </c>
      <c r="T35" t="n">
        <v>0</v>
      </c>
      <c r="U35" t="n">
        <v>0</v>
      </c>
      <c r="V35" t="n">
        <v>4</v>
      </c>
      <c r="W35" t="n">
        <v>0</v>
      </c>
      <c r="X35" t="n">
        <v>0</v>
      </c>
      <c r="Y35" t="n">
        <v>0</v>
      </c>
      <c r="Z35" t="n">
        <v>722.4</v>
      </c>
      <c r="AA35" t="n">
        <v>324998.31</v>
      </c>
      <c r="AB35" t="n">
        <v>677079.8100000001</v>
      </c>
    </row>
    <row r="36">
      <c r="A36" t="n">
        <v>33</v>
      </c>
      <c r="C36" t="n">
        <v>1</v>
      </c>
      <c r="D36" t="n">
        <v>2</v>
      </c>
      <c r="E36" t="n">
        <v>3</v>
      </c>
      <c r="F36" t="n">
        <v>16</v>
      </c>
      <c r="G36" t="n">
        <v>15.5</v>
      </c>
      <c r="H36" t="n">
        <v>8.5</v>
      </c>
      <c r="I36" t="n">
        <v>10.5</v>
      </c>
      <c r="J36" t="n">
        <v>0</v>
      </c>
      <c r="K36" t="n">
        <v>2.32</v>
      </c>
      <c r="L36" t="n">
        <v>2.32</v>
      </c>
      <c r="M36" t="n">
        <v>0</v>
      </c>
      <c r="N36" t="n">
        <v>6</v>
      </c>
      <c r="O36" t="n">
        <v>4</v>
      </c>
      <c r="P36" t="n">
        <v>1650</v>
      </c>
      <c r="Q36" t="n">
        <v>0</v>
      </c>
      <c r="R36" t="n">
        <v>1</v>
      </c>
      <c r="S36" t="n">
        <v>0</v>
      </c>
      <c r="T36" t="n">
        <v>0</v>
      </c>
      <c r="U36" t="n">
        <v>0</v>
      </c>
      <c r="V36" t="n">
        <v>4</v>
      </c>
      <c r="W36" t="n">
        <v>0</v>
      </c>
      <c r="X36" t="n">
        <v>0</v>
      </c>
      <c r="Y36" t="n">
        <v>0</v>
      </c>
      <c r="Z36" t="n">
        <v>726.76</v>
      </c>
      <c r="AA36" t="n">
        <v>326959.81</v>
      </c>
      <c r="AB36" t="n">
        <v>681166.27</v>
      </c>
    </row>
    <row r="37">
      <c r="A37" t="n">
        <v>34</v>
      </c>
      <c r="C37" t="n">
        <v>1</v>
      </c>
      <c r="D37" t="n">
        <v>2</v>
      </c>
      <c r="E37" t="n">
        <v>3</v>
      </c>
      <c r="F37" t="n">
        <v>16</v>
      </c>
      <c r="G37" t="n">
        <v>15.5</v>
      </c>
      <c r="H37" t="n">
        <v>8.5</v>
      </c>
      <c r="I37" t="n">
        <v>10.5</v>
      </c>
      <c r="J37" t="n">
        <v>0</v>
      </c>
      <c r="K37" t="n">
        <v>2.32</v>
      </c>
      <c r="L37" t="n">
        <v>2.32</v>
      </c>
      <c r="M37" t="n">
        <v>0</v>
      </c>
      <c r="N37" t="n">
        <v>6</v>
      </c>
      <c r="O37" t="n">
        <v>4</v>
      </c>
      <c r="P37" t="n">
        <v>1650</v>
      </c>
      <c r="Q37" t="n">
        <v>0</v>
      </c>
      <c r="R37" t="n">
        <v>1</v>
      </c>
      <c r="S37" t="n">
        <v>0</v>
      </c>
      <c r="T37" t="n">
        <v>0</v>
      </c>
      <c r="U37" t="n">
        <v>0</v>
      </c>
      <c r="V37" t="n">
        <v>4</v>
      </c>
      <c r="W37" t="n">
        <v>0</v>
      </c>
      <c r="X37" t="n">
        <v>0</v>
      </c>
      <c r="Y37" t="n">
        <v>0</v>
      </c>
      <c r="Z37" t="n">
        <v>731.12</v>
      </c>
      <c r="AA37" t="n">
        <v>328921.32</v>
      </c>
      <c r="AB37" t="n">
        <v>685252.75</v>
      </c>
    </row>
    <row r="38">
      <c r="A38" t="n">
        <v>35</v>
      </c>
      <c r="C38" t="n">
        <v>1</v>
      </c>
      <c r="D38" t="n">
        <v>2</v>
      </c>
      <c r="E38" t="n">
        <v>3</v>
      </c>
      <c r="F38" t="n">
        <v>16</v>
      </c>
      <c r="G38" t="n">
        <v>15.5</v>
      </c>
      <c r="H38" t="n">
        <v>8.5</v>
      </c>
      <c r="I38" t="n">
        <v>10.5</v>
      </c>
      <c r="J38" t="n">
        <v>0</v>
      </c>
      <c r="K38" t="n">
        <v>2.32</v>
      </c>
      <c r="L38" t="n">
        <v>2.32</v>
      </c>
      <c r="M38" t="n">
        <v>0</v>
      </c>
      <c r="N38" t="n">
        <v>6</v>
      </c>
      <c r="O38" t="n">
        <v>4</v>
      </c>
      <c r="P38" t="n">
        <v>1650</v>
      </c>
      <c r="Q38" t="n">
        <v>0</v>
      </c>
      <c r="R38" t="n">
        <v>1</v>
      </c>
      <c r="S38" t="n">
        <v>0</v>
      </c>
      <c r="T38" t="n">
        <v>0</v>
      </c>
      <c r="U38" t="n">
        <v>0</v>
      </c>
      <c r="V38" t="n">
        <v>4</v>
      </c>
      <c r="W38" t="n">
        <v>0</v>
      </c>
      <c r="X38" t="n">
        <v>0</v>
      </c>
      <c r="Y38" t="n">
        <v>0</v>
      </c>
      <c r="Z38" t="n">
        <v>735.48</v>
      </c>
      <c r="AA38" t="n">
        <v>330882.83</v>
      </c>
      <c r="AB38" t="n">
        <v>689339.23</v>
      </c>
    </row>
    <row r="39">
      <c r="A39" t="n">
        <v>36</v>
      </c>
      <c r="C39" t="n">
        <v>1</v>
      </c>
      <c r="D39" t="n">
        <v>2</v>
      </c>
      <c r="E39" t="n">
        <v>3</v>
      </c>
      <c r="F39" t="n">
        <v>16</v>
      </c>
      <c r="G39" t="n">
        <v>15.5</v>
      </c>
      <c r="H39" t="n">
        <v>8.5</v>
      </c>
      <c r="I39" t="n">
        <v>10.5</v>
      </c>
      <c r="J39" t="n">
        <v>0</v>
      </c>
      <c r="K39" t="n">
        <v>2.32</v>
      </c>
      <c r="L39" t="n">
        <v>2.32</v>
      </c>
      <c r="M39" t="n">
        <v>0</v>
      </c>
      <c r="N39" t="n">
        <v>6</v>
      </c>
      <c r="O39" t="n">
        <v>4</v>
      </c>
      <c r="P39" t="n">
        <v>1650</v>
      </c>
      <c r="Q39" t="n">
        <v>0</v>
      </c>
      <c r="R39" t="n">
        <v>1</v>
      </c>
      <c r="S39" t="n">
        <v>0</v>
      </c>
      <c r="T39" t="n">
        <v>0</v>
      </c>
      <c r="U39" t="n">
        <v>0</v>
      </c>
      <c r="V39" t="n">
        <v>4</v>
      </c>
      <c r="W39" t="n">
        <v>0</v>
      </c>
      <c r="X39" t="n">
        <v>0</v>
      </c>
      <c r="Y39" t="n">
        <v>0</v>
      </c>
      <c r="Z39" t="n">
        <v>739.84</v>
      </c>
      <c r="AA39" t="n">
        <v>332844.33</v>
      </c>
      <c r="AB39" t="n">
        <v>693425.6899999999</v>
      </c>
    </row>
    <row r="40">
      <c r="A40" t="n">
        <v>37</v>
      </c>
      <c r="C40" t="n">
        <v>1</v>
      </c>
      <c r="D40" t="n">
        <v>2</v>
      </c>
      <c r="E40" t="n">
        <v>3</v>
      </c>
      <c r="F40" t="n">
        <v>16</v>
      </c>
      <c r="G40" t="n">
        <v>15.5</v>
      </c>
      <c r="H40" t="n">
        <v>8.5</v>
      </c>
      <c r="I40" t="n">
        <v>10.5</v>
      </c>
      <c r="J40" t="n">
        <v>0</v>
      </c>
      <c r="K40" t="n">
        <v>2.32</v>
      </c>
      <c r="L40" t="n">
        <v>2.32</v>
      </c>
      <c r="M40" t="n">
        <v>0</v>
      </c>
      <c r="N40" t="n">
        <v>6</v>
      </c>
      <c r="O40" t="n">
        <v>4</v>
      </c>
      <c r="P40" t="n">
        <v>1650</v>
      </c>
      <c r="Q40" t="n">
        <v>0</v>
      </c>
      <c r="R40" t="n">
        <v>1</v>
      </c>
      <c r="S40" t="n">
        <v>0</v>
      </c>
      <c r="T40" t="n">
        <v>0</v>
      </c>
      <c r="U40" t="n">
        <v>0</v>
      </c>
      <c r="V40" t="n">
        <v>4</v>
      </c>
      <c r="W40" t="n">
        <v>0</v>
      </c>
      <c r="X40" t="n">
        <v>0</v>
      </c>
      <c r="Y40" t="n">
        <v>0</v>
      </c>
      <c r="Z40" t="n">
        <v>744.2</v>
      </c>
      <c r="AA40" t="n">
        <v>334805.84</v>
      </c>
      <c r="AB40" t="n">
        <v>697512.17</v>
      </c>
    </row>
    <row r="41">
      <c r="A41" t="n">
        <v>38</v>
      </c>
      <c r="C41" t="n">
        <v>1</v>
      </c>
      <c r="D41" t="n">
        <v>2</v>
      </c>
      <c r="E41" t="n">
        <v>3</v>
      </c>
      <c r="F41" t="n">
        <v>16</v>
      </c>
      <c r="G41" t="n">
        <v>15.5</v>
      </c>
      <c r="H41" t="n">
        <v>8.5</v>
      </c>
      <c r="I41" t="n">
        <v>10.5</v>
      </c>
      <c r="J41" t="n">
        <v>0</v>
      </c>
      <c r="K41" t="n">
        <v>2.32</v>
      </c>
      <c r="L41" t="n">
        <v>2.32</v>
      </c>
      <c r="M41" t="n">
        <v>0</v>
      </c>
      <c r="N41" t="n">
        <v>6</v>
      </c>
      <c r="O41" t="n">
        <v>4</v>
      </c>
      <c r="P41" t="n">
        <v>1650</v>
      </c>
      <c r="Q41" t="n">
        <v>0</v>
      </c>
      <c r="R41" t="n">
        <v>1</v>
      </c>
      <c r="S41" t="n">
        <v>0</v>
      </c>
      <c r="T41" t="n">
        <v>0</v>
      </c>
      <c r="U41" t="n">
        <v>0</v>
      </c>
      <c r="V41" t="n">
        <v>4</v>
      </c>
      <c r="W41" t="n">
        <v>0</v>
      </c>
      <c r="X41" t="n">
        <v>0</v>
      </c>
      <c r="Y41" t="n">
        <v>0</v>
      </c>
      <c r="Z41" t="n">
        <v>748.5599999999999</v>
      </c>
      <c r="AA41" t="n">
        <v>336767.35</v>
      </c>
      <c r="AB41" t="n">
        <v>701598.65</v>
      </c>
    </row>
    <row r="42">
      <c r="A42" t="n">
        <v>39</v>
      </c>
      <c r="C42" t="n">
        <v>1</v>
      </c>
      <c r="D42" t="n">
        <v>2</v>
      </c>
      <c r="E42" t="n">
        <v>3</v>
      </c>
      <c r="F42" t="n">
        <v>16</v>
      </c>
      <c r="G42" t="n">
        <v>15.5</v>
      </c>
      <c r="H42" t="n">
        <v>8.5</v>
      </c>
      <c r="I42" t="n">
        <v>10.5</v>
      </c>
      <c r="J42" t="n">
        <v>0</v>
      </c>
      <c r="K42" t="n">
        <v>2.32</v>
      </c>
      <c r="L42" t="n">
        <v>2.32</v>
      </c>
      <c r="M42" t="n">
        <v>0</v>
      </c>
      <c r="N42" t="n">
        <v>6</v>
      </c>
      <c r="O42" t="n">
        <v>4</v>
      </c>
      <c r="P42" t="n">
        <v>1650</v>
      </c>
      <c r="Q42" t="n">
        <v>0</v>
      </c>
      <c r="R42" t="n">
        <v>1</v>
      </c>
      <c r="S42" t="n">
        <v>0</v>
      </c>
      <c r="T42" t="n">
        <v>0</v>
      </c>
      <c r="U42" t="n">
        <v>0</v>
      </c>
      <c r="V42" t="n">
        <v>4</v>
      </c>
      <c r="W42" t="n">
        <v>0</v>
      </c>
      <c r="X42" t="n">
        <v>0</v>
      </c>
      <c r="Y42" t="n">
        <v>0</v>
      </c>
      <c r="Z42" t="n">
        <v>752.92</v>
      </c>
      <c r="AA42" t="n">
        <v>338728.86</v>
      </c>
      <c r="AB42" t="n">
        <v>705685.12</v>
      </c>
    </row>
    <row r="43">
      <c r="A43" t="n">
        <v>40</v>
      </c>
      <c r="C43" t="n">
        <v>1</v>
      </c>
      <c r="D43" t="n">
        <v>2</v>
      </c>
      <c r="E43" t="n">
        <v>3</v>
      </c>
      <c r="F43" t="n">
        <v>16</v>
      </c>
      <c r="G43" t="n">
        <v>15.5</v>
      </c>
      <c r="H43" t="n">
        <v>8.5</v>
      </c>
      <c r="I43" t="n">
        <v>10.5</v>
      </c>
      <c r="J43" t="n">
        <v>0</v>
      </c>
      <c r="K43" t="n">
        <v>2.32</v>
      </c>
      <c r="L43" t="n">
        <v>2.32</v>
      </c>
      <c r="M43" t="n">
        <v>0</v>
      </c>
      <c r="N43" t="n">
        <v>6</v>
      </c>
      <c r="O43" t="n">
        <v>4</v>
      </c>
      <c r="P43" t="n">
        <v>1650</v>
      </c>
      <c r="Q43" t="n">
        <v>0</v>
      </c>
      <c r="R43" t="n">
        <v>1</v>
      </c>
      <c r="S43" t="n">
        <v>0</v>
      </c>
      <c r="T43" t="n">
        <v>0</v>
      </c>
      <c r="U43" t="n">
        <v>0</v>
      </c>
      <c r="V43" t="n">
        <v>4</v>
      </c>
      <c r="W43" t="n">
        <v>0</v>
      </c>
      <c r="X43" t="n">
        <v>0</v>
      </c>
      <c r="Y43" t="n">
        <v>0</v>
      </c>
      <c r="Z43" t="n">
        <v>757.28</v>
      </c>
      <c r="AA43" t="n">
        <v>340690.36</v>
      </c>
      <c r="AB43" t="n">
        <v>709771.58</v>
      </c>
    </row>
    <row r="44">
      <c r="A44" t="n">
        <v>41</v>
      </c>
      <c r="C44" t="n">
        <v>1</v>
      </c>
      <c r="D44" t="n">
        <v>2</v>
      </c>
      <c r="E44" t="n">
        <v>3</v>
      </c>
      <c r="F44" t="n">
        <v>16</v>
      </c>
      <c r="G44" t="n">
        <v>15.5</v>
      </c>
      <c r="H44" t="n">
        <v>8.5</v>
      </c>
      <c r="I44" t="n">
        <v>10.5</v>
      </c>
      <c r="J44" t="n">
        <v>0</v>
      </c>
      <c r="K44" t="n">
        <v>2.32</v>
      </c>
      <c r="L44" t="n">
        <v>2.32</v>
      </c>
      <c r="M44" t="n">
        <v>0</v>
      </c>
      <c r="N44" t="n">
        <v>6</v>
      </c>
      <c r="O44" t="n">
        <v>4</v>
      </c>
      <c r="P44" t="n">
        <v>1650</v>
      </c>
      <c r="Q44" t="n">
        <v>0</v>
      </c>
      <c r="R44" t="n">
        <v>1</v>
      </c>
      <c r="S44" t="n">
        <v>0</v>
      </c>
      <c r="T44" t="n">
        <v>0</v>
      </c>
      <c r="U44" t="n">
        <v>0</v>
      </c>
      <c r="V44" t="n">
        <v>4</v>
      </c>
      <c r="W44" t="n">
        <v>0</v>
      </c>
      <c r="X44" t="n">
        <v>0</v>
      </c>
      <c r="Y44" t="n">
        <v>0</v>
      </c>
      <c r="Z44" t="n">
        <v>761.64</v>
      </c>
      <c r="AA44" t="n">
        <v>342651.87</v>
      </c>
      <c r="AB44" t="n">
        <v>713858.0600000001</v>
      </c>
    </row>
    <row r="45">
      <c r="A45" t="n">
        <v>42</v>
      </c>
      <c r="C45" t="n">
        <v>1</v>
      </c>
      <c r="D45" t="n">
        <v>2</v>
      </c>
      <c r="E45" t="n">
        <v>3</v>
      </c>
      <c r="F45" t="n">
        <v>16</v>
      </c>
      <c r="G45" t="n">
        <v>15.5</v>
      </c>
      <c r="H45" t="n">
        <v>8.5</v>
      </c>
      <c r="I45" t="n">
        <v>10.5</v>
      </c>
      <c r="J45" t="n">
        <v>0</v>
      </c>
      <c r="K45" t="n">
        <v>2.32</v>
      </c>
      <c r="L45" t="n">
        <v>2.32</v>
      </c>
      <c r="M45" t="n">
        <v>0</v>
      </c>
      <c r="N45" t="n">
        <v>6</v>
      </c>
      <c r="O45" t="n">
        <v>4</v>
      </c>
      <c r="P45" t="n">
        <v>1650</v>
      </c>
      <c r="Q45" t="n">
        <v>0</v>
      </c>
      <c r="R45" t="n">
        <v>1</v>
      </c>
      <c r="S45" t="n">
        <v>0</v>
      </c>
      <c r="T45" t="n">
        <v>0</v>
      </c>
      <c r="U45" t="n">
        <v>0</v>
      </c>
      <c r="V45" t="n">
        <v>4</v>
      </c>
      <c r="W45" t="n">
        <v>0</v>
      </c>
      <c r="X45" t="n">
        <v>0</v>
      </c>
      <c r="Y45" t="n">
        <v>0</v>
      </c>
      <c r="Z45" t="n">
        <v>766</v>
      </c>
      <c r="AA45" t="n">
        <v>344613.38</v>
      </c>
      <c r="AB45" t="n">
        <v>717944.54</v>
      </c>
    </row>
    <row r="46">
      <c r="A46" t="n">
        <v>43</v>
      </c>
      <c r="C46" t="n">
        <v>1</v>
      </c>
      <c r="D46" t="n">
        <v>2</v>
      </c>
      <c r="E46" t="n">
        <v>3</v>
      </c>
      <c r="F46" t="n">
        <v>16</v>
      </c>
      <c r="G46" t="n">
        <v>15.5</v>
      </c>
      <c r="H46" t="n">
        <v>8.5</v>
      </c>
      <c r="I46" t="n">
        <v>10.5</v>
      </c>
      <c r="J46" t="n">
        <v>0</v>
      </c>
      <c r="K46" t="n">
        <v>2.32</v>
      </c>
      <c r="L46" t="n">
        <v>2.32</v>
      </c>
      <c r="M46" t="n">
        <v>0</v>
      </c>
      <c r="N46" t="n">
        <v>6</v>
      </c>
      <c r="O46" t="n">
        <v>4</v>
      </c>
      <c r="P46" t="n">
        <v>1650</v>
      </c>
      <c r="Q46" t="n">
        <v>0</v>
      </c>
      <c r="R46" t="n">
        <v>1</v>
      </c>
      <c r="S46" t="n">
        <v>0</v>
      </c>
      <c r="T46" t="n">
        <v>0</v>
      </c>
      <c r="U46" t="n">
        <v>0</v>
      </c>
      <c r="V46" t="n">
        <v>4</v>
      </c>
      <c r="W46" t="n">
        <v>0</v>
      </c>
      <c r="X46" t="n">
        <v>0</v>
      </c>
      <c r="Y46" t="n">
        <v>0</v>
      </c>
      <c r="Z46" t="n">
        <v>770.36</v>
      </c>
      <c r="AA46" t="n">
        <v>346574.88</v>
      </c>
      <c r="AB46" t="n">
        <v>722031</v>
      </c>
    </row>
    <row r="47">
      <c r="A47" t="n">
        <v>44</v>
      </c>
      <c r="C47" t="n">
        <v>1</v>
      </c>
      <c r="D47" t="n">
        <v>2</v>
      </c>
      <c r="E47" t="n">
        <v>3</v>
      </c>
      <c r="F47" t="n">
        <v>16</v>
      </c>
      <c r="G47" t="n">
        <v>15.5</v>
      </c>
      <c r="H47" t="n">
        <v>8.5</v>
      </c>
      <c r="I47" t="n">
        <v>10.5</v>
      </c>
      <c r="J47" t="n">
        <v>0</v>
      </c>
      <c r="K47" t="n">
        <v>2.32</v>
      </c>
      <c r="L47" t="n">
        <v>2.32</v>
      </c>
      <c r="M47" t="n">
        <v>0</v>
      </c>
      <c r="N47" t="n">
        <v>6</v>
      </c>
      <c r="O47" t="n">
        <v>4</v>
      </c>
      <c r="P47" t="n">
        <v>1650</v>
      </c>
      <c r="Q47" t="n">
        <v>0</v>
      </c>
      <c r="R47" t="n">
        <v>1</v>
      </c>
      <c r="S47" t="n">
        <v>0</v>
      </c>
      <c r="T47" t="n">
        <v>0</v>
      </c>
      <c r="U47" t="n">
        <v>0</v>
      </c>
      <c r="V47" t="n">
        <v>4</v>
      </c>
      <c r="W47" t="n">
        <v>0</v>
      </c>
      <c r="X47" t="n">
        <v>0</v>
      </c>
      <c r="Y47" t="n">
        <v>0</v>
      </c>
      <c r="Z47" t="n">
        <v>774.72</v>
      </c>
      <c r="AA47" t="n">
        <v>348536.39</v>
      </c>
      <c r="AB47" t="n">
        <v>726117.48</v>
      </c>
    </row>
    <row r="48">
      <c r="A48" t="n">
        <v>45</v>
      </c>
      <c r="C48" t="n">
        <v>1</v>
      </c>
      <c r="D48" t="n">
        <v>2</v>
      </c>
      <c r="E48" t="n">
        <v>3</v>
      </c>
      <c r="F48" t="n">
        <v>16</v>
      </c>
      <c r="G48" t="n">
        <v>15.5</v>
      </c>
      <c r="H48" t="n">
        <v>8.5</v>
      </c>
      <c r="I48" t="n">
        <v>10.5</v>
      </c>
      <c r="J48" t="n">
        <v>0</v>
      </c>
      <c r="K48" t="n">
        <v>2.32</v>
      </c>
      <c r="L48" t="n">
        <v>2.32</v>
      </c>
      <c r="M48" t="n">
        <v>0</v>
      </c>
      <c r="N48" t="n">
        <v>6</v>
      </c>
      <c r="O48" t="n">
        <v>4</v>
      </c>
      <c r="P48" t="n">
        <v>1650</v>
      </c>
      <c r="Q48" t="n">
        <v>0</v>
      </c>
      <c r="R48" t="n">
        <v>1</v>
      </c>
      <c r="S48" t="n">
        <v>0</v>
      </c>
      <c r="T48" t="n">
        <v>0</v>
      </c>
      <c r="U48" t="n">
        <v>0</v>
      </c>
      <c r="V48" t="n">
        <v>4</v>
      </c>
      <c r="W48" t="n">
        <v>0</v>
      </c>
      <c r="X48" t="n">
        <v>0</v>
      </c>
      <c r="Y48" t="n">
        <v>0</v>
      </c>
      <c r="Z48" t="n">
        <v>779.08</v>
      </c>
      <c r="AA48" t="n">
        <v>350497.9</v>
      </c>
      <c r="AB48" t="n">
        <v>730203.96</v>
      </c>
    </row>
    <row r="49">
      <c r="A49" t="n">
        <v>46</v>
      </c>
      <c r="C49" t="n">
        <v>1</v>
      </c>
      <c r="D49" t="n">
        <v>2</v>
      </c>
      <c r="E49" t="n">
        <v>4</v>
      </c>
      <c r="F49" t="n">
        <v>16</v>
      </c>
      <c r="G49" t="n">
        <v>15.5</v>
      </c>
      <c r="H49" t="n">
        <v>8.5</v>
      </c>
      <c r="I49" t="n">
        <v>10.5</v>
      </c>
      <c r="J49" t="n">
        <v>0</v>
      </c>
      <c r="K49" t="n">
        <v>2.32</v>
      </c>
      <c r="L49" t="n">
        <v>2.32</v>
      </c>
      <c r="M49" t="n">
        <v>0</v>
      </c>
      <c r="N49" t="n">
        <v>6</v>
      </c>
      <c r="O49" t="n">
        <v>4</v>
      </c>
      <c r="P49" t="n">
        <v>1650</v>
      </c>
      <c r="Q49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4</v>
      </c>
      <c r="W49" t="n">
        <v>0</v>
      </c>
      <c r="X49" t="n">
        <v>0</v>
      </c>
      <c r="Y49" t="n">
        <v>0</v>
      </c>
      <c r="Z49" t="n">
        <v>783.4400000000001</v>
      </c>
      <c r="AA49" t="n">
        <v>352459.4</v>
      </c>
      <c r="AB49" t="n">
        <v>734290.42</v>
      </c>
    </row>
    <row r="50">
      <c r="A50" t="n">
        <v>47</v>
      </c>
      <c r="C50" t="n">
        <v>1</v>
      </c>
      <c r="D50" t="n">
        <v>2</v>
      </c>
      <c r="E50" t="n">
        <v>4</v>
      </c>
      <c r="F50" t="n">
        <v>16</v>
      </c>
      <c r="G50" t="n">
        <v>15.5</v>
      </c>
      <c r="H50" t="n">
        <v>8.5</v>
      </c>
      <c r="I50" t="n">
        <v>10.5</v>
      </c>
      <c r="J50" t="n">
        <v>0</v>
      </c>
      <c r="K50" t="n">
        <v>2.32</v>
      </c>
      <c r="L50" t="n">
        <v>2.32</v>
      </c>
      <c r="M50" t="n">
        <v>0</v>
      </c>
      <c r="N50" t="n">
        <v>6</v>
      </c>
      <c r="O50" t="n">
        <v>4</v>
      </c>
      <c r="P50" t="n">
        <v>1650</v>
      </c>
      <c r="Q50" t="n">
        <v>0</v>
      </c>
      <c r="R50" t="n">
        <v>1</v>
      </c>
      <c r="S50" t="n">
        <v>0</v>
      </c>
      <c r="T50" t="n">
        <v>0</v>
      </c>
      <c r="U50" t="n">
        <v>0</v>
      </c>
      <c r="V50" t="n">
        <v>4</v>
      </c>
      <c r="W50" t="n">
        <v>0</v>
      </c>
      <c r="X50" t="n">
        <v>0</v>
      </c>
      <c r="Y50" t="n">
        <v>0</v>
      </c>
      <c r="Z50" t="n">
        <v>787.8</v>
      </c>
      <c r="AA50" t="n">
        <v>354420.91</v>
      </c>
      <c r="AB50" t="n">
        <v>738376.9</v>
      </c>
    </row>
    <row r="51">
      <c r="A51" t="n">
        <v>48</v>
      </c>
      <c r="C51" t="n">
        <v>1</v>
      </c>
      <c r="D51" t="n">
        <v>2</v>
      </c>
      <c r="E51" t="n">
        <v>4</v>
      </c>
      <c r="F51" t="n">
        <v>16</v>
      </c>
      <c r="G51" t="n">
        <v>15.5</v>
      </c>
      <c r="H51" t="n">
        <v>8.5</v>
      </c>
      <c r="I51" t="n">
        <v>10.5</v>
      </c>
      <c r="J51" t="n">
        <v>0</v>
      </c>
      <c r="K51" t="n">
        <v>2.32</v>
      </c>
      <c r="L51" t="n">
        <v>2.32</v>
      </c>
      <c r="M51" t="n">
        <v>0</v>
      </c>
      <c r="N51" t="n">
        <v>6</v>
      </c>
      <c r="O51" t="n">
        <v>4</v>
      </c>
      <c r="P51" t="n">
        <v>1650</v>
      </c>
      <c r="Q51" t="n">
        <v>0</v>
      </c>
      <c r="R51" t="n">
        <v>1</v>
      </c>
      <c r="S51" t="n">
        <v>0</v>
      </c>
      <c r="T51" t="n">
        <v>0</v>
      </c>
      <c r="U51" t="n">
        <v>0</v>
      </c>
      <c r="V51" t="n">
        <v>4</v>
      </c>
      <c r="W51" t="n">
        <v>0</v>
      </c>
      <c r="X51" t="n">
        <v>0</v>
      </c>
      <c r="Y51" t="n">
        <v>0</v>
      </c>
      <c r="Z51" t="n">
        <v>792.16</v>
      </c>
      <c r="AA51" t="n">
        <v>356382.42</v>
      </c>
      <c r="AB51" t="n">
        <v>742463.38</v>
      </c>
    </row>
    <row r="52">
      <c r="A52" t="n">
        <v>49</v>
      </c>
      <c r="C52" t="n">
        <v>1</v>
      </c>
      <c r="D52" t="n">
        <v>2</v>
      </c>
      <c r="E52" t="n">
        <v>4</v>
      </c>
      <c r="F52" t="n">
        <v>16</v>
      </c>
      <c r="G52" t="n">
        <v>15.5</v>
      </c>
      <c r="H52" t="n">
        <v>8.5</v>
      </c>
      <c r="I52" t="n">
        <v>10.5</v>
      </c>
      <c r="J52" t="n">
        <v>0</v>
      </c>
      <c r="K52" t="n">
        <v>2.32</v>
      </c>
      <c r="L52" t="n">
        <v>2.32</v>
      </c>
      <c r="M52" t="n">
        <v>0</v>
      </c>
      <c r="N52" t="n">
        <v>6</v>
      </c>
      <c r="O52" t="n">
        <v>4</v>
      </c>
      <c r="P52" t="n">
        <v>1650</v>
      </c>
      <c r="Q52" t="n">
        <v>0</v>
      </c>
      <c r="R52" t="n">
        <v>1</v>
      </c>
      <c r="S52" t="n">
        <v>0</v>
      </c>
      <c r="T52" t="n">
        <v>0</v>
      </c>
      <c r="U52" t="n">
        <v>0</v>
      </c>
      <c r="V52" t="n">
        <v>4</v>
      </c>
      <c r="W52" t="n">
        <v>0</v>
      </c>
      <c r="X52" t="n">
        <v>0</v>
      </c>
      <c r="Y52" t="n">
        <v>0</v>
      </c>
      <c r="Z52" t="n">
        <v>796.52</v>
      </c>
      <c r="AA52" t="n">
        <v>358343.92</v>
      </c>
      <c r="AB52" t="n">
        <v>746549.83</v>
      </c>
    </row>
    <row r="53">
      <c r="A53" t="n">
        <v>50</v>
      </c>
      <c r="C53" t="n">
        <v>1</v>
      </c>
      <c r="D53" t="n">
        <v>2</v>
      </c>
      <c r="E53" t="n">
        <v>4</v>
      </c>
      <c r="F53" t="n">
        <v>16</v>
      </c>
      <c r="G53" t="n">
        <v>15.5</v>
      </c>
      <c r="H53" t="n">
        <v>8.5</v>
      </c>
      <c r="I53" t="n">
        <v>10.5</v>
      </c>
      <c r="J53" t="n">
        <v>0</v>
      </c>
      <c r="K53" t="n">
        <v>2.32</v>
      </c>
      <c r="L53" t="n">
        <v>2.32</v>
      </c>
      <c r="M53" t="n">
        <v>0</v>
      </c>
      <c r="N53" t="n">
        <v>6</v>
      </c>
      <c r="O53" t="n">
        <v>4</v>
      </c>
      <c r="P53" t="n">
        <v>1650</v>
      </c>
      <c r="Q53" t="n">
        <v>0</v>
      </c>
      <c r="R53" t="n">
        <v>1</v>
      </c>
      <c r="S53" t="n">
        <v>0</v>
      </c>
      <c r="T53" t="n">
        <v>0</v>
      </c>
      <c r="U53" t="n">
        <v>0</v>
      </c>
      <c r="V53" t="n">
        <v>4</v>
      </c>
      <c r="W53" t="n">
        <v>0</v>
      </c>
      <c r="X53" t="n">
        <v>0</v>
      </c>
      <c r="Y53" t="n">
        <v>0</v>
      </c>
      <c r="Z53" t="n">
        <v>800.88</v>
      </c>
      <c r="AA53" t="n">
        <v>360305.43</v>
      </c>
      <c r="AB53" t="n">
        <v>750636.3100000001</v>
      </c>
    </row>
    <row r="54">
      <c r="A54" t="n">
        <v>51</v>
      </c>
      <c r="C54" t="n">
        <v>1</v>
      </c>
      <c r="D54" t="n">
        <v>2</v>
      </c>
      <c r="E54" t="n">
        <v>4</v>
      </c>
      <c r="F54" t="n">
        <v>16</v>
      </c>
      <c r="G54" t="n">
        <v>15.5</v>
      </c>
      <c r="H54" t="n">
        <v>8.5</v>
      </c>
      <c r="I54" t="n">
        <v>10.5</v>
      </c>
      <c r="J54" t="n">
        <v>0</v>
      </c>
      <c r="K54" t="n">
        <v>2.32</v>
      </c>
      <c r="L54" t="n">
        <v>2.32</v>
      </c>
      <c r="M54" t="n">
        <v>0</v>
      </c>
      <c r="N54" t="n">
        <v>6</v>
      </c>
      <c r="O54" t="n">
        <v>4</v>
      </c>
      <c r="P54" t="n">
        <v>1650</v>
      </c>
      <c r="Q54" t="n">
        <v>0</v>
      </c>
      <c r="R54" t="n">
        <v>1</v>
      </c>
      <c r="S54" t="n">
        <v>0</v>
      </c>
      <c r="T54" t="n">
        <v>0</v>
      </c>
      <c r="U54" t="n">
        <v>0</v>
      </c>
      <c r="V54" t="n">
        <v>4</v>
      </c>
      <c r="W54" t="n">
        <v>0</v>
      </c>
      <c r="X54" t="n">
        <v>0</v>
      </c>
      <c r="Y54" t="n">
        <v>0</v>
      </c>
      <c r="Z54" t="n">
        <v>805.24</v>
      </c>
      <c r="AA54" t="n">
        <v>362266.94</v>
      </c>
      <c r="AB54" t="n">
        <v>754722.79</v>
      </c>
    </row>
    <row r="55">
      <c r="A55" t="n">
        <v>52</v>
      </c>
      <c r="C55" t="n">
        <v>1</v>
      </c>
      <c r="D55" t="n">
        <v>2</v>
      </c>
      <c r="E55" t="n">
        <v>4</v>
      </c>
      <c r="F55" t="n">
        <v>16</v>
      </c>
      <c r="G55" t="n">
        <v>15.5</v>
      </c>
      <c r="H55" t="n">
        <v>8.5</v>
      </c>
      <c r="I55" t="n">
        <v>10.5</v>
      </c>
      <c r="J55" t="n">
        <v>0</v>
      </c>
      <c r="K55" t="n">
        <v>2.32</v>
      </c>
      <c r="L55" t="n">
        <v>2.32</v>
      </c>
      <c r="M55" t="n">
        <v>0</v>
      </c>
      <c r="N55" t="n">
        <v>6</v>
      </c>
      <c r="O55" t="n">
        <v>4</v>
      </c>
      <c r="P55" t="n">
        <v>1650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4</v>
      </c>
      <c r="W55" t="n">
        <v>0</v>
      </c>
      <c r="X55" t="n">
        <v>0</v>
      </c>
      <c r="Y55" t="n">
        <v>0</v>
      </c>
      <c r="Z55" t="n">
        <v>809.6</v>
      </c>
      <c r="AA55" t="n">
        <v>364228.45</v>
      </c>
      <c r="AB55" t="n">
        <v>758809.27</v>
      </c>
    </row>
    <row r="56">
      <c r="A56" t="n">
        <v>53</v>
      </c>
      <c r="C56" t="n">
        <v>1</v>
      </c>
      <c r="D56" t="n">
        <v>2</v>
      </c>
      <c r="E56" t="n">
        <v>4</v>
      </c>
      <c r="F56" t="n">
        <v>16</v>
      </c>
      <c r="G56" t="n">
        <v>15.5</v>
      </c>
      <c r="H56" t="n">
        <v>8.5</v>
      </c>
      <c r="I56" t="n">
        <v>10.5</v>
      </c>
      <c r="J56" t="n">
        <v>0</v>
      </c>
      <c r="K56" t="n">
        <v>2.32</v>
      </c>
      <c r="L56" t="n">
        <v>2.32</v>
      </c>
      <c r="M56" t="n">
        <v>0</v>
      </c>
      <c r="N56" t="n">
        <v>6</v>
      </c>
      <c r="O56" t="n">
        <v>4</v>
      </c>
      <c r="P56" t="n">
        <v>1650</v>
      </c>
      <c r="Q56" t="n">
        <v>0</v>
      </c>
      <c r="R56" t="n">
        <v>1</v>
      </c>
      <c r="S56" t="n">
        <v>0</v>
      </c>
      <c r="T56" t="n">
        <v>0</v>
      </c>
      <c r="U56" t="n">
        <v>0</v>
      </c>
      <c r="V56" t="n">
        <v>4</v>
      </c>
      <c r="W56" t="n">
        <v>0</v>
      </c>
      <c r="X56" t="n">
        <v>0</v>
      </c>
      <c r="Y56" t="n">
        <v>0</v>
      </c>
      <c r="Z56" t="n">
        <v>813.96</v>
      </c>
      <c r="AA56" t="n">
        <v>366189.95</v>
      </c>
      <c r="AB56" t="n">
        <v>762895.73</v>
      </c>
    </row>
    <row r="57">
      <c r="A57" t="n">
        <v>54</v>
      </c>
      <c r="C57" t="n">
        <v>1</v>
      </c>
      <c r="D57" t="n">
        <v>2</v>
      </c>
      <c r="E57" t="n">
        <v>4</v>
      </c>
      <c r="F57" t="n">
        <v>16</v>
      </c>
      <c r="G57" t="n">
        <v>15.5</v>
      </c>
      <c r="H57" t="n">
        <v>8.5</v>
      </c>
      <c r="I57" t="n">
        <v>10.5</v>
      </c>
      <c r="J57" t="n">
        <v>0</v>
      </c>
      <c r="K57" t="n">
        <v>2.32</v>
      </c>
      <c r="L57" t="n">
        <v>2.32</v>
      </c>
      <c r="M57" t="n">
        <v>0</v>
      </c>
      <c r="N57" t="n">
        <v>6</v>
      </c>
      <c r="O57" t="n">
        <v>4</v>
      </c>
      <c r="P57" t="n">
        <v>1650</v>
      </c>
      <c r="Q57" t="n">
        <v>0</v>
      </c>
      <c r="R57" t="n">
        <v>1</v>
      </c>
      <c r="S57" t="n">
        <v>0</v>
      </c>
      <c r="T57" t="n">
        <v>0</v>
      </c>
      <c r="U57" t="n">
        <v>0</v>
      </c>
      <c r="V57" t="n">
        <v>4</v>
      </c>
      <c r="W57" t="n">
        <v>0</v>
      </c>
      <c r="X57" t="n">
        <v>0</v>
      </c>
      <c r="Y57" t="n">
        <v>0</v>
      </c>
      <c r="Z57" t="n">
        <v>818.3200000000001</v>
      </c>
      <c r="AA57" t="n">
        <v>368151.46</v>
      </c>
      <c r="AB57" t="n">
        <v>766982.21</v>
      </c>
    </row>
    <row r="58">
      <c r="A58" t="n">
        <v>55</v>
      </c>
      <c r="C58" t="n">
        <v>1</v>
      </c>
      <c r="D58" t="n">
        <v>2</v>
      </c>
      <c r="E58" t="n">
        <v>4</v>
      </c>
      <c r="F58" t="n">
        <v>16</v>
      </c>
      <c r="G58" t="n">
        <v>15.5</v>
      </c>
      <c r="H58" t="n">
        <v>8.5</v>
      </c>
      <c r="I58" t="n">
        <v>10.5</v>
      </c>
      <c r="J58" t="n">
        <v>0</v>
      </c>
      <c r="K58" t="n">
        <v>2.32</v>
      </c>
      <c r="L58" t="n">
        <v>2.32</v>
      </c>
      <c r="M58" t="n">
        <v>0</v>
      </c>
      <c r="N58" t="n">
        <v>6</v>
      </c>
      <c r="O58" t="n">
        <v>4</v>
      </c>
      <c r="P58" t="n">
        <v>1650</v>
      </c>
      <c r="Q58" t="n">
        <v>0</v>
      </c>
      <c r="R58" t="n">
        <v>1</v>
      </c>
      <c r="S58" t="n">
        <v>0</v>
      </c>
      <c r="T58" t="n">
        <v>0</v>
      </c>
      <c r="U58" t="n">
        <v>0</v>
      </c>
      <c r="V58" t="n">
        <v>4</v>
      </c>
      <c r="W58" t="n">
        <v>0</v>
      </c>
      <c r="X58" t="n">
        <v>0</v>
      </c>
      <c r="Y58" t="n">
        <v>0</v>
      </c>
      <c r="Z58" t="n">
        <v>822.6799999999999</v>
      </c>
      <c r="AA58" t="n">
        <v>370112.97</v>
      </c>
      <c r="AB58" t="n">
        <v>771068.6899999999</v>
      </c>
    </row>
    <row r="59">
      <c r="A59" t="n">
        <v>56</v>
      </c>
      <c r="C59" t="n">
        <v>1</v>
      </c>
      <c r="D59" t="n">
        <v>2</v>
      </c>
      <c r="E59" t="n">
        <v>4</v>
      </c>
      <c r="F59" t="n">
        <v>16</v>
      </c>
      <c r="G59" t="n">
        <v>15.5</v>
      </c>
      <c r="H59" t="n">
        <v>8.5</v>
      </c>
      <c r="I59" t="n">
        <v>10.5</v>
      </c>
      <c r="J59" t="n">
        <v>0</v>
      </c>
      <c r="K59" t="n">
        <v>2.32</v>
      </c>
      <c r="L59" t="n">
        <v>2.32</v>
      </c>
      <c r="M59" t="n">
        <v>0</v>
      </c>
      <c r="N59" t="n">
        <v>6</v>
      </c>
      <c r="O59" t="n">
        <v>4</v>
      </c>
      <c r="P59" t="n">
        <v>1650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4</v>
      </c>
      <c r="W59" t="n">
        <v>0</v>
      </c>
      <c r="X59" t="n">
        <v>0</v>
      </c>
      <c r="Y59" t="n">
        <v>0</v>
      </c>
      <c r="Z59" t="n">
        <v>827.04</v>
      </c>
      <c r="AA59" t="n">
        <v>372074.47</v>
      </c>
      <c r="AB59" t="n">
        <v>775155.15</v>
      </c>
    </row>
    <row r="60">
      <c r="A60" t="n">
        <v>57</v>
      </c>
      <c r="C60" t="n">
        <v>1</v>
      </c>
      <c r="D60" t="n">
        <v>2</v>
      </c>
      <c r="E60" t="n">
        <v>4</v>
      </c>
      <c r="F60" t="n">
        <v>16</v>
      </c>
      <c r="G60" t="n">
        <v>15.5</v>
      </c>
      <c r="H60" t="n">
        <v>8.5</v>
      </c>
      <c r="I60" t="n">
        <v>10.5</v>
      </c>
      <c r="J60" t="n">
        <v>0</v>
      </c>
      <c r="K60" t="n">
        <v>2.32</v>
      </c>
      <c r="L60" t="n">
        <v>2.32</v>
      </c>
      <c r="M60" t="n">
        <v>0</v>
      </c>
      <c r="N60" t="n">
        <v>6</v>
      </c>
      <c r="O60" t="n">
        <v>4</v>
      </c>
      <c r="P60" t="n">
        <v>1650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4</v>
      </c>
      <c r="W60" t="n">
        <v>0</v>
      </c>
      <c r="X60" t="n">
        <v>0</v>
      </c>
      <c r="Y60" t="n">
        <v>0</v>
      </c>
      <c r="Z60" t="n">
        <v>831.4</v>
      </c>
      <c r="AA60" t="n">
        <v>374035.98</v>
      </c>
      <c r="AB60" t="n">
        <v>779241.62</v>
      </c>
    </row>
    <row r="61">
      <c r="A61" t="n">
        <v>58</v>
      </c>
      <c r="C61" t="n">
        <v>1</v>
      </c>
      <c r="D61" t="n">
        <v>2</v>
      </c>
      <c r="E61" t="n">
        <v>4</v>
      </c>
      <c r="F61" t="n">
        <v>16</v>
      </c>
      <c r="G61" t="n">
        <v>15.5</v>
      </c>
      <c r="H61" t="n">
        <v>8.5</v>
      </c>
      <c r="I61" t="n">
        <v>10.5</v>
      </c>
      <c r="J61" t="n">
        <v>0</v>
      </c>
      <c r="K61" t="n">
        <v>2.32</v>
      </c>
      <c r="L61" t="n">
        <v>2.32</v>
      </c>
      <c r="M61" t="n">
        <v>0</v>
      </c>
      <c r="N61" t="n">
        <v>6</v>
      </c>
      <c r="O61" t="n">
        <v>4</v>
      </c>
      <c r="P61" t="n">
        <v>1650</v>
      </c>
      <c r="Q61" t="n">
        <v>0</v>
      </c>
      <c r="R61" t="n">
        <v>1</v>
      </c>
      <c r="S61" t="n">
        <v>0</v>
      </c>
      <c r="T61" t="n">
        <v>0</v>
      </c>
      <c r="U61" t="n">
        <v>0</v>
      </c>
      <c r="V61" t="n">
        <v>4</v>
      </c>
      <c r="W61" t="n">
        <v>0</v>
      </c>
      <c r="X61" t="n">
        <v>0</v>
      </c>
      <c r="Y61" t="n">
        <v>0</v>
      </c>
      <c r="Z61" t="n">
        <v>835.76</v>
      </c>
      <c r="AA61" t="n">
        <v>375997.49</v>
      </c>
      <c r="AB61" t="n">
        <v>783328.1</v>
      </c>
    </row>
    <row r="62">
      <c r="A62" t="n">
        <v>59</v>
      </c>
      <c r="C62" t="n">
        <v>1</v>
      </c>
      <c r="D62" t="n">
        <v>2</v>
      </c>
      <c r="E62" t="n">
        <v>4</v>
      </c>
      <c r="F62" t="n">
        <v>16</v>
      </c>
      <c r="G62" t="n">
        <v>15.5</v>
      </c>
      <c r="H62" t="n">
        <v>8.5</v>
      </c>
      <c r="I62" t="n">
        <v>10.5</v>
      </c>
      <c r="J62" t="n">
        <v>0</v>
      </c>
      <c r="K62" t="n">
        <v>2.32</v>
      </c>
      <c r="L62" t="n">
        <v>2.32</v>
      </c>
      <c r="M62" t="n">
        <v>0</v>
      </c>
      <c r="N62" t="n">
        <v>6</v>
      </c>
      <c r="O62" t="n">
        <v>4</v>
      </c>
      <c r="P62" t="n">
        <v>1650</v>
      </c>
      <c r="Q62" t="n">
        <v>0</v>
      </c>
      <c r="R62" t="n">
        <v>1</v>
      </c>
      <c r="S62" t="n">
        <v>0</v>
      </c>
      <c r="T62" t="n">
        <v>0</v>
      </c>
      <c r="U62" t="n">
        <v>0</v>
      </c>
      <c r="V62" t="n">
        <v>4</v>
      </c>
      <c r="W62" t="n">
        <v>0</v>
      </c>
      <c r="X62" t="n">
        <v>0</v>
      </c>
      <c r="Y62" t="n">
        <v>0</v>
      </c>
      <c r="Z62" t="n">
        <v>840.12</v>
      </c>
      <c r="AA62" t="n">
        <v>377958.99</v>
      </c>
      <c r="AB62" t="n">
        <v>787414.5600000001</v>
      </c>
    </row>
    <row r="63">
      <c r="A63" t="n">
        <v>60</v>
      </c>
      <c r="C63" t="n">
        <v>1</v>
      </c>
      <c r="D63" t="n">
        <v>2</v>
      </c>
      <c r="E63" t="n">
        <v>4</v>
      </c>
      <c r="F63" t="n">
        <v>16</v>
      </c>
      <c r="G63" t="n">
        <v>15.5</v>
      </c>
      <c r="H63" t="n">
        <v>8.5</v>
      </c>
      <c r="I63" t="n">
        <v>10.5</v>
      </c>
      <c r="J63" t="n">
        <v>0</v>
      </c>
      <c r="K63" t="n">
        <v>2.32</v>
      </c>
      <c r="L63" t="n">
        <v>2.32</v>
      </c>
      <c r="M63" t="n">
        <v>0</v>
      </c>
      <c r="N63" t="n">
        <v>6</v>
      </c>
      <c r="O63" t="n">
        <v>4</v>
      </c>
      <c r="P63" t="n">
        <v>1650</v>
      </c>
      <c r="Q63" t="n">
        <v>0</v>
      </c>
      <c r="R63" t="n">
        <v>1</v>
      </c>
      <c r="S63" t="n">
        <v>0</v>
      </c>
      <c r="T63" t="n">
        <v>0</v>
      </c>
      <c r="U63" t="n">
        <v>0</v>
      </c>
      <c r="V63" t="n">
        <v>4</v>
      </c>
      <c r="W63" t="n">
        <v>0</v>
      </c>
      <c r="X63" t="n">
        <v>0</v>
      </c>
      <c r="Y63" t="n">
        <v>0</v>
      </c>
      <c r="Z63" t="n">
        <v>844.48</v>
      </c>
      <c r="AA63" t="n">
        <v>379920.5</v>
      </c>
      <c r="AB63" t="n">
        <v>791501.04</v>
      </c>
    </row>
    <row r="64">
      <c r="A64" t="n">
        <v>61</v>
      </c>
      <c r="C64" t="n">
        <v>1</v>
      </c>
      <c r="D64" t="n">
        <v>3</v>
      </c>
      <c r="E64" t="n">
        <v>5</v>
      </c>
      <c r="F64" t="n">
        <v>16</v>
      </c>
      <c r="G64" t="n">
        <v>15.5</v>
      </c>
      <c r="H64" t="n">
        <v>8.5</v>
      </c>
      <c r="I64" t="n">
        <v>10.5</v>
      </c>
      <c r="J64" t="n">
        <v>0</v>
      </c>
      <c r="K64" t="n">
        <v>2.32</v>
      </c>
      <c r="L64" t="n">
        <v>2.32</v>
      </c>
      <c r="M64" t="n">
        <v>0</v>
      </c>
      <c r="N64" t="n">
        <v>6</v>
      </c>
      <c r="O64" t="n">
        <v>4</v>
      </c>
      <c r="P64" t="n">
        <v>1650</v>
      </c>
      <c r="Q64" t="n">
        <v>0</v>
      </c>
      <c r="R64" t="n">
        <v>1</v>
      </c>
      <c r="S64" t="n">
        <v>0</v>
      </c>
      <c r="T64" t="n">
        <v>0</v>
      </c>
      <c r="U64" t="n">
        <v>0</v>
      </c>
      <c r="V64" t="n">
        <v>4</v>
      </c>
      <c r="W64" t="n">
        <v>0</v>
      </c>
      <c r="X64" t="n">
        <v>0</v>
      </c>
      <c r="Y64" t="n">
        <v>0</v>
      </c>
      <c r="Z64" t="n">
        <v>1052.8</v>
      </c>
      <c r="AA64" t="n">
        <v>473640.94</v>
      </c>
      <c r="AB64" t="n">
        <v>986751.96</v>
      </c>
    </row>
    <row r="65">
      <c r="A65" t="n">
        <v>62</v>
      </c>
      <c r="C65" t="n">
        <v>1</v>
      </c>
      <c r="D65" t="n">
        <v>3</v>
      </c>
      <c r="E65" t="n">
        <v>5</v>
      </c>
      <c r="F65" t="n">
        <v>16</v>
      </c>
      <c r="G65" t="n">
        <v>15.5</v>
      </c>
      <c r="H65" t="n">
        <v>8.5</v>
      </c>
      <c r="I65" t="n">
        <v>10.5</v>
      </c>
      <c r="J65" t="n">
        <v>0</v>
      </c>
      <c r="K65" t="n">
        <v>2.32</v>
      </c>
      <c r="L65" t="n">
        <v>2.32</v>
      </c>
      <c r="M65" t="n">
        <v>0</v>
      </c>
      <c r="N65" t="n">
        <v>6</v>
      </c>
      <c r="O65" t="n">
        <v>4</v>
      </c>
      <c r="P65" t="n">
        <v>1650</v>
      </c>
      <c r="Q65" t="n">
        <v>0</v>
      </c>
      <c r="R65" t="n">
        <v>1</v>
      </c>
      <c r="S65" t="n">
        <v>0</v>
      </c>
      <c r="T65" t="n">
        <v>0</v>
      </c>
      <c r="U65" t="n">
        <v>0</v>
      </c>
      <c r="V65" t="n">
        <v>4</v>
      </c>
      <c r="W65" t="n">
        <v>0</v>
      </c>
      <c r="X65" t="n">
        <v>0</v>
      </c>
      <c r="Y65" t="n">
        <v>0</v>
      </c>
      <c r="Z65" t="n">
        <v>1057.16</v>
      </c>
      <c r="AA65" t="n">
        <v>475602.45</v>
      </c>
      <c r="AB65" t="n">
        <v>990838.4399999999</v>
      </c>
    </row>
    <row r="66">
      <c r="A66" t="n">
        <v>63</v>
      </c>
      <c r="C66" t="n">
        <v>1</v>
      </c>
      <c r="D66" t="n">
        <v>3</v>
      </c>
      <c r="E66" t="n">
        <v>5</v>
      </c>
      <c r="F66" t="n">
        <v>16</v>
      </c>
      <c r="G66" t="n">
        <v>15.5</v>
      </c>
      <c r="H66" t="n">
        <v>8.5</v>
      </c>
      <c r="I66" t="n">
        <v>10.5</v>
      </c>
      <c r="J66" t="n">
        <v>0</v>
      </c>
      <c r="K66" t="n">
        <v>2.32</v>
      </c>
      <c r="L66" t="n">
        <v>2.32</v>
      </c>
      <c r="M66" t="n">
        <v>0</v>
      </c>
      <c r="N66" t="n">
        <v>6</v>
      </c>
      <c r="O66" t="n">
        <v>4</v>
      </c>
      <c r="P66" t="n">
        <v>1650</v>
      </c>
      <c r="Q66" t="n">
        <v>0</v>
      </c>
      <c r="R66" t="n">
        <v>1</v>
      </c>
      <c r="S66" t="n">
        <v>0</v>
      </c>
      <c r="T66" t="n">
        <v>0</v>
      </c>
      <c r="U66" t="n">
        <v>0</v>
      </c>
      <c r="V66" t="n">
        <v>4</v>
      </c>
      <c r="W66" t="n">
        <v>0</v>
      </c>
      <c r="X66" t="n">
        <v>0</v>
      </c>
      <c r="Y66" t="n">
        <v>0</v>
      </c>
      <c r="Z66" t="n">
        <v>1061.52</v>
      </c>
      <c r="AA66" t="n">
        <v>477563.96</v>
      </c>
      <c r="AB66" t="n">
        <v>994924.92</v>
      </c>
    </row>
    <row r="67">
      <c r="A67" t="n">
        <v>64</v>
      </c>
      <c r="C67" t="n">
        <v>1</v>
      </c>
      <c r="D67" t="n">
        <v>3</v>
      </c>
      <c r="E67" t="n">
        <v>5</v>
      </c>
      <c r="F67" t="n">
        <v>16</v>
      </c>
      <c r="G67" t="n">
        <v>15.5</v>
      </c>
      <c r="H67" t="n">
        <v>8.5</v>
      </c>
      <c r="I67" t="n">
        <v>10.5</v>
      </c>
      <c r="J67" t="n">
        <v>0</v>
      </c>
      <c r="K67" t="n">
        <v>2.32</v>
      </c>
      <c r="L67" t="n">
        <v>2.32</v>
      </c>
      <c r="M67" t="n">
        <v>0</v>
      </c>
      <c r="N67" t="n">
        <v>6</v>
      </c>
      <c r="O67" t="n">
        <v>4</v>
      </c>
      <c r="P67" t="n">
        <v>1650</v>
      </c>
      <c r="Q67" t="n">
        <v>0</v>
      </c>
      <c r="R67" t="n">
        <v>1</v>
      </c>
      <c r="S67" t="n">
        <v>0</v>
      </c>
      <c r="T67" t="n">
        <v>0</v>
      </c>
      <c r="U67" t="n">
        <v>0</v>
      </c>
      <c r="V67" t="n">
        <v>4</v>
      </c>
      <c r="W67" t="n">
        <v>0</v>
      </c>
      <c r="X67" t="n">
        <v>0</v>
      </c>
      <c r="Y67" t="n">
        <v>0</v>
      </c>
      <c r="Z67" t="n">
        <v>1065.88</v>
      </c>
      <c r="AA67" t="n">
        <v>479525.46</v>
      </c>
      <c r="AB67" t="n">
        <v>999011.38</v>
      </c>
    </row>
    <row r="68">
      <c r="A68" t="n">
        <v>65</v>
      </c>
      <c r="C68" t="n">
        <v>1</v>
      </c>
      <c r="D68" t="n">
        <v>3</v>
      </c>
      <c r="E68" t="n">
        <v>5</v>
      </c>
      <c r="F68" t="n">
        <v>16</v>
      </c>
      <c r="G68" t="n">
        <v>15.5</v>
      </c>
      <c r="H68" t="n">
        <v>8.5</v>
      </c>
      <c r="I68" t="n">
        <v>10.5</v>
      </c>
      <c r="J68" t="n">
        <v>0</v>
      </c>
      <c r="K68" t="n">
        <v>2.32</v>
      </c>
      <c r="L68" t="n">
        <v>2.32</v>
      </c>
      <c r="M68" t="n">
        <v>0</v>
      </c>
      <c r="N68" t="n">
        <v>6</v>
      </c>
      <c r="O68" t="n">
        <v>4</v>
      </c>
      <c r="P68" t="n">
        <v>1650</v>
      </c>
      <c r="Q68" t="n">
        <v>0</v>
      </c>
      <c r="R68" t="n">
        <v>1</v>
      </c>
      <c r="S68" t="n">
        <v>0</v>
      </c>
      <c r="T68" t="n">
        <v>0</v>
      </c>
      <c r="U68" t="n">
        <v>0</v>
      </c>
      <c r="V68" t="n">
        <v>4</v>
      </c>
      <c r="W68" t="n">
        <v>0</v>
      </c>
      <c r="X68" t="n">
        <v>0</v>
      </c>
      <c r="Y68" t="n">
        <v>0</v>
      </c>
      <c r="Z68" t="n">
        <v>1070.24</v>
      </c>
      <c r="AA68" t="n">
        <v>481486.97</v>
      </c>
      <c r="AB68" t="n">
        <v>1003097.85</v>
      </c>
    </row>
    <row r="69">
      <c r="A69" t="n">
        <v>66</v>
      </c>
      <c r="C69" t="n">
        <v>1</v>
      </c>
      <c r="D69" t="n">
        <v>3</v>
      </c>
      <c r="E69" t="n">
        <v>5</v>
      </c>
      <c r="F69" t="n">
        <v>16</v>
      </c>
      <c r="G69" t="n">
        <v>15.5</v>
      </c>
      <c r="H69" t="n">
        <v>8.5</v>
      </c>
      <c r="I69" t="n">
        <v>10.5</v>
      </c>
      <c r="J69" t="n">
        <v>0</v>
      </c>
      <c r="K69" t="n">
        <v>2.32</v>
      </c>
      <c r="L69" t="n">
        <v>2.32</v>
      </c>
      <c r="M69" t="n">
        <v>0</v>
      </c>
      <c r="N69" t="n">
        <v>6</v>
      </c>
      <c r="O69" t="n">
        <v>4</v>
      </c>
      <c r="P69" t="n">
        <v>1650</v>
      </c>
      <c r="Q69" t="n">
        <v>0</v>
      </c>
      <c r="R69" t="n">
        <v>1</v>
      </c>
      <c r="S69" t="n">
        <v>0</v>
      </c>
      <c r="T69" t="n">
        <v>0</v>
      </c>
      <c r="U69" t="n">
        <v>0</v>
      </c>
      <c r="V69" t="n">
        <v>4</v>
      </c>
      <c r="W69" t="n">
        <v>0</v>
      </c>
      <c r="X69" t="n">
        <v>0</v>
      </c>
      <c r="Y69" t="n">
        <v>0</v>
      </c>
      <c r="Z69" t="n">
        <v>1074.6</v>
      </c>
      <c r="AA69" t="n">
        <v>483448.48</v>
      </c>
      <c r="AB69" t="n">
        <v>1007184.33</v>
      </c>
    </row>
    <row r="70">
      <c r="A70" t="n">
        <v>67</v>
      </c>
      <c r="C70" t="n">
        <v>1</v>
      </c>
      <c r="D70" t="n">
        <v>3</v>
      </c>
      <c r="E70" t="n">
        <v>5</v>
      </c>
      <c r="F70" t="n">
        <v>16</v>
      </c>
      <c r="G70" t="n">
        <v>15.5</v>
      </c>
      <c r="H70" t="n">
        <v>8.5</v>
      </c>
      <c r="I70" t="n">
        <v>10.5</v>
      </c>
      <c r="J70" t="n">
        <v>0</v>
      </c>
      <c r="K70" t="n">
        <v>2.32</v>
      </c>
      <c r="L70" t="n">
        <v>2.32</v>
      </c>
      <c r="M70" t="n">
        <v>0</v>
      </c>
      <c r="N70" t="n">
        <v>6</v>
      </c>
      <c r="O70" t="n">
        <v>4</v>
      </c>
      <c r="P70" t="n">
        <v>1650</v>
      </c>
      <c r="Q70" t="n">
        <v>0</v>
      </c>
      <c r="R70" t="n">
        <v>1</v>
      </c>
      <c r="S70" t="n">
        <v>0</v>
      </c>
      <c r="T70" t="n">
        <v>0</v>
      </c>
      <c r="U70" t="n">
        <v>0</v>
      </c>
      <c r="V70" t="n">
        <v>4</v>
      </c>
      <c r="W70" t="n">
        <v>0</v>
      </c>
      <c r="X70" t="n">
        <v>0</v>
      </c>
      <c r="Y70" t="n">
        <v>0</v>
      </c>
      <c r="Z70" t="n">
        <v>1078.96</v>
      </c>
      <c r="AA70" t="n">
        <v>485409.98</v>
      </c>
      <c r="AB70" t="n">
        <v>1011270.79</v>
      </c>
    </row>
    <row r="71">
      <c r="A71" t="n">
        <v>68</v>
      </c>
      <c r="C71" t="n">
        <v>1</v>
      </c>
      <c r="D71" t="n">
        <v>3</v>
      </c>
      <c r="E71" t="n">
        <v>5</v>
      </c>
      <c r="F71" t="n">
        <v>16</v>
      </c>
      <c r="G71" t="n">
        <v>15.5</v>
      </c>
      <c r="H71" t="n">
        <v>8.5</v>
      </c>
      <c r="I71" t="n">
        <v>10.5</v>
      </c>
      <c r="J71" t="n">
        <v>0</v>
      </c>
      <c r="K71" t="n">
        <v>2.32</v>
      </c>
      <c r="L71" t="n">
        <v>2.32</v>
      </c>
      <c r="M71" t="n">
        <v>0</v>
      </c>
      <c r="N71" t="n">
        <v>6</v>
      </c>
      <c r="O71" t="n">
        <v>4</v>
      </c>
      <c r="P71" t="n">
        <v>1650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4</v>
      </c>
      <c r="W71" t="n">
        <v>0</v>
      </c>
      <c r="X71" t="n">
        <v>0</v>
      </c>
      <c r="Y71" t="n">
        <v>0</v>
      </c>
      <c r="Z71" t="n">
        <v>1083.32</v>
      </c>
      <c r="AA71" t="n">
        <v>487371.49</v>
      </c>
      <c r="AB71" t="n">
        <v>1015357.27</v>
      </c>
    </row>
    <row r="72">
      <c r="A72" t="n">
        <v>69</v>
      </c>
      <c r="C72" t="n">
        <v>1</v>
      </c>
      <c r="D72" t="n">
        <v>3</v>
      </c>
      <c r="E72" t="n">
        <v>5</v>
      </c>
      <c r="F72" t="n">
        <v>16</v>
      </c>
      <c r="G72" t="n">
        <v>15.5</v>
      </c>
      <c r="H72" t="n">
        <v>8.5</v>
      </c>
      <c r="I72" t="n">
        <v>10.5</v>
      </c>
      <c r="J72" t="n">
        <v>0</v>
      </c>
      <c r="K72" t="n">
        <v>2.32</v>
      </c>
      <c r="L72" t="n">
        <v>2.32</v>
      </c>
      <c r="M72" t="n">
        <v>0</v>
      </c>
      <c r="N72" t="n">
        <v>6</v>
      </c>
      <c r="O72" t="n">
        <v>4</v>
      </c>
      <c r="P72" t="n">
        <v>1650</v>
      </c>
      <c r="Q72" t="n">
        <v>0</v>
      </c>
      <c r="R72" t="n">
        <v>1</v>
      </c>
      <c r="S72" t="n">
        <v>0</v>
      </c>
      <c r="T72" t="n">
        <v>0</v>
      </c>
      <c r="U72" t="n">
        <v>0</v>
      </c>
      <c r="V72" t="n">
        <v>4</v>
      </c>
      <c r="W72" t="n">
        <v>0</v>
      </c>
      <c r="X72" t="n">
        <v>0</v>
      </c>
      <c r="Y72" t="n">
        <v>0</v>
      </c>
      <c r="Z72" t="n">
        <v>1087.68</v>
      </c>
      <c r="AA72" t="n">
        <v>489333</v>
      </c>
      <c r="AB72" t="n">
        <v>1019443.75</v>
      </c>
    </row>
    <row r="73">
      <c r="A73" t="n">
        <v>70</v>
      </c>
      <c r="C73" t="n">
        <v>1</v>
      </c>
      <c r="D73" t="n">
        <v>3</v>
      </c>
      <c r="E73" t="n">
        <v>5</v>
      </c>
      <c r="F73" t="n">
        <v>16</v>
      </c>
      <c r="G73" t="n">
        <v>15.5</v>
      </c>
      <c r="H73" t="n">
        <v>8.5</v>
      </c>
      <c r="I73" t="n">
        <v>10.5</v>
      </c>
      <c r="J73" t="n">
        <v>0</v>
      </c>
      <c r="K73" t="n">
        <v>2.32</v>
      </c>
      <c r="L73" t="n">
        <v>2.32</v>
      </c>
      <c r="M73" t="n">
        <v>0</v>
      </c>
      <c r="N73" t="n">
        <v>6</v>
      </c>
      <c r="O73" t="n">
        <v>4</v>
      </c>
      <c r="P73" t="n">
        <v>1650</v>
      </c>
      <c r="Q73" t="n">
        <v>0</v>
      </c>
      <c r="R73" t="n">
        <v>1</v>
      </c>
      <c r="S73" t="n">
        <v>0</v>
      </c>
      <c r="T73" t="n">
        <v>0</v>
      </c>
      <c r="U73" t="n">
        <v>0</v>
      </c>
      <c r="V73" t="n">
        <v>4</v>
      </c>
      <c r="W73" t="n">
        <v>0</v>
      </c>
      <c r="X73" t="n">
        <v>0</v>
      </c>
      <c r="Y73" t="n">
        <v>0</v>
      </c>
      <c r="Z73" t="n">
        <v>1092.04</v>
      </c>
      <c r="AA73" t="n">
        <v>491294.51</v>
      </c>
      <c r="AB73" t="n">
        <v>1023530.23</v>
      </c>
    </row>
    <row r="74">
      <c r="A74" t="n">
        <v>71</v>
      </c>
      <c r="C74" t="n">
        <v>1</v>
      </c>
      <c r="D74" t="n">
        <v>3</v>
      </c>
      <c r="E74" t="n">
        <v>5</v>
      </c>
      <c r="F74" t="n">
        <v>16</v>
      </c>
      <c r="G74" t="n">
        <v>15.5</v>
      </c>
      <c r="H74" t="n">
        <v>8.5</v>
      </c>
      <c r="I74" t="n">
        <v>10.5</v>
      </c>
      <c r="J74" t="n">
        <v>0</v>
      </c>
      <c r="K74" t="n">
        <v>2.32</v>
      </c>
      <c r="L74" t="n">
        <v>2.32</v>
      </c>
      <c r="M74" t="n">
        <v>0</v>
      </c>
      <c r="N74" t="n">
        <v>6</v>
      </c>
      <c r="O74" t="n">
        <v>4</v>
      </c>
      <c r="P74" t="n">
        <v>1650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4</v>
      </c>
      <c r="W74" t="n">
        <v>0</v>
      </c>
      <c r="X74" t="n">
        <v>0</v>
      </c>
      <c r="Y74" t="n">
        <v>0</v>
      </c>
      <c r="Z74" t="n">
        <v>1096.4</v>
      </c>
      <c r="AA74" t="n">
        <v>493256.01</v>
      </c>
      <c r="AB74" t="n">
        <v>1027616.69</v>
      </c>
    </row>
    <row r="75">
      <c r="A75" t="n">
        <v>72</v>
      </c>
      <c r="C75" t="n">
        <v>1</v>
      </c>
      <c r="D75" t="n">
        <v>3</v>
      </c>
      <c r="E75" t="n">
        <v>5</v>
      </c>
      <c r="F75" t="n">
        <v>16</v>
      </c>
      <c r="G75" t="n">
        <v>15.5</v>
      </c>
      <c r="H75" t="n">
        <v>8.5</v>
      </c>
      <c r="I75" t="n">
        <v>10.5</v>
      </c>
      <c r="J75" t="n">
        <v>0</v>
      </c>
      <c r="K75" t="n">
        <v>2.32</v>
      </c>
      <c r="L75" t="n">
        <v>2.32</v>
      </c>
      <c r="M75" t="n">
        <v>0</v>
      </c>
      <c r="N75" t="n">
        <v>6</v>
      </c>
      <c r="O75" t="n">
        <v>4</v>
      </c>
      <c r="P75" t="n">
        <v>1650</v>
      </c>
      <c r="Q75" t="n">
        <v>0</v>
      </c>
      <c r="R75" t="n">
        <v>1</v>
      </c>
      <c r="S75" t="n">
        <v>0</v>
      </c>
      <c r="T75" t="n">
        <v>0</v>
      </c>
      <c r="U75" t="n">
        <v>0</v>
      </c>
      <c r="V75" t="n">
        <v>4</v>
      </c>
      <c r="W75" t="n">
        <v>0</v>
      </c>
      <c r="X75" t="n">
        <v>0</v>
      </c>
      <c r="Y75" t="n">
        <v>0</v>
      </c>
      <c r="Z75" t="n">
        <v>1100.76</v>
      </c>
      <c r="AA75" t="n">
        <v>495217.52</v>
      </c>
      <c r="AB75" t="n">
        <v>1031703.17</v>
      </c>
    </row>
    <row r="76">
      <c r="A76" t="n">
        <v>73</v>
      </c>
      <c r="C76" t="n">
        <v>1</v>
      </c>
      <c r="D76" t="n">
        <v>3</v>
      </c>
      <c r="E76" t="n">
        <v>5</v>
      </c>
      <c r="F76" t="n">
        <v>16</v>
      </c>
      <c r="G76" t="n">
        <v>15.5</v>
      </c>
      <c r="H76" t="n">
        <v>8.5</v>
      </c>
      <c r="I76" t="n">
        <v>10.5</v>
      </c>
      <c r="J76" t="n">
        <v>0</v>
      </c>
      <c r="K76" t="n">
        <v>2.32</v>
      </c>
      <c r="L76" t="n">
        <v>2.32</v>
      </c>
      <c r="M76" t="n">
        <v>0</v>
      </c>
      <c r="N76" t="n">
        <v>6</v>
      </c>
      <c r="O76" t="n">
        <v>4</v>
      </c>
      <c r="P76" t="n">
        <v>1650</v>
      </c>
      <c r="Q76" t="n">
        <v>0</v>
      </c>
      <c r="R76" t="n">
        <v>1</v>
      </c>
      <c r="S76" t="n">
        <v>0</v>
      </c>
      <c r="T76" t="n">
        <v>0</v>
      </c>
      <c r="U76" t="n">
        <v>0</v>
      </c>
      <c r="V76" t="n">
        <v>4</v>
      </c>
      <c r="W76" t="n">
        <v>0</v>
      </c>
      <c r="X76" t="n">
        <v>0</v>
      </c>
      <c r="Y76" t="n">
        <v>0</v>
      </c>
      <c r="Z76" t="n">
        <v>1105.12</v>
      </c>
      <c r="AA76" t="n">
        <v>497179.03</v>
      </c>
      <c r="AB76" t="n">
        <v>1035789.65</v>
      </c>
    </row>
    <row r="77">
      <c r="A77" t="n">
        <v>74</v>
      </c>
      <c r="C77" t="n">
        <v>1</v>
      </c>
      <c r="D77" t="n">
        <v>3</v>
      </c>
      <c r="E77" t="n">
        <v>5</v>
      </c>
      <c r="F77" t="n">
        <v>16</v>
      </c>
      <c r="G77" t="n">
        <v>15.5</v>
      </c>
      <c r="H77" t="n">
        <v>8.5</v>
      </c>
      <c r="I77" t="n">
        <v>10.5</v>
      </c>
      <c r="J77" t="n">
        <v>0</v>
      </c>
      <c r="K77" t="n">
        <v>2.32</v>
      </c>
      <c r="L77" t="n">
        <v>2.32</v>
      </c>
      <c r="M77" t="n">
        <v>0</v>
      </c>
      <c r="N77" t="n">
        <v>6</v>
      </c>
      <c r="O77" t="n">
        <v>4</v>
      </c>
      <c r="P77" t="n">
        <v>1650</v>
      </c>
      <c r="Q77" t="n">
        <v>0</v>
      </c>
      <c r="R77" t="n">
        <v>1</v>
      </c>
      <c r="S77" t="n">
        <v>0</v>
      </c>
      <c r="T77" t="n">
        <v>0</v>
      </c>
      <c r="U77" t="n">
        <v>0</v>
      </c>
      <c r="V77" t="n">
        <v>4</v>
      </c>
      <c r="W77" t="n">
        <v>0</v>
      </c>
      <c r="X77" t="n">
        <v>0</v>
      </c>
      <c r="Y77" t="n">
        <v>0</v>
      </c>
      <c r="Z77" t="n">
        <v>1109.48</v>
      </c>
      <c r="AA77" t="n">
        <v>499140.53</v>
      </c>
      <c r="AB77" t="n">
        <v>1039876.1</v>
      </c>
    </row>
    <row r="78">
      <c r="A78" t="n">
        <v>75</v>
      </c>
      <c r="C78" t="n">
        <v>1</v>
      </c>
      <c r="D78" t="n">
        <v>3</v>
      </c>
      <c r="E78" t="n">
        <v>5</v>
      </c>
      <c r="F78" t="n">
        <v>16</v>
      </c>
      <c r="G78" t="n">
        <v>15.5</v>
      </c>
      <c r="H78" t="n">
        <v>8.5</v>
      </c>
      <c r="I78" t="n">
        <v>10.5</v>
      </c>
      <c r="J78" t="n">
        <v>0</v>
      </c>
      <c r="K78" t="n">
        <v>2.32</v>
      </c>
      <c r="L78" t="n">
        <v>2.32</v>
      </c>
      <c r="M78" t="n">
        <v>0</v>
      </c>
      <c r="N78" t="n">
        <v>6</v>
      </c>
      <c r="O78" t="n">
        <v>4</v>
      </c>
      <c r="P78" t="n">
        <v>1650</v>
      </c>
      <c r="Q78" t="n">
        <v>0</v>
      </c>
      <c r="R78" t="n">
        <v>1</v>
      </c>
      <c r="S78" t="n">
        <v>0</v>
      </c>
      <c r="T78" t="n">
        <v>0</v>
      </c>
      <c r="U78" t="n">
        <v>0</v>
      </c>
      <c r="V78" t="n">
        <v>4</v>
      </c>
      <c r="W78" t="n">
        <v>0</v>
      </c>
      <c r="X78" t="n">
        <v>0</v>
      </c>
      <c r="Y78" t="n">
        <v>0</v>
      </c>
      <c r="Z78" t="n">
        <v>1113.84</v>
      </c>
      <c r="AA78" t="n">
        <v>501102.04</v>
      </c>
      <c r="AB78" t="n">
        <v>1043962.58</v>
      </c>
    </row>
    <row r="79">
      <c r="A79" t="n">
        <v>76</v>
      </c>
      <c r="C79" t="n">
        <v>1</v>
      </c>
      <c r="D79" t="n">
        <v>3</v>
      </c>
      <c r="E79" t="n">
        <v>6</v>
      </c>
      <c r="F79" t="n">
        <v>16</v>
      </c>
      <c r="G79" t="n">
        <v>15.5</v>
      </c>
      <c r="H79" t="n">
        <v>8.5</v>
      </c>
      <c r="I79" t="n">
        <v>10.5</v>
      </c>
      <c r="J79" t="n">
        <v>0</v>
      </c>
      <c r="K79" t="n">
        <v>2.32</v>
      </c>
      <c r="L79" t="n">
        <v>2.32</v>
      </c>
      <c r="M79" t="n">
        <v>0</v>
      </c>
      <c r="N79" t="n">
        <v>6</v>
      </c>
      <c r="O79" t="n">
        <v>4</v>
      </c>
      <c r="P79" t="n">
        <v>1650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4</v>
      </c>
      <c r="W79" t="n">
        <v>0</v>
      </c>
      <c r="X79" t="n">
        <v>0</v>
      </c>
      <c r="Y79" t="n">
        <v>0</v>
      </c>
      <c r="Z79" t="n">
        <v>1118.2</v>
      </c>
      <c r="AA79" t="n">
        <v>503063.55</v>
      </c>
      <c r="AB79" t="n">
        <v>1048049.06</v>
      </c>
    </row>
    <row r="80">
      <c r="A80" t="n">
        <v>77</v>
      </c>
      <c r="C80" t="n">
        <v>1</v>
      </c>
      <c r="D80" t="n">
        <v>3</v>
      </c>
      <c r="E80" t="n">
        <v>6</v>
      </c>
      <c r="F80" t="n">
        <v>16</v>
      </c>
      <c r="G80" t="n">
        <v>15.5</v>
      </c>
      <c r="H80" t="n">
        <v>8.5</v>
      </c>
      <c r="I80" t="n">
        <v>10.5</v>
      </c>
      <c r="J80" t="n">
        <v>0</v>
      </c>
      <c r="K80" t="n">
        <v>2.32</v>
      </c>
      <c r="L80" t="n">
        <v>2.32</v>
      </c>
      <c r="M80" t="n">
        <v>0</v>
      </c>
      <c r="N80" t="n">
        <v>6</v>
      </c>
      <c r="O80" t="n">
        <v>4</v>
      </c>
      <c r="P80" t="n">
        <v>1650</v>
      </c>
      <c r="Q80" t="n">
        <v>0</v>
      </c>
      <c r="R80" t="n">
        <v>1</v>
      </c>
      <c r="S80" t="n">
        <v>0</v>
      </c>
      <c r="T80" t="n">
        <v>0</v>
      </c>
      <c r="U80" t="n">
        <v>0</v>
      </c>
      <c r="V80" t="n">
        <v>4</v>
      </c>
      <c r="W80" t="n">
        <v>0</v>
      </c>
      <c r="X80" t="n">
        <v>0</v>
      </c>
      <c r="Y80" t="n">
        <v>0</v>
      </c>
      <c r="Z80" t="n">
        <v>1122.56</v>
      </c>
      <c r="AA80" t="n">
        <v>505025.05</v>
      </c>
      <c r="AB80" t="n">
        <v>1052135.52</v>
      </c>
    </row>
    <row r="81">
      <c r="A81" t="n">
        <v>78</v>
      </c>
      <c r="C81" t="n">
        <v>1</v>
      </c>
      <c r="D81" t="n">
        <v>3</v>
      </c>
      <c r="E81" t="n">
        <v>6</v>
      </c>
      <c r="F81" t="n">
        <v>16</v>
      </c>
      <c r="G81" t="n">
        <v>15.5</v>
      </c>
      <c r="H81" t="n">
        <v>8.5</v>
      </c>
      <c r="I81" t="n">
        <v>10.5</v>
      </c>
      <c r="J81" t="n">
        <v>0</v>
      </c>
      <c r="K81" t="n">
        <v>2.32</v>
      </c>
      <c r="L81" t="n">
        <v>2.32</v>
      </c>
      <c r="M81" t="n">
        <v>0</v>
      </c>
      <c r="N81" t="n">
        <v>6</v>
      </c>
      <c r="O81" t="n">
        <v>4</v>
      </c>
      <c r="P81" t="n">
        <v>1650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4</v>
      </c>
      <c r="W81" t="n">
        <v>0</v>
      </c>
      <c r="X81" t="n">
        <v>0</v>
      </c>
      <c r="Y81" t="n">
        <v>0</v>
      </c>
      <c r="Z81" t="n">
        <v>1126.92</v>
      </c>
      <c r="AA81" t="n">
        <v>506986.56</v>
      </c>
      <c r="AB81" t="n">
        <v>1056222</v>
      </c>
    </row>
    <row r="82">
      <c r="A82" t="n">
        <v>79</v>
      </c>
      <c r="C82" t="n">
        <v>1</v>
      </c>
      <c r="D82" t="n">
        <v>3</v>
      </c>
      <c r="E82" t="n">
        <v>6</v>
      </c>
      <c r="F82" t="n">
        <v>16</v>
      </c>
      <c r="G82" t="n">
        <v>15.5</v>
      </c>
      <c r="H82" t="n">
        <v>8.5</v>
      </c>
      <c r="I82" t="n">
        <v>10.5</v>
      </c>
      <c r="J82" t="n">
        <v>0</v>
      </c>
      <c r="K82" t="n">
        <v>2.32</v>
      </c>
      <c r="L82" t="n">
        <v>2.32</v>
      </c>
      <c r="M82" t="n">
        <v>0</v>
      </c>
      <c r="N82" t="n">
        <v>6</v>
      </c>
      <c r="O82" t="n">
        <v>4</v>
      </c>
      <c r="P82" t="n">
        <v>1650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4</v>
      </c>
      <c r="W82" t="n">
        <v>0</v>
      </c>
      <c r="X82" t="n">
        <v>0</v>
      </c>
      <c r="Y82" t="n">
        <v>0</v>
      </c>
      <c r="Z82" t="n">
        <v>1131.28</v>
      </c>
      <c r="AA82" t="n">
        <v>508948.07</v>
      </c>
      <c r="AB82" t="n">
        <v>1060308.48</v>
      </c>
    </row>
    <row r="83">
      <c r="A83" t="n">
        <v>80</v>
      </c>
      <c r="C83" t="n">
        <v>1</v>
      </c>
      <c r="D83" t="n">
        <v>3</v>
      </c>
      <c r="E83" t="n">
        <v>6</v>
      </c>
      <c r="F83" t="n">
        <v>16</v>
      </c>
      <c r="G83" t="n">
        <v>15.5</v>
      </c>
      <c r="H83" t="n">
        <v>8.5</v>
      </c>
      <c r="I83" t="n">
        <v>10.5</v>
      </c>
      <c r="J83" t="n">
        <v>0</v>
      </c>
      <c r="K83" t="n">
        <v>2.32</v>
      </c>
      <c r="L83" t="n">
        <v>2.32</v>
      </c>
      <c r="M83" t="n">
        <v>0</v>
      </c>
      <c r="N83" t="n">
        <v>6</v>
      </c>
      <c r="O83" t="n">
        <v>4</v>
      </c>
      <c r="P83" t="n">
        <v>1650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4</v>
      </c>
      <c r="W83" t="n">
        <v>0</v>
      </c>
      <c r="X83" t="n">
        <v>0</v>
      </c>
      <c r="Y83" t="n">
        <v>0</v>
      </c>
      <c r="Z83" t="n">
        <v>1135.64</v>
      </c>
      <c r="AA83" t="n">
        <v>510909.57</v>
      </c>
      <c r="AB83" t="n">
        <v>1064394.94</v>
      </c>
    </row>
    <row r="84">
      <c r="A84" t="n">
        <v>81</v>
      </c>
      <c r="C84" t="n">
        <v>1</v>
      </c>
      <c r="D84" t="n">
        <v>3</v>
      </c>
      <c r="E84" t="n">
        <v>6</v>
      </c>
      <c r="F84" t="n">
        <v>16</v>
      </c>
      <c r="G84" t="n">
        <v>15.5</v>
      </c>
      <c r="H84" t="n">
        <v>8.5</v>
      </c>
      <c r="I84" t="n">
        <v>10.5</v>
      </c>
      <c r="J84" t="n">
        <v>0</v>
      </c>
      <c r="K84" t="n">
        <v>2.32</v>
      </c>
      <c r="L84" t="n">
        <v>2.32</v>
      </c>
      <c r="M84" t="n">
        <v>0</v>
      </c>
      <c r="N84" t="n">
        <v>6</v>
      </c>
      <c r="O84" t="n">
        <v>4</v>
      </c>
      <c r="P84" t="n">
        <v>1650</v>
      </c>
      <c r="Q84" t="n">
        <v>0</v>
      </c>
      <c r="R84" t="n">
        <v>1</v>
      </c>
      <c r="S84" t="n">
        <v>0</v>
      </c>
      <c r="T84" t="n">
        <v>0</v>
      </c>
      <c r="U84" t="n">
        <v>0</v>
      </c>
      <c r="V84" t="n">
        <v>4</v>
      </c>
      <c r="W84" t="n">
        <v>0</v>
      </c>
      <c r="X84" t="n">
        <v>0</v>
      </c>
      <c r="Y84" t="n">
        <v>0</v>
      </c>
      <c r="Z84" t="n">
        <v>1140</v>
      </c>
      <c r="AA84" t="n">
        <v>512871.08</v>
      </c>
      <c r="AB84" t="n">
        <v>1068481.42</v>
      </c>
    </row>
    <row r="85">
      <c r="A85" t="n">
        <v>82</v>
      </c>
      <c r="C85" t="n">
        <v>1</v>
      </c>
      <c r="D85" t="n">
        <v>3</v>
      </c>
      <c r="E85" t="n">
        <v>6</v>
      </c>
      <c r="F85" t="n">
        <v>16</v>
      </c>
      <c r="G85" t="n">
        <v>15.5</v>
      </c>
      <c r="H85" t="n">
        <v>8.5</v>
      </c>
      <c r="I85" t="n">
        <v>10.5</v>
      </c>
      <c r="J85" t="n">
        <v>0</v>
      </c>
      <c r="K85" t="n">
        <v>2.32</v>
      </c>
      <c r="L85" t="n">
        <v>2.32</v>
      </c>
      <c r="M85" t="n">
        <v>0</v>
      </c>
      <c r="N85" t="n">
        <v>6</v>
      </c>
      <c r="O85" t="n">
        <v>4</v>
      </c>
      <c r="P85" t="n">
        <v>1650</v>
      </c>
      <c r="Q85" t="n">
        <v>0</v>
      </c>
      <c r="R85" t="n">
        <v>1</v>
      </c>
      <c r="S85" t="n">
        <v>0</v>
      </c>
      <c r="T85" t="n">
        <v>0</v>
      </c>
      <c r="U85" t="n">
        <v>0</v>
      </c>
      <c r="V85" t="n">
        <v>4</v>
      </c>
      <c r="W85" t="n">
        <v>0</v>
      </c>
      <c r="X85" t="n">
        <v>0</v>
      </c>
      <c r="Y85" t="n">
        <v>0</v>
      </c>
      <c r="Z85" t="n">
        <v>1144.36</v>
      </c>
      <c r="AA85" t="n">
        <v>514832.59</v>
      </c>
      <c r="AB85" t="n">
        <v>1072567.9</v>
      </c>
    </row>
    <row r="86">
      <c r="A86" t="n">
        <v>83</v>
      </c>
      <c r="C86" t="n">
        <v>1</v>
      </c>
      <c r="D86" t="n">
        <v>3</v>
      </c>
      <c r="E86" t="n">
        <v>6</v>
      </c>
      <c r="F86" t="n">
        <v>16</v>
      </c>
      <c r="G86" t="n">
        <v>15.5</v>
      </c>
      <c r="H86" t="n">
        <v>8.5</v>
      </c>
      <c r="I86" t="n">
        <v>10.5</v>
      </c>
      <c r="J86" t="n">
        <v>0</v>
      </c>
      <c r="K86" t="n">
        <v>2.32</v>
      </c>
      <c r="L86" t="n">
        <v>2.32</v>
      </c>
      <c r="M86" t="n">
        <v>0</v>
      </c>
      <c r="N86" t="n">
        <v>6</v>
      </c>
      <c r="O86" t="n">
        <v>4</v>
      </c>
      <c r="P86" t="n">
        <v>1650</v>
      </c>
      <c r="Q86" t="n">
        <v>0</v>
      </c>
      <c r="R86" t="n">
        <v>1</v>
      </c>
      <c r="S86" t="n">
        <v>0</v>
      </c>
      <c r="T86" t="n">
        <v>0</v>
      </c>
      <c r="U86" t="n">
        <v>0</v>
      </c>
      <c r="V86" t="n">
        <v>4</v>
      </c>
      <c r="W86" t="n">
        <v>0</v>
      </c>
      <c r="X86" t="n">
        <v>0</v>
      </c>
      <c r="Y86" t="n">
        <v>0</v>
      </c>
      <c r="Z86" t="n">
        <v>1148.72</v>
      </c>
      <c r="AA86" t="n">
        <v>516794.1</v>
      </c>
      <c r="AB86" t="n">
        <v>1076654.38</v>
      </c>
    </row>
    <row r="87">
      <c r="A87" t="n">
        <v>84</v>
      </c>
      <c r="C87" t="n">
        <v>1</v>
      </c>
      <c r="D87" t="n">
        <v>3</v>
      </c>
      <c r="E87" t="n">
        <v>6</v>
      </c>
      <c r="F87" t="n">
        <v>16</v>
      </c>
      <c r="G87" t="n">
        <v>15.5</v>
      </c>
      <c r="H87" t="n">
        <v>8.5</v>
      </c>
      <c r="I87" t="n">
        <v>10.5</v>
      </c>
      <c r="J87" t="n">
        <v>0</v>
      </c>
      <c r="K87" t="n">
        <v>2.32</v>
      </c>
      <c r="L87" t="n">
        <v>2.32</v>
      </c>
      <c r="M87" t="n">
        <v>0</v>
      </c>
      <c r="N87" t="n">
        <v>6</v>
      </c>
      <c r="O87" t="n">
        <v>4</v>
      </c>
      <c r="P87" t="n">
        <v>1650</v>
      </c>
      <c r="Q87" t="n">
        <v>0</v>
      </c>
      <c r="R87" t="n">
        <v>1</v>
      </c>
      <c r="S87" t="n">
        <v>0</v>
      </c>
      <c r="T87" t="n">
        <v>0</v>
      </c>
      <c r="U87" t="n">
        <v>0</v>
      </c>
      <c r="V87" t="n">
        <v>4</v>
      </c>
      <c r="W87" t="n">
        <v>0</v>
      </c>
      <c r="X87" t="n">
        <v>0</v>
      </c>
      <c r="Y87" t="n">
        <v>0</v>
      </c>
      <c r="Z87" t="n">
        <v>1153.08</v>
      </c>
      <c r="AA87" t="n">
        <v>518755.6</v>
      </c>
      <c r="AB87" t="n">
        <v>1080740.83</v>
      </c>
    </row>
    <row r="88">
      <c r="A88" t="n">
        <v>85</v>
      </c>
      <c r="C88" t="n">
        <v>1</v>
      </c>
      <c r="D88" t="n">
        <v>3</v>
      </c>
      <c r="E88" t="n">
        <v>6</v>
      </c>
      <c r="F88" t="n">
        <v>16</v>
      </c>
      <c r="G88" t="n">
        <v>15.5</v>
      </c>
      <c r="H88" t="n">
        <v>8.5</v>
      </c>
      <c r="I88" t="n">
        <v>10.5</v>
      </c>
      <c r="J88" t="n">
        <v>0</v>
      </c>
      <c r="K88" t="n">
        <v>2.32</v>
      </c>
      <c r="L88" t="n">
        <v>2.32</v>
      </c>
      <c r="M88" t="n">
        <v>0</v>
      </c>
      <c r="N88" t="n">
        <v>6</v>
      </c>
      <c r="O88" t="n">
        <v>4</v>
      </c>
      <c r="P88" t="n">
        <v>1650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4</v>
      </c>
      <c r="W88" t="n">
        <v>0</v>
      </c>
      <c r="X88" t="n">
        <v>0</v>
      </c>
      <c r="Y88" t="n">
        <v>0</v>
      </c>
      <c r="Z88" t="n">
        <v>1157.44</v>
      </c>
      <c r="AA88" t="n">
        <v>520717.11</v>
      </c>
      <c r="AB88" t="n">
        <v>1084827.31</v>
      </c>
    </row>
    <row r="89">
      <c r="A89" t="n">
        <v>86</v>
      </c>
      <c r="C89" t="n">
        <v>1</v>
      </c>
      <c r="D89" t="n">
        <v>3</v>
      </c>
      <c r="E89" t="n">
        <v>6</v>
      </c>
      <c r="F89" t="n">
        <v>16</v>
      </c>
      <c r="G89" t="n">
        <v>15.5</v>
      </c>
      <c r="H89" t="n">
        <v>8.5</v>
      </c>
      <c r="I89" t="n">
        <v>10.5</v>
      </c>
      <c r="J89" t="n">
        <v>0</v>
      </c>
      <c r="K89" t="n">
        <v>2.32</v>
      </c>
      <c r="L89" t="n">
        <v>2.32</v>
      </c>
      <c r="M89" t="n">
        <v>0</v>
      </c>
      <c r="N89" t="n">
        <v>6</v>
      </c>
      <c r="O89" t="n">
        <v>4</v>
      </c>
      <c r="P89" t="n">
        <v>1650</v>
      </c>
      <c r="Q89" t="n">
        <v>0</v>
      </c>
      <c r="R89" t="n">
        <v>1</v>
      </c>
      <c r="S89" t="n">
        <v>0</v>
      </c>
      <c r="T89" t="n">
        <v>0</v>
      </c>
      <c r="U89" t="n">
        <v>0</v>
      </c>
      <c r="V89" t="n">
        <v>4</v>
      </c>
      <c r="W89" t="n">
        <v>0</v>
      </c>
      <c r="X89" t="n">
        <v>0</v>
      </c>
      <c r="Y89" t="n">
        <v>0</v>
      </c>
      <c r="Z89" t="n">
        <v>1161.8</v>
      </c>
      <c r="AA89" t="n">
        <v>522678.62</v>
      </c>
      <c r="AB89" t="n">
        <v>1088913.79</v>
      </c>
    </row>
    <row r="90">
      <c r="A90" t="n">
        <v>87</v>
      </c>
      <c r="C90" t="n">
        <v>1</v>
      </c>
      <c r="D90" t="n">
        <v>3</v>
      </c>
      <c r="E90" t="n">
        <v>6</v>
      </c>
      <c r="F90" t="n">
        <v>16</v>
      </c>
      <c r="G90" t="n">
        <v>15.5</v>
      </c>
      <c r="H90" t="n">
        <v>8.5</v>
      </c>
      <c r="I90" t="n">
        <v>10.5</v>
      </c>
      <c r="J90" t="n">
        <v>0</v>
      </c>
      <c r="K90" t="n">
        <v>2.32</v>
      </c>
      <c r="L90" t="n">
        <v>2.32</v>
      </c>
      <c r="M90" t="n">
        <v>0</v>
      </c>
      <c r="N90" t="n">
        <v>6</v>
      </c>
      <c r="O90" t="n">
        <v>4</v>
      </c>
      <c r="P90" t="n">
        <v>1650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4</v>
      </c>
      <c r="W90" t="n">
        <v>0</v>
      </c>
      <c r="X90" t="n">
        <v>0</v>
      </c>
      <c r="Y90" t="n">
        <v>0</v>
      </c>
      <c r="Z90" t="n">
        <v>1166.16</v>
      </c>
      <c r="AA90" t="n">
        <v>524640.12</v>
      </c>
      <c r="AB90" t="n">
        <v>1093000.25</v>
      </c>
    </row>
    <row r="91">
      <c r="A91" t="n">
        <v>88</v>
      </c>
      <c r="C91" t="n">
        <v>1</v>
      </c>
      <c r="D91" t="n">
        <v>3</v>
      </c>
      <c r="E91" t="n">
        <v>6</v>
      </c>
      <c r="F91" t="n">
        <v>16</v>
      </c>
      <c r="G91" t="n">
        <v>15.5</v>
      </c>
      <c r="H91" t="n">
        <v>8.5</v>
      </c>
      <c r="I91" t="n">
        <v>10.5</v>
      </c>
      <c r="J91" t="n">
        <v>0</v>
      </c>
      <c r="K91" t="n">
        <v>2.32</v>
      </c>
      <c r="L91" t="n">
        <v>2.32</v>
      </c>
      <c r="M91" t="n">
        <v>0</v>
      </c>
      <c r="N91" t="n">
        <v>6</v>
      </c>
      <c r="O91" t="n">
        <v>4</v>
      </c>
      <c r="P91" t="n">
        <v>1650</v>
      </c>
      <c r="Q91" t="n">
        <v>0</v>
      </c>
      <c r="R91" t="n">
        <v>1</v>
      </c>
      <c r="S91" t="n">
        <v>0</v>
      </c>
      <c r="T91" t="n">
        <v>0</v>
      </c>
      <c r="U91" t="n">
        <v>0</v>
      </c>
      <c r="V91" t="n">
        <v>4</v>
      </c>
      <c r="W91" t="n">
        <v>0</v>
      </c>
      <c r="X91" t="n">
        <v>0</v>
      </c>
      <c r="Y91" t="n">
        <v>0</v>
      </c>
      <c r="Z91" t="n">
        <v>1170.52</v>
      </c>
      <c r="AA91" t="n">
        <v>526601.63</v>
      </c>
      <c r="AB91" t="n">
        <v>1097086.73</v>
      </c>
    </row>
    <row r="92">
      <c r="A92" t="n">
        <v>89</v>
      </c>
      <c r="C92" t="n">
        <v>1</v>
      </c>
      <c r="D92" t="n">
        <v>3</v>
      </c>
      <c r="E92" t="n">
        <v>6</v>
      </c>
      <c r="F92" t="n">
        <v>16</v>
      </c>
      <c r="G92" t="n">
        <v>15.5</v>
      </c>
      <c r="H92" t="n">
        <v>8.5</v>
      </c>
      <c r="I92" t="n">
        <v>10.5</v>
      </c>
      <c r="J92" t="n">
        <v>0</v>
      </c>
      <c r="K92" t="n">
        <v>2.32</v>
      </c>
      <c r="L92" t="n">
        <v>2.32</v>
      </c>
      <c r="M92" t="n">
        <v>0</v>
      </c>
      <c r="N92" t="n">
        <v>6</v>
      </c>
      <c r="O92" t="n">
        <v>4</v>
      </c>
      <c r="P92" t="n">
        <v>1650</v>
      </c>
      <c r="Q92" t="n">
        <v>0</v>
      </c>
      <c r="R92" t="n">
        <v>1</v>
      </c>
      <c r="S92" t="n">
        <v>0</v>
      </c>
      <c r="T92" t="n">
        <v>0</v>
      </c>
      <c r="U92" t="n">
        <v>0</v>
      </c>
      <c r="V92" t="n">
        <v>4</v>
      </c>
      <c r="W92" t="n">
        <v>0</v>
      </c>
      <c r="X92" t="n">
        <v>0</v>
      </c>
      <c r="Y92" t="n">
        <v>0</v>
      </c>
      <c r="Z92" t="n">
        <v>1174.88</v>
      </c>
      <c r="AA92" t="n">
        <v>528563.14</v>
      </c>
      <c r="AB92" t="n">
        <v>1101173.21</v>
      </c>
    </row>
    <row r="93">
      <c r="A93" t="n">
        <v>90</v>
      </c>
      <c r="C93" t="n">
        <v>1</v>
      </c>
      <c r="D93" t="n">
        <v>3</v>
      </c>
      <c r="E93" t="n">
        <v>6</v>
      </c>
      <c r="F93" t="n">
        <v>16</v>
      </c>
      <c r="G93" t="n">
        <v>15.5</v>
      </c>
      <c r="H93" t="n">
        <v>8.5</v>
      </c>
      <c r="I93" t="n">
        <v>10.5</v>
      </c>
      <c r="J93" t="n">
        <v>0</v>
      </c>
      <c r="K93" t="n">
        <v>2.32</v>
      </c>
      <c r="L93" t="n">
        <v>2.32</v>
      </c>
      <c r="M93" t="n">
        <v>0</v>
      </c>
      <c r="N93" t="n">
        <v>6</v>
      </c>
      <c r="O93" t="n">
        <v>4</v>
      </c>
      <c r="P93" t="n">
        <v>1650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4</v>
      </c>
      <c r="W93" t="n">
        <v>0</v>
      </c>
      <c r="X93" t="n">
        <v>0</v>
      </c>
      <c r="Y93" t="n">
        <v>0</v>
      </c>
      <c r="Z93" t="n">
        <v>1179.24</v>
      </c>
      <c r="AA93" t="n">
        <v>530524.64</v>
      </c>
      <c r="AB93" t="n">
        <v>1105259.67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93"/>
  <sheetViews>
    <sheetView workbookViewId="0">
      <selection activeCell="AA13" sqref="AA13"/>
    </sheetView>
  </sheetViews>
  <sheetFormatPr baseColWidth="8" defaultRowHeight="15"/>
  <cols>
    <col width="5.7109375" customWidth="1" style="3" min="1" max="1"/>
    <col hidden="1" width="11.7109375" customWidth="1" style="3" min="2" max="2"/>
    <col width="4.42578125" customWidth="1" style="3" min="3" max="5"/>
    <col width="6" customWidth="1" style="3" min="6" max="13"/>
    <col width="5.7109375" customWidth="1" style="3" min="14" max="25"/>
    <col width="9.28515625" bestFit="1" customWidth="1" style="3" min="26" max="26"/>
    <col width="10.7109375" customWidth="1" style="3" min="27" max="27"/>
    <col width="9.5703125" bestFit="1" customWidth="1" style="3" min="28" max="28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6" t="n"/>
    </row>
    <row r="2">
      <c r="A2" s="3" t="n"/>
      <c r="B2" s="3" t="n"/>
      <c r="C2" s="3" t="n"/>
      <c r="D2" s="3" t="n"/>
      <c r="E2" s="3" t="n"/>
      <c r="F2" s="3" t="n"/>
      <c r="G2" s="3" t="n"/>
      <c r="H2" s="7" t="n"/>
      <c r="I2" s="7" t="n"/>
      <c r="J2" s="7" t="n"/>
      <c r="K2" s="7" t="n"/>
      <c r="L2" s="7" t="n"/>
      <c r="M2" s="7" t="n"/>
      <c r="N2" s="7" t="n"/>
      <c r="O2" s="7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</row>
    <row r="3" ht="62.25" customFormat="1" customHeight="1" s="2">
      <c r="A3" s="4" t="inlineStr">
        <is>
          <t>Контингент студентів</t>
        </is>
      </c>
      <c r="B3" s="4" t="inlineStr">
        <is>
          <t>Вартість року навчання</t>
        </is>
      </c>
      <c r="C3" s="4" t="inlineStr">
        <is>
          <t>Кількість потоків</t>
        </is>
      </c>
      <c r="D3" s="4" t="inlineStr">
        <is>
          <t>Кількість груп</t>
        </is>
      </c>
      <c r="E3" s="4" t="inlineStr">
        <is>
          <t>Кількість підгруп</t>
        </is>
      </c>
      <c r="F3" s="4" t="inlineStr">
        <is>
          <t>Кількість тижнів 1 семестр</t>
        </is>
      </c>
      <c r="G3" s="4" t="inlineStr">
        <is>
          <t>Кількість тижнів 2 семестр</t>
        </is>
      </c>
      <c r="H3" s="4" t="inlineStr">
        <is>
          <t>Лекції 1 семестр</t>
        </is>
      </c>
      <c r="I3" s="4" t="inlineStr">
        <is>
          <t>Практ  1 семестр</t>
        </is>
      </c>
      <c r="J3" s="4" t="inlineStr">
        <is>
          <t>Лаборат  1 семестр</t>
        </is>
      </c>
      <c r="K3" s="4" t="inlineStr">
        <is>
          <t>Лекції 2 семестр</t>
        </is>
      </c>
      <c r="L3" s="4" t="inlineStr">
        <is>
          <t>Практ 2 семестр</t>
        </is>
      </c>
      <c r="M3" s="4" t="inlineStr">
        <is>
          <t>Лаборат 2 семестр</t>
        </is>
      </c>
      <c r="N3" s="4" t="inlineStr">
        <is>
          <t>К-ть екзаменів</t>
        </is>
      </c>
      <c r="O3" s="4" t="inlineStr">
        <is>
          <t>К-ть заліків</t>
        </is>
      </c>
      <c r="P3" s="4" t="inlineStr">
        <is>
          <t>Поточні консультації</t>
        </is>
      </c>
      <c r="Q3" s="4" t="inlineStr">
        <is>
          <t>Індивідуальні завданн</t>
        </is>
      </c>
      <c r="R3" s="4" t="inlineStr">
        <is>
          <t>Кількість КР</t>
        </is>
      </c>
      <c r="S3" s="4" t="inlineStr">
        <is>
          <t>Кількість КП</t>
        </is>
      </c>
      <c r="T3" s="4" t="inlineStr">
        <is>
          <t>Практика вир (Кількість тижнів)</t>
        </is>
      </c>
      <c r="U3" s="4" t="inlineStr">
        <is>
          <t>Кількість тижнів навчальної практики</t>
        </is>
      </c>
      <c r="V3" s="4" t="inlineStr">
        <is>
          <t>Кількість вибіркових</t>
        </is>
      </c>
      <c r="W3" s="4" t="inlineStr">
        <is>
          <t>Наявність атестаційного нкзамену</t>
        </is>
      </c>
      <c r="X3" s="4" t="inlineStr">
        <is>
          <t>Наявність кваліфікаційної роботи</t>
        </is>
      </c>
      <c r="Y3" s="4" t="inlineStr">
        <is>
          <t>добавки</t>
        </is>
      </c>
      <c r="Z3" s="4" t="inlineStr">
        <is>
          <t>Усього годин за робочими планами</t>
        </is>
      </c>
      <c r="AA3" s="4" t="inlineStr">
        <is>
          <t>витрати на НПП (як у рентабельності)</t>
        </is>
      </c>
      <c r="AB3" s="4" t="inlineStr">
        <is>
          <t xml:space="preserve">усього витрат </t>
        </is>
      </c>
    </row>
    <row r="4">
      <c r="A4" t="n">
        <v>1</v>
      </c>
      <c r="C4" t="n">
        <v>1</v>
      </c>
      <c r="D4" t="n">
        <v>1</v>
      </c>
      <c r="E4" t="n">
        <v>1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6</v>
      </c>
      <c r="U4" t="n">
        <v>0</v>
      </c>
      <c r="V4" t="n">
        <v>0</v>
      </c>
      <c r="W4" t="n">
        <v>0</v>
      </c>
      <c r="X4" t="n">
        <v>3</v>
      </c>
      <c r="Y4" t="n">
        <v>0</v>
      </c>
      <c r="Z4" t="n">
        <v>15</v>
      </c>
      <c r="AA4" t="n">
        <v>6748.3</v>
      </c>
      <c r="AB4" t="n">
        <v>14058.96</v>
      </c>
    </row>
    <row r="5">
      <c r="A5" t="n">
        <v>2</v>
      </c>
      <c r="C5" t="n">
        <v>1</v>
      </c>
      <c r="D5" t="n">
        <v>1</v>
      </c>
      <c r="E5" t="n">
        <v>1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6</v>
      </c>
      <c r="U5" t="n">
        <v>0</v>
      </c>
      <c r="V5" t="n">
        <v>0</v>
      </c>
      <c r="W5" t="n">
        <v>0</v>
      </c>
      <c r="X5" t="n">
        <v>3</v>
      </c>
      <c r="Y5" t="n">
        <v>0</v>
      </c>
      <c r="Z5" t="n">
        <v>30</v>
      </c>
      <c r="AA5" t="n">
        <v>13496.61</v>
      </c>
      <c r="AB5" t="n">
        <v>28117.94</v>
      </c>
    </row>
    <row r="6">
      <c r="A6" t="n">
        <v>3</v>
      </c>
      <c r="C6" t="n">
        <v>1</v>
      </c>
      <c r="D6" t="n">
        <v>1</v>
      </c>
      <c r="E6" t="n">
        <v>1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6</v>
      </c>
      <c r="U6" t="n">
        <v>0</v>
      </c>
      <c r="V6" t="n">
        <v>0</v>
      </c>
      <c r="W6" t="n">
        <v>0</v>
      </c>
      <c r="X6" t="n">
        <v>3</v>
      </c>
      <c r="Y6" t="n">
        <v>0</v>
      </c>
      <c r="Z6" t="n">
        <v>45</v>
      </c>
      <c r="AA6" t="n">
        <v>20244.91</v>
      </c>
      <c r="AB6" t="n">
        <v>42176.9</v>
      </c>
    </row>
    <row r="7">
      <c r="A7" t="n">
        <v>4</v>
      </c>
      <c r="C7" t="n">
        <v>1</v>
      </c>
      <c r="D7" t="n">
        <v>1</v>
      </c>
      <c r="E7" t="n">
        <v>1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6</v>
      </c>
      <c r="U7" t="n">
        <v>0</v>
      </c>
      <c r="V7" t="n">
        <v>0</v>
      </c>
      <c r="W7" t="n">
        <v>0</v>
      </c>
      <c r="X7" t="n">
        <v>3</v>
      </c>
      <c r="Y7" t="n">
        <v>0</v>
      </c>
      <c r="Z7" t="n">
        <v>60</v>
      </c>
      <c r="AA7" t="n">
        <v>26993.21</v>
      </c>
      <c r="AB7" t="n">
        <v>56235.85</v>
      </c>
    </row>
    <row r="8">
      <c r="A8" t="n">
        <v>5</v>
      </c>
      <c r="C8" t="n">
        <v>1</v>
      </c>
      <c r="D8" t="n">
        <v>1</v>
      </c>
      <c r="E8" t="n">
        <v>1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6</v>
      </c>
      <c r="U8" t="n">
        <v>0</v>
      </c>
      <c r="V8" t="n">
        <v>0</v>
      </c>
      <c r="W8" t="n">
        <v>0</v>
      </c>
      <c r="X8" t="n">
        <v>3</v>
      </c>
      <c r="Y8" t="n">
        <v>0</v>
      </c>
      <c r="Z8" t="n">
        <v>75</v>
      </c>
      <c r="AA8" t="n">
        <v>33741.52</v>
      </c>
      <c r="AB8" t="n">
        <v>70294.83</v>
      </c>
    </row>
    <row r="9">
      <c r="A9" t="n">
        <v>6</v>
      </c>
      <c r="C9" t="n">
        <v>1</v>
      </c>
      <c r="D9" t="n">
        <v>1</v>
      </c>
      <c r="E9" t="n">
        <v>1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6</v>
      </c>
      <c r="U9" t="n">
        <v>0</v>
      </c>
      <c r="V9" t="n">
        <v>0</v>
      </c>
      <c r="W9" t="n">
        <v>0</v>
      </c>
      <c r="X9" t="n">
        <v>3</v>
      </c>
      <c r="Y9" t="n">
        <v>0</v>
      </c>
      <c r="Z9" t="n">
        <v>90</v>
      </c>
      <c r="AA9" t="n">
        <v>40489.82</v>
      </c>
      <c r="AB9" t="n">
        <v>84353.78999999999</v>
      </c>
    </row>
    <row r="10">
      <c r="A10" t="n">
        <v>7</v>
      </c>
      <c r="C10" t="n">
        <v>1</v>
      </c>
      <c r="D10" t="n">
        <v>1</v>
      </c>
      <c r="E10" t="n">
        <v>1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6</v>
      </c>
      <c r="U10" t="n">
        <v>0</v>
      </c>
      <c r="V10" t="n">
        <v>0</v>
      </c>
      <c r="W10" t="n">
        <v>0</v>
      </c>
      <c r="X10" t="n">
        <v>3</v>
      </c>
      <c r="Y10" t="n">
        <v>0</v>
      </c>
      <c r="Z10" t="n">
        <v>105</v>
      </c>
      <c r="AA10" t="n">
        <v>47238.13</v>
      </c>
      <c r="AB10" t="n">
        <v>98412.77</v>
      </c>
    </row>
    <row r="11">
      <c r="A11" t="n">
        <v>8</v>
      </c>
      <c r="C11" t="n">
        <v>1</v>
      </c>
      <c r="D11" t="n">
        <v>1</v>
      </c>
      <c r="E11" t="n">
        <v>1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6</v>
      </c>
      <c r="U11" t="n">
        <v>0</v>
      </c>
      <c r="V11" t="n">
        <v>0</v>
      </c>
      <c r="W11" t="n">
        <v>0</v>
      </c>
      <c r="X11" t="n">
        <v>3</v>
      </c>
      <c r="Y11" t="n">
        <v>0</v>
      </c>
      <c r="Z11" t="n">
        <v>120</v>
      </c>
      <c r="AA11" t="n">
        <v>53986.43</v>
      </c>
      <c r="AB11" t="n">
        <v>112471.73</v>
      </c>
    </row>
    <row r="12">
      <c r="A12" t="n">
        <v>9</v>
      </c>
      <c r="C12" t="n">
        <v>1</v>
      </c>
      <c r="D12" t="n">
        <v>1</v>
      </c>
      <c r="E12" t="n">
        <v>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6</v>
      </c>
      <c r="U12" t="n">
        <v>0</v>
      </c>
      <c r="V12" t="n">
        <v>0</v>
      </c>
      <c r="W12" t="n">
        <v>0</v>
      </c>
      <c r="X12" t="n">
        <v>3</v>
      </c>
      <c r="Y12" t="n">
        <v>0</v>
      </c>
      <c r="Z12" t="n">
        <v>135</v>
      </c>
      <c r="AA12" t="n">
        <v>60734.73</v>
      </c>
      <c r="AB12" t="n">
        <v>126530.69</v>
      </c>
    </row>
    <row r="13">
      <c r="A13" t="n">
        <v>10</v>
      </c>
      <c r="C13" t="n">
        <v>1</v>
      </c>
      <c r="D13" t="n">
        <v>1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6</v>
      </c>
      <c r="U13" t="n">
        <v>0</v>
      </c>
      <c r="V13" t="n">
        <v>0</v>
      </c>
      <c r="W13" t="n">
        <v>0</v>
      </c>
      <c r="X13" t="n">
        <v>3</v>
      </c>
      <c r="Y13" t="n">
        <v>0</v>
      </c>
      <c r="Z13" t="n">
        <v>150</v>
      </c>
      <c r="AA13" t="n">
        <v>67483.03999999999</v>
      </c>
      <c r="AB13" t="n">
        <v>140589.67</v>
      </c>
    </row>
    <row r="14">
      <c r="A14" t="n">
        <v>11</v>
      </c>
      <c r="C14" t="n">
        <v>1</v>
      </c>
      <c r="D14" t="n">
        <v>1</v>
      </c>
      <c r="E14" t="n">
        <v>1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6</v>
      </c>
      <c r="U14" t="n">
        <v>0</v>
      </c>
      <c r="V14" t="n">
        <v>0</v>
      </c>
      <c r="W14" t="n">
        <v>0</v>
      </c>
      <c r="X14" t="n">
        <v>3</v>
      </c>
      <c r="Y14" t="n">
        <v>0</v>
      </c>
      <c r="Z14" t="n">
        <v>165</v>
      </c>
      <c r="AA14" t="n">
        <v>74231.34</v>
      </c>
      <c r="AB14" t="n">
        <v>154648.62</v>
      </c>
    </row>
    <row r="15">
      <c r="A15" t="n">
        <v>12</v>
      </c>
      <c r="C15" t="n">
        <v>1</v>
      </c>
      <c r="D15" t="n">
        <v>1</v>
      </c>
      <c r="E15" t="n">
        <v>1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6</v>
      </c>
      <c r="U15" t="n">
        <v>0</v>
      </c>
      <c r="V15" t="n">
        <v>0</v>
      </c>
      <c r="W15" t="n">
        <v>0</v>
      </c>
      <c r="X15" t="n">
        <v>3</v>
      </c>
      <c r="Y15" t="n">
        <v>0</v>
      </c>
      <c r="Z15" t="n">
        <v>180</v>
      </c>
      <c r="AA15" t="n">
        <v>80979.64</v>
      </c>
      <c r="AB15" t="n">
        <v>168707.58</v>
      </c>
    </row>
    <row r="16">
      <c r="A16" t="n">
        <v>13</v>
      </c>
      <c r="C16" t="n">
        <v>1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6</v>
      </c>
      <c r="U16" t="n">
        <v>0</v>
      </c>
      <c r="V16" t="n">
        <v>0</v>
      </c>
      <c r="W16" t="n">
        <v>0</v>
      </c>
      <c r="X16" t="n">
        <v>3</v>
      </c>
      <c r="Y16" t="n">
        <v>0</v>
      </c>
      <c r="Z16" t="n">
        <v>195</v>
      </c>
      <c r="AA16" t="n">
        <v>87727.95</v>
      </c>
      <c r="AB16" t="n">
        <v>182766.56</v>
      </c>
    </row>
    <row r="17">
      <c r="A17" t="n">
        <v>14</v>
      </c>
      <c r="C17" t="n">
        <v>1</v>
      </c>
      <c r="D17" t="n">
        <v>1</v>
      </c>
      <c r="E17" t="n">
        <v>1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6</v>
      </c>
      <c r="U17" t="n">
        <v>0</v>
      </c>
      <c r="V17" t="n">
        <v>0</v>
      </c>
      <c r="W17" t="n">
        <v>0</v>
      </c>
      <c r="X17" t="n">
        <v>3</v>
      </c>
      <c r="Y17" t="n">
        <v>0</v>
      </c>
      <c r="Z17" t="n">
        <v>210</v>
      </c>
      <c r="AA17" t="n">
        <v>94476.25</v>
      </c>
      <c r="AB17" t="n">
        <v>196825.52</v>
      </c>
    </row>
    <row r="18">
      <c r="A18" t="n">
        <v>15</v>
      </c>
      <c r="C18" t="n">
        <v>1</v>
      </c>
      <c r="D18" t="n">
        <v>1</v>
      </c>
      <c r="E18" t="n">
        <v>1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6</v>
      </c>
      <c r="U18" t="n">
        <v>0</v>
      </c>
      <c r="V18" t="n">
        <v>0</v>
      </c>
      <c r="W18" t="n">
        <v>0</v>
      </c>
      <c r="X18" t="n">
        <v>3</v>
      </c>
      <c r="Y18" t="n">
        <v>0</v>
      </c>
      <c r="Z18" t="n">
        <v>225</v>
      </c>
      <c r="AA18" t="n">
        <v>101224.56</v>
      </c>
      <c r="AB18" t="n">
        <v>210884.5</v>
      </c>
    </row>
    <row r="19">
      <c r="A19" t="n">
        <v>16</v>
      </c>
      <c r="C19" t="n">
        <v>1</v>
      </c>
      <c r="D19" t="n">
        <v>1</v>
      </c>
      <c r="E19" t="n">
        <v>2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6</v>
      </c>
      <c r="U19" t="n">
        <v>0</v>
      </c>
      <c r="V19" t="n">
        <v>0</v>
      </c>
      <c r="W19" t="n">
        <v>0</v>
      </c>
      <c r="X19" t="n">
        <v>3</v>
      </c>
      <c r="Y19" t="n">
        <v>0</v>
      </c>
      <c r="Z19" t="n">
        <v>240</v>
      </c>
      <c r="AA19" t="n">
        <v>107972.86</v>
      </c>
      <c r="AB19" t="n">
        <v>224943.46</v>
      </c>
    </row>
    <row r="20">
      <c r="A20" t="n">
        <v>17</v>
      </c>
      <c r="C20" t="n">
        <v>1</v>
      </c>
      <c r="D20" t="n">
        <v>1</v>
      </c>
      <c r="E20" t="n">
        <v>2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6</v>
      </c>
      <c r="U20" t="n">
        <v>0</v>
      </c>
      <c r="V20" t="n">
        <v>0</v>
      </c>
      <c r="W20" t="n">
        <v>0</v>
      </c>
      <c r="X20" t="n">
        <v>3</v>
      </c>
      <c r="Y20" t="n">
        <v>0</v>
      </c>
      <c r="Z20" t="n">
        <v>255</v>
      </c>
      <c r="AA20" t="n">
        <v>114721.16</v>
      </c>
      <c r="AB20" t="n">
        <v>239002.42</v>
      </c>
    </row>
    <row r="21">
      <c r="A21" t="n">
        <v>18</v>
      </c>
      <c r="C21" t="n">
        <v>1</v>
      </c>
      <c r="D21" t="n">
        <v>1</v>
      </c>
      <c r="E21" t="n">
        <v>2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6</v>
      </c>
      <c r="U21" t="n">
        <v>0</v>
      </c>
      <c r="V21" t="n">
        <v>0</v>
      </c>
      <c r="W21" t="n">
        <v>0</v>
      </c>
      <c r="X21" t="n">
        <v>3</v>
      </c>
      <c r="Y21" t="n">
        <v>0</v>
      </c>
      <c r="Z21" t="n">
        <v>270</v>
      </c>
      <c r="AA21" t="n">
        <v>121469.47</v>
      </c>
      <c r="AB21" t="n">
        <v>253061.4</v>
      </c>
    </row>
    <row r="22">
      <c r="A22" t="n">
        <v>19</v>
      </c>
      <c r="C22" t="n">
        <v>1</v>
      </c>
      <c r="D22" t="n">
        <v>1</v>
      </c>
      <c r="E22" t="n">
        <v>2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6</v>
      </c>
      <c r="U22" t="n">
        <v>0</v>
      </c>
      <c r="V22" t="n">
        <v>0</v>
      </c>
      <c r="W22" t="n">
        <v>0</v>
      </c>
      <c r="X22" t="n">
        <v>3</v>
      </c>
      <c r="Y22" t="n">
        <v>0</v>
      </c>
      <c r="Z22" t="n">
        <v>285</v>
      </c>
      <c r="AA22" t="n">
        <v>128217.77</v>
      </c>
      <c r="AB22" t="n">
        <v>267120.35</v>
      </c>
    </row>
    <row r="23">
      <c r="A23" t="n">
        <v>20</v>
      </c>
      <c r="C23" t="n">
        <v>1</v>
      </c>
      <c r="D23" t="n">
        <v>1</v>
      </c>
      <c r="E23" t="n">
        <v>2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6</v>
      </c>
      <c r="U23" t="n">
        <v>0</v>
      </c>
      <c r="V23" t="n">
        <v>0</v>
      </c>
      <c r="W23" t="n">
        <v>0</v>
      </c>
      <c r="X23" t="n">
        <v>3</v>
      </c>
      <c r="Y23" t="n">
        <v>0</v>
      </c>
      <c r="Z23" t="n">
        <v>300</v>
      </c>
      <c r="AA23" t="n">
        <v>134966.07</v>
      </c>
      <c r="AB23" t="n">
        <v>281179.31</v>
      </c>
    </row>
    <row r="24">
      <c r="A24" t="n">
        <v>21</v>
      </c>
      <c r="C24" t="n">
        <v>1</v>
      </c>
      <c r="D24" t="n">
        <v>1</v>
      </c>
      <c r="E24" t="n">
        <v>2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6</v>
      </c>
      <c r="U24" t="n">
        <v>0</v>
      </c>
      <c r="V24" t="n">
        <v>0</v>
      </c>
      <c r="W24" t="n">
        <v>0</v>
      </c>
      <c r="X24" t="n">
        <v>3</v>
      </c>
      <c r="Y24" t="n">
        <v>0</v>
      </c>
      <c r="Z24" t="n">
        <v>315</v>
      </c>
      <c r="AA24" t="n">
        <v>141714.38</v>
      </c>
      <c r="AB24" t="n">
        <v>295238.29</v>
      </c>
    </row>
    <row r="25">
      <c r="A25" t="n">
        <v>22</v>
      </c>
      <c r="C25" t="n">
        <v>1</v>
      </c>
      <c r="D25" t="n">
        <v>1</v>
      </c>
      <c r="E25" t="n">
        <v>2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6</v>
      </c>
      <c r="U25" t="n">
        <v>0</v>
      </c>
      <c r="V25" t="n">
        <v>0</v>
      </c>
      <c r="W25" t="n">
        <v>0</v>
      </c>
      <c r="X25" t="n">
        <v>3</v>
      </c>
      <c r="Y25" t="n">
        <v>0</v>
      </c>
      <c r="Z25" t="n">
        <v>330</v>
      </c>
      <c r="AA25" t="n">
        <v>148462.68</v>
      </c>
      <c r="AB25" t="n">
        <v>309297.25</v>
      </c>
    </row>
    <row r="26">
      <c r="A26" t="n">
        <v>23</v>
      </c>
      <c r="C26" t="n">
        <v>1</v>
      </c>
      <c r="D26" t="n">
        <v>1</v>
      </c>
      <c r="E26" t="n">
        <v>2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6</v>
      </c>
      <c r="U26" t="n">
        <v>0</v>
      </c>
      <c r="V26" t="n">
        <v>0</v>
      </c>
      <c r="W26" t="n">
        <v>0</v>
      </c>
      <c r="X26" t="n">
        <v>3</v>
      </c>
      <c r="Y26" t="n">
        <v>0</v>
      </c>
      <c r="Z26" t="n">
        <v>345</v>
      </c>
      <c r="AA26" t="n">
        <v>155210.99</v>
      </c>
      <c r="AB26" t="n">
        <v>323356.23</v>
      </c>
    </row>
    <row r="27">
      <c r="A27" t="n">
        <v>24</v>
      </c>
      <c r="C27" t="n">
        <v>1</v>
      </c>
      <c r="D27" t="n">
        <v>1</v>
      </c>
      <c r="E27" t="n">
        <v>2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6</v>
      </c>
      <c r="U27" t="n">
        <v>0</v>
      </c>
      <c r="V27" t="n">
        <v>0</v>
      </c>
      <c r="W27" t="n">
        <v>0</v>
      </c>
      <c r="X27" t="n">
        <v>3</v>
      </c>
      <c r="Y27" t="n">
        <v>0</v>
      </c>
      <c r="Z27" t="n">
        <v>360</v>
      </c>
      <c r="AA27" t="n">
        <v>161959.29</v>
      </c>
      <c r="AB27" t="n">
        <v>337415.19</v>
      </c>
    </row>
    <row r="28">
      <c r="A28" t="n">
        <v>25</v>
      </c>
      <c r="C28" t="n">
        <v>1</v>
      </c>
      <c r="D28" t="n">
        <v>1</v>
      </c>
      <c r="E28" t="n">
        <v>2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6</v>
      </c>
      <c r="U28" t="n">
        <v>0</v>
      </c>
      <c r="V28" t="n">
        <v>0</v>
      </c>
      <c r="W28" t="n">
        <v>0</v>
      </c>
      <c r="X28" t="n">
        <v>3</v>
      </c>
      <c r="Y28" t="n">
        <v>0</v>
      </c>
      <c r="Z28" t="n">
        <v>375</v>
      </c>
      <c r="AA28" t="n">
        <v>168707.59</v>
      </c>
      <c r="AB28" t="n">
        <v>351474.15</v>
      </c>
    </row>
    <row r="29">
      <c r="A29" t="n">
        <v>26</v>
      </c>
      <c r="C29" t="n">
        <v>1</v>
      </c>
      <c r="D29" t="n">
        <v>1</v>
      </c>
      <c r="E29" t="n">
        <v>2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6</v>
      </c>
      <c r="U29" t="n">
        <v>0</v>
      </c>
      <c r="V29" t="n">
        <v>0</v>
      </c>
      <c r="W29" t="n">
        <v>0</v>
      </c>
      <c r="X29" t="n">
        <v>3</v>
      </c>
      <c r="Y29" t="n">
        <v>0</v>
      </c>
      <c r="Z29" t="n">
        <v>390</v>
      </c>
      <c r="AA29" t="n">
        <v>175455.9</v>
      </c>
      <c r="AB29" t="n">
        <v>365533.12</v>
      </c>
    </row>
    <row r="30">
      <c r="A30" t="n">
        <v>27</v>
      </c>
      <c r="C30" t="n">
        <v>1</v>
      </c>
      <c r="D30" t="n">
        <v>1</v>
      </c>
      <c r="E30" t="n">
        <v>2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6</v>
      </c>
      <c r="U30" t="n">
        <v>0</v>
      </c>
      <c r="V30" t="n">
        <v>0</v>
      </c>
      <c r="W30" t="n">
        <v>0</v>
      </c>
      <c r="X30" t="n">
        <v>3</v>
      </c>
      <c r="Y30" t="n">
        <v>0</v>
      </c>
      <c r="Z30" t="n">
        <v>405</v>
      </c>
      <c r="AA30" t="n">
        <v>182204.2</v>
      </c>
      <c r="AB30" t="n">
        <v>379592.08</v>
      </c>
    </row>
    <row r="31">
      <c r="A31" t="n">
        <v>28</v>
      </c>
      <c r="C31" t="n">
        <v>1</v>
      </c>
      <c r="D31" t="n">
        <v>1</v>
      </c>
      <c r="E31" t="n">
        <v>2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6</v>
      </c>
      <c r="U31" t="n">
        <v>0</v>
      </c>
      <c r="V31" t="n">
        <v>0</v>
      </c>
      <c r="W31" t="n">
        <v>0</v>
      </c>
      <c r="X31" t="n">
        <v>3</v>
      </c>
      <c r="Y31" t="n">
        <v>0</v>
      </c>
      <c r="Z31" t="n">
        <v>420</v>
      </c>
      <c r="AA31" t="n">
        <v>188952.5</v>
      </c>
      <c r="AB31" t="n">
        <v>393651.04</v>
      </c>
    </row>
    <row r="32">
      <c r="A32" t="n">
        <v>29</v>
      </c>
      <c r="C32" t="n">
        <v>1</v>
      </c>
      <c r="D32" t="n">
        <v>1</v>
      </c>
      <c r="E32" t="n">
        <v>2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6</v>
      </c>
      <c r="U32" t="n">
        <v>0</v>
      </c>
      <c r="V32" t="n">
        <v>0</v>
      </c>
      <c r="W32" t="n">
        <v>0</v>
      </c>
      <c r="X32" t="n">
        <v>3</v>
      </c>
      <c r="Y32" t="n">
        <v>0</v>
      </c>
      <c r="Z32" t="n">
        <v>435</v>
      </c>
      <c r="AA32" t="n">
        <v>195700.81</v>
      </c>
      <c r="AB32" t="n">
        <v>407710.02</v>
      </c>
    </row>
    <row r="33">
      <c r="A33" t="n">
        <v>30</v>
      </c>
      <c r="C33" t="n">
        <v>1</v>
      </c>
      <c r="D33" t="n">
        <v>1</v>
      </c>
      <c r="E33" t="n">
        <v>2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6</v>
      </c>
      <c r="U33" t="n">
        <v>0</v>
      </c>
      <c r="V33" t="n">
        <v>0</v>
      </c>
      <c r="W33" t="n">
        <v>0</v>
      </c>
      <c r="X33" t="n">
        <v>3</v>
      </c>
      <c r="Y33" t="n">
        <v>0</v>
      </c>
      <c r="Z33" t="n">
        <v>450</v>
      </c>
      <c r="AA33" t="n">
        <v>202449.11</v>
      </c>
      <c r="AB33" t="n">
        <v>421768.98</v>
      </c>
    </row>
    <row r="34">
      <c r="A34" t="n">
        <v>31</v>
      </c>
      <c r="C34" t="n">
        <v>1</v>
      </c>
      <c r="D34" t="n">
        <v>2</v>
      </c>
      <c r="E34" t="n">
        <v>3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6</v>
      </c>
      <c r="U34" t="n">
        <v>0</v>
      </c>
      <c r="V34" t="n">
        <v>0</v>
      </c>
      <c r="W34" t="n">
        <v>0</v>
      </c>
      <c r="X34" t="n">
        <v>3</v>
      </c>
      <c r="Y34" t="n">
        <v>0</v>
      </c>
      <c r="Z34" t="n">
        <v>465</v>
      </c>
      <c r="AA34" t="n">
        <v>209197.41</v>
      </c>
      <c r="AB34" t="n">
        <v>435827.94</v>
      </c>
    </row>
    <row r="35">
      <c r="A35" t="n">
        <v>32</v>
      </c>
      <c r="C35" t="n">
        <v>1</v>
      </c>
      <c r="D35" t="n">
        <v>2</v>
      </c>
      <c r="E35" t="n">
        <v>3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6</v>
      </c>
      <c r="U35" t="n">
        <v>0</v>
      </c>
      <c r="V35" t="n">
        <v>0</v>
      </c>
      <c r="W35" t="n">
        <v>0</v>
      </c>
      <c r="X35" t="n">
        <v>3</v>
      </c>
      <c r="Y35" t="n">
        <v>0</v>
      </c>
      <c r="Z35" t="n">
        <v>480</v>
      </c>
      <c r="AA35" t="n">
        <v>215945.72</v>
      </c>
      <c r="AB35" t="n">
        <v>449886.92</v>
      </c>
    </row>
    <row r="36">
      <c r="A36" t="n">
        <v>33</v>
      </c>
      <c r="C36" t="n">
        <v>1</v>
      </c>
      <c r="D36" t="n">
        <v>2</v>
      </c>
      <c r="E36" t="n">
        <v>3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6</v>
      </c>
      <c r="U36" t="n">
        <v>0</v>
      </c>
      <c r="V36" t="n">
        <v>0</v>
      </c>
      <c r="W36" t="n">
        <v>0</v>
      </c>
      <c r="X36" t="n">
        <v>3</v>
      </c>
      <c r="Y36" t="n">
        <v>0</v>
      </c>
      <c r="Z36" t="n">
        <v>495</v>
      </c>
      <c r="AA36" t="n">
        <v>222694.02</v>
      </c>
      <c r="AB36" t="n">
        <v>463945.88</v>
      </c>
    </row>
    <row r="37">
      <c r="A37" t="n">
        <v>34</v>
      </c>
      <c r="C37" t="n">
        <v>1</v>
      </c>
      <c r="D37" t="n">
        <v>2</v>
      </c>
      <c r="E37" t="n">
        <v>3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6</v>
      </c>
      <c r="U37" t="n">
        <v>0</v>
      </c>
      <c r="V37" t="n">
        <v>0</v>
      </c>
      <c r="W37" t="n">
        <v>0</v>
      </c>
      <c r="X37" t="n">
        <v>3</v>
      </c>
      <c r="Y37" t="n">
        <v>0</v>
      </c>
      <c r="Z37" t="n">
        <v>510</v>
      </c>
      <c r="AA37" t="n">
        <v>229442.33</v>
      </c>
      <c r="AB37" t="n">
        <v>478004.85</v>
      </c>
    </row>
    <row r="38">
      <c r="A38" t="n">
        <v>35</v>
      </c>
      <c r="C38" t="n">
        <v>1</v>
      </c>
      <c r="D38" t="n">
        <v>2</v>
      </c>
      <c r="E38" t="n">
        <v>3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6</v>
      </c>
      <c r="U38" t="n">
        <v>0</v>
      </c>
      <c r="V38" t="n">
        <v>0</v>
      </c>
      <c r="W38" t="n">
        <v>0</v>
      </c>
      <c r="X38" t="n">
        <v>3</v>
      </c>
      <c r="Y38" t="n">
        <v>0</v>
      </c>
      <c r="Z38" t="n">
        <v>525</v>
      </c>
      <c r="AA38" t="n">
        <v>236190.63</v>
      </c>
      <c r="AB38" t="n">
        <v>492063.81</v>
      </c>
    </row>
    <row r="39">
      <c r="A39" t="n">
        <v>36</v>
      </c>
      <c r="C39" t="n">
        <v>1</v>
      </c>
      <c r="D39" t="n">
        <v>2</v>
      </c>
      <c r="E39" t="n">
        <v>3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6</v>
      </c>
      <c r="U39" t="n">
        <v>0</v>
      </c>
      <c r="V39" t="n">
        <v>0</v>
      </c>
      <c r="W39" t="n">
        <v>0</v>
      </c>
      <c r="X39" t="n">
        <v>3</v>
      </c>
      <c r="Y39" t="n">
        <v>0</v>
      </c>
      <c r="Z39" t="n">
        <v>540</v>
      </c>
      <c r="AA39" t="n">
        <v>242938.93</v>
      </c>
      <c r="AB39" t="n">
        <v>506122.77</v>
      </c>
    </row>
    <row r="40">
      <c r="A40" t="n">
        <v>37</v>
      </c>
      <c r="C40" t="n">
        <v>1</v>
      </c>
      <c r="D40" t="n">
        <v>2</v>
      </c>
      <c r="E40" t="n">
        <v>3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6</v>
      </c>
      <c r="U40" t="n">
        <v>0</v>
      </c>
      <c r="V40" t="n">
        <v>0</v>
      </c>
      <c r="W40" t="n">
        <v>0</v>
      </c>
      <c r="X40" t="n">
        <v>3</v>
      </c>
      <c r="Y40" t="n">
        <v>0</v>
      </c>
      <c r="Z40" t="n">
        <v>555</v>
      </c>
      <c r="AA40" t="n">
        <v>249687.24</v>
      </c>
      <c r="AB40" t="n">
        <v>520181.75</v>
      </c>
    </row>
    <row r="41">
      <c r="A41" t="n">
        <v>38</v>
      </c>
      <c r="C41" t="n">
        <v>1</v>
      </c>
      <c r="D41" t="n">
        <v>2</v>
      </c>
      <c r="E41" t="n">
        <v>3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6</v>
      </c>
      <c r="U41" t="n">
        <v>0</v>
      </c>
      <c r="V41" t="n">
        <v>0</v>
      </c>
      <c r="W41" t="n">
        <v>0</v>
      </c>
      <c r="X41" t="n">
        <v>3</v>
      </c>
      <c r="Y41" t="n">
        <v>0</v>
      </c>
      <c r="Z41" t="n">
        <v>570</v>
      </c>
      <c r="AA41" t="n">
        <v>256435.54</v>
      </c>
      <c r="AB41" t="n">
        <v>534240.71</v>
      </c>
    </row>
    <row r="42">
      <c r="A42" t="n">
        <v>39</v>
      </c>
      <c r="C42" t="n">
        <v>1</v>
      </c>
      <c r="D42" t="n">
        <v>2</v>
      </c>
      <c r="E42" t="n">
        <v>3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6</v>
      </c>
      <c r="U42" t="n">
        <v>0</v>
      </c>
      <c r="V42" t="n">
        <v>0</v>
      </c>
      <c r="W42" t="n">
        <v>0</v>
      </c>
      <c r="X42" t="n">
        <v>3</v>
      </c>
      <c r="Y42" t="n">
        <v>0</v>
      </c>
      <c r="Z42" t="n">
        <v>585</v>
      </c>
      <c r="AA42" t="n">
        <v>263183.84</v>
      </c>
      <c r="AB42" t="n">
        <v>548299.67</v>
      </c>
    </row>
    <row r="43">
      <c r="A43" t="n">
        <v>40</v>
      </c>
      <c r="C43" t="n">
        <v>1</v>
      </c>
      <c r="D43" t="n">
        <v>2</v>
      </c>
      <c r="E43" t="n">
        <v>3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6</v>
      </c>
      <c r="U43" t="n">
        <v>0</v>
      </c>
      <c r="V43" t="n">
        <v>0</v>
      </c>
      <c r="W43" t="n">
        <v>0</v>
      </c>
      <c r="X43" t="n">
        <v>3</v>
      </c>
      <c r="Y43" t="n">
        <v>0</v>
      </c>
      <c r="Z43" t="n">
        <v>600</v>
      </c>
      <c r="AA43" t="n">
        <v>269932.15</v>
      </c>
      <c r="AB43" t="n">
        <v>562358.65</v>
      </c>
    </row>
    <row r="44">
      <c r="A44" t="n">
        <v>41</v>
      </c>
      <c r="C44" t="n">
        <v>1</v>
      </c>
      <c r="D44" t="n">
        <v>2</v>
      </c>
      <c r="E44" t="n">
        <v>3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6</v>
      </c>
      <c r="U44" t="n">
        <v>0</v>
      </c>
      <c r="V44" t="n">
        <v>0</v>
      </c>
      <c r="W44" t="n">
        <v>0</v>
      </c>
      <c r="X44" t="n">
        <v>3</v>
      </c>
      <c r="Y44" t="n">
        <v>0</v>
      </c>
      <c r="Z44" t="n">
        <v>615</v>
      </c>
      <c r="AA44" t="n">
        <v>276680.45</v>
      </c>
      <c r="AB44" t="n">
        <v>576417.6</v>
      </c>
    </row>
    <row r="45">
      <c r="A45" t="n">
        <v>42</v>
      </c>
      <c r="C45" t="n">
        <v>1</v>
      </c>
      <c r="D45" t="n">
        <v>2</v>
      </c>
      <c r="E45" t="n">
        <v>3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6</v>
      </c>
      <c r="U45" t="n">
        <v>0</v>
      </c>
      <c r="V45" t="n">
        <v>0</v>
      </c>
      <c r="W45" t="n">
        <v>0</v>
      </c>
      <c r="X45" t="n">
        <v>3</v>
      </c>
      <c r="Y45" t="n">
        <v>0</v>
      </c>
      <c r="Z45" t="n">
        <v>630</v>
      </c>
      <c r="AA45" t="n">
        <v>283428.76</v>
      </c>
      <c r="AB45" t="n">
        <v>590476.58</v>
      </c>
    </row>
    <row r="46">
      <c r="A46" t="n">
        <v>43</v>
      </c>
      <c r="C46" t="n">
        <v>1</v>
      </c>
      <c r="D46" t="n">
        <v>2</v>
      </c>
      <c r="E46" t="n">
        <v>3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6</v>
      </c>
      <c r="U46" t="n">
        <v>0</v>
      </c>
      <c r="V46" t="n">
        <v>0</v>
      </c>
      <c r="W46" t="n">
        <v>0</v>
      </c>
      <c r="X46" t="n">
        <v>3</v>
      </c>
      <c r="Y46" t="n">
        <v>0</v>
      </c>
      <c r="Z46" t="n">
        <v>645</v>
      </c>
      <c r="AA46" t="n">
        <v>290177.06</v>
      </c>
      <c r="AB46" t="n">
        <v>604535.54</v>
      </c>
    </row>
    <row r="47">
      <c r="A47" t="n">
        <v>44</v>
      </c>
      <c r="C47" t="n">
        <v>1</v>
      </c>
      <c r="D47" t="n">
        <v>2</v>
      </c>
      <c r="E47" t="n">
        <v>3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6</v>
      </c>
      <c r="U47" t="n">
        <v>0</v>
      </c>
      <c r="V47" t="n">
        <v>0</v>
      </c>
      <c r="W47" t="n">
        <v>0</v>
      </c>
      <c r="X47" t="n">
        <v>3</v>
      </c>
      <c r="Y47" t="n">
        <v>0</v>
      </c>
      <c r="Z47" t="n">
        <v>660</v>
      </c>
      <c r="AA47" t="n">
        <v>296925.36</v>
      </c>
      <c r="AB47" t="n">
        <v>618594.5</v>
      </c>
    </row>
    <row r="48">
      <c r="A48" t="n">
        <v>45</v>
      </c>
      <c r="C48" t="n">
        <v>1</v>
      </c>
      <c r="D48" t="n">
        <v>2</v>
      </c>
      <c r="E48" t="n">
        <v>3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6</v>
      </c>
      <c r="U48" t="n">
        <v>0</v>
      </c>
      <c r="V48" t="n">
        <v>0</v>
      </c>
      <c r="W48" t="n">
        <v>0</v>
      </c>
      <c r="X48" t="n">
        <v>3</v>
      </c>
      <c r="Y48" t="n">
        <v>0</v>
      </c>
      <c r="Z48" t="n">
        <v>675</v>
      </c>
      <c r="AA48" t="n">
        <v>303673.67</v>
      </c>
      <c r="AB48" t="n">
        <v>632653.48</v>
      </c>
    </row>
    <row r="49">
      <c r="A49" t="n">
        <v>46</v>
      </c>
      <c r="C49" t="n">
        <v>1</v>
      </c>
      <c r="D49" t="n">
        <v>2</v>
      </c>
      <c r="E49" t="n">
        <v>4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6</v>
      </c>
      <c r="U49" t="n">
        <v>0</v>
      </c>
      <c r="V49" t="n">
        <v>0</v>
      </c>
      <c r="W49" t="n">
        <v>0</v>
      </c>
      <c r="X49" t="n">
        <v>3</v>
      </c>
      <c r="Y49" t="n">
        <v>0</v>
      </c>
      <c r="Z49" t="n">
        <v>690</v>
      </c>
      <c r="AA49" t="n">
        <v>310421.97</v>
      </c>
      <c r="AB49" t="n">
        <v>646712.4399999999</v>
      </c>
    </row>
    <row r="50">
      <c r="A50" t="n">
        <v>47</v>
      </c>
      <c r="C50" t="n">
        <v>1</v>
      </c>
      <c r="D50" t="n">
        <v>2</v>
      </c>
      <c r="E50" t="n">
        <v>4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6</v>
      </c>
      <c r="U50" t="n">
        <v>0</v>
      </c>
      <c r="V50" t="n">
        <v>0</v>
      </c>
      <c r="W50" t="n">
        <v>0</v>
      </c>
      <c r="X50" t="n">
        <v>3</v>
      </c>
      <c r="Y50" t="n">
        <v>0</v>
      </c>
      <c r="Z50" t="n">
        <v>705</v>
      </c>
      <c r="AA50" t="n">
        <v>317170.27</v>
      </c>
      <c r="AB50" t="n">
        <v>660771.4</v>
      </c>
    </row>
    <row r="51">
      <c r="A51" t="n">
        <v>48</v>
      </c>
      <c r="C51" t="n">
        <v>1</v>
      </c>
      <c r="D51" t="n">
        <v>2</v>
      </c>
      <c r="E51" t="n">
        <v>4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6</v>
      </c>
      <c r="U51" t="n">
        <v>0</v>
      </c>
      <c r="V51" t="n">
        <v>0</v>
      </c>
      <c r="W51" t="n">
        <v>0</v>
      </c>
      <c r="X51" t="n">
        <v>3</v>
      </c>
      <c r="Y51" t="n">
        <v>0</v>
      </c>
      <c r="Z51" t="n">
        <v>720</v>
      </c>
      <c r="AA51" t="n">
        <v>323918.58</v>
      </c>
      <c r="AB51" t="n">
        <v>674830.38</v>
      </c>
    </row>
    <row r="52">
      <c r="A52" t="n">
        <v>49</v>
      </c>
      <c r="C52" t="n">
        <v>1</v>
      </c>
      <c r="D52" t="n">
        <v>2</v>
      </c>
      <c r="E52" t="n">
        <v>4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6</v>
      </c>
      <c r="U52" t="n">
        <v>0</v>
      </c>
      <c r="V52" t="n">
        <v>0</v>
      </c>
      <c r="W52" t="n">
        <v>0</v>
      </c>
      <c r="X52" t="n">
        <v>3</v>
      </c>
      <c r="Y52" t="n">
        <v>0</v>
      </c>
      <c r="Z52" t="n">
        <v>735</v>
      </c>
      <c r="AA52" t="n">
        <v>330666.88</v>
      </c>
      <c r="AB52" t="n">
        <v>688889.33</v>
      </c>
    </row>
    <row r="53">
      <c r="A53" t="n">
        <v>50</v>
      </c>
      <c r="C53" t="n">
        <v>1</v>
      </c>
      <c r="D53" t="n">
        <v>2</v>
      </c>
      <c r="E53" t="n">
        <v>4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6</v>
      </c>
      <c r="U53" t="n">
        <v>0</v>
      </c>
      <c r="V53" t="n">
        <v>0</v>
      </c>
      <c r="W53" t="n">
        <v>0</v>
      </c>
      <c r="X53" t="n">
        <v>3</v>
      </c>
      <c r="Y53" t="n">
        <v>0</v>
      </c>
      <c r="Z53" t="n">
        <v>750</v>
      </c>
      <c r="AA53" t="n">
        <v>337415.19</v>
      </c>
      <c r="AB53" t="n">
        <v>702948.3100000001</v>
      </c>
    </row>
    <row r="54">
      <c r="A54" t="n">
        <v>51</v>
      </c>
      <c r="C54" t="n">
        <v>1</v>
      </c>
      <c r="D54" t="n">
        <v>2</v>
      </c>
      <c r="E54" t="n">
        <v>4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6</v>
      </c>
      <c r="U54" t="n">
        <v>0</v>
      </c>
      <c r="V54" t="n">
        <v>0</v>
      </c>
      <c r="W54" t="n">
        <v>0</v>
      </c>
      <c r="X54" t="n">
        <v>3</v>
      </c>
      <c r="Y54" t="n">
        <v>0</v>
      </c>
      <c r="Z54" t="n">
        <v>765</v>
      </c>
      <c r="AA54" t="n">
        <v>344163.49</v>
      </c>
      <c r="AB54" t="n">
        <v>717007.27</v>
      </c>
    </row>
    <row r="55">
      <c r="A55" t="n">
        <v>52</v>
      </c>
      <c r="C55" t="n">
        <v>1</v>
      </c>
      <c r="D55" t="n">
        <v>2</v>
      </c>
      <c r="E55" t="n">
        <v>4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6</v>
      </c>
      <c r="U55" t="n">
        <v>0</v>
      </c>
      <c r="V55" t="n">
        <v>0</v>
      </c>
      <c r="W55" t="n">
        <v>0</v>
      </c>
      <c r="X55" t="n">
        <v>3</v>
      </c>
      <c r="Y55" t="n">
        <v>0</v>
      </c>
      <c r="Z55" t="n">
        <v>780</v>
      </c>
      <c r="AA55" t="n">
        <v>350911.79</v>
      </c>
      <c r="AB55" t="n">
        <v>731066.23</v>
      </c>
    </row>
    <row r="56">
      <c r="A56" t="n">
        <v>53</v>
      </c>
      <c r="C56" t="n">
        <v>1</v>
      </c>
      <c r="D56" t="n">
        <v>2</v>
      </c>
      <c r="E56" t="n">
        <v>4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6</v>
      </c>
      <c r="U56" t="n">
        <v>0</v>
      </c>
      <c r="V56" t="n">
        <v>0</v>
      </c>
      <c r="W56" t="n">
        <v>0</v>
      </c>
      <c r="X56" t="n">
        <v>3</v>
      </c>
      <c r="Y56" t="n">
        <v>0</v>
      </c>
      <c r="Z56" t="n">
        <v>795</v>
      </c>
      <c r="AA56" t="n">
        <v>357660.1</v>
      </c>
      <c r="AB56" t="n">
        <v>745125.21</v>
      </c>
    </row>
    <row r="57">
      <c r="A57" t="n">
        <v>54</v>
      </c>
      <c r="C57" t="n">
        <v>1</v>
      </c>
      <c r="D57" t="n">
        <v>2</v>
      </c>
      <c r="E57" t="n">
        <v>4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6</v>
      </c>
      <c r="U57" t="n">
        <v>0</v>
      </c>
      <c r="V57" t="n">
        <v>0</v>
      </c>
      <c r="W57" t="n">
        <v>0</v>
      </c>
      <c r="X57" t="n">
        <v>3</v>
      </c>
      <c r="Y57" t="n">
        <v>0</v>
      </c>
      <c r="Z57" t="n">
        <v>810</v>
      </c>
      <c r="AA57" t="n">
        <v>364408.4</v>
      </c>
      <c r="AB57" t="n">
        <v>759184.17</v>
      </c>
    </row>
    <row r="58">
      <c r="A58" t="n">
        <v>55</v>
      </c>
      <c r="C58" t="n">
        <v>1</v>
      </c>
      <c r="D58" t="n">
        <v>2</v>
      </c>
      <c r="E58" t="n">
        <v>4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6</v>
      </c>
      <c r="U58" t="n">
        <v>0</v>
      </c>
      <c r="V58" t="n">
        <v>0</v>
      </c>
      <c r="W58" t="n">
        <v>0</v>
      </c>
      <c r="X58" t="n">
        <v>3</v>
      </c>
      <c r="Y58" t="n">
        <v>0</v>
      </c>
      <c r="Z58" t="n">
        <v>825</v>
      </c>
      <c r="AA58" t="n">
        <v>371156.7</v>
      </c>
      <c r="AB58" t="n">
        <v>773243.12</v>
      </c>
    </row>
    <row r="59">
      <c r="A59" t="n">
        <v>56</v>
      </c>
      <c r="C59" t="n">
        <v>1</v>
      </c>
      <c r="D59" t="n">
        <v>2</v>
      </c>
      <c r="E59" t="n">
        <v>4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6</v>
      </c>
      <c r="U59" t="n">
        <v>0</v>
      </c>
      <c r="V59" t="n">
        <v>0</v>
      </c>
      <c r="W59" t="n">
        <v>0</v>
      </c>
      <c r="X59" t="n">
        <v>3</v>
      </c>
      <c r="Y59" t="n">
        <v>0</v>
      </c>
      <c r="Z59" t="n">
        <v>840</v>
      </c>
      <c r="AA59" t="n">
        <v>377905.01</v>
      </c>
      <c r="AB59" t="n">
        <v>787302.1</v>
      </c>
    </row>
    <row r="60">
      <c r="A60" t="n">
        <v>57</v>
      </c>
      <c r="C60" t="n">
        <v>1</v>
      </c>
      <c r="D60" t="n">
        <v>2</v>
      </c>
      <c r="E60" t="n">
        <v>4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6</v>
      </c>
      <c r="U60" t="n">
        <v>0</v>
      </c>
      <c r="V60" t="n">
        <v>0</v>
      </c>
      <c r="W60" t="n">
        <v>0</v>
      </c>
      <c r="X60" t="n">
        <v>3</v>
      </c>
      <c r="Y60" t="n">
        <v>0</v>
      </c>
      <c r="Z60" t="n">
        <v>855</v>
      </c>
      <c r="AA60" t="n">
        <v>384653.31</v>
      </c>
      <c r="AB60" t="n">
        <v>801361.0600000001</v>
      </c>
    </row>
    <row r="61">
      <c r="A61" t="n">
        <v>58</v>
      </c>
      <c r="C61" t="n">
        <v>1</v>
      </c>
      <c r="D61" t="n">
        <v>2</v>
      </c>
      <c r="E61" t="n">
        <v>4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6</v>
      </c>
      <c r="U61" t="n">
        <v>0</v>
      </c>
      <c r="V61" t="n">
        <v>0</v>
      </c>
      <c r="W61" t="n">
        <v>0</v>
      </c>
      <c r="X61" t="n">
        <v>3</v>
      </c>
      <c r="Y61" t="n">
        <v>0</v>
      </c>
      <c r="Z61" t="n">
        <v>870</v>
      </c>
      <c r="AA61" t="n">
        <v>391401.61</v>
      </c>
      <c r="AB61" t="n">
        <v>815420.02</v>
      </c>
    </row>
    <row r="62">
      <c r="A62" t="n">
        <v>59</v>
      </c>
      <c r="C62" t="n">
        <v>1</v>
      </c>
      <c r="D62" t="n">
        <v>2</v>
      </c>
      <c r="E62" t="n">
        <v>4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6</v>
      </c>
      <c r="U62" t="n">
        <v>0</v>
      </c>
      <c r="V62" t="n">
        <v>0</v>
      </c>
      <c r="W62" t="n">
        <v>0</v>
      </c>
      <c r="X62" t="n">
        <v>3</v>
      </c>
      <c r="Y62" t="n">
        <v>0</v>
      </c>
      <c r="Z62" t="n">
        <v>885</v>
      </c>
      <c r="AA62" t="n">
        <v>398149.92</v>
      </c>
      <c r="AB62" t="n">
        <v>829479</v>
      </c>
    </row>
    <row r="63">
      <c r="A63" t="n">
        <v>60</v>
      </c>
      <c r="C63" t="n">
        <v>1</v>
      </c>
      <c r="D63" t="n">
        <v>2</v>
      </c>
      <c r="E63" t="n">
        <v>4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6</v>
      </c>
      <c r="U63" t="n">
        <v>0</v>
      </c>
      <c r="V63" t="n">
        <v>0</v>
      </c>
      <c r="W63" t="n">
        <v>0</v>
      </c>
      <c r="X63" t="n">
        <v>3</v>
      </c>
      <c r="Y63" t="n">
        <v>0</v>
      </c>
      <c r="Z63" t="n">
        <v>900</v>
      </c>
      <c r="AA63" t="n">
        <v>404898.22</v>
      </c>
      <c r="AB63" t="n">
        <v>843537.96</v>
      </c>
    </row>
    <row r="64">
      <c r="A64" t="n">
        <v>61</v>
      </c>
      <c r="C64" t="n">
        <v>1</v>
      </c>
      <c r="D64" t="n">
        <v>3</v>
      </c>
      <c r="E64" t="n">
        <v>5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6</v>
      </c>
      <c r="U64" t="n">
        <v>0</v>
      </c>
      <c r="V64" t="n">
        <v>0</v>
      </c>
      <c r="W64" t="n">
        <v>0</v>
      </c>
      <c r="X64" t="n">
        <v>3</v>
      </c>
      <c r="Y64" t="n">
        <v>0</v>
      </c>
      <c r="Z64" t="n">
        <v>915</v>
      </c>
      <c r="AA64" t="n">
        <v>411646.53</v>
      </c>
      <c r="AB64" t="n">
        <v>857596.9399999999</v>
      </c>
    </row>
    <row r="65">
      <c r="A65" t="n">
        <v>62</v>
      </c>
      <c r="C65" t="n">
        <v>1</v>
      </c>
      <c r="D65" t="n">
        <v>3</v>
      </c>
      <c r="E65" t="n">
        <v>5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6</v>
      </c>
      <c r="U65" t="n">
        <v>0</v>
      </c>
      <c r="V65" t="n">
        <v>0</v>
      </c>
      <c r="W65" t="n">
        <v>0</v>
      </c>
      <c r="X65" t="n">
        <v>3</v>
      </c>
      <c r="Y65" t="n">
        <v>0</v>
      </c>
      <c r="Z65" t="n">
        <v>930</v>
      </c>
      <c r="AA65" t="n">
        <v>418394.83</v>
      </c>
      <c r="AB65" t="n">
        <v>871655.9</v>
      </c>
    </row>
    <row r="66">
      <c r="A66" t="n">
        <v>63</v>
      </c>
      <c r="C66" t="n">
        <v>1</v>
      </c>
      <c r="D66" t="n">
        <v>3</v>
      </c>
      <c r="E66" t="n">
        <v>5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6</v>
      </c>
      <c r="U66" t="n">
        <v>0</v>
      </c>
      <c r="V66" t="n">
        <v>0</v>
      </c>
      <c r="W66" t="n">
        <v>0</v>
      </c>
      <c r="X66" t="n">
        <v>3</v>
      </c>
      <c r="Y66" t="n">
        <v>0</v>
      </c>
      <c r="Z66" t="n">
        <v>945</v>
      </c>
      <c r="AA66" t="n">
        <v>425143.13</v>
      </c>
      <c r="AB66" t="n">
        <v>885714.85</v>
      </c>
    </row>
    <row r="67">
      <c r="A67" t="n">
        <v>64</v>
      </c>
      <c r="C67" t="n">
        <v>1</v>
      </c>
      <c r="D67" t="n">
        <v>3</v>
      </c>
      <c r="E67" t="n">
        <v>5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6</v>
      </c>
      <c r="U67" t="n">
        <v>0</v>
      </c>
      <c r="V67" t="n">
        <v>0</v>
      </c>
      <c r="W67" t="n">
        <v>0</v>
      </c>
      <c r="X67" t="n">
        <v>3</v>
      </c>
      <c r="Y67" t="n">
        <v>0</v>
      </c>
      <c r="Z67" t="n">
        <v>960</v>
      </c>
      <c r="AA67" t="n">
        <v>431891.44</v>
      </c>
      <c r="AB67" t="n">
        <v>899773.83</v>
      </c>
    </row>
    <row r="68">
      <c r="A68" t="n">
        <v>65</v>
      </c>
      <c r="C68" t="n">
        <v>1</v>
      </c>
      <c r="D68" t="n">
        <v>3</v>
      </c>
      <c r="E68" t="n">
        <v>5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6</v>
      </c>
      <c r="U68" t="n">
        <v>0</v>
      </c>
      <c r="V68" t="n">
        <v>0</v>
      </c>
      <c r="W68" t="n">
        <v>0</v>
      </c>
      <c r="X68" t="n">
        <v>3</v>
      </c>
      <c r="Y68" t="n">
        <v>0</v>
      </c>
      <c r="Z68" t="n">
        <v>975</v>
      </c>
      <c r="AA68" t="n">
        <v>438639.74</v>
      </c>
      <c r="AB68" t="n">
        <v>913832.79</v>
      </c>
    </row>
    <row r="69">
      <c r="A69" t="n">
        <v>66</v>
      </c>
      <c r="C69" t="n">
        <v>1</v>
      </c>
      <c r="D69" t="n">
        <v>3</v>
      </c>
      <c r="E69" t="n">
        <v>5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6</v>
      </c>
      <c r="U69" t="n">
        <v>0</v>
      </c>
      <c r="V69" t="n">
        <v>0</v>
      </c>
      <c r="W69" t="n">
        <v>0</v>
      </c>
      <c r="X69" t="n">
        <v>3</v>
      </c>
      <c r="Y69" t="n">
        <v>0</v>
      </c>
      <c r="Z69" t="n">
        <v>990</v>
      </c>
      <c r="AA69" t="n">
        <v>445388.04</v>
      </c>
      <c r="AB69" t="n">
        <v>927891.75</v>
      </c>
    </row>
    <row r="70">
      <c r="A70" t="n">
        <v>67</v>
      </c>
      <c r="C70" t="n">
        <v>1</v>
      </c>
      <c r="D70" t="n">
        <v>3</v>
      </c>
      <c r="E70" t="n">
        <v>5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6</v>
      </c>
      <c r="U70" t="n">
        <v>0</v>
      </c>
      <c r="V70" t="n">
        <v>0</v>
      </c>
      <c r="W70" t="n">
        <v>0</v>
      </c>
      <c r="X70" t="n">
        <v>3</v>
      </c>
      <c r="Y70" t="n">
        <v>0</v>
      </c>
      <c r="Z70" t="n">
        <v>1005</v>
      </c>
      <c r="AA70" t="n">
        <v>452136.35</v>
      </c>
      <c r="AB70" t="n">
        <v>941950.73</v>
      </c>
    </row>
    <row r="71">
      <c r="A71" t="n">
        <v>68</v>
      </c>
      <c r="C71" t="n">
        <v>1</v>
      </c>
      <c r="D71" t="n">
        <v>3</v>
      </c>
      <c r="E71" t="n">
        <v>5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6</v>
      </c>
      <c r="U71" t="n">
        <v>0</v>
      </c>
      <c r="V71" t="n">
        <v>0</v>
      </c>
      <c r="W71" t="n">
        <v>0</v>
      </c>
      <c r="X71" t="n">
        <v>3</v>
      </c>
      <c r="Y71" t="n">
        <v>0</v>
      </c>
      <c r="Z71" t="n">
        <v>1020</v>
      </c>
      <c r="AA71" t="n">
        <v>458884.65</v>
      </c>
      <c r="AB71" t="n">
        <v>956009.6899999999</v>
      </c>
    </row>
    <row r="72">
      <c r="A72" t="n">
        <v>69</v>
      </c>
      <c r="C72" t="n">
        <v>1</v>
      </c>
      <c r="D72" t="n">
        <v>3</v>
      </c>
      <c r="E72" t="n">
        <v>5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6</v>
      </c>
      <c r="U72" t="n">
        <v>0</v>
      </c>
      <c r="V72" t="n">
        <v>0</v>
      </c>
      <c r="W72" t="n">
        <v>0</v>
      </c>
      <c r="X72" t="n">
        <v>3</v>
      </c>
      <c r="Y72" t="n">
        <v>0</v>
      </c>
      <c r="Z72" t="n">
        <v>1035</v>
      </c>
      <c r="AA72" t="n">
        <v>465632.96</v>
      </c>
      <c r="AB72" t="n">
        <v>970068.67</v>
      </c>
    </row>
    <row r="73">
      <c r="A73" t="n">
        <v>70</v>
      </c>
      <c r="C73" t="n">
        <v>1</v>
      </c>
      <c r="D73" t="n">
        <v>3</v>
      </c>
      <c r="E73" t="n">
        <v>5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6</v>
      </c>
      <c r="U73" t="n">
        <v>0</v>
      </c>
      <c r="V73" t="n">
        <v>0</v>
      </c>
      <c r="W73" t="n">
        <v>0</v>
      </c>
      <c r="X73" t="n">
        <v>3</v>
      </c>
      <c r="Y73" t="n">
        <v>0</v>
      </c>
      <c r="Z73" t="n">
        <v>1050</v>
      </c>
      <c r="AA73" t="n">
        <v>472381.26</v>
      </c>
      <c r="AB73" t="n">
        <v>984127.63</v>
      </c>
    </row>
    <row r="74">
      <c r="A74" t="n">
        <v>71</v>
      </c>
      <c r="C74" t="n">
        <v>1</v>
      </c>
      <c r="D74" t="n">
        <v>3</v>
      </c>
      <c r="E74" t="n">
        <v>5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6</v>
      </c>
      <c r="U74" t="n">
        <v>0</v>
      </c>
      <c r="V74" t="n">
        <v>0</v>
      </c>
      <c r="W74" t="n">
        <v>0</v>
      </c>
      <c r="X74" t="n">
        <v>3</v>
      </c>
      <c r="Y74" t="n">
        <v>0</v>
      </c>
      <c r="Z74" t="n">
        <v>1065</v>
      </c>
      <c r="AA74" t="n">
        <v>479129.56</v>
      </c>
      <c r="AB74" t="n">
        <v>998186.58</v>
      </c>
    </row>
    <row r="75">
      <c r="A75" t="n">
        <v>72</v>
      </c>
      <c r="C75" t="n">
        <v>1</v>
      </c>
      <c r="D75" t="n">
        <v>3</v>
      </c>
      <c r="E75" t="n">
        <v>5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6</v>
      </c>
      <c r="U75" t="n">
        <v>0</v>
      </c>
      <c r="V75" t="n">
        <v>0</v>
      </c>
      <c r="W75" t="n">
        <v>0</v>
      </c>
      <c r="X75" t="n">
        <v>3</v>
      </c>
      <c r="Y75" t="n">
        <v>0</v>
      </c>
      <c r="Z75" t="n">
        <v>1080</v>
      </c>
      <c r="AA75" t="n">
        <v>485877.87</v>
      </c>
      <c r="AB75" t="n">
        <v>1012245.56</v>
      </c>
    </row>
    <row r="76">
      <c r="A76" t="n">
        <v>73</v>
      </c>
      <c r="C76" t="n">
        <v>1</v>
      </c>
      <c r="D76" t="n">
        <v>3</v>
      </c>
      <c r="E76" t="n">
        <v>5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6</v>
      </c>
      <c r="U76" t="n">
        <v>0</v>
      </c>
      <c r="V76" t="n">
        <v>0</v>
      </c>
      <c r="W76" t="n">
        <v>0</v>
      </c>
      <c r="X76" t="n">
        <v>3</v>
      </c>
      <c r="Y76" t="n">
        <v>0</v>
      </c>
      <c r="Z76" t="n">
        <v>1095</v>
      </c>
      <c r="AA76" t="n">
        <v>492626.17</v>
      </c>
      <c r="AB76" t="n">
        <v>1026304.52</v>
      </c>
    </row>
    <row r="77">
      <c r="A77" t="n">
        <v>74</v>
      </c>
      <c r="C77" t="n">
        <v>1</v>
      </c>
      <c r="D77" t="n">
        <v>3</v>
      </c>
      <c r="E77" t="n">
        <v>5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6</v>
      </c>
      <c r="U77" t="n">
        <v>0</v>
      </c>
      <c r="V77" t="n">
        <v>0</v>
      </c>
      <c r="W77" t="n">
        <v>0</v>
      </c>
      <c r="X77" t="n">
        <v>3</v>
      </c>
      <c r="Y77" t="n">
        <v>0</v>
      </c>
      <c r="Z77" t="n">
        <v>1110</v>
      </c>
      <c r="AA77" t="n">
        <v>499374.47</v>
      </c>
      <c r="AB77" t="n">
        <v>1040363.48</v>
      </c>
    </row>
    <row r="78">
      <c r="A78" t="n">
        <v>75</v>
      </c>
      <c r="C78" t="n">
        <v>1</v>
      </c>
      <c r="D78" t="n">
        <v>3</v>
      </c>
      <c r="E78" t="n">
        <v>5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6</v>
      </c>
      <c r="U78" t="n">
        <v>0</v>
      </c>
      <c r="V78" t="n">
        <v>0</v>
      </c>
      <c r="W78" t="n">
        <v>0</v>
      </c>
      <c r="X78" t="n">
        <v>3</v>
      </c>
      <c r="Y78" t="n">
        <v>0</v>
      </c>
      <c r="Z78" t="n">
        <v>1125</v>
      </c>
      <c r="AA78" t="n">
        <v>506122.78</v>
      </c>
      <c r="AB78" t="n">
        <v>1054422.46</v>
      </c>
    </row>
    <row r="79">
      <c r="A79" t="n">
        <v>76</v>
      </c>
      <c r="C79" t="n">
        <v>1</v>
      </c>
      <c r="D79" t="n">
        <v>3</v>
      </c>
      <c r="E79" t="n">
        <v>6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6</v>
      </c>
      <c r="U79" t="n">
        <v>0</v>
      </c>
      <c r="V79" t="n">
        <v>0</v>
      </c>
      <c r="W79" t="n">
        <v>0</v>
      </c>
      <c r="X79" t="n">
        <v>3</v>
      </c>
      <c r="Y79" t="n">
        <v>0</v>
      </c>
      <c r="Z79" t="n">
        <v>1140</v>
      </c>
      <c r="AA79" t="n">
        <v>512871.08</v>
      </c>
      <c r="AB79" t="n">
        <v>1068481.42</v>
      </c>
    </row>
    <row r="80">
      <c r="A80" t="n">
        <v>77</v>
      </c>
      <c r="C80" t="n">
        <v>1</v>
      </c>
      <c r="D80" t="n">
        <v>3</v>
      </c>
      <c r="E80" t="n">
        <v>6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6</v>
      </c>
      <c r="U80" t="n">
        <v>0</v>
      </c>
      <c r="V80" t="n">
        <v>0</v>
      </c>
      <c r="W80" t="n">
        <v>0</v>
      </c>
      <c r="X80" t="n">
        <v>3</v>
      </c>
      <c r="Y80" t="n">
        <v>0</v>
      </c>
      <c r="Z80" t="n">
        <v>1155</v>
      </c>
      <c r="AA80" t="n">
        <v>519619.39</v>
      </c>
      <c r="AB80" t="n">
        <v>1082540.4</v>
      </c>
    </row>
    <row r="81">
      <c r="A81" t="n">
        <v>78</v>
      </c>
      <c r="C81" t="n">
        <v>1</v>
      </c>
      <c r="D81" t="n">
        <v>3</v>
      </c>
      <c r="E81" t="n">
        <v>6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6</v>
      </c>
      <c r="U81" t="n">
        <v>0</v>
      </c>
      <c r="V81" t="n">
        <v>0</v>
      </c>
      <c r="W81" t="n">
        <v>0</v>
      </c>
      <c r="X81" t="n">
        <v>3</v>
      </c>
      <c r="Y81" t="n">
        <v>0</v>
      </c>
      <c r="Z81" t="n">
        <v>1170</v>
      </c>
      <c r="AA81" t="n">
        <v>526367.6899999999</v>
      </c>
      <c r="AB81" t="n">
        <v>1096599.35</v>
      </c>
    </row>
    <row r="82">
      <c r="A82" t="n">
        <v>79</v>
      </c>
      <c r="C82" t="n">
        <v>1</v>
      </c>
      <c r="D82" t="n">
        <v>3</v>
      </c>
      <c r="E82" t="n">
        <v>6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6</v>
      </c>
      <c r="U82" t="n">
        <v>0</v>
      </c>
      <c r="V82" t="n">
        <v>0</v>
      </c>
      <c r="W82" t="n">
        <v>0</v>
      </c>
      <c r="X82" t="n">
        <v>3</v>
      </c>
      <c r="Y82" t="n">
        <v>0</v>
      </c>
      <c r="Z82" t="n">
        <v>1185</v>
      </c>
      <c r="AA82" t="n">
        <v>533115.99</v>
      </c>
      <c r="AB82" t="n">
        <v>1110658.31</v>
      </c>
    </row>
    <row r="83">
      <c r="A83" t="n">
        <v>80</v>
      </c>
      <c r="C83" t="n">
        <v>1</v>
      </c>
      <c r="D83" t="n">
        <v>3</v>
      </c>
      <c r="E83" t="n">
        <v>6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6</v>
      </c>
      <c r="U83" t="n">
        <v>0</v>
      </c>
      <c r="V83" t="n">
        <v>0</v>
      </c>
      <c r="W83" t="n">
        <v>0</v>
      </c>
      <c r="X83" t="n">
        <v>3</v>
      </c>
      <c r="Y83" t="n">
        <v>0</v>
      </c>
      <c r="Z83" t="n">
        <v>1200</v>
      </c>
      <c r="AA83" t="n">
        <v>539864.3</v>
      </c>
      <c r="AB83" t="n">
        <v>1124717.29</v>
      </c>
    </row>
    <row r="84">
      <c r="A84" t="n">
        <v>81</v>
      </c>
      <c r="C84" t="n">
        <v>1</v>
      </c>
      <c r="D84" t="n">
        <v>3</v>
      </c>
      <c r="E84" t="n">
        <v>6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6</v>
      </c>
      <c r="U84" t="n">
        <v>0</v>
      </c>
      <c r="V84" t="n">
        <v>0</v>
      </c>
      <c r="W84" t="n">
        <v>0</v>
      </c>
      <c r="X84" t="n">
        <v>3</v>
      </c>
      <c r="Y84" t="n">
        <v>0</v>
      </c>
      <c r="Z84" t="n">
        <v>1215</v>
      </c>
      <c r="AA84" t="n">
        <v>546612.6</v>
      </c>
      <c r="AB84" t="n">
        <v>1138776.25</v>
      </c>
    </row>
    <row r="85">
      <c r="A85" t="n">
        <v>82</v>
      </c>
      <c r="C85" t="n">
        <v>1</v>
      </c>
      <c r="D85" t="n">
        <v>3</v>
      </c>
      <c r="E85" t="n">
        <v>6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6</v>
      </c>
      <c r="U85" t="n">
        <v>0</v>
      </c>
      <c r="V85" t="n">
        <v>0</v>
      </c>
      <c r="W85" t="n">
        <v>0</v>
      </c>
      <c r="X85" t="n">
        <v>3</v>
      </c>
      <c r="Y85" t="n">
        <v>0</v>
      </c>
      <c r="Z85" t="n">
        <v>1230</v>
      </c>
      <c r="AA85" t="n">
        <v>553360.9</v>
      </c>
      <c r="AB85" t="n">
        <v>1152835.21</v>
      </c>
    </row>
    <row r="86">
      <c r="A86" t="n">
        <v>83</v>
      </c>
      <c r="C86" t="n">
        <v>1</v>
      </c>
      <c r="D86" t="n">
        <v>3</v>
      </c>
      <c r="E86" t="n">
        <v>6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6</v>
      </c>
      <c r="U86" t="n">
        <v>0</v>
      </c>
      <c r="V86" t="n">
        <v>0</v>
      </c>
      <c r="W86" t="n">
        <v>0</v>
      </c>
      <c r="X86" t="n">
        <v>3</v>
      </c>
      <c r="Y86" t="n">
        <v>0</v>
      </c>
      <c r="Z86" t="n">
        <v>1245</v>
      </c>
      <c r="AA86" t="n">
        <v>560109.21</v>
      </c>
      <c r="AB86" t="n">
        <v>1166894.19</v>
      </c>
    </row>
    <row r="87">
      <c r="A87" t="n">
        <v>84</v>
      </c>
      <c r="C87" t="n">
        <v>1</v>
      </c>
      <c r="D87" t="n">
        <v>3</v>
      </c>
      <c r="E87" t="n">
        <v>6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6</v>
      </c>
      <c r="U87" t="n">
        <v>0</v>
      </c>
      <c r="V87" t="n">
        <v>0</v>
      </c>
      <c r="W87" t="n">
        <v>0</v>
      </c>
      <c r="X87" t="n">
        <v>3</v>
      </c>
      <c r="Y87" t="n">
        <v>0</v>
      </c>
      <c r="Z87" t="n">
        <v>1260</v>
      </c>
      <c r="AA87" t="n">
        <v>566857.51</v>
      </c>
      <c r="AB87" t="n">
        <v>1180953.15</v>
      </c>
    </row>
    <row r="88">
      <c r="A88" t="n">
        <v>85</v>
      </c>
      <c r="C88" t="n">
        <v>1</v>
      </c>
      <c r="D88" t="n">
        <v>3</v>
      </c>
      <c r="E88" t="n">
        <v>6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6</v>
      </c>
      <c r="U88" t="n">
        <v>0</v>
      </c>
      <c r="V88" t="n">
        <v>0</v>
      </c>
      <c r="W88" t="n">
        <v>0</v>
      </c>
      <c r="X88" t="n">
        <v>3</v>
      </c>
      <c r="Y88" t="n">
        <v>0</v>
      </c>
      <c r="Z88" t="n">
        <v>1275</v>
      </c>
      <c r="AA88" t="n">
        <v>573605.8199999999</v>
      </c>
      <c r="AB88" t="n">
        <v>1195012.12</v>
      </c>
    </row>
    <row r="89">
      <c r="A89" t="n">
        <v>86</v>
      </c>
      <c r="C89" t="n">
        <v>1</v>
      </c>
      <c r="D89" t="n">
        <v>3</v>
      </c>
      <c r="E89" t="n">
        <v>6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6</v>
      </c>
      <c r="U89" t="n">
        <v>0</v>
      </c>
      <c r="V89" t="n">
        <v>0</v>
      </c>
      <c r="W89" t="n">
        <v>0</v>
      </c>
      <c r="X89" t="n">
        <v>3</v>
      </c>
      <c r="Y89" t="n">
        <v>0</v>
      </c>
      <c r="Z89" t="n">
        <v>1290</v>
      </c>
      <c r="AA89" t="n">
        <v>580354.12</v>
      </c>
      <c r="AB89" t="n">
        <v>1209071.08</v>
      </c>
    </row>
    <row r="90">
      <c r="A90" t="n">
        <v>87</v>
      </c>
      <c r="C90" t="n">
        <v>1</v>
      </c>
      <c r="D90" t="n">
        <v>3</v>
      </c>
      <c r="E90" t="n">
        <v>6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6</v>
      </c>
      <c r="U90" t="n">
        <v>0</v>
      </c>
      <c r="V90" t="n">
        <v>0</v>
      </c>
      <c r="W90" t="n">
        <v>0</v>
      </c>
      <c r="X90" t="n">
        <v>3</v>
      </c>
      <c r="Y90" t="n">
        <v>0</v>
      </c>
      <c r="Z90" t="n">
        <v>1305</v>
      </c>
      <c r="AA90" t="n">
        <v>587102.42</v>
      </c>
      <c r="AB90" t="n">
        <v>1223130.04</v>
      </c>
    </row>
    <row r="91">
      <c r="A91" t="n">
        <v>88</v>
      </c>
      <c r="C91" t="n">
        <v>1</v>
      </c>
      <c r="D91" t="n">
        <v>3</v>
      </c>
      <c r="E91" t="n">
        <v>6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6</v>
      </c>
      <c r="U91" t="n">
        <v>0</v>
      </c>
      <c r="V91" t="n">
        <v>0</v>
      </c>
      <c r="W91" t="n">
        <v>0</v>
      </c>
      <c r="X91" t="n">
        <v>3</v>
      </c>
      <c r="Y91" t="n">
        <v>0</v>
      </c>
      <c r="Z91" t="n">
        <v>1320</v>
      </c>
      <c r="AA91" t="n">
        <v>593850.73</v>
      </c>
      <c r="AB91" t="n">
        <v>1237189.02</v>
      </c>
    </row>
    <row r="92">
      <c r="A92" t="n">
        <v>89</v>
      </c>
      <c r="C92" t="n">
        <v>1</v>
      </c>
      <c r="D92" t="n">
        <v>3</v>
      </c>
      <c r="E92" t="n">
        <v>6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6</v>
      </c>
      <c r="U92" t="n">
        <v>0</v>
      </c>
      <c r="V92" t="n">
        <v>0</v>
      </c>
      <c r="W92" t="n">
        <v>0</v>
      </c>
      <c r="X92" t="n">
        <v>3</v>
      </c>
      <c r="Y92" t="n">
        <v>0</v>
      </c>
      <c r="Z92" t="n">
        <v>1335</v>
      </c>
      <c r="AA92" t="n">
        <v>600599.03</v>
      </c>
      <c r="AB92" t="n">
        <v>1251247.98</v>
      </c>
    </row>
    <row r="93">
      <c r="A93" t="n">
        <v>90</v>
      </c>
      <c r="C93" t="n">
        <v>1</v>
      </c>
      <c r="D93" t="n">
        <v>3</v>
      </c>
      <c r="E93" t="n">
        <v>6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6</v>
      </c>
      <c r="U93" t="n">
        <v>0</v>
      </c>
      <c r="V93" t="n">
        <v>0</v>
      </c>
      <c r="W93" t="n">
        <v>0</v>
      </c>
      <c r="X93" t="n">
        <v>3</v>
      </c>
      <c r="Y93" t="n">
        <v>0</v>
      </c>
      <c r="Z93" t="n">
        <v>1350</v>
      </c>
      <c r="AA93" t="n">
        <v>607347.33</v>
      </c>
      <c r="AB93" t="n">
        <v>1265306.94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92"/>
  <sheetViews>
    <sheetView tabSelected="1" workbookViewId="0">
      <selection activeCell="D3" sqref="D3"/>
    </sheetView>
  </sheetViews>
  <sheetFormatPr baseColWidth="8" defaultRowHeight="15"/>
  <cols>
    <col width="9.140625" customWidth="1" style="3" min="1" max="1"/>
    <col width="18.42578125" customWidth="1" style="3" min="2" max="2"/>
    <col width="16.140625" customWidth="1" style="3" min="3" max="4"/>
    <col width="17.5703125" customWidth="1" style="3" min="5" max="5"/>
    <col width="14.7109375" customWidth="1" style="3" min="6" max="6"/>
    <col width="15.140625" customWidth="1" style="3" min="7" max="7"/>
  </cols>
  <sheetData>
    <row r="1">
      <c r="G1" s="3" t="n">
        <v>1.5</v>
      </c>
    </row>
    <row r="2" ht="60" customHeight="1">
      <c r="A2" s="5" t="inlineStr">
        <is>
          <t>Контингент студентів</t>
        </is>
      </c>
      <c r="B2" s="5" t="inlineStr">
        <is>
          <t>Вартість року навчання</t>
        </is>
      </c>
      <c r="C2" s="5" t="inlineStr">
        <is>
          <t>Усього годин за робочими планами</t>
        </is>
      </c>
      <c r="D2" s="5" t="inlineStr">
        <is>
          <t>витрати на НПП (як у рентабельності)</t>
        </is>
      </c>
      <c r="E2" s="5" t="inlineStr">
        <is>
          <t xml:space="preserve">усього витрат </t>
        </is>
      </c>
      <c r="F2" s="5" t="inlineStr">
        <is>
          <t>Витрати на студента за весь термін навчання</t>
        </is>
      </c>
      <c r="G2" s="5" t="inlineStr">
        <is>
          <t>Витрати на студента на рік навчання</t>
        </is>
      </c>
      <c r="H2" s="5" t="inlineStr">
        <is>
          <t>вартість бюджету</t>
        </is>
      </c>
      <c r="I2" s="5" t="inlineStr">
        <is>
          <t>вартість контракту</t>
        </is>
      </c>
    </row>
    <row r="3">
      <c r="A3" s="8" t="n">
        <v>1</v>
      </c>
      <c r="B3" s="3">
        <f>G3</f>
        <v/>
      </c>
      <c r="C3" s="3">
        <f>('5-й курс (магістр)'!Z4+'6-й курс (магістр)'!Z4)</f>
        <v/>
      </c>
      <c r="D3" s="3">
        <f>('5-й курс (магістр)'!AA4+'6-й курс (магістр)'!AA4)</f>
        <v/>
      </c>
      <c r="E3" s="3">
        <f>('5-й курс (магістр)'!AB4+'6-й курс (магістр)'!AB4)</f>
        <v/>
      </c>
      <c r="F3" s="3">
        <f>E3/A3</f>
        <v/>
      </c>
      <c r="G3" s="3">
        <f>F3/$G$1</f>
        <v/>
      </c>
      <c r="H3" t="n">
        <v>70000</v>
      </c>
      <c r="I3" t="n">
        <v>35000</v>
      </c>
    </row>
    <row r="4">
      <c r="A4" s="8" t="n">
        <v>2</v>
      </c>
      <c r="B4" s="3">
        <f>G4</f>
        <v/>
      </c>
      <c r="C4" s="3">
        <f>('5-й курс (магістр)'!Z5+'6-й курс (магістр)'!Z5)</f>
        <v/>
      </c>
      <c r="D4" s="3">
        <f>('5-й курс (магістр)'!AA5+'6-й курс (магістр)'!AA5)</f>
        <v/>
      </c>
      <c r="E4" s="3">
        <f>('5-й курс (магістр)'!AB5+'6-й курс (магістр)'!AB5)</f>
        <v/>
      </c>
      <c r="F4" s="3">
        <f>E4/A4</f>
        <v/>
      </c>
      <c r="G4" s="3">
        <f>F4/$G$1</f>
        <v/>
      </c>
      <c r="H4" t="n">
        <v>70000</v>
      </c>
      <c r="I4" t="n">
        <v>35000</v>
      </c>
    </row>
    <row r="5">
      <c r="A5" s="8" t="n">
        <v>3</v>
      </c>
      <c r="B5" s="3">
        <f>G5</f>
        <v/>
      </c>
      <c r="C5" s="3">
        <f>('5-й курс (магістр)'!Z6+'6-й курс (магістр)'!Z6)</f>
        <v/>
      </c>
      <c r="D5" s="3">
        <f>('5-й курс (магістр)'!AA6+'6-й курс (магістр)'!AA6)</f>
        <v/>
      </c>
      <c r="E5" s="3">
        <f>('5-й курс (магістр)'!AB6+'6-й курс (магістр)'!AB6)</f>
        <v/>
      </c>
      <c r="F5" s="3">
        <f>E5/A5</f>
        <v/>
      </c>
      <c r="G5" s="3">
        <f>F5/$G$1</f>
        <v/>
      </c>
      <c r="H5" t="n">
        <v>70000</v>
      </c>
      <c r="I5" t="n">
        <v>35000</v>
      </c>
    </row>
    <row r="6">
      <c r="A6" s="8" t="n">
        <v>4</v>
      </c>
      <c r="B6" s="3">
        <f>G6</f>
        <v/>
      </c>
      <c r="C6" s="3">
        <f>('5-й курс (магістр)'!Z7+'6-й курс (магістр)'!Z7)</f>
        <v/>
      </c>
      <c r="D6" s="3">
        <f>('5-й курс (магістр)'!AA7+'6-й курс (магістр)'!AA7)</f>
        <v/>
      </c>
      <c r="E6" s="3">
        <f>('5-й курс (магістр)'!AB7+'6-й курс (магістр)'!AB7)</f>
        <v/>
      </c>
      <c r="F6" s="3">
        <f>E6/A6</f>
        <v/>
      </c>
      <c r="G6" s="3">
        <f>F6/$G$1</f>
        <v/>
      </c>
      <c r="H6" t="n">
        <v>70000</v>
      </c>
      <c r="I6" t="n">
        <v>35000</v>
      </c>
    </row>
    <row r="7">
      <c r="A7" s="8" t="n">
        <v>5</v>
      </c>
      <c r="B7" s="3">
        <f>G7</f>
        <v/>
      </c>
      <c r="C7" s="3">
        <f>('5-й курс (магістр)'!Z8+'6-й курс (магістр)'!Z8)</f>
        <v/>
      </c>
      <c r="D7" s="3">
        <f>('5-й курс (магістр)'!AA8+'6-й курс (магістр)'!AA8)</f>
        <v/>
      </c>
      <c r="E7" s="3">
        <f>('5-й курс (магістр)'!AB8+'6-й курс (магістр)'!AB8)</f>
        <v/>
      </c>
      <c r="F7" s="3">
        <f>E7/A7</f>
        <v/>
      </c>
      <c r="G7" s="3">
        <f>F7/$G$1</f>
        <v/>
      </c>
      <c r="H7" t="n">
        <v>70000</v>
      </c>
      <c r="I7" t="n">
        <v>35000</v>
      </c>
    </row>
    <row r="8">
      <c r="A8" s="8" t="n">
        <v>6</v>
      </c>
      <c r="B8" s="3">
        <f>G8</f>
        <v/>
      </c>
      <c r="C8" s="3">
        <f>('5-й курс (магістр)'!Z9+'6-й курс (магістр)'!Z9)</f>
        <v/>
      </c>
      <c r="D8" s="3">
        <f>('5-й курс (магістр)'!AA9+'6-й курс (магістр)'!AA9)</f>
        <v/>
      </c>
      <c r="E8" s="3">
        <f>('5-й курс (магістр)'!AB9+'6-й курс (магістр)'!AB9)</f>
        <v/>
      </c>
      <c r="F8" s="3">
        <f>E8/A8</f>
        <v/>
      </c>
      <c r="G8" s="3">
        <f>F8/$G$1</f>
        <v/>
      </c>
      <c r="H8" t="n">
        <v>70000</v>
      </c>
      <c r="I8" t="n">
        <v>35000</v>
      </c>
    </row>
    <row r="9">
      <c r="A9" s="8" t="n">
        <v>7</v>
      </c>
      <c r="B9" s="3">
        <f>G9</f>
        <v/>
      </c>
      <c r="C9" s="3">
        <f>('5-й курс (магістр)'!Z10+'6-й курс (магістр)'!Z10)</f>
        <v/>
      </c>
      <c r="D9" s="3">
        <f>('5-й курс (магістр)'!AA10+'6-й курс (магістр)'!AA10)</f>
        <v/>
      </c>
      <c r="E9" s="3">
        <f>('5-й курс (магістр)'!AB10+'6-й курс (магістр)'!AB10)</f>
        <v/>
      </c>
      <c r="F9" s="3">
        <f>E9/A9</f>
        <v/>
      </c>
      <c r="G9" s="3">
        <f>F9/$G$1</f>
        <v/>
      </c>
      <c r="H9" t="n">
        <v>70000</v>
      </c>
      <c r="I9" t="n">
        <v>35000</v>
      </c>
    </row>
    <row r="10">
      <c r="A10" s="8" t="n">
        <v>8</v>
      </c>
      <c r="B10" s="3">
        <f>G10</f>
        <v/>
      </c>
      <c r="C10" s="3">
        <f>('5-й курс (магістр)'!Z11+'6-й курс (магістр)'!Z11)</f>
        <v/>
      </c>
      <c r="D10" s="3">
        <f>('5-й курс (магістр)'!AA11+'6-й курс (магістр)'!AA11)</f>
        <v/>
      </c>
      <c r="E10" s="3">
        <f>('5-й курс (магістр)'!AB11+'6-й курс (магістр)'!AB11)</f>
        <v/>
      </c>
      <c r="F10" s="3">
        <f>E10/A10</f>
        <v/>
      </c>
      <c r="G10" s="3">
        <f>F10/$G$1</f>
        <v/>
      </c>
      <c r="H10" t="n">
        <v>70000</v>
      </c>
      <c r="I10" t="n">
        <v>35000</v>
      </c>
    </row>
    <row r="11">
      <c r="A11" s="8" t="n">
        <v>9</v>
      </c>
      <c r="B11" s="3">
        <f>G11</f>
        <v/>
      </c>
      <c r="C11" s="3">
        <f>('5-й курс (магістр)'!Z12+'6-й курс (магістр)'!Z12)</f>
        <v/>
      </c>
      <c r="D11" s="3">
        <f>('5-й курс (магістр)'!AA12+'6-й курс (магістр)'!AA12)</f>
        <v/>
      </c>
      <c r="E11" s="3">
        <f>('5-й курс (магістр)'!AB12+'6-й курс (магістр)'!AB12)</f>
        <v/>
      </c>
      <c r="F11" s="3">
        <f>E11/A11</f>
        <v/>
      </c>
      <c r="G11" s="3">
        <f>F11/$G$1</f>
        <v/>
      </c>
      <c r="H11" t="n">
        <v>70000</v>
      </c>
      <c r="I11" t="n">
        <v>35000</v>
      </c>
    </row>
    <row r="12">
      <c r="A12" s="8" t="n">
        <v>10</v>
      </c>
      <c r="B12" s="3">
        <f>G12</f>
        <v/>
      </c>
      <c r="C12" s="3">
        <f>('5-й курс (магістр)'!Z13+'6-й курс (магістр)'!Z13)</f>
        <v/>
      </c>
      <c r="D12" s="3">
        <f>('5-й курс (магістр)'!AA13+'6-й курс (магістр)'!AA13)</f>
        <v/>
      </c>
      <c r="E12" s="3">
        <f>('5-й курс (магістр)'!AB13+'6-й курс (магістр)'!AB13)</f>
        <v/>
      </c>
      <c r="F12" s="3">
        <f>E12/A12</f>
        <v/>
      </c>
      <c r="G12" s="3">
        <f>F12/$G$1</f>
        <v/>
      </c>
      <c r="H12" t="n">
        <v>70000</v>
      </c>
      <c r="I12" t="n">
        <v>35000</v>
      </c>
    </row>
    <row r="13">
      <c r="A13" s="8" t="n">
        <v>11</v>
      </c>
      <c r="B13" s="3">
        <f>G13</f>
        <v/>
      </c>
      <c r="C13" s="3">
        <f>('5-й курс (магістр)'!Z14+'6-й курс (магістр)'!Z14)</f>
        <v/>
      </c>
      <c r="D13" s="3">
        <f>('5-й курс (магістр)'!AA14+'6-й курс (магістр)'!AA14)</f>
        <v/>
      </c>
      <c r="E13" s="3">
        <f>('5-й курс (магістр)'!AB14+'6-й курс (магістр)'!AB14)</f>
        <v/>
      </c>
      <c r="F13" s="3">
        <f>E13/A13</f>
        <v/>
      </c>
      <c r="G13" s="3">
        <f>F13/$G$1</f>
        <v/>
      </c>
      <c r="H13" t="n">
        <v>70000</v>
      </c>
      <c r="I13" t="n">
        <v>35000</v>
      </c>
    </row>
    <row r="14">
      <c r="A14" s="8" t="n">
        <v>12</v>
      </c>
      <c r="B14" s="3">
        <f>G14</f>
        <v/>
      </c>
      <c r="C14" s="3">
        <f>('5-й курс (магістр)'!Z15+'6-й курс (магістр)'!Z15)</f>
        <v/>
      </c>
      <c r="D14" s="3">
        <f>('5-й курс (магістр)'!AA15+'6-й курс (магістр)'!AA15)</f>
        <v/>
      </c>
      <c r="E14" s="3">
        <f>('5-й курс (магістр)'!AB15+'6-й курс (магістр)'!AB15)</f>
        <v/>
      </c>
      <c r="F14" s="3">
        <f>E14/A14</f>
        <v/>
      </c>
      <c r="G14" s="3">
        <f>F14/$G$1</f>
        <v/>
      </c>
      <c r="H14" t="n">
        <v>70000</v>
      </c>
      <c r="I14" t="n">
        <v>35000</v>
      </c>
    </row>
    <row r="15">
      <c r="A15" s="8" t="n">
        <v>13</v>
      </c>
      <c r="B15" s="3">
        <f>G15</f>
        <v/>
      </c>
      <c r="C15" s="3">
        <f>('5-й курс (магістр)'!Z16+'6-й курс (магістр)'!Z16)</f>
        <v/>
      </c>
      <c r="D15" s="3">
        <f>('5-й курс (магістр)'!AA16+'6-й курс (магістр)'!AA16)</f>
        <v/>
      </c>
      <c r="E15" s="3">
        <f>('5-й курс (магістр)'!AB16+'6-й курс (магістр)'!AB16)</f>
        <v/>
      </c>
      <c r="F15" s="3">
        <f>E15/A15</f>
        <v/>
      </c>
      <c r="G15" s="3">
        <f>F15/$G$1</f>
        <v/>
      </c>
      <c r="H15" t="n">
        <v>70000</v>
      </c>
      <c r="I15" t="n">
        <v>35000</v>
      </c>
    </row>
    <row r="16">
      <c r="A16" s="8" t="n">
        <v>14</v>
      </c>
      <c r="B16" s="3">
        <f>G16</f>
        <v/>
      </c>
      <c r="C16" s="3">
        <f>('5-й курс (магістр)'!Z17+'6-й курс (магістр)'!Z17)</f>
        <v/>
      </c>
      <c r="D16" s="3">
        <f>('5-й курс (магістр)'!AA17+'6-й курс (магістр)'!AA17)</f>
        <v/>
      </c>
      <c r="E16" s="3">
        <f>('5-й курс (магістр)'!AB17+'6-й курс (магістр)'!AB17)</f>
        <v/>
      </c>
      <c r="F16" s="3">
        <f>E16/A16</f>
        <v/>
      </c>
      <c r="G16" s="3">
        <f>F16/$G$1</f>
        <v/>
      </c>
      <c r="H16" t="n">
        <v>70000</v>
      </c>
      <c r="I16" t="n">
        <v>35000</v>
      </c>
    </row>
    <row r="17">
      <c r="A17" s="8" t="n">
        <v>15</v>
      </c>
      <c r="B17" s="3">
        <f>G17</f>
        <v/>
      </c>
      <c r="C17" s="3">
        <f>('5-й курс (магістр)'!Z18+'6-й курс (магістр)'!Z18)</f>
        <v/>
      </c>
      <c r="D17" s="3">
        <f>('5-й курс (магістр)'!AA18+'6-й курс (магістр)'!AA18)</f>
        <v/>
      </c>
      <c r="E17" s="3">
        <f>('5-й курс (магістр)'!AB18+'6-й курс (магістр)'!AB18)</f>
        <v/>
      </c>
      <c r="F17" s="3">
        <f>E17/A17</f>
        <v/>
      </c>
      <c r="G17" s="3">
        <f>F17/$G$1</f>
        <v/>
      </c>
      <c r="H17" t="n">
        <v>70000</v>
      </c>
      <c r="I17" t="n">
        <v>35000</v>
      </c>
    </row>
    <row r="18">
      <c r="A18" s="8" t="n">
        <v>16</v>
      </c>
      <c r="B18" s="3">
        <f>G18</f>
        <v/>
      </c>
      <c r="C18" s="3">
        <f>('5-й курс (магістр)'!Z19+'6-й курс (магістр)'!Z19)</f>
        <v/>
      </c>
      <c r="D18" s="3">
        <f>('5-й курс (магістр)'!AA19+'6-й курс (магістр)'!AA19)</f>
        <v/>
      </c>
      <c r="E18" s="3">
        <f>('5-й курс (магістр)'!AB19+'6-й курс (магістр)'!AB19)</f>
        <v/>
      </c>
      <c r="F18" s="3">
        <f>E18/A18</f>
        <v/>
      </c>
      <c r="G18" s="3">
        <f>F18/$G$1</f>
        <v/>
      </c>
      <c r="H18" t="n">
        <v>70000</v>
      </c>
      <c r="I18" t="n">
        <v>35000</v>
      </c>
    </row>
    <row r="19">
      <c r="A19" s="8" t="n">
        <v>17</v>
      </c>
      <c r="B19" s="3">
        <f>G19</f>
        <v/>
      </c>
      <c r="C19" s="3">
        <f>('5-й курс (магістр)'!Z20+'6-й курс (магістр)'!Z20)</f>
        <v/>
      </c>
      <c r="D19" s="3">
        <f>('5-й курс (магістр)'!AA20+'6-й курс (магістр)'!AA20)</f>
        <v/>
      </c>
      <c r="E19" s="3">
        <f>('5-й курс (магістр)'!AB20+'6-й курс (магістр)'!AB20)</f>
        <v/>
      </c>
      <c r="F19" s="3">
        <f>E19/A19</f>
        <v/>
      </c>
      <c r="G19" s="3">
        <f>F19/$G$1</f>
        <v/>
      </c>
      <c r="H19" t="n">
        <v>70000</v>
      </c>
      <c r="I19" t="n">
        <v>35000</v>
      </c>
    </row>
    <row r="20">
      <c r="A20" s="8" t="n">
        <v>18</v>
      </c>
      <c r="B20" s="3">
        <f>G20</f>
        <v/>
      </c>
      <c r="C20" s="3">
        <f>('5-й курс (магістр)'!Z21+'6-й курс (магістр)'!Z21)</f>
        <v/>
      </c>
      <c r="D20" s="3">
        <f>('5-й курс (магістр)'!AA21+'6-й курс (магістр)'!AA21)</f>
        <v/>
      </c>
      <c r="E20" s="3">
        <f>('5-й курс (магістр)'!AB21+'6-й курс (магістр)'!AB21)</f>
        <v/>
      </c>
      <c r="F20" s="3">
        <f>E20/A20</f>
        <v/>
      </c>
      <c r="G20" s="3">
        <f>F20/$G$1</f>
        <v/>
      </c>
      <c r="H20" t="n">
        <v>70000</v>
      </c>
      <c r="I20" t="n">
        <v>35000</v>
      </c>
    </row>
    <row r="21">
      <c r="A21" s="8" t="n">
        <v>19</v>
      </c>
      <c r="B21" s="3">
        <f>G21</f>
        <v/>
      </c>
      <c r="C21" s="3">
        <f>('5-й курс (магістр)'!Z22+'6-й курс (магістр)'!Z22)</f>
        <v/>
      </c>
      <c r="D21" s="3">
        <f>('5-й курс (магістр)'!AA22+'6-й курс (магістр)'!AA22)</f>
        <v/>
      </c>
      <c r="E21" s="3">
        <f>('5-й курс (магістр)'!AB22+'6-й курс (магістр)'!AB22)</f>
        <v/>
      </c>
      <c r="F21" s="3">
        <f>E21/A21</f>
        <v/>
      </c>
      <c r="G21" s="3">
        <f>F21/$G$1</f>
        <v/>
      </c>
      <c r="H21" t="n">
        <v>70000</v>
      </c>
      <c r="I21" t="n">
        <v>35000</v>
      </c>
    </row>
    <row r="22">
      <c r="A22" s="8" t="n">
        <v>20</v>
      </c>
      <c r="B22" s="3">
        <f>G22</f>
        <v/>
      </c>
      <c r="C22" s="3">
        <f>('5-й курс (магістр)'!Z23+'6-й курс (магістр)'!Z23)</f>
        <v/>
      </c>
      <c r="D22" s="3">
        <f>('5-й курс (магістр)'!AA23+'6-й курс (магістр)'!AA23)</f>
        <v/>
      </c>
      <c r="E22" s="3">
        <f>('5-й курс (магістр)'!AB23+'6-й курс (магістр)'!AB23)</f>
        <v/>
      </c>
      <c r="F22" s="3">
        <f>E22/A22</f>
        <v/>
      </c>
      <c r="G22" s="3">
        <f>F22/$G$1</f>
        <v/>
      </c>
      <c r="H22" t="n">
        <v>70000</v>
      </c>
      <c r="I22" t="n">
        <v>35000</v>
      </c>
    </row>
    <row r="23">
      <c r="A23" s="8" t="n">
        <v>21</v>
      </c>
      <c r="B23" s="3">
        <f>G23</f>
        <v/>
      </c>
      <c r="C23" s="3">
        <f>('5-й курс (магістр)'!Z24+'6-й курс (магістр)'!Z24)</f>
        <v/>
      </c>
      <c r="D23" s="3">
        <f>('5-й курс (магістр)'!AA24+'6-й курс (магістр)'!AA24)</f>
        <v/>
      </c>
      <c r="E23" s="3">
        <f>('5-й курс (магістр)'!AB24+'6-й курс (магістр)'!AB24)</f>
        <v/>
      </c>
      <c r="F23" s="3">
        <f>E23/A23</f>
        <v/>
      </c>
      <c r="G23" s="3">
        <f>F23/$G$1</f>
        <v/>
      </c>
      <c r="H23" t="n">
        <v>70000</v>
      </c>
      <c r="I23" t="n">
        <v>35000</v>
      </c>
    </row>
    <row r="24">
      <c r="A24" s="8" t="n">
        <v>22</v>
      </c>
      <c r="B24" s="3">
        <f>G24</f>
        <v/>
      </c>
      <c r="C24" s="3">
        <f>('5-й курс (магістр)'!Z25+'6-й курс (магістр)'!Z25)</f>
        <v/>
      </c>
      <c r="D24" s="3">
        <f>('5-й курс (магістр)'!AA25+'6-й курс (магістр)'!AA25)</f>
        <v/>
      </c>
      <c r="E24" s="3">
        <f>('5-й курс (магістр)'!AB25+'6-й курс (магістр)'!AB25)</f>
        <v/>
      </c>
      <c r="F24" s="3">
        <f>E24/A24</f>
        <v/>
      </c>
      <c r="G24" s="3">
        <f>F24/$G$1</f>
        <v/>
      </c>
      <c r="H24" t="n">
        <v>70000</v>
      </c>
      <c r="I24" t="n">
        <v>35000</v>
      </c>
    </row>
    <row r="25">
      <c r="A25" s="8" t="n">
        <v>23</v>
      </c>
      <c r="B25" s="3">
        <f>G25</f>
        <v/>
      </c>
      <c r="C25" s="3">
        <f>('5-й курс (магістр)'!Z26+'6-й курс (магістр)'!Z26)</f>
        <v/>
      </c>
      <c r="D25" s="3">
        <f>('5-й курс (магістр)'!AA26+'6-й курс (магістр)'!AA26)</f>
        <v/>
      </c>
      <c r="E25" s="3">
        <f>('5-й курс (магістр)'!AB26+'6-й курс (магістр)'!AB26)</f>
        <v/>
      </c>
      <c r="F25" s="3">
        <f>E25/A25</f>
        <v/>
      </c>
      <c r="G25" s="3">
        <f>F25/$G$1</f>
        <v/>
      </c>
      <c r="H25" t="n">
        <v>70000</v>
      </c>
      <c r="I25" t="n">
        <v>35000</v>
      </c>
    </row>
    <row r="26">
      <c r="A26" s="8" t="n">
        <v>24</v>
      </c>
      <c r="B26" s="3">
        <f>G26</f>
        <v/>
      </c>
      <c r="C26" s="3">
        <f>('5-й курс (магістр)'!Z27+'6-й курс (магістр)'!Z27)</f>
        <v/>
      </c>
      <c r="D26" s="3">
        <f>('5-й курс (магістр)'!AA27+'6-й курс (магістр)'!AA27)</f>
        <v/>
      </c>
      <c r="E26" s="3">
        <f>('5-й курс (магістр)'!AB27+'6-й курс (магістр)'!AB27)</f>
        <v/>
      </c>
      <c r="F26" s="3">
        <f>E26/A26</f>
        <v/>
      </c>
      <c r="G26" s="3">
        <f>F26/$G$1</f>
        <v/>
      </c>
      <c r="H26" t="n">
        <v>70000</v>
      </c>
      <c r="I26" t="n">
        <v>35000</v>
      </c>
    </row>
    <row r="27">
      <c r="A27" s="8" t="n">
        <v>25</v>
      </c>
      <c r="B27" s="3">
        <f>G27</f>
        <v/>
      </c>
      <c r="C27" s="3">
        <f>('5-й курс (магістр)'!Z28+'6-й курс (магістр)'!Z28)</f>
        <v/>
      </c>
      <c r="D27" s="3">
        <f>('5-й курс (магістр)'!AA28+'6-й курс (магістр)'!AA28)</f>
        <v/>
      </c>
      <c r="E27" s="3">
        <f>('5-й курс (магістр)'!AB28+'6-й курс (магістр)'!AB28)</f>
        <v/>
      </c>
      <c r="F27" s="3">
        <f>E27/A27</f>
        <v/>
      </c>
      <c r="G27" s="3">
        <f>F27/$G$1</f>
        <v/>
      </c>
      <c r="H27" t="n">
        <v>70000</v>
      </c>
      <c r="I27" t="n">
        <v>35000</v>
      </c>
    </row>
    <row r="28">
      <c r="A28" s="8" t="n">
        <v>26</v>
      </c>
      <c r="B28" s="3">
        <f>G28</f>
        <v/>
      </c>
      <c r="C28" s="3">
        <f>('5-й курс (магістр)'!Z29+'6-й курс (магістр)'!Z29)</f>
        <v/>
      </c>
      <c r="D28" s="3">
        <f>('5-й курс (магістр)'!AA29+'6-й курс (магістр)'!AA29)</f>
        <v/>
      </c>
      <c r="E28" s="3">
        <f>('5-й курс (магістр)'!AB29+'6-й курс (магістр)'!AB29)</f>
        <v/>
      </c>
      <c r="F28" s="3">
        <f>E28/A28</f>
        <v/>
      </c>
      <c r="G28" s="3">
        <f>F28/$G$1</f>
        <v/>
      </c>
      <c r="H28" t="n">
        <v>70000</v>
      </c>
      <c r="I28" t="n">
        <v>35000</v>
      </c>
    </row>
    <row r="29">
      <c r="A29" s="8" t="n">
        <v>27</v>
      </c>
      <c r="B29" s="3">
        <f>G29</f>
        <v/>
      </c>
      <c r="C29" s="3">
        <f>('5-й курс (магістр)'!Z30+'6-й курс (магістр)'!Z30)</f>
        <v/>
      </c>
      <c r="D29" s="3">
        <f>('5-й курс (магістр)'!AA30+'6-й курс (магістр)'!AA30)</f>
        <v/>
      </c>
      <c r="E29" s="3">
        <f>('5-й курс (магістр)'!AB30+'6-й курс (магістр)'!AB30)</f>
        <v/>
      </c>
      <c r="F29" s="3">
        <f>E29/A29</f>
        <v/>
      </c>
      <c r="G29" s="3">
        <f>F29/$G$1</f>
        <v/>
      </c>
      <c r="H29" t="n">
        <v>70000</v>
      </c>
      <c r="I29" t="n">
        <v>35000</v>
      </c>
    </row>
    <row r="30">
      <c r="A30" s="8" t="n">
        <v>28</v>
      </c>
      <c r="B30" s="3">
        <f>G30</f>
        <v/>
      </c>
      <c r="C30" s="3">
        <f>('5-й курс (магістр)'!Z31+'6-й курс (магістр)'!Z31)</f>
        <v/>
      </c>
      <c r="D30" s="3">
        <f>('5-й курс (магістр)'!AA31+'6-й курс (магістр)'!AA31)</f>
        <v/>
      </c>
      <c r="E30" s="3">
        <f>('5-й курс (магістр)'!AB31+'6-й курс (магістр)'!AB31)</f>
        <v/>
      </c>
      <c r="F30" s="3">
        <f>E30/A30</f>
        <v/>
      </c>
      <c r="G30" s="3">
        <f>F30/$G$1</f>
        <v/>
      </c>
      <c r="H30" t="n">
        <v>70000</v>
      </c>
      <c r="I30" t="n">
        <v>35000</v>
      </c>
    </row>
    <row r="31">
      <c r="A31" s="8" t="n">
        <v>29</v>
      </c>
      <c r="B31" s="3">
        <f>G31</f>
        <v/>
      </c>
      <c r="C31" s="3">
        <f>('5-й курс (магістр)'!Z32+'6-й курс (магістр)'!Z32)</f>
        <v/>
      </c>
      <c r="D31" s="3">
        <f>('5-й курс (магістр)'!AA32+'6-й курс (магістр)'!AA32)</f>
        <v/>
      </c>
      <c r="E31" s="3">
        <f>('5-й курс (магістр)'!AB32+'6-й курс (магістр)'!AB32)</f>
        <v/>
      </c>
      <c r="F31" s="3">
        <f>E31/A31</f>
        <v/>
      </c>
      <c r="G31" s="3">
        <f>F31/$G$1</f>
        <v/>
      </c>
      <c r="H31" t="n">
        <v>70000</v>
      </c>
      <c r="I31" t="n">
        <v>35000</v>
      </c>
    </row>
    <row r="32">
      <c r="A32" s="8" t="n">
        <v>30</v>
      </c>
      <c r="B32" s="3">
        <f>G32</f>
        <v/>
      </c>
      <c r="C32" s="3">
        <f>('5-й курс (магістр)'!Z33+'6-й курс (магістр)'!Z33)</f>
        <v/>
      </c>
      <c r="D32" s="3">
        <f>('5-й курс (магістр)'!AA33+'6-й курс (магістр)'!AA33)</f>
        <v/>
      </c>
      <c r="E32" s="3">
        <f>('5-й курс (магістр)'!AB33+'6-й курс (магістр)'!AB33)</f>
        <v/>
      </c>
      <c r="F32" s="3">
        <f>E32/A32</f>
        <v/>
      </c>
      <c r="G32" s="3">
        <f>F32/$G$1</f>
        <v/>
      </c>
      <c r="H32" t="n">
        <v>70000</v>
      </c>
      <c r="I32" t="n">
        <v>35000</v>
      </c>
    </row>
    <row r="33">
      <c r="A33" s="8" t="n">
        <v>31</v>
      </c>
      <c r="B33" s="3">
        <f>G33</f>
        <v/>
      </c>
      <c r="C33" s="3">
        <f>('5-й курс (магістр)'!Z34+'6-й курс (магістр)'!Z34)</f>
        <v/>
      </c>
      <c r="D33" s="3">
        <f>('5-й курс (магістр)'!AA34+'6-й курс (магістр)'!AA34)</f>
        <v/>
      </c>
      <c r="E33" s="3">
        <f>('5-й курс (магістр)'!AB34+'6-й курс (магістр)'!AB34)</f>
        <v/>
      </c>
      <c r="F33" s="3">
        <f>E33/A33</f>
        <v/>
      </c>
      <c r="G33" s="3">
        <f>F33/$G$1</f>
        <v/>
      </c>
      <c r="H33" t="n">
        <v>70000</v>
      </c>
      <c r="I33" t="n">
        <v>35000</v>
      </c>
    </row>
    <row r="34">
      <c r="A34" s="8" t="n">
        <v>32</v>
      </c>
      <c r="B34" s="3">
        <f>G34</f>
        <v/>
      </c>
      <c r="C34" s="3">
        <f>('5-й курс (магістр)'!Z35+'6-й курс (магістр)'!Z35)</f>
        <v/>
      </c>
      <c r="D34" s="3">
        <f>('5-й курс (магістр)'!AA35+'6-й курс (магістр)'!AA35)</f>
        <v/>
      </c>
      <c r="E34" s="3">
        <f>('5-й курс (магістр)'!AB35+'6-й курс (магістр)'!AB35)</f>
        <v/>
      </c>
      <c r="F34" s="3">
        <f>E34/A34</f>
        <v/>
      </c>
      <c r="G34" s="3">
        <f>F34/$G$1</f>
        <v/>
      </c>
      <c r="H34" t="n">
        <v>70000</v>
      </c>
      <c r="I34" t="n">
        <v>35000</v>
      </c>
    </row>
    <row r="35">
      <c r="A35" s="8" t="n">
        <v>33</v>
      </c>
      <c r="B35" s="3">
        <f>G35</f>
        <v/>
      </c>
      <c r="C35" s="3">
        <f>('5-й курс (магістр)'!Z36+'6-й курс (магістр)'!Z36)</f>
        <v/>
      </c>
      <c r="D35" s="3">
        <f>('5-й курс (магістр)'!AA36+'6-й курс (магістр)'!AA36)</f>
        <v/>
      </c>
      <c r="E35" s="3">
        <f>('5-й курс (магістр)'!AB36+'6-й курс (магістр)'!AB36)</f>
        <v/>
      </c>
      <c r="F35" s="3">
        <f>E35/A35</f>
        <v/>
      </c>
      <c r="G35" s="3">
        <f>F35/$G$1</f>
        <v/>
      </c>
      <c r="H35" t="n">
        <v>70000</v>
      </c>
      <c r="I35" t="n">
        <v>35000</v>
      </c>
    </row>
    <row r="36">
      <c r="A36" s="8" t="n">
        <v>34</v>
      </c>
      <c r="B36" s="3">
        <f>G36</f>
        <v/>
      </c>
      <c r="C36" s="3">
        <f>('5-й курс (магістр)'!Z37+'6-й курс (магістр)'!Z37)</f>
        <v/>
      </c>
      <c r="D36" s="3">
        <f>('5-й курс (магістр)'!AA37+'6-й курс (магістр)'!AA37)</f>
        <v/>
      </c>
      <c r="E36" s="3">
        <f>('5-й курс (магістр)'!AB37+'6-й курс (магістр)'!AB37)</f>
        <v/>
      </c>
      <c r="F36" s="3">
        <f>E36/A36</f>
        <v/>
      </c>
      <c r="G36" s="3">
        <f>F36/$G$1</f>
        <v/>
      </c>
      <c r="H36" t="n">
        <v>70000</v>
      </c>
      <c r="I36" t="n">
        <v>35000</v>
      </c>
    </row>
    <row r="37">
      <c r="A37" s="8" t="n">
        <v>35</v>
      </c>
      <c r="B37" s="3">
        <f>G37</f>
        <v/>
      </c>
      <c r="C37" s="3">
        <f>('5-й курс (магістр)'!Z38+'6-й курс (магістр)'!Z38)</f>
        <v/>
      </c>
      <c r="D37" s="3">
        <f>('5-й курс (магістр)'!AA38+'6-й курс (магістр)'!AA38)</f>
        <v/>
      </c>
      <c r="E37" s="3">
        <f>('5-й курс (магістр)'!AB38+'6-й курс (магістр)'!AB38)</f>
        <v/>
      </c>
      <c r="F37" s="3">
        <f>E37/A37</f>
        <v/>
      </c>
      <c r="G37" s="3">
        <f>F37/$G$1</f>
        <v/>
      </c>
      <c r="H37" t="n">
        <v>70000</v>
      </c>
      <c r="I37" t="n">
        <v>35000</v>
      </c>
    </row>
    <row r="38">
      <c r="A38" s="8" t="n">
        <v>36</v>
      </c>
      <c r="B38" s="3">
        <f>G38</f>
        <v/>
      </c>
      <c r="C38" s="3">
        <f>('5-й курс (магістр)'!Z39+'6-й курс (магістр)'!Z39)</f>
        <v/>
      </c>
      <c r="D38" s="3">
        <f>('5-й курс (магістр)'!AA39+'6-й курс (магістр)'!AA39)</f>
        <v/>
      </c>
      <c r="E38" s="3">
        <f>('5-й курс (магістр)'!AB39+'6-й курс (магістр)'!AB39)</f>
        <v/>
      </c>
      <c r="F38" s="3">
        <f>E38/A38</f>
        <v/>
      </c>
      <c r="G38" s="3">
        <f>F38/$G$1</f>
        <v/>
      </c>
      <c r="H38" t="n">
        <v>70000</v>
      </c>
      <c r="I38" t="n">
        <v>35000</v>
      </c>
    </row>
    <row r="39">
      <c r="A39" s="8" t="n">
        <v>37</v>
      </c>
      <c r="B39" s="3">
        <f>G39</f>
        <v/>
      </c>
      <c r="C39" s="3">
        <f>('5-й курс (магістр)'!Z40+'6-й курс (магістр)'!Z40)</f>
        <v/>
      </c>
      <c r="D39" s="3">
        <f>('5-й курс (магістр)'!AA40+'6-й курс (магістр)'!AA40)</f>
        <v/>
      </c>
      <c r="E39" s="3">
        <f>('5-й курс (магістр)'!AB40+'6-й курс (магістр)'!AB40)</f>
        <v/>
      </c>
      <c r="F39" s="3">
        <f>E39/A39</f>
        <v/>
      </c>
      <c r="G39" s="3">
        <f>F39/$G$1</f>
        <v/>
      </c>
      <c r="H39" t="n">
        <v>70000</v>
      </c>
      <c r="I39" t="n">
        <v>35000</v>
      </c>
    </row>
    <row r="40">
      <c r="A40" s="8" t="n">
        <v>38</v>
      </c>
      <c r="B40" s="3">
        <f>G40</f>
        <v/>
      </c>
      <c r="C40" s="3">
        <f>('5-й курс (магістр)'!Z41+'6-й курс (магістр)'!Z41)</f>
        <v/>
      </c>
      <c r="D40" s="3">
        <f>('5-й курс (магістр)'!AA41+'6-й курс (магістр)'!AA41)</f>
        <v/>
      </c>
      <c r="E40" s="3">
        <f>('5-й курс (магістр)'!AB41+'6-й курс (магістр)'!AB41)</f>
        <v/>
      </c>
      <c r="F40" s="3">
        <f>E40/A40</f>
        <v/>
      </c>
      <c r="G40" s="3">
        <f>F40/$G$1</f>
        <v/>
      </c>
      <c r="H40" t="n">
        <v>70000</v>
      </c>
      <c r="I40" t="n">
        <v>35000</v>
      </c>
    </row>
    <row r="41">
      <c r="A41" s="8" t="n">
        <v>39</v>
      </c>
      <c r="B41" s="3">
        <f>G41</f>
        <v/>
      </c>
      <c r="C41" s="3">
        <f>('5-й курс (магістр)'!Z42+'6-й курс (магістр)'!Z42)</f>
        <v/>
      </c>
      <c r="D41" s="3">
        <f>('5-й курс (магістр)'!AA42+'6-й курс (магістр)'!AA42)</f>
        <v/>
      </c>
      <c r="E41" s="3">
        <f>('5-й курс (магістр)'!AB42+'6-й курс (магістр)'!AB42)</f>
        <v/>
      </c>
      <c r="F41" s="3">
        <f>E41/A41</f>
        <v/>
      </c>
      <c r="G41" s="3">
        <f>F41/$G$1</f>
        <v/>
      </c>
      <c r="H41" t="n">
        <v>70000</v>
      </c>
      <c r="I41" t="n">
        <v>35000</v>
      </c>
    </row>
    <row r="42">
      <c r="A42" s="8" t="n">
        <v>40</v>
      </c>
      <c r="B42" s="3">
        <f>G42</f>
        <v/>
      </c>
      <c r="C42" s="3">
        <f>('5-й курс (магістр)'!Z43+'6-й курс (магістр)'!Z43)</f>
        <v/>
      </c>
      <c r="D42" s="3">
        <f>('5-й курс (магістр)'!AA43+'6-й курс (магістр)'!AA43)</f>
        <v/>
      </c>
      <c r="E42" s="3">
        <f>('5-й курс (магістр)'!AB43+'6-й курс (магістр)'!AB43)</f>
        <v/>
      </c>
      <c r="F42" s="3">
        <f>E42/A42</f>
        <v/>
      </c>
      <c r="G42" s="3">
        <f>F42/$G$1</f>
        <v/>
      </c>
      <c r="H42" t="n">
        <v>70000</v>
      </c>
      <c r="I42" t="n">
        <v>35000</v>
      </c>
    </row>
    <row r="43">
      <c r="A43" s="8" t="n">
        <v>41</v>
      </c>
      <c r="B43" s="3">
        <f>G43</f>
        <v/>
      </c>
      <c r="C43" s="3">
        <f>('5-й курс (магістр)'!Z44+'6-й курс (магістр)'!Z44)</f>
        <v/>
      </c>
      <c r="D43" s="3">
        <f>('5-й курс (магістр)'!AA44+'6-й курс (магістр)'!AA44)</f>
        <v/>
      </c>
      <c r="E43" s="3">
        <f>('5-й курс (магістр)'!AB44+'6-й курс (магістр)'!AB44)</f>
        <v/>
      </c>
      <c r="F43" s="3">
        <f>E43/A43</f>
        <v/>
      </c>
      <c r="G43" s="3">
        <f>F43/$G$1</f>
        <v/>
      </c>
      <c r="H43" t="n">
        <v>70000</v>
      </c>
      <c r="I43" t="n">
        <v>35000</v>
      </c>
    </row>
    <row r="44">
      <c r="A44" s="8" t="n">
        <v>42</v>
      </c>
      <c r="B44" s="3">
        <f>G44</f>
        <v/>
      </c>
      <c r="C44" s="3">
        <f>('5-й курс (магістр)'!Z45+'6-й курс (магістр)'!Z45)</f>
        <v/>
      </c>
      <c r="D44" s="3">
        <f>('5-й курс (магістр)'!AA45+'6-й курс (магістр)'!AA45)</f>
        <v/>
      </c>
      <c r="E44" s="3">
        <f>('5-й курс (магістр)'!AB45+'6-й курс (магістр)'!AB45)</f>
        <v/>
      </c>
      <c r="F44" s="3">
        <f>E44/A44</f>
        <v/>
      </c>
      <c r="G44" s="3">
        <f>F44/$G$1</f>
        <v/>
      </c>
      <c r="H44" t="n">
        <v>70000</v>
      </c>
      <c r="I44" t="n">
        <v>35000</v>
      </c>
    </row>
    <row r="45">
      <c r="A45" s="8" t="n">
        <v>43</v>
      </c>
      <c r="B45" s="3">
        <f>G45</f>
        <v/>
      </c>
      <c r="C45" s="3">
        <f>('5-й курс (магістр)'!Z46+'6-й курс (магістр)'!Z46)</f>
        <v/>
      </c>
      <c r="D45" s="3">
        <f>('5-й курс (магістр)'!AA46+'6-й курс (магістр)'!AA46)</f>
        <v/>
      </c>
      <c r="E45" s="3">
        <f>('5-й курс (магістр)'!AB46+'6-й курс (магістр)'!AB46)</f>
        <v/>
      </c>
      <c r="F45" s="3">
        <f>E45/A45</f>
        <v/>
      </c>
      <c r="G45" s="3">
        <f>F45/$G$1</f>
        <v/>
      </c>
      <c r="H45" t="n">
        <v>70000</v>
      </c>
      <c r="I45" t="n">
        <v>35000</v>
      </c>
    </row>
    <row r="46">
      <c r="A46" s="8" t="n">
        <v>44</v>
      </c>
      <c r="B46" s="3">
        <f>G46</f>
        <v/>
      </c>
      <c r="C46" s="3">
        <f>('5-й курс (магістр)'!Z47+'6-й курс (магістр)'!Z47)</f>
        <v/>
      </c>
      <c r="D46" s="3">
        <f>('5-й курс (магістр)'!AA47+'6-й курс (магістр)'!AA47)</f>
        <v/>
      </c>
      <c r="E46" s="3">
        <f>('5-й курс (магістр)'!AB47+'6-й курс (магістр)'!AB47)</f>
        <v/>
      </c>
      <c r="F46" s="3">
        <f>E46/A46</f>
        <v/>
      </c>
      <c r="G46" s="3">
        <f>F46/$G$1</f>
        <v/>
      </c>
      <c r="H46" t="n">
        <v>70000</v>
      </c>
      <c r="I46" t="n">
        <v>35000</v>
      </c>
    </row>
    <row r="47">
      <c r="A47" s="8" t="n">
        <v>45</v>
      </c>
      <c r="B47" s="3">
        <f>G47</f>
        <v/>
      </c>
      <c r="C47" s="3">
        <f>('5-й курс (магістр)'!Z48+'6-й курс (магістр)'!Z48)</f>
        <v/>
      </c>
      <c r="D47" s="3">
        <f>('5-й курс (магістр)'!AA48+'6-й курс (магістр)'!AA48)</f>
        <v/>
      </c>
      <c r="E47" s="3">
        <f>('5-й курс (магістр)'!AB48+'6-й курс (магістр)'!AB48)</f>
        <v/>
      </c>
      <c r="F47" s="3">
        <f>E47/A47</f>
        <v/>
      </c>
      <c r="G47" s="3">
        <f>F47/$G$1</f>
        <v/>
      </c>
      <c r="H47" t="n">
        <v>70000</v>
      </c>
      <c r="I47" t="n">
        <v>35000</v>
      </c>
    </row>
    <row r="48">
      <c r="A48" s="8" t="n">
        <v>46</v>
      </c>
      <c r="B48" s="3">
        <f>G48</f>
        <v/>
      </c>
      <c r="C48" s="3">
        <f>('5-й курс (магістр)'!Z49+'6-й курс (магістр)'!Z49)</f>
        <v/>
      </c>
      <c r="D48" s="3">
        <f>('5-й курс (магістр)'!AA49+'6-й курс (магістр)'!AA49)</f>
        <v/>
      </c>
      <c r="E48" s="3">
        <f>('5-й курс (магістр)'!AB49+'6-й курс (магістр)'!AB49)</f>
        <v/>
      </c>
      <c r="F48" s="3">
        <f>E48/A48</f>
        <v/>
      </c>
      <c r="G48" s="3">
        <f>F48/$G$1</f>
        <v/>
      </c>
      <c r="H48" t="n">
        <v>70000</v>
      </c>
      <c r="I48" t="n">
        <v>35000</v>
      </c>
    </row>
    <row r="49">
      <c r="A49" s="8" t="n">
        <v>47</v>
      </c>
      <c r="B49" s="3">
        <f>G49</f>
        <v/>
      </c>
      <c r="C49" s="3">
        <f>('5-й курс (магістр)'!Z50+'6-й курс (магістр)'!Z50)</f>
        <v/>
      </c>
      <c r="D49" s="3">
        <f>('5-й курс (магістр)'!AA50+'6-й курс (магістр)'!AA50)</f>
        <v/>
      </c>
      <c r="E49" s="3">
        <f>('5-й курс (магістр)'!AB50+'6-й курс (магістр)'!AB50)</f>
        <v/>
      </c>
      <c r="F49" s="3">
        <f>E49/A49</f>
        <v/>
      </c>
      <c r="G49" s="3">
        <f>F49/$G$1</f>
        <v/>
      </c>
      <c r="H49" t="n">
        <v>70000</v>
      </c>
      <c r="I49" t="n">
        <v>35000</v>
      </c>
    </row>
    <row r="50">
      <c r="A50" s="8" t="n">
        <v>48</v>
      </c>
      <c r="B50" s="3">
        <f>G50</f>
        <v/>
      </c>
      <c r="C50" s="3">
        <f>('5-й курс (магістр)'!Z51+'6-й курс (магістр)'!Z51)</f>
        <v/>
      </c>
      <c r="D50" s="3">
        <f>('5-й курс (магістр)'!AA51+'6-й курс (магістр)'!AA51)</f>
        <v/>
      </c>
      <c r="E50" s="3">
        <f>('5-й курс (магістр)'!AB51+'6-й курс (магістр)'!AB51)</f>
        <v/>
      </c>
      <c r="F50" s="3">
        <f>E50/A50</f>
        <v/>
      </c>
      <c r="G50" s="3">
        <f>F50/$G$1</f>
        <v/>
      </c>
      <c r="H50" t="n">
        <v>70000</v>
      </c>
      <c r="I50" t="n">
        <v>35000</v>
      </c>
    </row>
    <row r="51">
      <c r="A51" s="8" t="n">
        <v>49</v>
      </c>
      <c r="B51" s="3">
        <f>G51</f>
        <v/>
      </c>
      <c r="C51" s="3">
        <f>('5-й курс (магістр)'!Z52+'6-й курс (магістр)'!Z52)</f>
        <v/>
      </c>
      <c r="D51" s="3">
        <f>('5-й курс (магістр)'!AA52+'6-й курс (магістр)'!AA52)</f>
        <v/>
      </c>
      <c r="E51" s="3">
        <f>('5-й курс (магістр)'!AB52+'6-й курс (магістр)'!AB52)</f>
        <v/>
      </c>
      <c r="F51" s="3">
        <f>E51/A51</f>
        <v/>
      </c>
      <c r="G51" s="3">
        <f>F51/$G$1</f>
        <v/>
      </c>
      <c r="H51" t="n">
        <v>70000</v>
      </c>
      <c r="I51" t="n">
        <v>35000</v>
      </c>
    </row>
    <row r="52">
      <c r="A52" s="8" t="n">
        <v>50</v>
      </c>
      <c r="B52" s="3">
        <f>G52</f>
        <v/>
      </c>
      <c r="C52" s="3">
        <f>('5-й курс (магістр)'!Z53+'6-й курс (магістр)'!Z53)</f>
        <v/>
      </c>
      <c r="D52" s="3">
        <f>('5-й курс (магістр)'!AA53+'6-й курс (магістр)'!AA53)</f>
        <v/>
      </c>
      <c r="E52" s="3">
        <f>('5-й курс (магістр)'!AB53+'6-й курс (магістр)'!AB53)</f>
        <v/>
      </c>
      <c r="F52" s="3">
        <f>E52/A52</f>
        <v/>
      </c>
      <c r="G52" s="3">
        <f>F52/$G$1</f>
        <v/>
      </c>
      <c r="H52" t="n">
        <v>70000</v>
      </c>
      <c r="I52" t="n">
        <v>35000</v>
      </c>
    </row>
    <row r="53">
      <c r="A53" s="8" t="n">
        <v>51</v>
      </c>
      <c r="B53" s="3">
        <f>G53</f>
        <v/>
      </c>
      <c r="C53" s="3">
        <f>('5-й курс (магістр)'!Z54+'6-й курс (магістр)'!Z54)</f>
        <v/>
      </c>
      <c r="D53" s="3">
        <f>('5-й курс (магістр)'!AA54+'6-й курс (магістр)'!AA54)</f>
        <v/>
      </c>
      <c r="E53" s="3">
        <f>('5-й курс (магістр)'!AB54+'6-й курс (магістр)'!AB54)</f>
        <v/>
      </c>
      <c r="F53" s="3">
        <f>E53/A53</f>
        <v/>
      </c>
      <c r="G53" s="3">
        <f>F53/$G$1</f>
        <v/>
      </c>
      <c r="H53" t="n">
        <v>70000</v>
      </c>
      <c r="I53" t="n">
        <v>35000</v>
      </c>
    </row>
    <row r="54">
      <c r="A54" s="8" t="n">
        <v>52</v>
      </c>
      <c r="B54" s="3">
        <f>G54</f>
        <v/>
      </c>
      <c r="C54" s="3">
        <f>('5-й курс (магістр)'!Z55+'6-й курс (магістр)'!Z55)</f>
        <v/>
      </c>
      <c r="D54" s="3">
        <f>('5-й курс (магістр)'!AA55+'6-й курс (магістр)'!AA55)</f>
        <v/>
      </c>
      <c r="E54" s="3">
        <f>('5-й курс (магістр)'!AB55+'6-й курс (магістр)'!AB55)</f>
        <v/>
      </c>
      <c r="F54" s="3">
        <f>E54/A54</f>
        <v/>
      </c>
      <c r="G54" s="3">
        <f>F54/$G$1</f>
        <v/>
      </c>
      <c r="H54" t="n">
        <v>70000</v>
      </c>
      <c r="I54" t="n">
        <v>35000</v>
      </c>
    </row>
    <row r="55">
      <c r="A55" s="8" t="n">
        <v>53</v>
      </c>
      <c r="B55" s="3">
        <f>G55</f>
        <v/>
      </c>
      <c r="C55" s="3">
        <f>('5-й курс (магістр)'!Z56+'6-й курс (магістр)'!Z56)</f>
        <v/>
      </c>
      <c r="D55" s="3">
        <f>('5-й курс (магістр)'!AA56+'6-й курс (магістр)'!AA56)</f>
        <v/>
      </c>
      <c r="E55" s="3">
        <f>('5-й курс (магістр)'!AB56+'6-й курс (магістр)'!AB56)</f>
        <v/>
      </c>
      <c r="F55" s="3">
        <f>E55/A55</f>
        <v/>
      </c>
      <c r="G55" s="3">
        <f>F55/$G$1</f>
        <v/>
      </c>
      <c r="H55" t="n">
        <v>70000</v>
      </c>
      <c r="I55" t="n">
        <v>35000</v>
      </c>
    </row>
    <row r="56">
      <c r="A56" s="8" t="n">
        <v>54</v>
      </c>
      <c r="B56" s="3">
        <f>G56</f>
        <v/>
      </c>
      <c r="C56" s="3">
        <f>('5-й курс (магістр)'!Z57+'6-й курс (магістр)'!Z57)</f>
        <v/>
      </c>
      <c r="D56" s="3">
        <f>('5-й курс (магістр)'!AA57+'6-й курс (магістр)'!AA57)</f>
        <v/>
      </c>
      <c r="E56" s="3">
        <f>('5-й курс (магістр)'!AB57+'6-й курс (магістр)'!AB57)</f>
        <v/>
      </c>
      <c r="F56" s="3">
        <f>E56/A56</f>
        <v/>
      </c>
      <c r="G56" s="3">
        <f>F56/$G$1</f>
        <v/>
      </c>
      <c r="H56" t="n">
        <v>70000</v>
      </c>
      <c r="I56" t="n">
        <v>35000</v>
      </c>
    </row>
    <row r="57">
      <c r="A57" s="8" t="n">
        <v>55</v>
      </c>
      <c r="B57" s="3">
        <f>G57</f>
        <v/>
      </c>
      <c r="C57" s="3">
        <f>('5-й курс (магістр)'!Z58+'6-й курс (магістр)'!Z58)</f>
        <v/>
      </c>
      <c r="D57" s="3">
        <f>('5-й курс (магістр)'!AA58+'6-й курс (магістр)'!AA58)</f>
        <v/>
      </c>
      <c r="E57" s="3">
        <f>('5-й курс (магістр)'!AB58+'6-й курс (магістр)'!AB58)</f>
        <v/>
      </c>
      <c r="F57" s="3">
        <f>E57/A57</f>
        <v/>
      </c>
      <c r="G57" s="3">
        <f>F57/$G$1</f>
        <v/>
      </c>
      <c r="H57" t="n">
        <v>70000</v>
      </c>
      <c r="I57" t="n">
        <v>35000</v>
      </c>
    </row>
    <row r="58">
      <c r="A58" s="8" t="n">
        <v>56</v>
      </c>
      <c r="B58" s="3">
        <f>G58</f>
        <v/>
      </c>
      <c r="C58" s="3">
        <f>('5-й курс (магістр)'!Z59+'6-й курс (магістр)'!Z59)</f>
        <v/>
      </c>
      <c r="D58" s="3">
        <f>('5-й курс (магістр)'!AA59+'6-й курс (магістр)'!AA59)</f>
        <v/>
      </c>
      <c r="E58" s="3">
        <f>('5-й курс (магістр)'!AB59+'6-й курс (магістр)'!AB59)</f>
        <v/>
      </c>
      <c r="F58" s="3">
        <f>E58/A58</f>
        <v/>
      </c>
      <c r="G58" s="3">
        <f>F58/$G$1</f>
        <v/>
      </c>
      <c r="H58" t="n">
        <v>70000</v>
      </c>
      <c r="I58" t="n">
        <v>35000</v>
      </c>
    </row>
    <row r="59">
      <c r="A59" s="8" t="n">
        <v>57</v>
      </c>
      <c r="B59" s="3">
        <f>G59</f>
        <v/>
      </c>
      <c r="C59" s="3">
        <f>('5-й курс (магістр)'!Z60+'6-й курс (магістр)'!Z60)</f>
        <v/>
      </c>
      <c r="D59" s="3">
        <f>('5-й курс (магістр)'!AA60+'6-й курс (магістр)'!AA60)</f>
        <v/>
      </c>
      <c r="E59" s="3">
        <f>('5-й курс (магістр)'!AB60+'6-й курс (магістр)'!AB60)</f>
        <v/>
      </c>
      <c r="F59" s="3">
        <f>E59/A59</f>
        <v/>
      </c>
      <c r="G59" s="3">
        <f>F59/$G$1</f>
        <v/>
      </c>
      <c r="H59" t="n">
        <v>70000</v>
      </c>
      <c r="I59" t="n">
        <v>35000</v>
      </c>
    </row>
    <row r="60">
      <c r="A60" s="8" t="n">
        <v>58</v>
      </c>
      <c r="B60" s="3">
        <f>G60</f>
        <v/>
      </c>
      <c r="C60" s="3">
        <f>('5-й курс (магістр)'!Z61+'6-й курс (магістр)'!Z61)</f>
        <v/>
      </c>
      <c r="D60" s="3">
        <f>('5-й курс (магістр)'!AA61+'6-й курс (магістр)'!AA61)</f>
        <v/>
      </c>
      <c r="E60" s="3">
        <f>('5-й курс (магістр)'!AB61+'6-й курс (магістр)'!AB61)</f>
        <v/>
      </c>
      <c r="F60" s="3">
        <f>E60/A60</f>
        <v/>
      </c>
      <c r="G60" s="3">
        <f>F60/$G$1</f>
        <v/>
      </c>
      <c r="H60" t="n">
        <v>70000</v>
      </c>
      <c r="I60" t="n">
        <v>35000</v>
      </c>
    </row>
    <row r="61">
      <c r="A61" s="8" t="n">
        <v>59</v>
      </c>
      <c r="B61" s="3">
        <f>G61</f>
        <v/>
      </c>
      <c r="C61" s="3">
        <f>('5-й курс (магістр)'!Z62+'6-й курс (магістр)'!Z62)</f>
        <v/>
      </c>
      <c r="D61" s="3">
        <f>('5-й курс (магістр)'!AA62+'6-й курс (магістр)'!AA62)</f>
        <v/>
      </c>
      <c r="E61" s="3">
        <f>('5-й курс (магістр)'!AB62+'6-й курс (магістр)'!AB62)</f>
        <v/>
      </c>
      <c r="F61" s="3">
        <f>E61/A61</f>
        <v/>
      </c>
      <c r="G61" s="3">
        <f>F61/$G$1</f>
        <v/>
      </c>
      <c r="H61" t="n">
        <v>70000</v>
      </c>
      <c r="I61" t="n">
        <v>35000</v>
      </c>
    </row>
    <row r="62">
      <c r="A62" s="8" t="n">
        <v>60</v>
      </c>
      <c r="B62" s="3">
        <f>G62</f>
        <v/>
      </c>
      <c r="C62" s="3">
        <f>('5-й курс (магістр)'!Z63+'6-й курс (магістр)'!Z63)</f>
        <v/>
      </c>
      <c r="D62" s="3">
        <f>('5-й курс (магістр)'!AA63+'6-й курс (магістр)'!AA63)</f>
        <v/>
      </c>
      <c r="E62" s="3">
        <f>('5-й курс (магістр)'!AB63+'6-й курс (магістр)'!AB63)</f>
        <v/>
      </c>
      <c r="F62" s="3">
        <f>E62/A62</f>
        <v/>
      </c>
      <c r="G62" s="3">
        <f>F62/$G$1</f>
        <v/>
      </c>
      <c r="H62" t="n">
        <v>70000</v>
      </c>
      <c r="I62" t="n">
        <v>35000</v>
      </c>
    </row>
    <row r="63">
      <c r="A63" s="8" t="n">
        <v>61</v>
      </c>
      <c r="B63" s="3">
        <f>G63</f>
        <v/>
      </c>
      <c r="C63" s="3">
        <f>('5-й курс (магістр)'!Z64+'6-й курс (магістр)'!Z64)</f>
        <v/>
      </c>
      <c r="D63" s="3">
        <f>('5-й курс (магістр)'!AA64+'6-й курс (магістр)'!AA64)</f>
        <v/>
      </c>
      <c r="E63" s="3">
        <f>('5-й курс (магістр)'!AB64+'6-й курс (магістр)'!AB64)</f>
        <v/>
      </c>
      <c r="F63" s="3">
        <f>E63/A63</f>
        <v/>
      </c>
      <c r="G63" s="3">
        <f>F63/$G$1</f>
        <v/>
      </c>
      <c r="H63" t="n">
        <v>70000</v>
      </c>
      <c r="I63" t="n">
        <v>35000</v>
      </c>
    </row>
    <row r="64">
      <c r="A64" s="8" t="n">
        <v>62</v>
      </c>
      <c r="B64" s="3">
        <f>G64</f>
        <v/>
      </c>
      <c r="C64" s="3">
        <f>('5-й курс (магістр)'!Z65+'6-й курс (магістр)'!Z65)</f>
        <v/>
      </c>
      <c r="D64" s="3">
        <f>('5-й курс (магістр)'!AA65+'6-й курс (магістр)'!AA65)</f>
        <v/>
      </c>
      <c r="E64" s="3">
        <f>('5-й курс (магістр)'!AB65+'6-й курс (магістр)'!AB65)</f>
        <v/>
      </c>
      <c r="F64" s="3">
        <f>E64/A64</f>
        <v/>
      </c>
      <c r="G64" s="3">
        <f>F64/$G$1</f>
        <v/>
      </c>
      <c r="H64" t="n">
        <v>70000</v>
      </c>
      <c r="I64" t="n">
        <v>35000</v>
      </c>
    </row>
    <row r="65">
      <c r="A65" s="8" t="n">
        <v>63</v>
      </c>
      <c r="B65" s="3">
        <f>G65</f>
        <v/>
      </c>
      <c r="C65" s="3">
        <f>('5-й курс (магістр)'!Z66+'6-й курс (магістр)'!Z66)</f>
        <v/>
      </c>
      <c r="D65" s="3">
        <f>('5-й курс (магістр)'!AA66+'6-й курс (магістр)'!AA66)</f>
        <v/>
      </c>
      <c r="E65" s="3">
        <f>('5-й курс (магістр)'!AB66+'6-й курс (магістр)'!AB66)</f>
        <v/>
      </c>
      <c r="F65" s="3">
        <f>E65/A65</f>
        <v/>
      </c>
      <c r="G65" s="3">
        <f>F65/$G$1</f>
        <v/>
      </c>
      <c r="H65" t="n">
        <v>70000</v>
      </c>
      <c r="I65" t="n">
        <v>35000</v>
      </c>
    </row>
    <row r="66">
      <c r="A66" s="8" t="n">
        <v>64</v>
      </c>
      <c r="B66" s="3">
        <f>G66</f>
        <v/>
      </c>
      <c r="C66" s="3">
        <f>('5-й курс (магістр)'!Z67+'6-й курс (магістр)'!Z67)</f>
        <v/>
      </c>
      <c r="D66" s="3">
        <f>('5-й курс (магістр)'!AA67+'6-й курс (магістр)'!AA67)</f>
        <v/>
      </c>
      <c r="E66" s="3">
        <f>('5-й курс (магістр)'!AB67+'6-й курс (магістр)'!AB67)</f>
        <v/>
      </c>
      <c r="F66" s="3">
        <f>E66/A66</f>
        <v/>
      </c>
      <c r="G66" s="3">
        <f>F66/$G$1</f>
        <v/>
      </c>
      <c r="H66" t="n">
        <v>70000</v>
      </c>
      <c r="I66" t="n">
        <v>35000</v>
      </c>
    </row>
    <row r="67">
      <c r="A67" s="8" t="n">
        <v>65</v>
      </c>
      <c r="B67" s="3">
        <f>G67</f>
        <v/>
      </c>
      <c r="C67" s="3">
        <f>('5-й курс (магістр)'!Z68+'6-й курс (магістр)'!Z68)</f>
        <v/>
      </c>
      <c r="D67" s="3">
        <f>('5-й курс (магістр)'!AA68+'6-й курс (магістр)'!AA68)</f>
        <v/>
      </c>
      <c r="E67" s="3">
        <f>('5-й курс (магістр)'!AB68+'6-й курс (магістр)'!AB68)</f>
        <v/>
      </c>
      <c r="F67" s="3">
        <f>E67/A67</f>
        <v/>
      </c>
      <c r="G67" s="3">
        <f>F67/$G$1</f>
        <v/>
      </c>
      <c r="H67" t="n">
        <v>70000</v>
      </c>
      <c r="I67" t="n">
        <v>35000</v>
      </c>
    </row>
    <row r="68">
      <c r="A68" s="8" t="n">
        <v>66</v>
      </c>
      <c r="B68" s="3">
        <f>G68</f>
        <v/>
      </c>
      <c r="C68" s="3">
        <f>('5-й курс (магістр)'!Z69+'6-й курс (магістр)'!Z69)</f>
        <v/>
      </c>
      <c r="D68" s="3">
        <f>('5-й курс (магістр)'!AA69+'6-й курс (магістр)'!AA69)</f>
        <v/>
      </c>
      <c r="E68" s="3">
        <f>('5-й курс (магістр)'!AB69+'6-й курс (магістр)'!AB69)</f>
        <v/>
      </c>
      <c r="F68" s="3">
        <f>E68/A68</f>
        <v/>
      </c>
      <c r="G68" s="3">
        <f>F68/$G$1</f>
        <v/>
      </c>
      <c r="H68" t="n">
        <v>70000</v>
      </c>
      <c r="I68" t="n">
        <v>35000</v>
      </c>
    </row>
    <row r="69">
      <c r="A69" s="8" t="n">
        <v>67</v>
      </c>
      <c r="B69" s="3">
        <f>G69</f>
        <v/>
      </c>
      <c r="C69" s="3">
        <f>('5-й курс (магістр)'!Z70+'6-й курс (магістр)'!Z70)</f>
        <v/>
      </c>
      <c r="D69" s="3">
        <f>('5-й курс (магістр)'!AA70+'6-й курс (магістр)'!AA70)</f>
        <v/>
      </c>
      <c r="E69" s="3">
        <f>('5-й курс (магістр)'!AB70+'6-й курс (магістр)'!AB70)</f>
        <v/>
      </c>
      <c r="F69" s="3">
        <f>E69/A69</f>
        <v/>
      </c>
      <c r="G69" s="3">
        <f>F69/$G$1</f>
        <v/>
      </c>
      <c r="H69" t="n">
        <v>70000</v>
      </c>
      <c r="I69" t="n">
        <v>35000</v>
      </c>
    </row>
    <row r="70">
      <c r="A70" s="8" t="n">
        <v>68</v>
      </c>
      <c r="B70" s="3">
        <f>G70</f>
        <v/>
      </c>
      <c r="C70" s="3">
        <f>('5-й курс (магістр)'!Z71+'6-й курс (магістр)'!Z71)</f>
        <v/>
      </c>
      <c r="D70" s="3">
        <f>('5-й курс (магістр)'!AA71+'6-й курс (магістр)'!AA71)</f>
        <v/>
      </c>
      <c r="E70" s="3">
        <f>('5-й курс (магістр)'!AB71+'6-й курс (магістр)'!AB71)</f>
        <v/>
      </c>
      <c r="F70" s="3">
        <f>E70/A70</f>
        <v/>
      </c>
      <c r="G70" s="3">
        <f>F70/$G$1</f>
        <v/>
      </c>
      <c r="H70" t="n">
        <v>70000</v>
      </c>
      <c r="I70" t="n">
        <v>35000</v>
      </c>
    </row>
    <row r="71">
      <c r="A71" s="8" t="n">
        <v>69</v>
      </c>
      <c r="B71" s="3">
        <f>G71</f>
        <v/>
      </c>
      <c r="C71" s="3">
        <f>('5-й курс (магістр)'!Z72+'6-й курс (магістр)'!Z72)</f>
        <v/>
      </c>
      <c r="D71" s="3">
        <f>('5-й курс (магістр)'!AA72+'6-й курс (магістр)'!AA72)</f>
        <v/>
      </c>
      <c r="E71" s="3">
        <f>('5-й курс (магістр)'!AB72+'6-й курс (магістр)'!AB72)</f>
        <v/>
      </c>
      <c r="F71" s="3">
        <f>E71/A71</f>
        <v/>
      </c>
      <c r="G71" s="3">
        <f>F71/$G$1</f>
        <v/>
      </c>
      <c r="H71" t="n">
        <v>70000</v>
      </c>
      <c r="I71" t="n">
        <v>35000</v>
      </c>
    </row>
    <row r="72">
      <c r="A72" s="8" t="n">
        <v>70</v>
      </c>
      <c r="B72" s="3">
        <f>G72</f>
        <v/>
      </c>
      <c r="C72" s="3">
        <f>('5-й курс (магістр)'!Z73+'6-й курс (магістр)'!Z73)</f>
        <v/>
      </c>
      <c r="D72" s="3">
        <f>('5-й курс (магістр)'!AA73+'6-й курс (магістр)'!AA73)</f>
        <v/>
      </c>
      <c r="E72" s="3">
        <f>('5-й курс (магістр)'!AB73+'6-й курс (магістр)'!AB73)</f>
        <v/>
      </c>
      <c r="F72" s="3">
        <f>E72/A72</f>
        <v/>
      </c>
      <c r="G72" s="3">
        <f>F72/$G$1</f>
        <v/>
      </c>
      <c r="H72" t="n">
        <v>70000</v>
      </c>
      <c r="I72" t="n">
        <v>35000</v>
      </c>
    </row>
    <row r="73">
      <c r="A73" s="8" t="n">
        <v>71</v>
      </c>
      <c r="B73" s="3">
        <f>G73</f>
        <v/>
      </c>
      <c r="C73" s="3">
        <f>('5-й курс (магістр)'!Z74+'6-й курс (магістр)'!Z74)</f>
        <v/>
      </c>
      <c r="D73" s="3">
        <f>('5-й курс (магістр)'!AA74+'6-й курс (магістр)'!AA74)</f>
        <v/>
      </c>
      <c r="E73" s="3">
        <f>('5-й курс (магістр)'!AB74+'6-й курс (магістр)'!AB74)</f>
        <v/>
      </c>
      <c r="F73" s="3">
        <f>E73/A73</f>
        <v/>
      </c>
      <c r="G73" s="3">
        <f>F73/$G$1</f>
        <v/>
      </c>
      <c r="H73" t="n">
        <v>70000</v>
      </c>
      <c r="I73" t="n">
        <v>35000</v>
      </c>
    </row>
    <row r="74">
      <c r="A74" s="8" t="n">
        <v>72</v>
      </c>
      <c r="B74" s="3">
        <f>G74</f>
        <v/>
      </c>
      <c r="C74" s="3">
        <f>('5-й курс (магістр)'!Z75+'6-й курс (магістр)'!Z75)</f>
        <v/>
      </c>
      <c r="D74" s="3">
        <f>('5-й курс (магістр)'!AA75+'6-й курс (магістр)'!AA75)</f>
        <v/>
      </c>
      <c r="E74" s="3">
        <f>('5-й курс (магістр)'!AB75+'6-й курс (магістр)'!AB75)</f>
        <v/>
      </c>
      <c r="F74" s="3">
        <f>E74/A74</f>
        <v/>
      </c>
      <c r="G74" s="3">
        <f>F74/$G$1</f>
        <v/>
      </c>
      <c r="H74" t="n">
        <v>70000</v>
      </c>
      <c r="I74" t="n">
        <v>35000</v>
      </c>
    </row>
    <row r="75">
      <c r="A75" s="8" t="n">
        <v>73</v>
      </c>
      <c r="B75" s="3">
        <f>G75</f>
        <v/>
      </c>
      <c r="C75" s="3">
        <f>('5-й курс (магістр)'!Z76+'6-й курс (магістр)'!Z76)</f>
        <v/>
      </c>
      <c r="D75" s="3">
        <f>('5-й курс (магістр)'!AA76+'6-й курс (магістр)'!AA76)</f>
        <v/>
      </c>
      <c r="E75" s="3">
        <f>('5-й курс (магістр)'!AB76+'6-й курс (магістр)'!AB76)</f>
        <v/>
      </c>
      <c r="F75" s="3">
        <f>E75/A75</f>
        <v/>
      </c>
      <c r="G75" s="3">
        <f>F75/$G$1</f>
        <v/>
      </c>
      <c r="H75" t="n">
        <v>70000</v>
      </c>
      <c r="I75" t="n">
        <v>35000</v>
      </c>
    </row>
    <row r="76">
      <c r="A76" s="8" t="n">
        <v>74</v>
      </c>
      <c r="B76" s="3">
        <f>G76</f>
        <v/>
      </c>
      <c r="C76" s="3">
        <f>('5-й курс (магістр)'!Z77+'6-й курс (магістр)'!Z77)</f>
        <v/>
      </c>
      <c r="D76" s="3">
        <f>('5-й курс (магістр)'!AA77+'6-й курс (магістр)'!AA77)</f>
        <v/>
      </c>
      <c r="E76" s="3">
        <f>('5-й курс (магістр)'!AB77+'6-й курс (магістр)'!AB77)</f>
        <v/>
      </c>
      <c r="F76" s="3">
        <f>E76/A76</f>
        <v/>
      </c>
      <c r="G76" s="3">
        <f>F76/$G$1</f>
        <v/>
      </c>
      <c r="H76" t="n">
        <v>70000</v>
      </c>
      <c r="I76" t="n">
        <v>35000</v>
      </c>
    </row>
    <row r="77">
      <c r="A77" s="8" t="n">
        <v>75</v>
      </c>
      <c r="B77" s="3">
        <f>G77</f>
        <v/>
      </c>
      <c r="C77" s="3">
        <f>('5-й курс (магістр)'!Z78+'6-й курс (магістр)'!Z78)</f>
        <v/>
      </c>
      <c r="D77" s="3">
        <f>('5-й курс (магістр)'!AA78+'6-й курс (магістр)'!AA78)</f>
        <v/>
      </c>
      <c r="E77" s="3">
        <f>('5-й курс (магістр)'!AB78+'6-й курс (магістр)'!AB78)</f>
        <v/>
      </c>
      <c r="F77" s="3">
        <f>E77/A77</f>
        <v/>
      </c>
      <c r="G77" s="3">
        <f>F77/$G$1</f>
        <v/>
      </c>
      <c r="H77" t="n">
        <v>70000</v>
      </c>
      <c r="I77" t="n">
        <v>35000</v>
      </c>
    </row>
    <row r="78">
      <c r="A78" s="8" t="n">
        <v>76</v>
      </c>
      <c r="B78" s="3">
        <f>G78</f>
        <v/>
      </c>
      <c r="C78" s="3">
        <f>('5-й курс (магістр)'!Z79+'6-й курс (магістр)'!Z79)</f>
        <v/>
      </c>
      <c r="D78" s="3">
        <f>('5-й курс (магістр)'!AA79+'6-й курс (магістр)'!AA79)</f>
        <v/>
      </c>
      <c r="E78" s="3">
        <f>('5-й курс (магістр)'!AB79+'6-й курс (магістр)'!AB79)</f>
        <v/>
      </c>
      <c r="F78" s="3">
        <f>E78/A78</f>
        <v/>
      </c>
      <c r="G78" s="3">
        <f>F78/$G$1</f>
        <v/>
      </c>
      <c r="H78" t="n">
        <v>70000</v>
      </c>
      <c r="I78" t="n">
        <v>35000</v>
      </c>
    </row>
    <row r="79">
      <c r="A79" s="8" t="n">
        <v>77</v>
      </c>
      <c r="B79" s="3">
        <f>G79</f>
        <v/>
      </c>
      <c r="C79" s="3">
        <f>('5-й курс (магістр)'!Z80+'6-й курс (магістр)'!Z80)</f>
        <v/>
      </c>
      <c r="D79" s="3">
        <f>('5-й курс (магістр)'!AA80+'6-й курс (магістр)'!AA80)</f>
        <v/>
      </c>
      <c r="E79" s="3">
        <f>('5-й курс (магістр)'!AB80+'6-й курс (магістр)'!AB80)</f>
        <v/>
      </c>
      <c r="F79" s="3">
        <f>E79/A79</f>
        <v/>
      </c>
      <c r="G79" s="3">
        <f>F79/$G$1</f>
        <v/>
      </c>
      <c r="H79" t="n">
        <v>70000</v>
      </c>
      <c r="I79" t="n">
        <v>35000</v>
      </c>
    </row>
    <row r="80">
      <c r="A80" s="8" t="n">
        <v>78</v>
      </c>
      <c r="B80" s="3">
        <f>G80</f>
        <v/>
      </c>
      <c r="C80" s="3">
        <f>('5-й курс (магістр)'!Z81+'6-й курс (магістр)'!Z81)</f>
        <v/>
      </c>
      <c r="D80" s="3">
        <f>('5-й курс (магістр)'!AA81+'6-й курс (магістр)'!AA81)</f>
        <v/>
      </c>
      <c r="E80" s="3">
        <f>('5-й курс (магістр)'!AB81+'6-й курс (магістр)'!AB81)</f>
        <v/>
      </c>
      <c r="F80" s="3">
        <f>E80/A80</f>
        <v/>
      </c>
      <c r="G80" s="3">
        <f>F80/$G$1</f>
        <v/>
      </c>
      <c r="H80" t="n">
        <v>70000</v>
      </c>
      <c r="I80" t="n">
        <v>35000</v>
      </c>
    </row>
    <row r="81">
      <c r="A81" s="8" t="n">
        <v>79</v>
      </c>
      <c r="B81" s="3">
        <f>G81</f>
        <v/>
      </c>
      <c r="C81" s="3">
        <f>('5-й курс (магістр)'!Z82+'6-й курс (магістр)'!Z82)</f>
        <v/>
      </c>
      <c r="D81" s="3">
        <f>('5-й курс (магістр)'!AA82+'6-й курс (магістр)'!AA82)</f>
        <v/>
      </c>
      <c r="E81" s="3">
        <f>('5-й курс (магістр)'!AB82+'6-й курс (магістр)'!AB82)</f>
        <v/>
      </c>
      <c r="F81" s="3">
        <f>E81/A81</f>
        <v/>
      </c>
      <c r="G81" s="3">
        <f>F81/$G$1</f>
        <v/>
      </c>
      <c r="H81" t="n">
        <v>70000</v>
      </c>
      <c r="I81" t="n">
        <v>35000</v>
      </c>
    </row>
    <row r="82">
      <c r="A82" s="8" t="n">
        <v>80</v>
      </c>
      <c r="B82" s="3">
        <f>G82</f>
        <v/>
      </c>
      <c r="C82" s="3">
        <f>('5-й курс (магістр)'!Z83+'6-й курс (магістр)'!Z83)</f>
        <v/>
      </c>
      <c r="D82" s="3">
        <f>('5-й курс (магістр)'!AA83+'6-й курс (магістр)'!AA83)</f>
        <v/>
      </c>
      <c r="E82" s="3">
        <f>('5-й курс (магістр)'!AB83+'6-й курс (магістр)'!AB83)</f>
        <v/>
      </c>
      <c r="F82" s="3">
        <f>E82/A82</f>
        <v/>
      </c>
      <c r="G82" s="3">
        <f>F82/$G$1</f>
        <v/>
      </c>
      <c r="H82" t="n">
        <v>70000</v>
      </c>
      <c r="I82" t="n">
        <v>35000</v>
      </c>
    </row>
    <row r="83">
      <c r="A83" s="8" t="n">
        <v>81</v>
      </c>
      <c r="B83" s="3">
        <f>G83</f>
        <v/>
      </c>
      <c r="C83" s="3">
        <f>('5-й курс (магістр)'!Z84+'6-й курс (магістр)'!Z84)</f>
        <v/>
      </c>
      <c r="D83" s="3">
        <f>('5-й курс (магістр)'!AA84+'6-й курс (магістр)'!AA84)</f>
        <v/>
      </c>
      <c r="E83" s="3">
        <f>('5-й курс (магістр)'!AB84+'6-й курс (магістр)'!AB84)</f>
        <v/>
      </c>
      <c r="F83" s="3">
        <f>E83/A83</f>
        <v/>
      </c>
      <c r="G83" s="3">
        <f>F83/$G$1</f>
        <v/>
      </c>
      <c r="H83" t="n">
        <v>70000</v>
      </c>
      <c r="I83" t="n">
        <v>35000</v>
      </c>
    </row>
    <row r="84">
      <c r="A84" s="8" t="n">
        <v>82</v>
      </c>
      <c r="B84" s="3">
        <f>G84</f>
        <v/>
      </c>
      <c r="C84" s="3">
        <f>('5-й курс (магістр)'!Z85+'6-й курс (магістр)'!Z85)</f>
        <v/>
      </c>
      <c r="D84" s="3">
        <f>('5-й курс (магістр)'!AA85+'6-й курс (магістр)'!AA85)</f>
        <v/>
      </c>
      <c r="E84" s="3">
        <f>('5-й курс (магістр)'!AB85+'6-й курс (магістр)'!AB85)</f>
        <v/>
      </c>
      <c r="F84" s="3">
        <f>E84/A84</f>
        <v/>
      </c>
      <c r="G84" s="3">
        <f>F84/$G$1</f>
        <v/>
      </c>
      <c r="H84" t="n">
        <v>70000</v>
      </c>
      <c r="I84" t="n">
        <v>35000</v>
      </c>
    </row>
    <row r="85">
      <c r="A85" s="8" t="n">
        <v>83</v>
      </c>
      <c r="B85" s="3">
        <f>G85</f>
        <v/>
      </c>
      <c r="C85" s="3">
        <f>('5-й курс (магістр)'!Z86+'6-й курс (магістр)'!Z86)</f>
        <v/>
      </c>
      <c r="D85" s="3">
        <f>('5-й курс (магістр)'!AA86+'6-й курс (магістр)'!AA86)</f>
        <v/>
      </c>
      <c r="E85" s="3">
        <f>('5-й курс (магістр)'!AB86+'6-й курс (магістр)'!AB86)</f>
        <v/>
      </c>
      <c r="F85" s="3">
        <f>E85/A85</f>
        <v/>
      </c>
      <c r="G85" s="3">
        <f>F85/$G$1</f>
        <v/>
      </c>
      <c r="H85" t="n">
        <v>70000</v>
      </c>
      <c r="I85" t="n">
        <v>35000</v>
      </c>
    </row>
    <row r="86">
      <c r="A86" s="8" t="n">
        <v>84</v>
      </c>
      <c r="B86" s="3">
        <f>G86</f>
        <v/>
      </c>
      <c r="C86" s="3">
        <f>('5-й курс (магістр)'!Z87+'6-й курс (магістр)'!Z87)</f>
        <v/>
      </c>
      <c r="D86" s="3">
        <f>('5-й курс (магістр)'!AA87+'6-й курс (магістр)'!AA87)</f>
        <v/>
      </c>
      <c r="E86" s="3">
        <f>('5-й курс (магістр)'!AB87+'6-й курс (магістр)'!AB87)</f>
        <v/>
      </c>
      <c r="F86" s="3">
        <f>E86/A86</f>
        <v/>
      </c>
      <c r="G86" s="3">
        <f>F86/$G$1</f>
        <v/>
      </c>
      <c r="H86" t="n">
        <v>70000</v>
      </c>
      <c r="I86" t="n">
        <v>35000</v>
      </c>
    </row>
    <row r="87">
      <c r="A87" s="8" t="n">
        <v>85</v>
      </c>
      <c r="B87" s="3">
        <f>G87</f>
        <v/>
      </c>
      <c r="C87" s="3">
        <f>('5-й курс (магістр)'!Z88+'6-й курс (магістр)'!Z88)</f>
        <v/>
      </c>
      <c r="D87" s="3">
        <f>('5-й курс (магістр)'!AA88+'6-й курс (магістр)'!AA88)</f>
        <v/>
      </c>
      <c r="E87" s="3">
        <f>('5-й курс (магістр)'!AB88+'6-й курс (магістр)'!AB88)</f>
        <v/>
      </c>
      <c r="F87" s="3">
        <f>E87/A87</f>
        <v/>
      </c>
      <c r="G87" s="3">
        <f>F87/$G$1</f>
        <v/>
      </c>
      <c r="H87" t="n">
        <v>70000</v>
      </c>
      <c r="I87" t="n">
        <v>35000</v>
      </c>
    </row>
    <row r="88">
      <c r="A88" s="8" t="n">
        <v>86</v>
      </c>
      <c r="B88" s="3">
        <f>G88</f>
        <v/>
      </c>
      <c r="C88" s="3">
        <f>('5-й курс (магістр)'!Z89+'6-й курс (магістр)'!Z89)</f>
        <v/>
      </c>
      <c r="D88" s="3">
        <f>('5-й курс (магістр)'!AA89+'6-й курс (магістр)'!AA89)</f>
        <v/>
      </c>
      <c r="E88" s="3">
        <f>('5-й курс (магістр)'!AB89+'6-й курс (магістр)'!AB89)</f>
        <v/>
      </c>
      <c r="F88" s="3">
        <f>E88/A88</f>
        <v/>
      </c>
      <c r="G88" s="3">
        <f>F88/$G$1</f>
        <v/>
      </c>
      <c r="H88" t="n">
        <v>70000</v>
      </c>
      <c r="I88" t="n">
        <v>35000</v>
      </c>
    </row>
    <row r="89">
      <c r="A89" s="8" t="n">
        <v>87</v>
      </c>
      <c r="B89" s="3">
        <f>G89</f>
        <v/>
      </c>
      <c r="C89" s="3">
        <f>('5-й курс (магістр)'!Z90+'6-й курс (магістр)'!Z90)</f>
        <v/>
      </c>
      <c r="D89" s="3">
        <f>('5-й курс (магістр)'!AA90+'6-й курс (магістр)'!AA90)</f>
        <v/>
      </c>
      <c r="E89" s="3">
        <f>('5-й курс (магістр)'!AB90+'6-й курс (магістр)'!AB90)</f>
        <v/>
      </c>
      <c r="F89" s="3">
        <f>E89/A89</f>
        <v/>
      </c>
      <c r="G89" s="3">
        <f>F89/$G$1</f>
        <v/>
      </c>
      <c r="H89" t="n">
        <v>70000</v>
      </c>
      <c r="I89" t="n">
        <v>35000</v>
      </c>
    </row>
    <row r="90">
      <c r="A90" s="8" t="n">
        <v>88</v>
      </c>
      <c r="B90" s="3">
        <f>G90</f>
        <v/>
      </c>
      <c r="C90" s="3">
        <f>('5-й курс (магістр)'!Z91+'6-й курс (магістр)'!Z91)</f>
        <v/>
      </c>
      <c r="D90" s="3">
        <f>('5-й курс (магістр)'!AA91+'6-й курс (магістр)'!AA91)</f>
        <v/>
      </c>
      <c r="E90" s="3">
        <f>('5-й курс (магістр)'!AB91+'6-й курс (магістр)'!AB91)</f>
        <v/>
      </c>
      <c r="F90" s="3">
        <f>E90/A90</f>
        <v/>
      </c>
      <c r="G90" s="3">
        <f>F90/$G$1</f>
        <v/>
      </c>
      <c r="H90" t="n">
        <v>70000</v>
      </c>
      <c r="I90" t="n">
        <v>35000</v>
      </c>
    </row>
    <row r="91">
      <c r="A91" s="8" t="n">
        <v>89</v>
      </c>
      <c r="B91" s="3">
        <f>G91</f>
        <v/>
      </c>
      <c r="C91" s="3">
        <f>('5-й курс (магістр)'!Z92+'6-й курс (магістр)'!Z92)</f>
        <v/>
      </c>
      <c r="D91" s="3">
        <f>('5-й курс (магістр)'!AA92+'6-й курс (магістр)'!AA92)</f>
        <v/>
      </c>
      <c r="E91" s="3">
        <f>('5-й курс (магістр)'!AB92+'6-й курс (магістр)'!AB92)</f>
        <v/>
      </c>
      <c r="F91" s="3">
        <f>E91/A91</f>
        <v/>
      </c>
      <c r="G91" s="3">
        <f>F91/$G$1</f>
        <v/>
      </c>
      <c r="H91" t="n">
        <v>70000</v>
      </c>
      <c r="I91" t="n">
        <v>35000</v>
      </c>
    </row>
    <row r="92">
      <c r="A92" s="8" t="n">
        <v>90</v>
      </c>
      <c r="B92" s="3">
        <f>G92</f>
        <v/>
      </c>
      <c r="C92" s="3">
        <f>('5-й курс (магістр)'!Z93+'6-й курс (магістр)'!Z93)</f>
        <v/>
      </c>
      <c r="D92" s="3">
        <f>('5-й курс (магістр)'!AA93+'6-й курс (магістр)'!AA93)</f>
        <v/>
      </c>
      <c r="E92" s="3">
        <f>('5-й курс (магістр)'!AB93+'6-й курс (магістр)'!AB93)</f>
        <v/>
      </c>
      <c r="F92" s="3">
        <f>E92/A92</f>
        <v/>
      </c>
      <c r="G92" s="3">
        <f>F92/$G$1</f>
        <v/>
      </c>
      <c r="H92" t="n">
        <v>70000</v>
      </c>
      <c r="I92" t="n">
        <v>35000</v>
      </c>
    </row>
  </sheetData>
  <conditionalFormatting sqref="G3:G92">
    <cfRule type="cellIs" priority="2" operator="lessThan" dxfId="1">
      <formula>70000</formula>
    </cfRule>
    <cfRule type="cellIs" priority="1" operator="lessThan" dxfId="0">
      <formula>35000</formula>
    </cfRule>
  </conditionalFormatting>
  <pageMargins left="0.7" right="0.7" top="0.75" bottom="0.75" header="0.3" footer="0.3"/>
  <pageSetup orientation="portrait" paperSize="9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2022-10-26T16:28:18Z</dcterms:created>
  <dcterms:modified xmlns:dcterms="http://purl.org/dc/terms/" xmlns:xsi="http://www.w3.org/2001/XMLSchema-instance" xsi:type="dcterms:W3CDTF">2022-12-19T19:28:30Z</dcterms:modified>
  <cp:lastModifiedBy>Мишаня</cp:lastModifiedBy>
</cp:coreProperties>
</file>