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Учеба\8_семестр\диплом\term_paper_3d_grade\"/>
    </mc:Choice>
  </mc:AlternateContent>
  <xr:revisionPtr revIDLastSave="0" documentId="13_ncr:1_{C8DC1AA9-263E-497C-8A8D-833CB37CD1B0}" xr6:coauthVersionLast="37" xr6:coauthVersionMax="37" xr10:uidLastSave="{00000000-0000-0000-0000-000000000000}"/>
  <bookViews>
    <workbookView xWindow="0" yWindow="0" windowWidth="38400" windowHeight="17625" activeTab="3" xr2:uid="{00000000-000D-0000-FFFF-FFFF00000000}"/>
  </bookViews>
  <sheets>
    <sheet name="1-й курс" sheetId="7" r:id="rId1"/>
    <sheet name="2-й курс" sheetId="8" r:id="rId2"/>
    <sheet name="3-й курс" sheetId="4" r:id="rId3"/>
    <sheet name="загальна вартість" sheetId="6" r:id="rId4"/>
  </sheets>
  <calcPr calcId="179021"/>
</workbook>
</file>

<file path=xl/calcChain.xml><?xml version="1.0" encoding="utf-8"?>
<calcChain xmlns="http://schemas.openxmlformats.org/spreadsheetml/2006/main">
  <c r="C4" i="6" l="1"/>
  <c r="D4" i="6"/>
  <c r="E4" i="6"/>
  <c r="F4" i="6"/>
  <c r="C5" i="6"/>
  <c r="D5" i="6"/>
  <c r="E5" i="6"/>
  <c r="F5" i="6"/>
  <c r="C6" i="6"/>
  <c r="D6" i="6"/>
  <c r="E6" i="6"/>
  <c r="F6" i="6"/>
  <c r="C7" i="6"/>
  <c r="D7" i="6"/>
  <c r="E7" i="6"/>
  <c r="F7" i="6"/>
  <c r="C8" i="6"/>
  <c r="D8" i="6"/>
  <c r="E8" i="6"/>
  <c r="F8" i="6"/>
  <c r="C9" i="6"/>
  <c r="D9" i="6"/>
  <c r="E9" i="6"/>
  <c r="F9" i="6"/>
  <c r="C10" i="6"/>
  <c r="D10" i="6"/>
  <c r="E10" i="6"/>
  <c r="F10" i="6"/>
  <c r="C11" i="6"/>
  <c r="D11" i="6"/>
  <c r="E11" i="6"/>
  <c r="F11" i="6"/>
  <c r="C12" i="6"/>
  <c r="D12" i="6"/>
  <c r="E12" i="6"/>
  <c r="F12" i="6"/>
  <c r="C13" i="6"/>
  <c r="D13" i="6"/>
  <c r="E13" i="6"/>
  <c r="F13" i="6"/>
  <c r="C14" i="6"/>
  <c r="D14" i="6"/>
  <c r="E14" i="6"/>
  <c r="F14" i="6"/>
  <c r="C15" i="6"/>
  <c r="D15" i="6"/>
  <c r="E15" i="6"/>
  <c r="F15" i="6"/>
  <c r="C16" i="6"/>
  <c r="D16" i="6"/>
  <c r="E16" i="6"/>
  <c r="F16" i="6"/>
  <c r="C17" i="6"/>
  <c r="D17" i="6"/>
  <c r="E17" i="6"/>
  <c r="F17" i="6"/>
  <c r="C18" i="6"/>
  <c r="D18" i="6"/>
  <c r="E18" i="6"/>
  <c r="F18" i="6"/>
  <c r="C19" i="6"/>
  <c r="D19" i="6"/>
  <c r="E19" i="6"/>
  <c r="F19" i="6"/>
  <c r="C20" i="6"/>
  <c r="D20" i="6"/>
  <c r="E20" i="6"/>
  <c r="F20" i="6"/>
  <c r="C21" i="6"/>
  <c r="D21" i="6"/>
  <c r="E21" i="6"/>
  <c r="F21" i="6"/>
  <c r="C22" i="6"/>
  <c r="D22" i="6"/>
  <c r="E22" i="6"/>
  <c r="F22" i="6"/>
  <c r="C23" i="6"/>
  <c r="D23" i="6"/>
  <c r="E23" i="6"/>
  <c r="F23" i="6"/>
  <c r="C24" i="6"/>
  <c r="D24" i="6"/>
  <c r="E24" i="6"/>
  <c r="F24" i="6"/>
  <c r="C25" i="6"/>
  <c r="D25" i="6"/>
  <c r="E25" i="6"/>
  <c r="F25" i="6"/>
  <c r="C26" i="6"/>
  <c r="D26" i="6"/>
  <c r="E26" i="6"/>
  <c r="F26" i="6"/>
  <c r="C27" i="6"/>
  <c r="D27" i="6"/>
  <c r="E27" i="6"/>
  <c r="F27" i="6"/>
  <c r="C28" i="6"/>
  <c r="D28" i="6"/>
  <c r="E28" i="6"/>
  <c r="F28" i="6"/>
  <c r="C29" i="6"/>
  <c r="D29" i="6"/>
  <c r="E29" i="6"/>
  <c r="F29" i="6"/>
  <c r="C30" i="6"/>
  <c r="D30" i="6"/>
  <c r="E30" i="6"/>
  <c r="F30" i="6"/>
  <c r="C31" i="6"/>
  <c r="D31" i="6"/>
  <c r="E31" i="6"/>
  <c r="F31" i="6"/>
  <c r="C32" i="6"/>
  <c r="D32" i="6"/>
  <c r="E32" i="6"/>
  <c r="F32" i="6"/>
  <c r="C33" i="6"/>
  <c r="D33" i="6"/>
  <c r="E33" i="6"/>
  <c r="F33" i="6"/>
  <c r="C34" i="6"/>
  <c r="D34" i="6"/>
  <c r="E34" i="6"/>
  <c r="F34" i="6"/>
  <c r="C35" i="6"/>
  <c r="D35" i="6"/>
  <c r="E35" i="6"/>
  <c r="F35" i="6"/>
  <c r="C36" i="6"/>
  <c r="D36" i="6"/>
  <c r="E36" i="6"/>
  <c r="F36" i="6"/>
  <c r="C37" i="6"/>
  <c r="D37" i="6"/>
  <c r="E37" i="6"/>
  <c r="F37" i="6"/>
  <c r="C38" i="6"/>
  <c r="D38" i="6"/>
  <c r="E38" i="6"/>
  <c r="F38" i="6"/>
  <c r="C39" i="6"/>
  <c r="D39" i="6"/>
  <c r="E39" i="6"/>
  <c r="F39" i="6"/>
  <c r="C40" i="6"/>
  <c r="D40" i="6"/>
  <c r="E40" i="6"/>
  <c r="F40" i="6"/>
  <c r="C41" i="6"/>
  <c r="D41" i="6"/>
  <c r="E41" i="6"/>
  <c r="F41" i="6"/>
  <c r="C42" i="6"/>
  <c r="D42" i="6"/>
  <c r="E42" i="6"/>
  <c r="F42" i="6"/>
  <c r="C43" i="6"/>
  <c r="D43" i="6"/>
  <c r="E43" i="6"/>
  <c r="F43" i="6"/>
  <c r="C44" i="6"/>
  <c r="D44" i="6"/>
  <c r="E44" i="6"/>
  <c r="F44" i="6"/>
  <c r="C45" i="6"/>
  <c r="D45" i="6"/>
  <c r="E45" i="6"/>
  <c r="F45" i="6"/>
  <c r="C46" i="6"/>
  <c r="D46" i="6"/>
  <c r="E46" i="6"/>
  <c r="F46" i="6"/>
  <c r="C47" i="6"/>
  <c r="D47" i="6"/>
  <c r="E47" i="6"/>
  <c r="F47" i="6"/>
  <c r="C48" i="6"/>
  <c r="D48" i="6"/>
  <c r="E48" i="6"/>
  <c r="F48" i="6"/>
  <c r="C49" i="6"/>
  <c r="D49" i="6"/>
  <c r="E49" i="6"/>
  <c r="F49" i="6"/>
  <c r="C50" i="6"/>
  <c r="D50" i="6"/>
  <c r="E50" i="6"/>
  <c r="F50" i="6"/>
  <c r="C51" i="6"/>
  <c r="D51" i="6"/>
  <c r="E51" i="6"/>
  <c r="F51" i="6"/>
  <c r="C52" i="6"/>
  <c r="D52" i="6"/>
  <c r="E52" i="6"/>
  <c r="F52" i="6"/>
  <c r="C53" i="6"/>
  <c r="D53" i="6"/>
  <c r="E53" i="6"/>
  <c r="F53" i="6"/>
  <c r="C54" i="6"/>
  <c r="D54" i="6"/>
  <c r="E54" i="6"/>
  <c r="F54" i="6"/>
  <c r="C55" i="6"/>
  <c r="D55" i="6"/>
  <c r="E55" i="6"/>
  <c r="F55" i="6"/>
  <c r="C56" i="6"/>
  <c r="D56" i="6"/>
  <c r="E56" i="6"/>
  <c r="F56" i="6"/>
  <c r="C57" i="6"/>
  <c r="D57" i="6"/>
  <c r="E57" i="6"/>
  <c r="F57" i="6"/>
  <c r="C58" i="6"/>
  <c r="D58" i="6"/>
  <c r="E58" i="6"/>
  <c r="F58" i="6"/>
  <c r="C59" i="6"/>
  <c r="D59" i="6"/>
  <c r="E59" i="6"/>
  <c r="F59" i="6"/>
  <c r="C60" i="6"/>
  <c r="D60" i="6"/>
  <c r="E60" i="6"/>
  <c r="F60" i="6"/>
  <c r="C61" i="6"/>
  <c r="D61" i="6"/>
  <c r="E61" i="6"/>
  <c r="F61" i="6"/>
  <c r="C62" i="6"/>
  <c r="D62" i="6"/>
  <c r="E62" i="6"/>
  <c r="F62" i="6"/>
  <c r="C63" i="6"/>
  <c r="D63" i="6"/>
  <c r="E63" i="6"/>
  <c r="F63" i="6"/>
  <c r="C64" i="6"/>
  <c r="D64" i="6"/>
  <c r="E64" i="6"/>
  <c r="F64" i="6"/>
  <c r="C65" i="6"/>
  <c r="D65" i="6"/>
  <c r="E65" i="6"/>
  <c r="F65" i="6"/>
  <c r="C66" i="6"/>
  <c r="D66" i="6"/>
  <c r="E66" i="6"/>
  <c r="F66" i="6"/>
  <c r="C67" i="6"/>
  <c r="D67" i="6"/>
  <c r="E67" i="6"/>
  <c r="F67" i="6"/>
  <c r="C68" i="6"/>
  <c r="D68" i="6"/>
  <c r="E68" i="6"/>
  <c r="F68" i="6"/>
  <c r="C69" i="6"/>
  <c r="D69" i="6"/>
  <c r="E69" i="6"/>
  <c r="F69" i="6"/>
  <c r="C70" i="6"/>
  <c r="D70" i="6"/>
  <c r="E70" i="6"/>
  <c r="F70" i="6"/>
  <c r="C71" i="6"/>
  <c r="D71" i="6"/>
  <c r="E71" i="6"/>
  <c r="F71" i="6"/>
  <c r="C72" i="6"/>
  <c r="D72" i="6"/>
  <c r="E72" i="6"/>
  <c r="F72" i="6"/>
  <c r="C73" i="6"/>
  <c r="D73" i="6"/>
  <c r="E73" i="6"/>
  <c r="F73" i="6"/>
  <c r="C74" i="6"/>
  <c r="D74" i="6"/>
  <c r="E74" i="6"/>
  <c r="F74" i="6"/>
  <c r="C75" i="6"/>
  <c r="D75" i="6"/>
  <c r="E75" i="6"/>
  <c r="F75" i="6"/>
  <c r="C76" i="6"/>
  <c r="D76" i="6"/>
  <c r="E76" i="6"/>
  <c r="F76" i="6"/>
  <c r="C77" i="6"/>
  <c r="D77" i="6"/>
  <c r="E77" i="6"/>
  <c r="F77" i="6"/>
  <c r="C78" i="6"/>
  <c r="D78" i="6"/>
  <c r="E78" i="6"/>
  <c r="F78" i="6"/>
  <c r="C79" i="6"/>
  <c r="D79" i="6"/>
  <c r="E79" i="6"/>
  <c r="F79" i="6"/>
  <c r="C80" i="6"/>
  <c r="D80" i="6"/>
  <c r="E80" i="6"/>
  <c r="F80" i="6"/>
  <c r="C81" i="6"/>
  <c r="D81" i="6"/>
  <c r="E81" i="6"/>
  <c r="F81" i="6"/>
  <c r="C82" i="6"/>
  <c r="D82" i="6"/>
  <c r="E82" i="6"/>
  <c r="F82" i="6"/>
  <c r="C83" i="6"/>
  <c r="D83" i="6"/>
  <c r="E83" i="6"/>
  <c r="F83" i="6"/>
  <c r="C84" i="6"/>
  <c r="D84" i="6"/>
  <c r="E84" i="6"/>
  <c r="F84" i="6"/>
  <c r="C85" i="6"/>
  <c r="D85" i="6"/>
  <c r="E85" i="6"/>
  <c r="F85" i="6"/>
  <c r="C86" i="6"/>
  <c r="D86" i="6"/>
  <c r="E86" i="6"/>
  <c r="F86" i="6"/>
  <c r="C87" i="6"/>
  <c r="D87" i="6"/>
  <c r="E87" i="6"/>
  <c r="F87" i="6"/>
  <c r="C88" i="6"/>
  <c r="D88" i="6"/>
  <c r="E88" i="6"/>
  <c r="F88" i="6"/>
  <c r="C89" i="6"/>
  <c r="D89" i="6"/>
  <c r="E89" i="6"/>
  <c r="F89" i="6"/>
  <c r="C90" i="6"/>
  <c r="D90" i="6"/>
  <c r="E90" i="6"/>
  <c r="F90" i="6"/>
  <c r="C91" i="6"/>
  <c r="D91" i="6"/>
  <c r="E91" i="6"/>
  <c r="F91" i="6"/>
  <c r="C92" i="6"/>
  <c r="D92" i="6"/>
  <c r="E92" i="6"/>
  <c r="F92" i="6"/>
  <c r="C3" i="6"/>
  <c r="D3" i="6"/>
  <c r="E3" i="6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I72" i="6"/>
  <c r="I73" i="6"/>
  <c r="I74" i="6"/>
  <c r="I75" i="6"/>
  <c r="I76" i="6"/>
  <c r="I77" i="6"/>
  <c r="I78" i="6"/>
  <c r="I79" i="6"/>
  <c r="I80" i="6"/>
  <c r="I81" i="6"/>
  <c r="I82" i="6"/>
  <c r="I83" i="6"/>
  <c r="I84" i="6"/>
  <c r="I85" i="6"/>
  <c r="I86" i="6"/>
  <c r="I87" i="6"/>
  <c r="I88" i="6"/>
  <c r="I89" i="6"/>
  <c r="I90" i="6"/>
  <c r="I91" i="6"/>
  <c r="I92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I3" i="6"/>
  <c r="H3" i="6"/>
  <c r="G15" i="6" l="1"/>
  <c r="B15" i="6" s="1"/>
  <c r="F3" i="6"/>
  <c r="G90" i="6" l="1"/>
  <c r="B90" i="6" s="1"/>
  <c r="G82" i="6"/>
  <c r="B82" i="6" s="1"/>
  <c r="G74" i="6"/>
  <c r="B74" i="6" s="1"/>
  <c r="G70" i="6"/>
  <c r="B70" i="6" s="1"/>
  <c r="G62" i="6"/>
  <c r="B62" i="6" s="1"/>
  <c r="G54" i="6"/>
  <c r="B54" i="6" s="1"/>
  <c r="G50" i="6"/>
  <c r="B50" i="6" s="1"/>
  <c r="G42" i="6"/>
  <c r="B42" i="6" s="1"/>
  <c r="G34" i="6"/>
  <c r="B34" i="6" s="1"/>
  <c r="G26" i="6"/>
  <c r="B26" i="6" s="1"/>
  <c r="G7" i="6"/>
  <c r="B7" i="6" s="1"/>
  <c r="G85" i="6"/>
  <c r="B85" i="6" s="1"/>
  <c r="G77" i="6"/>
  <c r="B77" i="6" s="1"/>
  <c r="G69" i="6"/>
  <c r="B69" i="6" s="1"/>
  <c r="G61" i="6"/>
  <c r="B61" i="6" s="1"/>
  <c r="G53" i="6"/>
  <c r="B53" i="6" s="1"/>
  <c r="G45" i="6"/>
  <c r="B45" i="6" s="1"/>
  <c r="G41" i="6"/>
  <c r="B41" i="6" s="1"/>
  <c r="G33" i="6"/>
  <c r="B33" i="6" s="1"/>
  <c r="G29" i="6"/>
  <c r="B29" i="6" s="1"/>
  <c r="G21" i="6"/>
  <c r="B21" i="6" s="1"/>
  <c r="G17" i="6"/>
  <c r="B17" i="6" s="1"/>
  <c r="G14" i="6"/>
  <c r="B14" i="6" s="1"/>
  <c r="G10" i="6"/>
  <c r="B10" i="6" s="1"/>
  <c r="G6" i="6"/>
  <c r="B6" i="6" s="1"/>
  <c r="G92" i="6"/>
  <c r="B92" i="6" s="1"/>
  <c r="G88" i="6"/>
  <c r="B88" i="6" s="1"/>
  <c r="G84" i="6"/>
  <c r="B84" i="6" s="1"/>
  <c r="G80" i="6"/>
  <c r="B80" i="6" s="1"/>
  <c r="G76" i="6"/>
  <c r="B76" i="6" s="1"/>
  <c r="G72" i="6"/>
  <c r="B72" i="6" s="1"/>
  <c r="G68" i="6"/>
  <c r="B68" i="6" s="1"/>
  <c r="G64" i="6"/>
  <c r="B64" i="6" s="1"/>
  <c r="G60" i="6"/>
  <c r="B60" i="6" s="1"/>
  <c r="G56" i="6"/>
  <c r="B56" i="6" s="1"/>
  <c r="G52" i="6"/>
  <c r="B52" i="6" s="1"/>
  <c r="G48" i="6"/>
  <c r="B48" i="6" s="1"/>
  <c r="G44" i="6"/>
  <c r="B44" i="6" s="1"/>
  <c r="G40" i="6"/>
  <c r="B40" i="6" s="1"/>
  <c r="G36" i="6"/>
  <c r="B36" i="6" s="1"/>
  <c r="G32" i="6"/>
  <c r="B32" i="6" s="1"/>
  <c r="G28" i="6"/>
  <c r="B28" i="6" s="1"/>
  <c r="G24" i="6"/>
  <c r="B24" i="6" s="1"/>
  <c r="G20" i="6"/>
  <c r="B20" i="6" s="1"/>
  <c r="G16" i="6"/>
  <c r="B16" i="6" s="1"/>
  <c r="G13" i="6"/>
  <c r="B13" i="6" s="1"/>
  <c r="G9" i="6"/>
  <c r="B9" i="6" s="1"/>
  <c r="G5" i="6"/>
  <c r="B5" i="6" s="1"/>
  <c r="G86" i="6"/>
  <c r="B86" i="6" s="1"/>
  <c r="G78" i="6"/>
  <c r="B78" i="6" s="1"/>
  <c r="G66" i="6"/>
  <c r="B66" i="6" s="1"/>
  <c r="G58" i="6"/>
  <c r="B58" i="6" s="1"/>
  <c r="G46" i="6"/>
  <c r="B46" i="6" s="1"/>
  <c r="G38" i="6"/>
  <c r="B38" i="6" s="1"/>
  <c r="G30" i="6"/>
  <c r="B30" i="6" s="1"/>
  <c r="G22" i="6"/>
  <c r="B22" i="6" s="1"/>
  <c r="G18" i="6"/>
  <c r="B18" i="6" s="1"/>
  <c r="G11" i="6"/>
  <c r="B11" i="6" s="1"/>
  <c r="G89" i="6"/>
  <c r="B89" i="6" s="1"/>
  <c r="G81" i="6"/>
  <c r="B81" i="6" s="1"/>
  <c r="G73" i="6"/>
  <c r="B73" i="6" s="1"/>
  <c r="G65" i="6"/>
  <c r="B65" i="6" s="1"/>
  <c r="G57" i="6"/>
  <c r="B57" i="6" s="1"/>
  <c r="G49" i="6"/>
  <c r="B49" i="6" s="1"/>
  <c r="G37" i="6"/>
  <c r="B37" i="6" s="1"/>
  <c r="G25" i="6"/>
  <c r="B25" i="6" s="1"/>
  <c r="G91" i="6"/>
  <c r="B91" i="6" s="1"/>
  <c r="G87" i="6"/>
  <c r="B87" i="6" s="1"/>
  <c r="G83" i="6"/>
  <c r="B83" i="6" s="1"/>
  <c r="G79" i="6"/>
  <c r="B79" i="6" s="1"/>
  <c r="G75" i="6"/>
  <c r="B75" i="6" s="1"/>
  <c r="G71" i="6"/>
  <c r="B71" i="6" s="1"/>
  <c r="G67" i="6"/>
  <c r="B67" i="6" s="1"/>
  <c r="G63" i="6"/>
  <c r="B63" i="6" s="1"/>
  <c r="G59" i="6"/>
  <c r="B59" i="6" s="1"/>
  <c r="G55" i="6"/>
  <c r="B55" i="6" s="1"/>
  <c r="G51" i="6"/>
  <c r="B51" i="6" s="1"/>
  <c r="G47" i="6"/>
  <c r="B47" i="6" s="1"/>
  <c r="G43" i="6"/>
  <c r="B43" i="6" s="1"/>
  <c r="G39" i="6"/>
  <c r="B39" i="6" s="1"/>
  <c r="G35" i="6"/>
  <c r="B35" i="6" s="1"/>
  <c r="G31" i="6"/>
  <c r="B31" i="6" s="1"/>
  <c r="G27" i="6"/>
  <c r="B27" i="6" s="1"/>
  <c r="G23" i="6"/>
  <c r="B23" i="6" s="1"/>
  <c r="G19" i="6"/>
  <c r="B19" i="6" s="1"/>
  <c r="G12" i="6"/>
  <c r="B12" i="6" s="1"/>
  <c r="G8" i="6"/>
  <c r="B8" i="6" s="1"/>
  <c r="G4" i="6"/>
  <c r="B4" i="6" s="1"/>
  <c r="G3" i="6"/>
  <c r="B3" i="6" s="1"/>
</calcChain>
</file>

<file path=xl/sharedStrings.xml><?xml version="1.0" encoding="utf-8"?>
<sst xmlns="http://schemas.openxmlformats.org/spreadsheetml/2006/main" count="96" uniqueCount="33">
  <si>
    <t>Контингент студентів</t>
  </si>
  <si>
    <t>К-ть екзаменів</t>
  </si>
  <si>
    <t>К-ть заліків</t>
  </si>
  <si>
    <t>Поточні консультації</t>
  </si>
  <si>
    <t>Індивідуальні завданн</t>
  </si>
  <si>
    <t>Кількість потоків</t>
  </si>
  <si>
    <t>Кількість груп</t>
  </si>
  <si>
    <t>Кількість підгруп</t>
  </si>
  <si>
    <t>Практика вир (Кількість тижнів)</t>
  </si>
  <si>
    <t>Кількість вибіркових</t>
  </si>
  <si>
    <t>Наявність атестаційного нкзамену</t>
  </si>
  <si>
    <t>Наявність кваліфікаційної роботи</t>
  </si>
  <si>
    <t>Кількість КР</t>
  </si>
  <si>
    <t>Кількість тижнів навчальної практики</t>
  </si>
  <si>
    <t>Кількість тижнів 1 семестр</t>
  </si>
  <si>
    <t>Кількість тижнів 2 семестр</t>
  </si>
  <si>
    <t>Усього годин за робочими планами</t>
  </si>
  <si>
    <t>витрати на НПП (як у рентабельності)</t>
  </si>
  <si>
    <t xml:space="preserve">усього витрат </t>
  </si>
  <si>
    <t>Витрати на студента за весь термін навчання</t>
  </si>
  <si>
    <t>Витрати на студента на рік навчання</t>
  </si>
  <si>
    <t>Вартість року навчання</t>
  </si>
  <si>
    <t>Лекції 1 семестр</t>
  </si>
  <si>
    <t>Практ  1 семестр</t>
  </si>
  <si>
    <t>Лаборат  1 семестр</t>
  </si>
  <si>
    <t>Лекції 2 семестр</t>
  </si>
  <si>
    <t>Практ 2 семестр</t>
  </si>
  <si>
    <t>Лаборат 2 семестр</t>
  </si>
  <si>
    <t>Кількість КП</t>
  </si>
  <si>
    <t>добавки</t>
  </si>
  <si>
    <t>вартість бюджету</t>
  </si>
  <si>
    <t>вартість контракту</t>
  </si>
  <si>
    <t>усього витрат на студента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</si>
</sst>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9"/>
      <color indexed="1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0" fontId="0" fillId="0" borderId="0" xfId="0" applyAlignment="1">
      <alignment vertical="top" wrapText="1"/>
    </xf>
    <xf numFmtId="2" fontId="0" fillId="0" borderId="0" xfId="0" applyNumberFormat="1" applyBorder="1"/>
    <xf numFmtId="2" fontId="0" fillId="0" borderId="1" xfId="0" applyNumberFormat="1" applyBorder="1" applyAlignment="1">
      <alignment vertical="top" wrapText="1"/>
    </xf>
    <xf numFmtId="2" fontId="0" fillId="0" borderId="0" xfId="0" applyNumberFormat="1" applyAlignment="1">
      <alignment vertical="top" wrapText="1"/>
    </xf>
    <xf numFmtId="2" fontId="0" fillId="0" borderId="0" xfId="0" applyNumberFormat="1" applyBorder="1" applyAlignment="1">
      <alignment horizontal="center"/>
    </xf>
    <xf numFmtId="2" fontId="1" fillId="0" borderId="0" xfId="0" applyNumberFormat="1" applyFont="1" applyBorder="1" applyAlignment="1">
      <alignment horizontal="center" vertical="center" shrinkToFit="1"/>
    </xf>
    <xf numFmtId="1" fontId="0" fillId="0" borderId="0" xfId="0" applyNumberFormat="1"/>
  </cellXfs>
  <cellStyles count="1">
    <cellStyle name="Обычный" xfId="0" builtinId="0"/>
  </cellStyles>
  <dxfs count="2">
    <dxf>
      <font>
        <color auto="1"/>
      </font>
      <fill>
        <patternFill>
          <bgColor rgb="FF92D050"/>
        </patternFill>
      </fill>
    </dxf>
    <dxf>
      <font>
        <color theme="0"/>
      </font>
      <fill>
        <patternFill>
          <bgColor rgb="FF7030A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'загальна вартість'!$B$2</c:f>
              <c:strCache>
                <c:ptCount val="1"/>
                <c:pt idx="0">
                  <c:v>Вартість року навчання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'загальна вартість'!$B$3:$B$92</c:f>
              <c:numCache>
                <c:formatCode>0.00</c:formatCode>
                <c:ptCount val="9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93-4ED6-8043-7C85E98692E8}"/>
            </c:ext>
          </c:extLst>
        </c:ser>
        <c:ser>
          <c:idx val="2"/>
          <c:order val="1"/>
          <c:tx>
            <c:v>контракт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'загальна вартість'!$I$3:$I$92</c:f>
              <c:numCache>
                <c:formatCode>0.00</c:formatCode>
                <c:ptCount val="9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693-4ED6-8043-7C85E98692E8}"/>
            </c:ext>
          </c:extLst>
        </c:ser>
        <c:ser>
          <c:idx val="3"/>
          <c:order val="2"/>
          <c:tx>
            <c:v>бюджет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'загальна вартість'!$H$3:$H$92</c:f>
              <c:numCache>
                <c:formatCode>0.00</c:formatCode>
                <c:ptCount val="9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693-4ED6-8043-7C85E98692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2807535"/>
        <c:axId val="99410175"/>
      </c:lineChart>
      <c:catAx>
        <c:axId val="9280753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99410175"/>
        <c:crosses val="autoZero"/>
        <c:auto val="1"/>
        <c:lblAlgn val="ctr"/>
        <c:lblOffset val="100"/>
        <c:noMultiLvlLbl val="0"/>
      </c:catAx>
      <c:valAx>
        <c:axId val="99410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928075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200024</xdr:colOff>
      <xdr:row>2</xdr:row>
      <xdr:rowOff>57151</xdr:rowOff>
    </xdr:from>
    <xdr:to>
      <xdr:col>33</xdr:col>
      <xdr:colOff>106424</xdr:colOff>
      <xdr:row>53</xdr:row>
      <xdr:rowOff>115651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1B71F02D-16BB-4DD1-8CD2-FB3377275437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DC2A7-8557-4844-89BD-D4E90F76530B}">
  <dimension ref="A2:AC3"/>
  <sheetViews>
    <sheetView workbookViewId="0">
      <selection activeCell="F5" sqref="F5"/>
    </sheetView>
  </sheetViews>
  <sheetFormatPr defaultRowHeight="15" x14ac:dyDescent="0.25"/>
  <sheetData>
    <row r="2" spans="1:29" x14ac:dyDescent="0.25">
      <c r="A2" s="3"/>
      <c r="B2" s="3"/>
      <c r="C2" s="3"/>
      <c r="D2" s="3"/>
      <c r="E2" s="3"/>
      <c r="F2" s="3"/>
      <c r="G2" s="3"/>
      <c r="H2" s="7"/>
      <c r="I2" s="7"/>
      <c r="J2" s="7"/>
      <c r="K2" s="7"/>
      <c r="L2" s="7"/>
      <c r="M2" s="7"/>
      <c r="N2" s="7"/>
      <c r="O2" s="7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9" ht="90" x14ac:dyDescent="0.25">
      <c r="A3" s="4" t="s">
        <v>0</v>
      </c>
      <c r="B3" s="4" t="s">
        <v>21</v>
      </c>
      <c r="C3" s="4" t="s">
        <v>5</v>
      </c>
      <c r="D3" s="4" t="s">
        <v>6</v>
      </c>
      <c r="E3" s="4" t="s">
        <v>7</v>
      </c>
      <c r="F3" s="4" t="s">
        <v>14</v>
      </c>
      <c r="G3" s="4" t="s">
        <v>15</v>
      </c>
      <c r="H3" s="4" t="s">
        <v>22</v>
      </c>
      <c r="I3" s="4" t="s">
        <v>23</v>
      </c>
      <c r="J3" s="4" t="s">
        <v>24</v>
      </c>
      <c r="K3" s="4" t="s">
        <v>25</v>
      </c>
      <c r="L3" s="4" t="s">
        <v>26</v>
      </c>
      <c r="M3" s="4" t="s">
        <v>27</v>
      </c>
      <c r="N3" s="4" t="s">
        <v>1</v>
      </c>
      <c r="O3" s="4" t="s">
        <v>2</v>
      </c>
      <c r="P3" s="4" t="s">
        <v>3</v>
      </c>
      <c r="Q3" s="4" t="s">
        <v>4</v>
      </c>
      <c r="R3" s="4" t="s">
        <v>12</v>
      </c>
      <c r="S3" s="4" t="s">
        <v>28</v>
      </c>
      <c r="T3" s="4" t="s">
        <v>8</v>
      </c>
      <c r="U3" s="4" t="s">
        <v>13</v>
      </c>
      <c r="V3" s="4" t="s">
        <v>9</v>
      </c>
      <c r="W3" s="4" t="s">
        <v>10</v>
      </c>
      <c r="X3" s="4" t="s">
        <v>11</v>
      </c>
      <c r="Y3" s="4" t="s">
        <v>29</v>
      </c>
      <c r="Z3" s="4" t="s">
        <v>16</v>
      </c>
      <c r="AA3" s="4" t="s">
        <v>17</v>
      </c>
      <c r="AB3" s="4" t="s">
        <v>18</v>
      </c>
      <c r="AC3" s="4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6C1C9-4BE0-42EF-B270-8E18FFAAD612}">
  <dimension ref="A2:AC3"/>
  <sheetViews>
    <sheetView workbookViewId="0">
      <selection activeCell="AG26" sqref="AG26"/>
    </sheetView>
  </sheetViews>
  <sheetFormatPr defaultRowHeight="15" x14ac:dyDescent="0.25"/>
  <sheetData>
    <row r="2" spans="1:29" x14ac:dyDescent="0.25">
      <c r="A2" s="3"/>
      <c r="B2" s="3"/>
      <c r="C2" s="3"/>
      <c r="D2" s="3"/>
      <c r="E2" s="3"/>
      <c r="F2" s="3"/>
      <c r="G2" s="3"/>
      <c r="H2" s="7"/>
      <c r="I2" s="7"/>
      <c r="J2" s="7"/>
      <c r="K2" s="7"/>
      <c r="L2" s="7"/>
      <c r="M2" s="7"/>
      <c r="N2" s="7"/>
      <c r="O2" s="7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9" ht="90" x14ac:dyDescent="0.25">
      <c r="A3" s="4" t="s">
        <v>0</v>
      </c>
      <c r="B3" s="4" t="s">
        <v>21</v>
      </c>
      <c r="C3" s="4" t="s">
        <v>5</v>
      </c>
      <c r="D3" s="4" t="s">
        <v>6</v>
      </c>
      <c r="E3" s="4" t="s">
        <v>7</v>
      </c>
      <c r="F3" s="4" t="s">
        <v>14</v>
      </c>
      <c r="G3" s="4" t="s">
        <v>15</v>
      </c>
      <c r="H3" s="4" t="s">
        <v>22</v>
      </c>
      <c r="I3" s="4" t="s">
        <v>23</v>
      </c>
      <c r="J3" s="4" t="s">
        <v>24</v>
      </c>
      <c r="K3" s="4" t="s">
        <v>25</v>
      </c>
      <c r="L3" s="4" t="s">
        <v>26</v>
      </c>
      <c r="M3" s="4" t="s">
        <v>27</v>
      </c>
      <c r="N3" s="4" t="s">
        <v>1</v>
      </c>
      <c r="O3" s="4" t="s">
        <v>2</v>
      </c>
      <c r="P3" s="4" t="s">
        <v>3</v>
      </c>
      <c r="Q3" s="4" t="s">
        <v>4</v>
      </c>
      <c r="R3" s="4" t="s">
        <v>12</v>
      </c>
      <c r="S3" s="4" t="s">
        <v>28</v>
      </c>
      <c r="T3" s="4" t="s">
        <v>8</v>
      </c>
      <c r="U3" s="4" t="s">
        <v>13</v>
      </c>
      <c r="V3" s="4" t="s">
        <v>9</v>
      </c>
      <c r="W3" s="4" t="s">
        <v>10</v>
      </c>
      <c r="X3" s="4" t="s">
        <v>11</v>
      </c>
      <c r="Y3" s="4" t="s">
        <v>29</v>
      </c>
      <c r="Z3" s="4" t="s">
        <v>16</v>
      </c>
      <c r="AA3" s="4" t="s">
        <v>17</v>
      </c>
      <c r="AB3" s="4" t="s">
        <v>18</v>
      </c>
      <c r="AC3" s="4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3"/>
  <sheetViews>
    <sheetView zoomScale="115" zoomScaleNormal="115" workbookViewId="0">
      <pane xSplit="1" ySplit="3" topLeftCell="B4" activePane="bottomRight" state="frozen"/>
      <selection pane="topRight" activeCell="B1" sqref="B1"/>
      <selection pane="bottomLeft" activeCell="A3" sqref="A3"/>
      <selection pane="bottomRight" activeCell="AI21" sqref="AI21"/>
    </sheetView>
  </sheetViews>
  <sheetFormatPr defaultRowHeight="15" x14ac:dyDescent="0.25"/>
  <cols>
    <col min="1" max="1" width="5.7109375" style="1" customWidth="1"/>
    <col min="2" max="2" width="11.7109375" style="1" hidden="1" customWidth="1"/>
    <col min="3" max="5" width="4.42578125" style="1" customWidth="1"/>
    <col min="6" max="13" width="6" style="1" customWidth="1"/>
    <col min="14" max="25" width="5.7109375" style="1" customWidth="1"/>
    <col min="26" max="26" width="9.28515625" style="1" bestFit="1" customWidth="1"/>
    <col min="27" max="27" width="10.7109375" style="1" customWidth="1"/>
    <col min="28" max="28" width="9.5703125" style="1" bestFit="1" customWidth="1"/>
  </cols>
  <sheetData>
    <row r="1" spans="1:29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6"/>
    </row>
    <row r="2" spans="1:29" x14ac:dyDescent="0.25">
      <c r="A2" s="3"/>
      <c r="B2" s="3"/>
      <c r="C2" s="3"/>
      <c r="D2" s="3"/>
      <c r="E2" s="3"/>
      <c r="F2" s="3"/>
      <c r="G2" s="3"/>
      <c r="H2" s="7"/>
      <c r="I2" s="7"/>
      <c r="J2" s="7"/>
      <c r="K2" s="7"/>
      <c r="L2" s="7"/>
      <c r="M2" s="7"/>
      <c r="N2" s="7"/>
      <c r="O2" s="7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9" s="2" customFormat="1" ht="62.25" customHeight="1" x14ac:dyDescent="0.25">
      <c r="A3" s="4" t="s">
        <v>0</v>
      </c>
      <c r="B3" s="4" t="s">
        <v>21</v>
      </c>
      <c r="C3" s="4" t="s">
        <v>5</v>
      </c>
      <c r="D3" s="4" t="s">
        <v>6</v>
      </c>
      <c r="E3" s="4" t="s">
        <v>7</v>
      </c>
      <c r="F3" s="4" t="s">
        <v>14</v>
      </c>
      <c r="G3" s="4" t="s">
        <v>15</v>
      </c>
      <c r="H3" s="4" t="s">
        <v>22</v>
      </c>
      <c r="I3" s="4" t="s">
        <v>23</v>
      </c>
      <c r="J3" s="4" t="s">
        <v>24</v>
      </c>
      <c r="K3" s="4" t="s">
        <v>25</v>
      </c>
      <c r="L3" s="4" t="s">
        <v>26</v>
      </c>
      <c r="M3" s="4" t="s">
        <v>27</v>
      </c>
      <c r="N3" s="4" t="s">
        <v>1</v>
      </c>
      <c r="O3" s="4" t="s">
        <v>2</v>
      </c>
      <c r="P3" s="4" t="s">
        <v>3</v>
      </c>
      <c r="Q3" s="4" t="s">
        <v>4</v>
      </c>
      <c r="R3" s="4" t="s">
        <v>12</v>
      </c>
      <c r="S3" s="4" t="s">
        <v>28</v>
      </c>
      <c r="T3" s="4" t="s">
        <v>8</v>
      </c>
      <c r="U3" s="4" t="s">
        <v>13</v>
      </c>
      <c r="V3" s="4" t="s">
        <v>9</v>
      </c>
      <c r="W3" s="4" t="s">
        <v>10</v>
      </c>
      <c r="X3" s="4" t="s">
        <v>11</v>
      </c>
      <c r="Y3" s="4" t="s">
        <v>29</v>
      </c>
      <c r="Z3" s="4" t="s">
        <v>16</v>
      </c>
      <c r="AA3" s="4" t="s">
        <v>17</v>
      </c>
      <c r="AB3" s="4" t="s">
        <v>18</v>
      </c>
      <c r="AC3" s="4" t="s">
        <v>32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ECE9A-CF81-4A99-9873-07B387EA162D}">
  <dimension ref="A1:I92"/>
  <sheetViews>
    <sheetView tabSelected="1" workbookViewId="0">
      <selection activeCell="G10" sqref="G10"/>
    </sheetView>
  </sheetViews>
  <sheetFormatPr defaultRowHeight="15" x14ac:dyDescent="0.25"/>
  <cols>
    <col min="1" max="1" width="9.140625" style="1"/>
    <col min="2" max="2" width="18.42578125" style="1" customWidth="1"/>
    <col min="3" max="4" width="16.140625" style="1" customWidth="1"/>
    <col min="5" max="5" width="17.5703125" style="1" customWidth="1"/>
    <col min="6" max="6" width="14.7109375" style="1" customWidth="1"/>
    <col min="7" max="7" width="15.140625" style="1" customWidth="1"/>
  </cols>
  <sheetData>
    <row r="1" spans="1:9" x14ac:dyDescent="0.25">
      <c r="G1" s="1">
        <v>3</v>
      </c>
    </row>
    <row r="2" spans="1:9" ht="60" x14ac:dyDescent="0.25">
      <c r="A2" s="5" t="s">
        <v>0</v>
      </c>
      <c r="B2" s="5" t="s">
        <v>21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30</v>
      </c>
      <c r="I2" s="5" t="s">
        <v>31</v>
      </c>
    </row>
    <row r="3" spans="1:9" x14ac:dyDescent="0.25">
      <c r="A3" s="8">
        <v>1</v>
      </c>
      <c r="B3" s="1">
        <f>G3</f>
        <v>0</v>
      </c>
      <c r="C3" s="1">
        <f>('1-й курс'!Z4+'2-й курс'!Z4+'3-й курс'!Z4)</f>
        <v>0</v>
      </c>
      <c r="D3" s="1">
        <f>('1-й курс'!AA4+'2-й курс'!AA4+'3-й курс'!AA4)</f>
        <v>0</v>
      </c>
      <c r="E3" s="1">
        <f>('1-й курс'!AB4+'2-й курс'!AB4+'3-й курс'!AB4)</f>
        <v>0</v>
      </c>
      <c r="F3" s="1">
        <f>E3/A3</f>
        <v>0</v>
      </c>
      <c r="G3" s="1">
        <f t="shared" ref="G3:G66" si="0">F3/$G$1</f>
        <v>0</v>
      </c>
      <c r="H3" s="1">
        <f>'1-й курс'!$AB$2</f>
        <v>0</v>
      </c>
      <c r="I3" s="1">
        <f>'1-й курс'!$AC$2</f>
        <v>0</v>
      </c>
    </row>
    <row r="4" spans="1:9" x14ac:dyDescent="0.25">
      <c r="A4" s="8">
        <v>2</v>
      </c>
      <c r="B4" s="1">
        <f t="shared" ref="B4:B67" si="1">G4</f>
        <v>0</v>
      </c>
      <c r="C4" s="1">
        <f>('1-й курс'!Z5+'2-й курс'!Z5+'3-й курс'!Z5)</f>
        <v>0</v>
      </c>
      <c r="D4" s="1">
        <f>('1-й курс'!AA5+'2-й курс'!AA5+'3-й курс'!AA5)</f>
        <v>0</v>
      </c>
      <c r="E4" s="1">
        <f>('1-й курс'!AB5+'2-й курс'!AB5+'3-й курс'!AB5)</f>
        <v>0</v>
      </c>
      <c r="F4" s="1">
        <f t="shared" ref="F4:F67" si="2">E4/A4</f>
        <v>0</v>
      </c>
      <c r="G4" s="1">
        <f t="shared" si="0"/>
        <v>0</v>
      </c>
      <c r="H4" s="1">
        <f>'1-й курс'!$AB$2</f>
        <v>0</v>
      </c>
      <c r="I4" s="1">
        <f>'1-й курс'!$AC$2</f>
        <v>0</v>
      </c>
    </row>
    <row r="5" spans="1:9" x14ac:dyDescent="0.25">
      <c r="A5" s="8">
        <v>3</v>
      </c>
      <c r="B5" s="1">
        <f t="shared" si="1"/>
        <v>0</v>
      </c>
      <c r="C5" s="1">
        <f>('1-й курс'!Z6+'2-й курс'!Z6+'3-й курс'!Z6)</f>
        <v>0</v>
      </c>
      <c r="D5" s="1">
        <f>('1-й курс'!AA6+'2-й курс'!AA6+'3-й курс'!AA6)</f>
        <v>0</v>
      </c>
      <c r="E5" s="1">
        <f>('1-й курс'!AB6+'2-й курс'!AB6+'3-й курс'!AB6)</f>
        <v>0</v>
      </c>
      <c r="F5" s="1">
        <f t="shared" si="2"/>
        <v>0</v>
      </c>
      <c r="G5" s="1">
        <f t="shared" si="0"/>
        <v>0</v>
      </c>
      <c r="H5" s="1">
        <f>'1-й курс'!$AB$2</f>
        <v>0</v>
      </c>
      <c r="I5" s="1">
        <f>'1-й курс'!$AC$2</f>
        <v>0</v>
      </c>
    </row>
    <row r="6" spans="1:9" x14ac:dyDescent="0.25">
      <c r="A6" s="8">
        <v>4</v>
      </c>
      <c r="B6" s="1">
        <f t="shared" si="1"/>
        <v>0</v>
      </c>
      <c r="C6" s="1">
        <f>('1-й курс'!Z7+'2-й курс'!Z7+'3-й курс'!Z7)</f>
        <v>0</v>
      </c>
      <c r="D6" s="1">
        <f>('1-й курс'!AA7+'2-й курс'!AA7+'3-й курс'!AA7)</f>
        <v>0</v>
      </c>
      <c r="E6" s="1">
        <f>('1-й курс'!AB7+'2-й курс'!AB7+'3-й курс'!AB7)</f>
        <v>0</v>
      </c>
      <c r="F6" s="1">
        <f t="shared" si="2"/>
        <v>0</v>
      </c>
      <c r="G6" s="1">
        <f t="shared" si="0"/>
        <v>0</v>
      </c>
      <c r="H6" s="1">
        <f>'1-й курс'!$AB$2</f>
        <v>0</v>
      </c>
      <c r="I6" s="1">
        <f>'1-й курс'!$AC$2</f>
        <v>0</v>
      </c>
    </row>
    <row r="7" spans="1:9" x14ac:dyDescent="0.25">
      <c r="A7" s="8">
        <v>5</v>
      </c>
      <c r="B7" s="1">
        <f t="shared" si="1"/>
        <v>0</v>
      </c>
      <c r="C7" s="1">
        <f>('1-й курс'!Z8+'2-й курс'!Z8+'3-й курс'!Z8)</f>
        <v>0</v>
      </c>
      <c r="D7" s="1">
        <f>('1-й курс'!AA8+'2-й курс'!AA8+'3-й курс'!AA8)</f>
        <v>0</v>
      </c>
      <c r="E7" s="1">
        <f>('1-й курс'!AB8+'2-й курс'!AB8+'3-й курс'!AB8)</f>
        <v>0</v>
      </c>
      <c r="F7" s="1">
        <f t="shared" si="2"/>
        <v>0</v>
      </c>
      <c r="G7" s="1">
        <f t="shared" si="0"/>
        <v>0</v>
      </c>
      <c r="H7" s="1">
        <f>'1-й курс'!$AB$2</f>
        <v>0</v>
      </c>
      <c r="I7" s="1">
        <f>'1-й курс'!$AC$2</f>
        <v>0</v>
      </c>
    </row>
    <row r="8" spans="1:9" x14ac:dyDescent="0.25">
      <c r="A8" s="8">
        <v>6</v>
      </c>
      <c r="B8" s="1">
        <f t="shared" si="1"/>
        <v>0</v>
      </c>
      <c r="C8" s="1">
        <f>('1-й курс'!Z9+'2-й курс'!Z9+'3-й курс'!Z9)</f>
        <v>0</v>
      </c>
      <c r="D8" s="1">
        <f>('1-й курс'!AA9+'2-й курс'!AA9+'3-й курс'!AA9)</f>
        <v>0</v>
      </c>
      <c r="E8" s="1">
        <f>('1-й курс'!AB9+'2-й курс'!AB9+'3-й курс'!AB9)</f>
        <v>0</v>
      </c>
      <c r="F8" s="1">
        <f t="shared" si="2"/>
        <v>0</v>
      </c>
      <c r="G8" s="1">
        <f t="shared" si="0"/>
        <v>0</v>
      </c>
      <c r="H8" s="1">
        <f>'1-й курс'!$AB$2</f>
        <v>0</v>
      </c>
      <c r="I8" s="1">
        <f>'1-й курс'!$AC$2</f>
        <v>0</v>
      </c>
    </row>
    <row r="9" spans="1:9" x14ac:dyDescent="0.25">
      <c r="A9" s="8">
        <v>7</v>
      </c>
      <c r="B9" s="1">
        <f t="shared" si="1"/>
        <v>0</v>
      </c>
      <c r="C9" s="1">
        <f>('1-й курс'!Z10+'2-й курс'!Z10+'3-й курс'!Z10)</f>
        <v>0</v>
      </c>
      <c r="D9" s="1">
        <f>('1-й курс'!AA10+'2-й курс'!AA10+'3-й курс'!AA10)</f>
        <v>0</v>
      </c>
      <c r="E9" s="1">
        <f>('1-й курс'!AB10+'2-й курс'!AB10+'3-й курс'!AB10)</f>
        <v>0</v>
      </c>
      <c r="F9" s="1">
        <f t="shared" si="2"/>
        <v>0</v>
      </c>
      <c r="G9" s="1">
        <f t="shared" si="0"/>
        <v>0</v>
      </c>
      <c r="H9" s="1">
        <f>'1-й курс'!$AB$2</f>
        <v>0</v>
      </c>
      <c r="I9" s="1">
        <f>'1-й курс'!$AC$2</f>
        <v>0</v>
      </c>
    </row>
    <row r="10" spans="1:9" x14ac:dyDescent="0.25">
      <c r="A10" s="8">
        <v>8</v>
      </c>
      <c r="B10" s="1">
        <f t="shared" si="1"/>
        <v>0</v>
      </c>
      <c r="C10" s="1">
        <f>('1-й курс'!Z11+'2-й курс'!Z11+'3-й курс'!Z11)</f>
        <v>0</v>
      </c>
      <c r="D10" s="1">
        <f>('1-й курс'!AA11+'2-й курс'!AA11+'3-й курс'!AA11)</f>
        <v>0</v>
      </c>
      <c r="E10" s="1">
        <f>('1-й курс'!AB11+'2-й курс'!AB11+'3-й курс'!AB11)</f>
        <v>0</v>
      </c>
      <c r="F10" s="1">
        <f t="shared" si="2"/>
        <v>0</v>
      </c>
      <c r="G10" s="1">
        <f t="shared" si="0"/>
        <v>0</v>
      </c>
      <c r="H10" s="1">
        <f>'1-й курс'!$AB$2</f>
        <v>0</v>
      </c>
      <c r="I10" s="1">
        <f>'1-й курс'!$AC$2</f>
        <v>0</v>
      </c>
    </row>
    <row r="11" spans="1:9" x14ac:dyDescent="0.25">
      <c r="A11" s="8">
        <v>9</v>
      </c>
      <c r="B11" s="1">
        <f t="shared" si="1"/>
        <v>0</v>
      </c>
      <c r="C11" s="1">
        <f>('1-й курс'!Z12+'2-й курс'!Z12+'3-й курс'!Z12)</f>
        <v>0</v>
      </c>
      <c r="D11" s="1">
        <f>('1-й курс'!AA12+'2-й курс'!AA12+'3-й курс'!AA12)</f>
        <v>0</v>
      </c>
      <c r="E11" s="1">
        <f>('1-й курс'!AB12+'2-й курс'!AB12+'3-й курс'!AB12)</f>
        <v>0</v>
      </c>
      <c r="F11" s="1">
        <f t="shared" si="2"/>
        <v>0</v>
      </c>
      <c r="G11" s="1">
        <f t="shared" si="0"/>
        <v>0</v>
      </c>
      <c r="H11" s="1">
        <f>'1-й курс'!$AB$2</f>
        <v>0</v>
      </c>
      <c r="I11" s="1">
        <f>'1-й курс'!$AC$2</f>
        <v>0</v>
      </c>
    </row>
    <row r="12" spans="1:9" x14ac:dyDescent="0.25">
      <c r="A12" s="8">
        <v>10</v>
      </c>
      <c r="B12" s="1">
        <f t="shared" si="1"/>
        <v>0</v>
      </c>
      <c r="C12" s="1">
        <f>('1-й курс'!Z13+'2-й курс'!Z13+'3-й курс'!Z13)</f>
        <v>0</v>
      </c>
      <c r="D12" s="1">
        <f>('1-й курс'!AA13+'2-й курс'!AA13+'3-й курс'!AA13)</f>
        <v>0</v>
      </c>
      <c r="E12" s="1">
        <f>('1-й курс'!AB13+'2-й курс'!AB13+'3-й курс'!AB13)</f>
        <v>0</v>
      </c>
      <c r="F12" s="1">
        <f t="shared" si="2"/>
        <v>0</v>
      </c>
      <c r="G12" s="1">
        <f t="shared" si="0"/>
        <v>0</v>
      </c>
      <c r="H12" s="1">
        <f>'1-й курс'!$AB$2</f>
        <v>0</v>
      </c>
      <c r="I12" s="1">
        <f>'1-й курс'!$AC$2</f>
        <v>0</v>
      </c>
    </row>
    <row r="13" spans="1:9" x14ac:dyDescent="0.25">
      <c r="A13" s="8">
        <v>11</v>
      </c>
      <c r="B13" s="1">
        <f t="shared" si="1"/>
        <v>0</v>
      </c>
      <c r="C13" s="1">
        <f>('1-й курс'!Z14+'2-й курс'!Z14+'3-й курс'!Z14)</f>
        <v>0</v>
      </c>
      <c r="D13" s="1">
        <f>('1-й курс'!AA14+'2-й курс'!AA14+'3-й курс'!AA14)</f>
        <v>0</v>
      </c>
      <c r="E13" s="1">
        <f>('1-й курс'!AB14+'2-й курс'!AB14+'3-й курс'!AB14)</f>
        <v>0</v>
      </c>
      <c r="F13" s="1">
        <f t="shared" si="2"/>
        <v>0</v>
      </c>
      <c r="G13" s="1">
        <f t="shared" si="0"/>
        <v>0</v>
      </c>
      <c r="H13" s="1">
        <f>'1-й курс'!$AB$2</f>
        <v>0</v>
      </c>
      <c r="I13" s="1">
        <f>'1-й курс'!$AC$2</f>
        <v>0</v>
      </c>
    </row>
    <row r="14" spans="1:9" x14ac:dyDescent="0.25">
      <c r="A14" s="8">
        <v>12</v>
      </c>
      <c r="B14" s="1">
        <f t="shared" si="1"/>
        <v>0</v>
      </c>
      <c r="C14" s="1">
        <f>('1-й курс'!Z15+'2-й курс'!Z15+'3-й курс'!Z15)</f>
        <v>0</v>
      </c>
      <c r="D14" s="1">
        <f>('1-й курс'!AA15+'2-й курс'!AA15+'3-й курс'!AA15)</f>
        <v>0</v>
      </c>
      <c r="E14" s="1">
        <f>('1-й курс'!AB15+'2-й курс'!AB15+'3-й курс'!AB15)</f>
        <v>0</v>
      </c>
      <c r="F14" s="1">
        <f t="shared" si="2"/>
        <v>0</v>
      </c>
      <c r="G14" s="1">
        <f t="shared" si="0"/>
        <v>0</v>
      </c>
      <c r="H14" s="1">
        <f>'1-й курс'!$AB$2</f>
        <v>0</v>
      </c>
      <c r="I14" s="1">
        <f>'1-й курс'!$AC$2</f>
        <v>0</v>
      </c>
    </row>
    <row r="15" spans="1:9" x14ac:dyDescent="0.25">
      <c r="A15" s="8">
        <v>13</v>
      </c>
      <c r="B15" s="1">
        <f t="shared" si="1"/>
        <v>0</v>
      </c>
      <c r="C15" s="1">
        <f>('1-й курс'!Z16+'2-й курс'!Z16+'3-й курс'!Z16)</f>
        <v>0</v>
      </c>
      <c r="D15" s="1">
        <f>('1-й курс'!AA16+'2-й курс'!AA16+'3-й курс'!AA16)</f>
        <v>0</v>
      </c>
      <c r="E15" s="1">
        <f>('1-й курс'!AB16+'2-й курс'!AB16+'3-й курс'!AB16)</f>
        <v>0</v>
      </c>
      <c r="F15" s="1">
        <f t="shared" si="2"/>
        <v>0</v>
      </c>
      <c r="G15" s="1">
        <f t="shared" si="0"/>
        <v>0</v>
      </c>
      <c r="H15" s="1">
        <f>'1-й курс'!$AB$2</f>
        <v>0</v>
      </c>
      <c r="I15" s="1">
        <f>'1-й курс'!$AC$2</f>
        <v>0</v>
      </c>
    </row>
    <row r="16" spans="1:9" x14ac:dyDescent="0.25">
      <c r="A16" s="8">
        <v>14</v>
      </c>
      <c r="B16" s="1">
        <f t="shared" si="1"/>
        <v>0</v>
      </c>
      <c r="C16" s="1">
        <f>('1-й курс'!Z17+'2-й курс'!Z17+'3-й курс'!Z17)</f>
        <v>0</v>
      </c>
      <c r="D16" s="1">
        <f>('1-й курс'!AA17+'2-й курс'!AA17+'3-й курс'!AA17)</f>
        <v>0</v>
      </c>
      <c r="E16" s="1">
        <f>('1-й курс'!AB17+'2-й курс'!AB17+'3-й курс'!AB17)</f>
        <v>0</v>
      </c>
      <c r="F16" s="1">
        <f t="shared" si="2"/>
        <v>0</v>
      </c>
      <c r="G16" s="1">
        <f t="shared" si="0"/>
        <v>0</v>
      </c>
      <c r="H16" s="1">
        <f>'1-й курс'!$AB$2</f>
        <v>0</v>
      </c>
      <c r="I16" s="1">
        <f>'1-й курс'!$AC$2</f>
        <v>0</v>
      </c>
    </row>
    <row r="17" spans="1:9" x14ac:dyDescent="0.25">
      <c r="A17" s="8">
        <v>15</v>
      </c>
      <c r="B17" s="1">
        <f t="shared" si="1"/>
        <v>0</v>
      </c>
      <c r="C17" s="1">
        <f>('1-й курс'!Z18+'2-й курс'!Z18+'3-й курс'!Z18)</f>
        <v>0</v>
      </c>
      <c r="D17" s="1">
        <f>('1-й курс'!AA18+'2-й курс'!AA18+'3-й курс'!AA18)</f>
        <v>0</v>
      </c>
      <c r="E17" s="1">
        <f>('1-й курс'!AB18+'2-й курс'!AB18+'3-й курс'!AB18)</f>
        <v>0</v>
      </c>
      <c r="F17" s="1">
        <f t="shared" si="2"/>
        <v>0</v>
      </c>
      <c r="G17" s="1">
        <f t="shared" si="0"/>
        <v>0</v>
      </c>
      <c r="H17" s="1">
        <f>'1-й курс'!$AB$2</f>
        <v>0</v>
      </c>
      <c r="I17" s="1">
        <f>'1-й курс'!$AC$2</f>
        <v>0</v>
      </c>
    </row>
    <row r="18" spans="1:9" x14ac:dyDescent="0.25">
      <c r="A18" s="8">
        <v>16</v>
      </c>
      <c r="B18" s="1">
        <f t="shared" si="1"/>
        <v>0</v>
      </c>
      <c r="C18" s="1">
        <f>('1-й курс'!Z19+'2-й курс'!Z19+'3-й курс'!Z19)</f>
        <v>0</v>
      </c>
      <c r="D18" s="1">
        <f>('1-й курс'!AA19+'2-й курс'!AA19+'3-й курс'!AA19)</f>
        <v>0</v>
      </c>
      <c r="E18" s="1">
        <f>('1-й курс'!AB19+'2-й курс'!AB19+'3-й курс'!AB19)</f>
        <v>0</v>
      </c>
      <c r="F18" s="1">
        <f t="shared" si="2"/>
        <v>0</v>
      </c>
      <c r="G18" s="1">
        <f t="shared" si="0"/>
        <v>0</v>
      </c>
      <c r="H18" s="1">
        <f>'1-й курс'!$AB$2</f>
        <v>0</v>
      </c>
      <c r="I18" s="1">
        <f>'1-й курс'!$AC$2</f>
        <v>0</v>
      </c>
    </row>
    <row r="19" spans="1:9" x14ac:dyDescent="0.25">
      <c r="A19" s="8">
        <v>17</v>
      </c>
      <c r="B19" s="1">
        <f t="shared" si="1"/>
        <v>0</v>
      </c>
      <c r="C19" s="1">
        <f>('1-й курс'!Z20+'2-й курс'!Z20+'3-й курс'!Z20)</f>
        <v>0</v>
      </c>
      <c r="D19" s="1">
        <f>('1-й курс'!AA20+'2-й курс'!AA20+'3-й курс'!AA20)</f>
        <v>0</v>
      </c>
      <c r="E19" s="1">
        <f>('1-й курс'!AB20+'2-й курс'!AB20+'3-й курс'!AB20)</f>
        <v>0</v>
      </c>
      <c r="F19" s="1">
        <f t="shared" si="2"/>
        <v>0</v>
      </c>
      <c r="G19" s="1">
        <f t="shared" si="0"/>
        <v>0</v>
      </c>
      <c r="H19" s="1">
        <f>'1-й курс'!$AB$2</f>
        <v>0</v>
      </c>
      <c r="I19" s="1">
        <f>'1-й курс'!$AC$2</f>
        <v>0</v>
      </c>
    </row>
    <row r="20" spans="1:9" x14ac:dyDescent="0.25">
      <c r="A20" s="8">
        <v>18</v>
      </c>
      <c r="B20" s="1">
        <f t="shared" si="1"/>
        <v>0</v>
      </c>
      <c r="C20" s="1">
        <f>('1-й курс'!Z21+'2-й курс'!Z21+'3-й курс'!Z21)</f>
        <v>0</v>
      </c>
      <c r="D20" s="1">
        <f>('1-й курс'!AA21+'2-й курс'!AA21+'3-й курс'!AA21)</f>
        <v>0</v>
      </c>
      <c r="E20" s="1">
        <f>('1-й курс'!AB21+'2-й курс'!AB21+'3-й курс'!AB21)</f>
        <v>0</v>
      </c>
      <c r="F20" s="1">
        <f t="shared" si="2"/>
        <v>0</v>
      </c>
      <c r="G20" s="1">
        <f t="shared" si="0"/>
        <v>0</v>
      </c>
      <c r="H20" s="1">
        <f>'1-й курс'!$AB$2</f>
        <v>0</v>
      </c>
      <c r="I20" s="1">
        <f>'1-й курс'!$AC$2</f>
        <v>0</v>
      </c>
    </row>
    <row r="21" spans="1:9" x14ac:dyDescent="0.25">
      <c r="A21" s="8">
        <v>19</v>
      </c>
      <c r="B21" s="1">
        <f t="shared" si="1"/>
        <v>0</v>
      </c>
      <c r="C21" s="1">
        <f>('1-й курс'!Z22+'2-й курс'!Z22+'3-й курс'!Z22)</f>
        <v>0</v>
      </c>
      <c r="D21" s="1">
        <f>('1-й курс'!AA22+'2-й курс'!AA22+'3-й курс'!AA22)</f>
        <v>0</v>
      </c>
      <c r="E21" s="1">
        <f>('1-й курс'!AB22+'2-й курс'!AB22+'3-й курс'!AB22)</f>
        <v>0</v>
      </c>
      <c r="F21" s="1">
        <f t="shared" si="2"/>
        <v>0</v>
      </c>
      <c r="G21" s="1">
        <f t="shared" si="0"/>
        <v>0</v>
      </c>
      <c r="H21" s="1">
        <f>'1-й курс'!$AB$2</f>
        <v>0</v>
      </c>
      <c r="I21" s="1">
        <f>'1-й курс'!$AC$2</f>
        <v>0</v>
      </c>
    </row>
    <row r="22" spans="1:9" x14ac:dyDescent="0.25">
      <c r="A22" s="8">
        <v>20</v>
      </c>
      <c r="B22" s="1">
        <f t="shared" si="1"/>
        <v>0</v>
      </c>
      <c r="C22" s="1">
        <f>('1-й курс'!Z23+'2-й курс'!Z23+'3-й курс'!Z23)</f>
        <v>0</v>
      </c>
      <c r="D22" s="1">
        <f>('1-й курс'!AA23+'2-й курс'!AA23+'3-й курс'!AA23)</f>
        <v>0</v>
      </c>
      <c r="E22" s="1">
        <f>('1-й курс'!AB23+'2-й курс'!AB23+'3-й курс'!AB23)</f>
        <v>0</v>
      </c>
      <c r="F22" s="1">
        <f t="shared" si="2"/>
        <v>0</v>
      </c>
      <c r="G22" s="1">
        <f t="shared" si="0"/>
        <v>0</v>
      </c>
      <c r="H22" s="1">
        <f>'1-й курс'!$AB$2</f>
        <v>0</v>
      </c>
      <c r="I22" s="1">
        <f>'1-й курс'!$AC$2</f>
        <v>0</v>
      </c>
    </row>
    <row r="23" spans="1:9" x14ac:dyDescent="0.25">
      <c r="A23" s="8">
        <v>21</v>
      </c>
      <c r="B23" s="1">
        <f t="shared" si="1"/>
        <v>0</v>
      </c>
      <c r="C23" s="1">
        <f>('1-й курс'!Z24+'2-й курс'!Z24+'3-й курс'!Z24)</f>
        <v>0</v>
      </c>
      <c r="D23" s="1">
        <f>('1-й курс'!AA24+'2-й курс'!AA24+'3-й курс'!AA24)</f>
        <v>0</v>
      </c>
      <c r="E23" s="1">
        <f>('1-й курс'!AB24+'2-й курс'!AB24+'3-й курс'!AB24)</f>
        <v>0</v>
      </c>
      <c r="F23" s="1">
        <f t="shared" si="2"/>
        <v>0</v>
      </c>
      <c r="G23" s="1">
        <f t="shared" si="0"/>
        <v>0</v>
      </c>
      <c r="H23" s="1">
        <f>'1-й курс'!$AB$2</f>
        <v>0</v>
      </c>
      <c r="I23" s="1">
        <f>'1-й курс'!$AC$2</f>
        <v>0</v>
      </c>
    </row>
    <row r="24" spans="1:9" x14ac:dyDescent="0.25">
      <c r="A24" s="8">
        <v>22</v>
      </c>
      <c r="B24" s="1">
        <f t="shared" si="1"/>
        <v>0</v>
      </c>
      <c r="C24" s="1">
        <f>('1-й курс'!Z25+'2-й курс'!Z25+'3-й курс'!Z25)</f>
        <v>0</v>
      </c>
      <c r="D24" s="1">
        <f>('1-й курс'!AA25+'2-й курс'!AA25+'3-й курс'!AA25)</f>
        <v>0</v>
      </c>
      <c r="E24" s="1">
        <f>('1-й курс'!AB25+'2-й курс'!AB25+'3-й курс'!AB25)</f>
        <v>0</v>
      </c>
      <c r="F24" s="1">
        <f t="shared" si="2"/>
        <v>0</v>
      </c>
      <c r="G24" s="1">
        <f t="shared" si="0"/>
        <v>0</v>
      </c>
      <c r="H24" s="1">
        <f>'1-й курс'!$AB$2</f>
        <v>0</v>
      </c>
      <c r="I24" s="1">
        <f>'1-й курс'!$AC$2</f>
        <v>0</v>
      </c>
    </row>
    <row r="25" spans="1:9" x14ac:dyDescent="0.25">
      <c r="A25" s="8">
        <v>23</v>
      </c>
      <c r="B25" s="1">
        <f t="shared" si="1"/>
        <v>0</v>
      </c>
      <c r="C25" s="1">
        <f>('1-й курс'!Z26+'2-й курс'!Z26+'3-й курс'!Z26)</f>
        <v>0</v>
      </c>
      <c r="D25" s="1">
        <f>('1-й курс'!AA26+'2-й курс'!AA26+'3-й курс'!AA26)</f>
        <v>0</v>
      </c>
      <c r="E25" s="1">
        <f>('1-й курс'!AB26+'2-й курс'!AB26+'3-й курс'!AB26)</f>
        <v>0</v>
      </c>
      <c r="F25" s="1">
        <f t="shared" si="2"/>
        <v>0</v>
      </c>
      <c r="G25" s="1">
        <f t="shared" si="0"/>
        <v>0</v>
      </c>
      <c r="H25" s="1">
        <f>'1-й курс'!$AB$2</f>
        <v>0</v>
      </c>
      <c r="I25" s="1">
        <f>'1-й курс'!$AC$2</f>
        <v>0</v>
      </c>
    </row>
    <row r="26" spans="1:9" x14ac:dyDescent="0.25">
      <c r="A26" s="8">
        <v>24</v>
      </c>
      <c r="B26" s="1">
        <f t="shared" si="1"/>
        <v>0</v>
      </c>
      <c r="C26" s="1">
        <f>('1-й курс'!Z27+'2-й курс'!Z27+'3-й курс'!Z27)</f>
        <v>0</v>
      </c>
      <c r="D26" s="1">
        <f>('1-й курс'!AA27+'2-й курс'!AA27+'3-й курс'!AA27)</f>
        <v>0</v>
      </c>
      <c r="E26" s="1">
        <f>('1-й курс'!AB27+'2-й курс'!AB27+'3-й курс'!AB27)</f>
        <v>0</v>
      </c>
      <c r="F26" s="1">
        <f t="shared" si="2"/>
        <v>0</v>
      </c>
      <c r="G26" s="1">
        <f t="shared" si="0"/>
        <v>0</v>
      </c>
      <c r="H26" s="1">
        <f>'1-й курс'!$AB$2</f>
        <v>0</v>
      </c>
      <c r="I26" s="1">
        <f>'1-й курс'!$AC$2</f>
        <v>0</v>
      </c>
    </row>
    <row r="27" spans="1:9" x14ac:dyDescent="0.25">
      <c r="A27" s="8">
        <v>25</v>
      </c>
      <c r="B27" s="1">
        <f t="shared" si="1"/>
        <v>0</v>
      </c>
      <c r="C27" s="1">
        <f>('1-й курс'!Z28+'2-й курс'!Z28+'3-й курс'!Z28)</f>
        <v>0</v>
      </c>
      <c r="D27" s="1">
        <f>('1-й курс'!AA28+'2-й курс'!AA28+'3-й курс'!AA28)</f>
        <v>0</v>
      </c>
      <c r="E27" s="1">
        <f>('1-й курс'!AB28+'2-й курс'!AB28+'3-й курс'!AB28)</f>
        <v>0</v>
      </c>
      <c r="F27" s="1">
        <f t="shared" si="2"/>
        <v>0</v>
      </c>
      <c r="G27" s="1">
        <f t="shared" si="0"/>
        <v>0</v>
      </c>
      <c r="H27" s="1">
        <f>'1-й курс'!$AB$2</f>
        <v>0</v>
      </c>
      <c r="I27" s="1">
        <f>'1-й курс'!$AC$2</f>
        <v>0</v>
      </c>
    </row>
    <row r="28" spans="1:9" x14ac:dyDescent="0.25">
      <c r="A28" s="8">
        <v>26</v>
      </c>
      <c r="B28" s="1">
        <f t="shared" si="1"/>
        <v>0</v>
      </c>
      <c r="C28" s="1">
        <f>('1-й курс'!Z29+'2-й курс'!Z29+'3-й курс'!Z29)</f>
        <v>0</v>
      </c>
      <c r="D28" s="1">
        <f>('1-й курс'!AA29+'2-й курс'!AA29+'3-й курс'!AA29)</f>
        <v>0</v>
      </c>
      <c r="E28" s="1">
        <f>('1-й курс'!AB29+'2-й курс'!AB29+'3-й курс'!AB29)</f>
        <v>0</v>
      </c>
      <c r="F28" s="1">
        <f t="shared" si="2"/>
        <v>0</v>
      </c>
      <c r="G28" s="1">
        <f t="shared" si="0"/>
        <v>0</v>
      </c>
      <c r="H28" s="1">
        <f>'1-й курс'!$AB$2</f>
        <v>0</v>
      </c>
      <c r="I28" s="1">
        <f>'1-й курс'!$AC$2</f>
        <v>0</v>
      </c>
    </row>
    <row r="29" spans="1:9" x14ac:dyDescent="0.25">
      <c r="A29" s="8">
        <v>27</v>
      </c>
      <c r="B29" s="1">
        <f t="shared" si="1"/>
        <v>0</v>
      </c>
      <c r="C29" s="1">
        <f>('1-й курс'!Z30+'2-й курс'!Z30+'3-й курс'!Z30)</f>
        <v>0</v>
      </c>
      <c r="D29" s="1">
        <f>('1-й курс'!AA30+'2-й курс'!AA30+'3-й курс'!AA30)</f>
        <v>0</v>
      </c>
      <c r="E29" s="1">
        <f>('1-й курс'!AB30+'2-й курс'!AB30+'3-й курс'!AB30)</f>
        <v>0</v>
      </c>
      <c r="F29" s="1">
        <f t="shared" si="2"/>
        <v>0</v>
      </c>
      <c r="G29" s="1">
        <f t="shared" si="0"/>
        <v>0</v>
      </c>
      <c r="H29" s="1">
        <f>'1-й курс'!$AB$2</f>
        <v>0</v>
      </c>
      <c r="I29" s="1">
        <f>'1-й курс'!$AC$2</f>
        <v>0</v>
      </c>
    </row>
    <row r="30" spans="1:9" x14ac:dyDescent="0.25">
      <c r="A30" s="8">
        <v>28</v>
      </c>
      <c r="B30" s="1">
        <f t="shared" si="1"/>
        <v>0</v>
      </c>
      <c r="C30" s="1">
        <f>('1-й курс'!Z31+'2-й курс'!Z31+'3-й курс'!Z31)</f>
        <v>0</v>
      </c>
      <c r="D30" s="1">
        <f>('1-й курс'!AA31+'2-й курс'!AA31+'3-й курс'!AA31)</f>
        <v>0</v>
      </c>
      <c r="E30" s="1">
        <f>('1-й курс'!AB31+'2-й курс'!AB31+'3-й курс'!AB31)</f>
        <v>0</v>
      </c>
      <c r="F30" s="1">
        <f t="shared" si="2"/>
        <v>0</v>
      </c>
      <c r="G30" s="1">
        <f t="shared" si="0"/>
        <v>0</v>
      </c>
      <c r="H30" s="1">
        <f>'1-й курс'!$AB$2</f>
        <v>0</v>
      </c>
      <c r="I30" s="1">
        <f>'1-й курс'!$AC$2</f>
        <v>0</v>
      </c>
    </row>
    <row r="31" spans="1:9" x14ac:dyDescent="0.25">
      <c r="A31" s="8">
        <v>29</v>
      </c>
      <c r="B31" s="1">
        <f t="shared" si="1"/>
        <v>0</v>
      </c>
      <c r="C31" s="1">
        <f>('1-й курс'!Z32+'2-й курс'!Z32+'3-й курс'!Z32)</f>
        <v>0</v>
      </c>
      <c r="D31" s="1">
        <f>('1-й курс'!AA32+'2-й курс'!AA32+'3-й курс'!AA32)</f>
        <v>0</v>
      </c>
      <c r="E31" s="1">
        <f>('1-й курс'!AB32+'2-й курс'!AB32+'3-й курс'!AB32)</f>
        <v>0</v>
      </c>
      <c r="F31" s="1">
        <f t="shared" si="2"/>
        <v>0</v>
      </c>
      <c r="G31" s="1">
        <f t="shared" si="0"/>
        <v>0</v>
      </c>
      <c r="H31" s="1">
        <f>'1-й курс'!$AB$2</f>
        <v>0</v>
      </c>
      <c r="I31" s="1">
        <f>'1-й курс'!$AC$2</f>
        <v>0</v>
      </c>
    </row>
    <row r="32" spans="1:9" x14ac:dyDescent="0.25">
      <c r="A32" s="8">
        <v>30</v>
      </c>
      <c r="B32" s="1">
        <f t="shared" si="1"/>
        <v>0</v>
      </c>
      <c r="C32" s="1">
        <f>('1-й курс'!Z33+'2-й курс'!Z33+'3-й курс'!Z33)</f>
        <v>0</v>
      </c>
      <c r="D32" s="1">
        <f>('1-й курс'!AA33+'2-й курс'!AA33+'3-й курс'!AA33)</f>
        <v>0</v>
      </c>
      <c r="E32" s="1">
        <f>('1-й курс'!AB33+'2-й курс'!AB33+'3-й курс'!AB33)</f>
        <v>0</v>
      </c>
      <c r="F32" s="1">
        <f t="shared" si="2"/>
        <v>0</v>
      </c>
      <c r="G32" s="1">
        <f t="shared" si="0"/>
        <v>0</v>
      </c>
      <c r="H32" s="1">
        <f>'1-й курс'!$AB$2</f>
        <v>0</v>
      </c>
      <c r="I32" s="1">
        <f>'1-й курс'!$AC$2</f>
        <v>0</v>
      </c>
    </row>
    <row r="33" spans="1:9" x14ac:dyDescent="0.25">
      <c r="A33" s="8">
        <v>31</v>
      </c>
      <c r="B33" s="1">
        <f t="shared" si="1"/>
        <v>0</v>
      </c>
      <c r="C33" s="1">
        <f>('1-й курс'!Z34+'2-й курс'!Z34+'3-й курс'!Z34)</f>
        <v>0</v>
      </c>
      <c r="D33" s="1">
        <f>('1-й курс'!AA34+'2-й курс'!AA34+'3-й курс'!AA34)</f>
        <v>0</v>
      </c>
      <c r="E33" s="1">
        <f>('1-й курс'!AB34+'2-й курс'!AB34+'3-й курс'!AB34)</f>
        <v>0</v>
      </c>
      <c r="F33" s="1">
        <f t="shared" si="2"/>
        <v>0</v>
      </c>
      <c r="G33" s="1">
        <f t="shared" si="0"/>
        <v>0</v>
      </c>
      <c r="H33" s="1">
        <f>'1-й курс'!$AB$2</f>
        <v>0</v>
      </c>
      <c r="I33" s="1">
        <f>'1-й курс'!$AC$2</f>
        <v>0</v>
      </c>
    </row>
    <row r="34" spans="1:9" x14ac:dyDescent="0.25">
      <c r="A34" s="8">
        <v>32</v>
      </c>
      <c r="B34" s="1">
        <f t="shared" si="1"/>
        <v>0</v>
      </c>
      <c r="C34" s="1">
        <f>('1-й курс'!Z35+'2-й курс'!Z35+'3-й курс'!Z35)</f>
        <v>0</v>
      </c>
      <c r="D34" s="1">
        <f>('1-й курс'!AA35+'2-й курс'!AA35+'3-й курс'!AA35)</f>
        <v>0</v>
      </c>
      <c r="E34" s="1">
        <f>('1-й курс'!AB35+'2-й курс'!AB35+'3-й курс'!AB35)</f>
        <v>0</v>
      </c>
      <c r="F34" s="1">
        <f t="shared" si="2"/>
        <v>0</v>
      </c>
      <c r="G34" s="1">
        <f t="shared" si="0"/>
        <v>0</v>
      </c>
      <c r="H34" s="1">
        <f>'1-й курс'!$AB$2</f>
        <v>0</v>
      </c>
      <c r="I34" s="1">
        <f>'1-й курс'!$AC$2</f>
        <v>0</v>
      </c>
    </row>
    <row r="35" spans="1:9" x14ac:dyDescent="0.25">
      <c r="A35" s="8">
        <v>33</v>
      </c>
      <c r="B35" s="1">
        <f t="shared" si="1"/>
        <v>0</v>
      </c>
      <c r="C35" s="1">
        <f>('1-й курс'!Z36+'2-й курс'!Z36+'3-й курс'!Z36)</f>
        <v>0</v>
      </c>
      <c r="D35" s="1">
        <f>('1-й курс'!AA36+'2-й курс'!AA36+'3-й курс'!AA36)</f>
        <v>0</v>
      </c>
      <c r="E35" s="1">
        <f>('1-й курс'!AB36+'2-й курс'!AB36+'3-й курс'!AB36)</f>
        <v>0</v>
      </c>
      <c r="F35" s="1">
        <f t="shared" si="2"/>
        <v>0</v>
      </c>
      <c r="G35" s="1">
        <f t="shared" si="0"/>
        <v>0</v>
      </c>
      <c r="H35" s="1">
        <f>'1-й курс'!$AB$2</f>
        <v>0</v>
      </c>
      <c r="I35" s="1">
        <f>'1-й курс'!$AC$2</f>
        <v>0</v>
      </c>
    </row>
    <row r="36" spans="1:9" x14ac:dyDescent="0.25">
      <c r="A36" s="8">
        <v>34</v>
      </c>
      <c r="B36" s="1">
        <f t="shared" si="1"/>
        <v>0</v>
      </c>
      <c r="C36" s="1">
        <f>('1-й курс'!Z37+'2-й курс'!Z37+'3-й курс'!Z37)</f>
        <v>0</v>
      </c>
      <c r="D36" s="1">
        <f>('1-й курс'!AA37+'2-й курс'!AA37+'3-й курс'!AA37)</f>
        <v>0</v>
      </c>
      <c r="E36" s="1">
        <f>('1-й курс'!AB37+'2-й курс'!AB37+'3-й курс'!AB37)</f>
        <v>0</v>
      </c>
      <c r="F36" s="1">
        <f t="shared" si="2"/>
        <v>0</v>
      </c>
      <c r="G36" s="1">
        <f t="shared" si="0"/>
        <v>0</v>
      </c>
      <c r="H36" s="1">
        <f>'1-й курс'!$AB$2</f>
        <v>0</v>
      </c>
      <c r="I36" s="1">
        <f>'1-й курс'!$AC$2</f>
        <v>0</v>
      </c>
    </row>
    <row r="37" spans="1:9" x14ac:dyDescent="0.25">
      <c r="A37" s="8">
        <v>35</v>
      </c>
      <c r="B37" s="1">
        <f t="shared" si="1"/>
        <v>0</v>
      </c>
      <c r="C37" s="1">
        <f>('1-й курс'!Z38+'2-й курс'!Z38+'3-й курс'!Z38)</f>
        <v>0</v>
      </c>
      <c r="D37" s="1">
        <f>('1-й курс'!AA38+'2-й курс'!AA38+'3-й курс'!AA38)</f>
        <v>0</v>
      </c>
      <c r="E37" s="1">
        <f>('1-й курс'!AB38+'2-й курс'!AB38+'3-й курс'!AB38)</f>
        <v>0</v>
      </c>
      <c r="F37" s="1">
        <f t="shared" si="2"/>
        <v>0</v>
      </c>
      <c r="G37" s="1">
        <f t="shared" si="0"/>
        <v>0</v>
      </c>
      <c r="H37" s="1">
        <f>'1-й курс'!$AB$2</f>
        <v>0</v>
      </c>
      <c r="I37" s="1">
        <f>'1-й курс'!$AC$2</f>
        <v>0</v>
      </c>
    </row>
    <row r="38" spans="1:9" x14ac:dyDescent="0.25">
      <c r="A38" s="8">
        <v>36</v>
      </c>
      <c r="B38" s="1">
        <f t="shared" si="1"/>
        <v>0</v>
      </c>
      <c r="C38" s="1">
        <f>('1-й курс'!Z39+'2-й курс'!Z39+'3-й курс'!Z39)</f>
        <v>0</v>
      </c>
      <c r="D38" s="1">
        <f>('1-й курс'!AA39+'2-й курс'!AA39+'3-й курс'!AA39)</f>
        <v>0</v>
      </c>
      <c r="E38" s="1">
        <f>('1-й курс'!AB39+'2-й курс'!AB39+'3-й курс'!AB39)</f>
        <v>0</v>
      </c>
      <c r="F38" s="1">
        <f t="shared" si="2"/>
        <v>0</v>
      </c>
      <c r="G38" s="1">
        <f t="shared" si="0"/>
        <v>0</v>
      </c>
      <c r="H38" s="1">
        <f>'1-й курс'!$AB$2</f>
        <v>0</v>
      </c>
      <c r="I38" s="1">
        <f>'1-й курс'!$AC$2</f>
        <v>0</v>
      </c>
    </row>
    <row r="39" spans="1:9" x14ac:dyDescent="0.25">
      <c r="A39" s="8">
        <v>37</v>
      </c>
      <c r="B39" s="1">
        <f t="shared" si="1"/>
        <v>0</v>
      </c>
      <c r="C39" s="1">
        <f>('1-й курс'!Z40+'2-й курс'!Z40+'3-й курс'!Z40)</f>
        <v>0</v>
      </c>
      <c r="D39" s="1">
        <f>('1-й курс'!AA40+'2-й курс'!AA40+'3-й курс'!AA40)</f>
        <v>0</v>
      </c>
      <c r="E39" s="1">
        <f>('1-й курс'!AB40+'2-й курс'!AB40+'3-й курс'!AB40)</f>
        <v>0</v>
      </c>
      <c r="F39" s="1">
        <f t="shared" si="2"/>
        <v>0</v>
      </c>
      <c r="G39" s="1">
        <f t="shared" si="0"/>
        <v>0</v>
      </c>
      <c r="H39" s="1">
        <f>'1-й курс'!$AB$2</f>
        <v>0</v>
      </c>
      <c r="I39" s="1">
        <f>'1-й курс'!$AC$2</f>
        <v>0</v>
      </c>
    </row>
    <row r="40" spans="1:9" x14ac:dyDescent="0.25">
      <c r="A40" s="8">
        <v>38</v>
      </c>
      <c r="B40" s="1">
        <f t="shared" si="1"/>
        <v>0</v>
      </c>
      <c r="C40" s="1">
        <f>('1-й курс'!Z41+'2-й курс'!Z41+'3-й курс'!Z41)</f>
        <v>0</v>
      </c>
      <c r="D40" s="1">
        <f>('1-й курс'!AA41+'2-й курс'!AA41+'3-й курс'!AA41)</f>
        <v>0</v>
      </c>
      <c r="E40" s="1">
        <f>('1-й курс'!AB41+'2-й курс'!AB41+'3-й курс'!AB41)</f>
        <v>0</v>
      </c>
      <c r="F40" s="1">
        <f t="shared" si="2"/>
        <v>0</v>
      </c>
      <c r="G40" s="1">
        <f t="shared" si="0"/>
        <v>0</v>
      </c>
      <c r="H40" s="1">
        <f>'1-й курс'!$AB$2</f>
        <v>0</v>
      </c>
      <c r="I40" s="1">
        <f>'1-й курс'!$AC$2</f>
        <v>0</v>
      </c>
    </row>
    <row r="41" spans="1:9" x14ac:dyDescent="0.25">
      <c r="A41" s="8">
        <v>39</v>
      </c>
      <c r="B41" s="1">
        <f t="shared" si="1"/>
        <v>0</v>
      </c>
      <c r="C41" s="1">
        <f>('1-й курс'!Z42+'2-й курс'!Z42+'3-й курс'!Z42)</f>
        <v>0</v>
      </c>
      <c r="D41" s="1">
        <f>('1-й курс'!AA42+'2-й курс'!AA42+'3-й курс'!AA42)</f>
        <v>0</v>
      </c>
      <c r="E41" s="1">
        <f>('1-й курс'!AB42+'2-й курс'!AB42+'3-й курс'!AB42)</f>
        <v>0</v>
      </c>
      <c r="F41" s="1">
        <f t="shared" si="2"/>
        <v>0</v>
      </c>
      <c r="G41" s="1">
        <f t="shared" si="0"/>
        <v>0</v>
      </c>
      <c r="H41" s="1">
        <f>'1-й курс'!$AB$2</f>
        <v>0</v>
      </c>
      <c r="I41" s="1">
        <f>'1-й курс'!$AC$2</f>
        <v>0</v>
      </c>
    </row>
    <row r="42" spans="1:9" x14ac:dyDescent="0.25">
      <c r="A42" s="8">
        <v>40</v>
      </c>
      <c r="B42" s="1">
        <f t="shared" si="1"/>
        <v>0</v>
      </c>
      <c r="C42" s="1">
        <f>('1-й курс'!Z43+'2-й курс'!Z43+'3-й курс'!Z43)</f>
        <v>0</v>
      </c>
      <c r="D42" s="1">
        <f>('1-й курс'!AA43+'2-й курс'!AA43+'3-й курс'!AA43)</f>
        <v>0</v>
      </c>
      <c r="E42" s="1">
        <f>('1-й курс'!AB43+'2-й курс'!AB43+'3-й курс'!AB43)</f>
        <v>0</v>
      </c>
      <c r="F42" s="1">
        <f t="shared" si="2"/>
        <v>0</v>
      </c>
      <c r="G42" s="1">
        <f t="shared" si="0"/>
        <v>0</v>
      </c>
      <c r="H42" s="1">
        <f>'1-й курс'!$AB$2</f>
        <v>0</v>
      </c>
      <c r="I42" s="1">
        <f>'1-й курс'!$AC$2</f>
        <v>0</v>
      </c>
    </row>
    <row r="43" spans="1:9" x14ac:dyDescent="0.25">
      <c r="A43" s="8">
        <v>41</v>
      </c>
      <c r="B43" s="1">
        <f t="shared" si="1"/>
        <v>0</v>
      </c>
      <c r="C43" s="1">
        <f>('1-й курс'!Z44+'2-й курс'!Z44+'3-й курс'!Z44)</f>
        <v>0</v>
      </c>
      <c r="D43" s="1">
        <f>('1-й курс'!AA44+'2-й курс'!AA44+'3-й курс'!AA44)</f>
        <v>0</v>
      </c>
      <c r="E43" s="1">
        <f>('1-й курс'!AB44+'2-й курс'!AB44+'3-й курс'!AB44)</f>
        <v>0</v>
      </c>
      <c r="F43" s="1">
        <f t="shared" si="2"/>
        <v>0</v>
      </c>
      <c r="G43" s="1">
        <f t="shared" si="0"/>
        <v>0</v>
      </c>
      <c r="H43" s="1">
        <f>'1-й курс'!$AB$2</f>
        <v>0</v>
      </c>
      <c r="I43" s="1">
        <f>'1-й курс'!$AC$2</f>
        <v>0</v>
      </c>
    </row>
    <row r="44" spans="1:9" x14ac:dyDescent="0.25">
      <c r="A44" s="8">
        <v>42</v>
      </c>
      <c r="B44" s="1">
        <f t="shared" si="1"/>
        <v>0</v>
      </c>
      <c r="C44" s="1">
        <f>('1-й курс'!Z45+'2-й курс'!Z45+'3-й курс'!Z45)</f>
        <v>0</v>
      </c>
      <c r="D44" s="1">
        <f>('1-й курс'!AA45+'2-й курс'!AA45+'3-й курс'!AA45)</f>
        <v>0</v>
      </c>
      <c r="E44" s="1">
        <f>('1-й курс'!AB45+'2-й курс'!AB45+'3-й курс'!AB45)</f>
        <v>0</v>
      </c>
      <c r="F44" s="1">
        <f t="shared" si="2"/>
        <v>0</v>
      </c>
      <c r="G44" s="1">
        <f t="shared" si="0"/>
        <v>0</v>
      </c>
      <c r="H44" s="1">
        <f>'1-й курс'!$AB$2</f>
        <v>0</v>
      </c>
      <c r="I44" s="1">
        <f>'1-й курс'!$AC$2</f>
        <v>0</v>
      </c>
    </row>
    <row r="45" spans="1:9" x14ac:dyDescent="0.25">
      <c r="A45" s="8">
        <v>43</v>
      </c>
      <c r="B45" s="1">
        <f t="shared" si="1"/>
        <v>0</v>
      </c>
      <c r="C45" s="1">
        <f>('1-й курс'!Z46+'2-й курс'!Z46+'3-й курс'!Z46)</f>
        <v>0</v>
      </c>
      <c r="D45" s="1">
        <f>('1-й курс'!AA46+'2-й курс'!AA46+'3-й курс'!AA46)</f>
        <v>0</v>
      </c>
      <c r="E45" s="1">
        <f>('1-й курс'!AB46+'2-й курс'!AB46+'3-й курс'!AB46)</f>
        <v>0</v>
      </c>
      <c r="F45" s="1">
        <f t="shared" si="2"/>
        <v>0</v>
      </c>
      <c r="G45" s="1">
        <f t="shared" si="0"/>
        <v>0</v>
      </c>
      <c r="H45" s="1">
        <f>'1-й курс'!$AB$2</f>
        <v>0</v>
      </c>
      <c r="I45" s="1">
        <f>'1-й курс'!$AC$2</f>
        <v>0</v>
      </c>
    </row>
    <row r="46" spans="1:9" x14ac:dyDescent="0.25">
      <c r="A46" s="8">
        <v>44</v>
      </c>
      <c r="B46" s="1">
        <f t="shared" si="1"/>
        <v>0</v>
      </c>
      <c r="C46" s="1">
        <f>('1-й курс'!Z47+'2-й курс'!Z47+'3-й курс'!Z47)</f>
        <v>0</v>
      </c>
      <c r="D46" s="1">
        <f>('1-й курс'!AA47+'2-й курс'!AA47+'3-й курс'!AA47)</f>
        <v>0</v>
      </c>
      <c r="E46" s="1">
        <f>('1-й курс'!AB47+'2-й курс'!AB47+'3-й курс'!AB47)</f>
        <v>0</v>
      </c>
      <c r="F46" s="1">
        <f t="shared" si="2"/>
        <v>0</v>
      </c>
      <c r="G46" s="1">
        <f t="shared" si="0"/>
        <v>0</v>
      </c>
      <c r="H46" s="1">
        <f>'1-й курс'!$AB$2</f>
        <v>0</v>
      </c>
      <c r="I46" s="1">
        <f>'1-й курс'!$AC$2</f>
        <v>0</v>
      </c>
    </row>
    <row r="47" spans="1:9" x14ac:dyDescent="0.25">
      <c r="A47" s="8">
        <v>45</v>
      </c>
      <c r="B47" s="1">
        <f t="shared" si="1"/>
        <v>0</v>
      </c>
      <c r="C47" s="1">
        <f>('1-й курс'!Z48+'2-й курс'!Z48+'3-й курс'!Z48)</f>
        <v>0</v>
      </c>
      <c r="D47" s="1">
        <f>('1-й курс'!AA48+'2-й курс'!AA48+'3-й курс'!AA48)</f>
        <v>0</v>
      </c>
      <c r="E47" s="1">
        <f>('1-й курс'!AB48+'2-й курс'!AB48+'3-й курс'!AB48)</f>
        <v>0</v>
      </c>
      <c r="F47" s="1">
        <f t="shared" si="2"/>
        <v>0</v>
      </c>
      <c r="G47" s="1">
        <f t="shared" si="0"/>
        <v>0</v>
      </c>
      <c r="H47" s="1">
        <f>'1-й курс'!$AB$2</f>
        <v>0</v>
      </c>
      <c r="I47" s="1">
        <f>'1-й курс'!$AC$2</f>
        <v>0</v>
      </c>
    </row>
    <row r="48" spans="1:9" x14ac:dyDescent="0.25">
      <c r="A48" s="8">
        <v>46</v>
      </c>
      <c r="B48" s="1">
        <f t="shared" si="1"/>
        <v>0</v>
      </c>
      <c r="C48" s="1">
        <f>('1-й курс'!Z49+'2-й курс'!Z49+'3-й курс'!Z49)</f>
        <v>0</v>
      </c>
      <c r="D48" s="1">
        <f>('1-й курс'!AA49+'2-й курс'!AA49+'3-й курс'!AA49)</f>
        <v>0</v>
      </c>
      <c r="E48" s="1">
        <f>('1-й курс'!AB49+'2-й курс'!AB49+'3-й курс'!AB49)</f>
        <v>0</v>
      </c>
      <c r="F48" s="1">
        <f t="shared" si="2"/>
        <v>0</v>
      </c>
      <c r="G48" s="1">
        <f t="shared" si="0"/>
        <v>0</v>
      </c>
      <c r="H48" s="1">
        <f>'1-й курс'!$AB$2</f>
        <v>0</v>
      </c>
      <c r="I48" s="1">
        <f>'1-й курс'!$AC$2</f>
        <v>0</v>
      </c>
    </row>
    <row r="49" spans="1:9" x14ac:dyDescent="0.25">
      <c r="A49" s="8">
        <v>47</v>
      </c>
      <c r="B49" s="1">
        <f t="shared" si="1"/>
        <v>0</v>
      </c>
      <c r="C49" s="1">
        <f>('1-й курс'!Z50+'2-й курс'!Z50+'3-й курс'!Z50)</f>
        <v>0</v>
      </c>
      <c r="D49" s="1">
        <f>('1-й курс'!AA50+'2-й курс'!AA50+'3-й курс'!AA50)</f>
        <v>0</v>
      </c>
      <c r="E49" s="1">
        <f>('1-й курс'!AB50+'2-й курс'!AB50+'3-й курс'!AB50)</f>
        <v>0</v>
      </c>
      <c r="F49" s="1">
        <f t="shared" si="2"/>
        <v>0</v>
      </c>
      <c r="G49" s="1">
        <f t="shared" si="0"/>
        <v>0</v>
      </c>
      <c r="H49" s="1">
        <f>'1-й курс'!$AB$2</f>
        <v>0</v>
      </c>
      <c r="I49" s="1">
        <f>'1-й курс'!$AC$2</f>
        <v>0</v>
      </c>
    </row>
    <row r="50" spans="1:9" x14ac:dyDescent="0.25">
      <c r="A50" s="8">
        <v>48</v>
      </c>
      <c r="B50" s="1">
        <f t="shared" si="1"/>
        <v>0</v>
      </c>
      <c r="C50" s="1">
        <f>('1-й курс'!Z51+'2-й курс'!Z51+'3-й курс'!Z51)</f>
        <v>0</v>
      </c>
      <c r="D50" s="1">
        <f>('1-й курс'!AA51+'2-й курс'!AA51+'3-й курс'!AA51)</f>
        <v>0</v>
      </c>
      <c r="E50" s="1">
        <f>('1-й курс'!AB51+'2-й курс'!AB51+'3-й курс'!AB51)</f>
        <v>0</v>
      </c>
      <c r="F50" s="1">
        <f t="shared" si="2"/>
        <v>0</v>
      </c>
      <c r="G50" s="1">
        <f t="shared" si="0"/>
        <v>0</v>
      </c>
      <c r="H50" s="1">
        <f>'1-й курс'!$AB$2</f>
        <v>0</v>
      </c>
      <c r="I50" s="1">
        <f>'1-й курс'!$AC$2</f>
        <v>0</v>
      </c>
    </row>
    <row r="51" spans="1:9" x14ac:dyDescent="0.25">
      <c r="A51" s="8">
        <v>49</v>
      </c>
      <c r="B51" s="1">
        <f t="shared" si="1"/>
        <v>0</v>
      </c>
      <c r="C51" s="1">
        <f>('1-й курс'!Z52+'2-й курс'!Z52+'3-й курс'!Z52)</f>
        <v>0</v>
      </c>
      <c r="D51" s="1">
        <f>('1-й курс'!AA52+'2-й курс'!AA52+'3-й курс'!AA52)</f>
        <v>0</v>
      </c>
      <c r="E51" s="1">
        <f>('1-й курс'!AB52+'2-й курс'!AB52+'3-й курс'!AB52)</f>
        <v>0</v>
      </c>
      <c r="F51" s="1">
        <f t="shared" si="2"/>
        <v>0</v>
      </c>
      <c r="G51" s="1">
        <f t="shared" si="0"/>
        <v>0</v>
      </c>
      <c r="H51" s="1">
        <f>'1-й курс'!$AB$2</f>
        <v>0</v>
      </c>
      <c r="I51" s="1">
        <f>'1-й курс'!$AC$2</f>
        <v>0</v>
      </c>
    </row>
    <row r="52" spans="1:9" x14ac:dyDescent="0.25">
      <c r="A52" s="8">
        <v>50</v>
      </c>
      <c r="B52" s="1">
        <f t="shared" si="1"/>
        <v>0</v>
      </c>
      <c r="C52" s="1">
        <f>('1-й курс'!Z53+'2-й курс'!Z53+'3-й курс'!Z53)</f>
        <v>0</v>
      </c>
      <c r="D52" s="1">
        <f>('1-й курс'!AA53+'2-й курс'!AA53+'3-й курс'!AA53)</f>
        <v>0</v>
      </c>
      <c r="E52" s="1">
        <f>('1-й курс'!AB53+'2-й курс'!AB53+'3-й курс'!AB53)</f>
        <v>0</v>
      </c>
      <c r="F52" s="1">
        <f t="shared" si="2"/>
        <v>0</v>
      </c>
      <c r="G52" s="1">
        <f t="shared" si="0"/>
        <v>0</v>
      </c>
      <c r="H52" s="1">
        <f>'1-й курс'!$AB$2</f>
        <v>0</v>
      </c>
      <c r="I52" s="1">
        <f>'1-й курс'!$AC$2</f>
        <v>0</v>
      </c>
    </row>
    <row r="53" spans="1:9" x14ac:dyDescent="0.25">
      <c r="A53" s="8">
        <v>51</v>
      </c>
      <c r="B53" s="1">
        <f t="shared" si="1"/>
        <v>0</v>
      </c>
      <c r="C53" s="1">
        <f>('1-й курс'!Z54+'2-й курс'!Z54+'3-й курс'!Z54)</f>
        <v>0</v>
      </c>
      <c r="D53" s="1">
        <f>('1-й курс'!AA54+'2-й курс'!AA54+'3-й курс'!AA54)</f>
        <v>0</v>
      </c>
      <c r="E53" s="1">
        <f>('1-й курс'!AB54+'2-й курс'!AB54+'3-й курс'!AB54)</f>
        <v>0</v>
      </c>
      <c r="F53" s="1">
        <f t="shared" si="2"/>
        <v>0</v>
      </c>
      <c r="G53" s="1">
        <f t="shared" si="0"/>
        <v>0</v>
      </c>
      <c r="H53" s="1">
        <f>'1-й курс'!$AB$2</f>
        <v>0</v>
      </c>
      <c r="I53" s="1">
        <f>'1-й курс'!$AC$2</f>
        <v>0</v>
      </c>
    </row>
    <row r="54" spans="1:9" x14ac:dyDescent="0.25">
      <c r="A54" s="8">
        <v>52</v>
      </c>
      <c r="B54" s="1">
        <f t="shared" si="1"/>
        <v>0</v>
      </c>
      <c r="C54" s="1">
        <f>('1-й курс'!Z55+'2-й курс'!Z55+'3-й курс'!Z55)</f>
        <v>0</v>
      </c>
      <c r="D54" s="1">
        <f>('1-й курс'!AA55+'2-й курс'!AA55+'3-й курс'!AA55)</f>
        <v>0</v>
      </c>
      <c r="E54" s="1">
        <f>('1-й курс'!AB55+'2-й курс'!AB55+'3-й курс'!AB55)</f>
        <v>0</v>
      </c>
      <c r="F54" s="1">
        <f t="shared" si="2"/>
        <v>0</v>
      </c>
      <c r="G54" s="1">
        <f t="shared" si="0"/>
        <v>0</v>
      </c>
      <c r="H54" s="1">
        <f>'1-й курс'!$AB$2</f>
        <v>0</v>
      </c>
      <c r="I54" s="1">
        <f>'1-й курс'!$AC$2</f>
        <v>0</v>
      </c>
    </row>
    <row r="55" spans="1:9" x14ac:dyDescent="0.25">
      <c r="A55" s="8">
        <v>53</v>
      </c>
      <c r="B55" s="1">
        <f t="shared" si="1"/>
        <v>0</v>
      </c>
      <c r="C55" s="1">
        <f>('1-й курс'!Z56+'2-й курс'!Z56+'3-й курс'!Z56)</f>
        <v>0</v>
      </c>
      <c r="D55" s="1">
        <f>('1-й курс'!AA56+'2-й курс'!AA56+'3-й курс'!AA56)</f>
        <v>0</v>
      </c>
      <c r="E55" s="1">
        <f>('1-й курс'!AB56+'2-й курс'!AB56+'3-й курс'!AB56)</f>
        <v>0</v>
      </c>
      <c r="F55" s="1">
        <f t="shared" si="2"/>
        <v>0</v>
      </c>
      <c r="G55" s="1">
        <f t="shared" si="0"/>
        <v>0</v>
      </c>
      <c r="H55" s="1">
        <f>'1-й курс'!$AB$2</f>
        <v>0</v>
      </c>
      <c r="I55" s="1">
        <f>'1-й курс'!$AC$2</f>
        <v>0</v>
      </c>
    </row>
    <row r="56" spans="1:9" x14ac:dyDescent="0.25">
      <c r="A56" s="8">
        <v>54</v>
      </c>
      <c r="B56" s="1">
        <f t="shared" si="1"/>
        <v>0</v>
      </c>
      <c r="C56" s="1">
        <f>('1-й курс'!Z57+'2-й курс'!Z57+'3-й курс'!Z57)</f>
        <v>0</v>
      </c>
      <c r="D56" s="1">
        <f>('1-й курс'!AA57+'2-й курс'!AA57+'3-й курс'!AA57)</f>
        <v>0</v>
      </c>
      <c r="E56" s="1">
        <f>('1-й курс'!AB57+'2-й курс'!AB57+'3-й курс'!AB57)</f>
        <v>0</v>
      </c>
      <c r="F56" s="1">
        <f t="shared" si="2"/>
        <v>0</v>
      </c>
      <c r="G56" s="1">
        <f t="shared" si="0"/>
        <v>0</v>
      </c>
      <c r="H56" s="1">
        <f>'1-й курс'!$AB$2</f>
        <v>0</v>
      </c>
      <c r="I56" s="1">
        <f>'1-й курс'!$AC$2</f>
        <v>0</v>
      </c>
    </row>
    <row r="57" spans="1:9" x14ac:dyDescent="0.25">
      <c r="A57" s="8">
        <v>55</v>
      </c>
      <c r="B57" s="1">
        <f t="shared" si="1"/>
        <v>0</v>
      </c>
      <c r="C57" s="1">
        <f>('1-й курс'!Z58+'2-й курс'!Z58+'3-й курс'!Z58)</f>
        <v>0</v>
      </c>
      <c r="D57" s="1">
        <f>('1-й курс'!AA58+'2-й курс'!AA58+'3-й курс'!AA58)</f>
        <v>0</v>
      </c>
      <c r="E57" s="1">
        <f>('1-й курс'!AB58+'2-й курс'!AB58+'3-й курс'!AB58)</f>
        <v>0</v>
      </c>
      <c r="F57" s="1">
        <f t="shared" si="2"/>
        <v>0</v>
      </c>
      <c r="G57" s="1">
        <f t="shared" si="0"/>
        <v>0</v>
      </c>
      <c r="H57" s="1">
        <f>'1-й курс'!$AB$2</f>
        <v>0</v>
      </c>
      <c r="I57" s="1">
        <f>'1-й курс'!$AC$2</f>
        <v>0</v>
      </c>
    </row>
    <row r="58" spans="1:9" x14ac:dyDescent="0.25">
      <c r="A58" s="8">
        <v>56</v>
      </c>
      <c r="B58" s="1">
        <f t="shared" si="1"/>
        <v>0</v>
      </c>
      <c r="C58" s="1">
        <f>('1-й курс'!Z59+'2-й курс'!Z59+'3-й курс'!Z59)</f>
        <v>0</v>
      </c>
      <c r="D58" s="1">
        <f>('1-й курс'!AA59+'2-й курс'!AA59+'3-й курс'!AA59)</f>
        <v>0</v>
      </c>
      <c r="E58" s="1">
        <f>('1-й курс'!AB59+'2-й курс'!AB59+'3-й курс'!AB59)</f>
        <v>0</v>
      </c>
      <c r="F58" s="1">
        <f t="shared" si="2"/>
        <v>0</v>
      </c>
      <c r="G58" s="1">
        <f t="shared" si="0"/>
        <v>0</v>
      </c>
      <c r="H58" s="1">
        <f>'1-й курс'!$AB$2</f>
        <v>0</v>
      </c>
      <c r="I58" s="1">
        <f>'1-й курс'!$AC$2</f>
        <v>0</v>
      </c>
    </row>
    <row r="59" spans="1:9" x14ac:dyDescent="0.25">
      <c r="A59" s="8">
        <v>57</v>
      </c>
      <c r="B59" s="1">
        <f t="shared" si="1"/>
        <v>0</v>
      </c>
      <c r="C59" s="1">
        <f>('1-й курс'!Z60+'2-й курс'!Z60+'3-й курс'!Z60)</f>
        <v>0</v>
      </c>
      <c r="D59" s="1">
        <f>('1-й курс'!AA60+'2-й курс'!AA60+'3-й курс'!AA60)</f>
        <v>0</v>
      </c>
      <c r="E59" s="1">
        <f>('1-й курс'!AB60+'2-й курс'!AB60+'3-й курс'!AB60)</f>
        <v>0</v>
      </c>
      <c r="F59" s="1">
        <f t="shared" si="2"/>
        <v>0</v>
      </c>
      <c r="G59" s="1">
        <f t="shared" si="0"/>
        <v>0</v>
      </c>
      <c r="H59" s="1">
        <f>'1-й курс'!$AB$2</f>
        <v>0</v>
      </c>
      <c r="I59" s="1">
        <f>'1-й курс'!$AC$2</f>
        <v>0</v>
      </c>
    </row>
    <row r="60" spans="1:9" x14ac:dyDescent="0.25">
      <c r="A60" s="8">
        <v>58</v>
      </c>
      <c r="B60" s="1">
        <f t="shared" si="1"/>
        <v>0</v>
      </c>
      <c r="C60" s="1">
        <f>('1-й курс'!Z61+'2-й курс'!Z61+'3-й курс'!Z61)</f>
        <v>0</v>
      </c>
      <c r="D60" s="1">
        <f>('1-й курс'!AA61+'2-й курс'!AA61+'3-й курс'!AA61)</f>
        <v>0</v>
      </c>
      <c r="E60" s="1">
        <f>('1-й курс'!AB61+'2-й курс'!AB61+'3-й курс'!AB61)</f>
        <v>0</v>
      </c>
      <c r="F60" s="1">
        <f t="shared" si="2"/>
        <v>0</v>
      </c>
      <c r="G60" s="1">
        <f t="shared" si="0"/>
        <v>0</v>
      </c>
      <c r="H60" s="1">
        <f>'1-й курс'!$AB$2</f>
        <v>0</v>
      </c>
      <c r="I60" s="1">
        <f>'1-й курс'!$AC$2</f>
        <v>0</v>
      </c>
    </row>
    <row r="61" spans="1:9" x14ac:dyDescent="0.25">
      <c r="A61" s="8">
        <v>59</v>
      </c>
      <c r="B61" s="1">
        <f t="shared" si="1"/>
        <v>0</v>
      </c>
      <c r="C61" s="1">
        <f>('1-й курс'!Z62+'2-й курс'!Z62+'3-й курс'!Z62)</f>
        <v>0</v>
      </c>
      <c r="D61" s="1">
        <f>('1-й курс'!AA62+'2-й курс'!AA62+'3-й курс'!AA62)</f>
        <v>0</v>
      </c>
      <c r="E61" s="1">
        <f>('1-й курс'!AB62+'2-й курс'!AB62+'3-й курс'!AB62)</f>
        <v>0</v>
      </c>
      <c r="F61" s="1">
        <f t="shared" si="2"/>
        <v>0</v>
      </c>
      <c r="G61" s="1">
        <f t="shared" si="0"/>
        <v>0</v>
      </c>
      <c r="H61" s="1">
        <f>'1-й курс'!$AB$2</f>
        <v>0</v>
      </c>
      <c r="I61" s="1">
        <f>'1-й курс'!$AC$2</f>
        <v>0</v>
      </c>
    </row>
    <row r="62" spans="1:9" x14ac:dyDescent="0.25">
      <c r="A62" s="8">
        <v>60</v>
      </c>
      <c r="B62" s="1">
        <f t="shared" si="1"/>
        <v>0</v>
      </c>
      <c r="C62" s="1">
        <f>('1-й курс'!Z63+'2-й курс'!Z63+'3-й курс'!Z63)</f>
        <v>0</v>
      </c>
      <c r="D62" s="1">
        <f>('1-й курс'!AA63+'2-й курс'!AA63+'3-й курс'!AA63)</f>
        <v>0</v>
      </c>
      <c r="E62" s="1">
        <f>('1-й курс'!AB63+'2-й курс'!AB63+'3-й курс'!AB63)</f>
        <v>0</v>
      </c>
      <c r="F62" s="1">
        <f t="shared" si="2"/>
        <v>0</v>
      </c>
      <c r="G62" s="1">
        <f t="shared" si="0"/>
        <v>0</v>
      </c>
      <c r="H62" s="1">
        <f>'1-й курс'!$AB$2</f>
        <v>0</v>
      </c>
      <c r="I62" s="1">
        <f>'1-й курс'!$AC$2</f>
        <v>0</v>
      </c>
    </row>
    <row r="63" spans="1:9" x14ac:dyDescent="0.25">
      <c r="A63" s="8">
        <v>61</v>
      </c>
      <c r="B63" s="1">
        <f t="shared" si="1"/>
        <v>0</v>
      </c>
      <c r="C63" s="1">
        <f>('1-й курс'!Z64+'2-й курс'!Z64+'3-й курс'!Z64)</f>
        <v>0</v>
      </c>
      <c r="D63" s="1">
        <f>('1-й курс'!AA64+'2-й курс'!AA64+'3-й курс'!AA64)</f>
        <v>0</v>
      </c>
      <c r="E63" s="1">
        <f>('1-й курс'!AB64+'2-й курс'!AB64+'3-й курс'!AB64)</f>
        <v>0</v>
      </c>
      <c r="F63" s="1">
        <f t="shared" si="2"/>
        <v>0</v>
      </c>
      <c r="G63" s="1">
        <f t="shared" si="0"/>
        <v>0</v>
      </c>
      <c r="H63" s="1">
        <f>'1-й курс'!$AB$2</f>
        <v>0</v>
      </c>
      <c r="I63" s="1">
        <f>'1-й курс'!$AC$2</f>
        <v>0</v>
      </c>
    </row>
    <row r="64" spans="1:9" x14ac:dyDescent="0.25">
      <c r="A64" s="8">
        <v>62</v>
      </c>
      <c r="B64" s="1">
        <f t="shared" si="1"/>
        <v>0</v>
      </c>
      <c r="C64" s="1">
        <f>('1-й курс'!Z65+'2-й курс'!Z65+'3-й курс'!Z65)</f>
        <v>0</v>
      </c>
      <c r="D64" s="1">
        <f>('1-й курс'!AA65+'2-й курс'!AA65+'3-й курс'!AA65)</f>
        <v>0</v>
      </c>
      <c r="E64" s="1">
        <f>('1-й курс'!AB65+'2-й курс'!AB65+'3-й курс'!AB65)</f>
        <v>0</v>
      </c>
      <c r="F64" s="1">
        <f t="shared" si="2"/>
        <v>0</v>
      </c>
      <c r="G64" s="1">
        <f t="shared" si="0"/>
        <v>0</v>
      </c>
      <c r="H64" s="1">
        <f>'1-й курс'!$AB$2</f>
        <v>0</v>
      </c>
      <c r="I64" s="1">
        <f>'1-й курс'!$AC$2</f>
        <v>0</v>
      </c>
    </row>
    <row r="65" spans="1:9" x14ac:dyDescent="0.25">
      <c r="A65" s="8">
        <v>63</v>
      </c>
      <c r="B65" s="1">
        <f t="shared" si="1"/>
        <v>0</v>
      </c>
      <c r="C65" s="1">
        <f>('1-й курс'!Z66+'2-й курс'!Z66+'3-й курс'!Z66)</f>
        <v>0</v>
      </c>
      <c r="D65" s="1">
        <f>('1-й курс'!AA66+'2-й курс'!AA66+'3-й курс'!AA66)</f>
        <v>0</v>
      </c>
      <c r="E65" s="1">
        <f>('1-й курс'!AB66+'2-й курс'!AB66+'3-й курс'!AB66)</f>
        <v>0</v>
      </c>
      <c r="F65" s="1">
        <f t="shared" si="2"/>
        <v>0</v>
      </c>
      <c r="G65" s="1">
        <f t="shared" si="0"/>
        <v>0</v>
      </c>
      <c r="H65" s="1">
        <f>'1-й курс'!$AB$2</f>
        <v>0</v>
      </c>
      <c r="I65" s="1">
        <f>'1-й курс'!$AC$2</f>
        <v>0</v>
      </c>
    </row>
    <row r="66" spans="1:9" x14ac:dyDescent="0.25">
      <c r="A66" s="8">
        <v>64</v>
      </c>
      <c r="B66" s="1">
        <f t="shared" si="1"/>
        <v>0</v>
      </c>
      <c r="C66" s="1">
        <f>('1-й курс'!Z67+'2-й курс'!Z67+'3-й курс'!Z67)</f>
        <v>0</v>
      </c>
      <c r="D66" s="1">
        <f>('1-й курс'!AA67+'2-й курс'!AA67+'3-й курс'!AA67)</f>
        <v>0</v>
      </c>
      <c r="E66" s="1">
        <f>('1-й курс'!AB67+'2-й курс'!AB67+'3-й курс'!AB67)</f>
        <v>0</v>
      </c>
      <c r="F66" s="1">
        <f t="shared" si="2"/>
        <v>0</v>
      </c>
      <c r="G66" s="1">
        <f t="shared" si="0"/>
        <v>0</v>
      </c>
      <c r="H66" s="1">
        <f>'1-й курс'!$AB$2</f>
        <v>0</v>
      </c>
      <c r="I66" s="1">
        <f>'1-й курс'!$AC$2</f>
        <v>0</v>
      </c>
    </row>
    <row r="67" spans="1:9" x14ac:dyDescent="0.25">
      <c r="A67" s="8">
        <v>65</v>
      </c>
      <c r="B67" s="1">
        <f t="shared" si="1"/>
        <v>0</v>
      </c>
      <c r="C67" s="1">
        <f>('1-й курс'!Z68+'2-й курс'!Z68+'3-й курс'!Z68)</f>
        <v>0</v>
      </c>
      <c r="D67" s="1">
        <f>('1-й курс'!AA68+'2-й курс'!AA68+'3-й курс'!AA68)</f>
        <v>0</v>
      </c>
      <c r="E67" s="1">
        <f>('1-й курс'!AB68+'2-й курс'!AB68+'3-й курс'!AB68)</f>
        <v>0</v>
      </c>
      <c r="F67" s="1">
        <f t="shared" si="2"/>
        <v>0</v>
      </c>
      <c r="G67" s="1">
        <f t="shared" ref="G67:G92" si="3">F67/$G$1</f>
        <v>0</v>
      </c>
      <c r="H67" s="1">
        <f>'1-й курс'!$AB$2</f>
        <v>0</v>
      </c>
      <c r="I67" s="1">
        <f>'1-й курс'!$AC$2</f>
        <v>0</v>
      </c>
    </row>
    <row r="68" spans="1:9" x14ac:dyDescent="0.25">
      <c r="A68" s="8">
        <v>66</v>
      </c>
      <c r="B68" s="1">
        <f t="shared" ref="B68:B92" si="4">G68</f>
        <v>0</v>
      </c>
      <c r="C68" s="1">
        <f>('1-й курс'!Z69+'2-й курс'!Z69+'3-й курс'!Z69)</f>
        <v>0</v>
      </c>
      <c r="D68" s="1">
        <f>('1-й курс'!AA69+'2-й курс'!AA69+'3-й курс'!AA69)</f>
        <v>0</v>
      </c>
      <c r="E68" s="1">
        <f>('1-й курс'!AB69+'2-й курс'!AB69+'3-й курс'!AB69)</f>
        <v>0</v>
      </c>
      <c r="F68" s="1">
        <f t="shared" ref="F68:F92" si="5">E68/A68</f>
        <v>0</v>
      </c>
      <c r="G68" s="1">
        <f t="shared" si="3"/>
        <v>0</v>
      </c>
      <c r="H68" s="1">
        <f>'1-й курс'!$AB$2</f>
        <v>0</v>
      </c>
      <c r="I68" s="1">
        <f>'1-й курс'!$AC$2</f>
        <v>0</v>
      </c>
    </row>
    <row r="69" spans="1:9" x14ac:dyDescent="0.25">
      <c r="A69" s="8">
        <v>67</v>
      </c>
      <c r="B69" s="1">
        <f t="shared" si="4"/>
        <v>0</v>
      </c>
      <c r="C69" s="1">
        <f>('1-й курс'!Z70+'2-й курс'!Z70+'3-й курс'!Z70)</f>
        <v>0</v>
      </c>
      <c r="D69" s="1">
        <f>('1-й курс'!AA70+'2-й курс'!AA70+'3-й курс'!AA70)</f>
        <v>0</v>
      </c>
      <c r="E69" s="1">
        <f>('1-й курс'!AB70+'2-й курс'!AB70+'3-й курс'!AB70)</f>
        <v>0</v>
      </c>
      <c r="F69" s="1">
        <f t="shared" si="5"/>
        <v>0</v>
      </c>
      <c r="G69" s="1">
        <f t="shared" si="3"/>
        <v>0</v>
      </c>
      <c r="H69" s="1">
        <f>'1-й курс'!$AB$2</f>
        <v>0</v>
      </c>
      <c r="I69" s="1">
        <f>'1-й курс'!$AC$2</f>
        <v>0</v>
      </c>
    </row>
    <row r="70" spans="1:9" x14ac:dyDescent="0.25">
      <c r="A70" s="8">
        <v>68</v>
      </c>
      <c r="B70" s="1">
        <f t="shared" si="4"/>
        <v>0</v>
      </c>
      <c r="C70" s="1">
        <f>('1-й курс'!Z71+'2-й курс'!Z71+'3-й курс'!Z71)</f>
        <v>0</v>
      </c>
      <c r="D70" s="1">
        <f>('1-й курс'!AA71+'2-й курс'!AA71+'3-й курс'!AA71)</f>
        <v>0</v>
      </c>
      <c r="E70" s="1">
        <f>('1-й курс'!AB71+'2-й курс'!AB71+'3-й курс'!AB71)</f>
        <v>0</v>
      </c>
      <c r="F70" s="1">
        <f t="shared" si="5"/>
        <v>0</v>
      </c>
      <c r="G70" s="1">
        <f t="shared" si="3"/>
        <v>0</v>
      </c>
      <c r="H70" s="1">
        <f>'1-й курс'!$AB$2</f>
        <v>0</v>
      </c>
      <c r="I70" s="1">
        <f>'1-й курс'!$AC$2</f>
        <v>0</v>
      </c>
    </row>
    <row r="71" spans="1:9" x14ac:dyDescent="0.25">
      <c r="A71" s="8">
        <v>69</v>
      </c>
      <c r="B71" s="1">
        <f t="shared" si="4"/>
        <v>0</v>
      </c>
      <c r="C71" s="1">
        <f>('1-й курс'!Z72+'2-й курс'!Z72+'3-й курс'!Z72)</f>
        <v>0</v>
      </c>
      <c r="D71" s="1">
        <f>('1-й курс'!AA72+'2-й курс'!AA72+'3-й курс'!AA72)</f>
        <v>0</v>
      </c>
      <c r="E71" s="1">
        <f>('1-й курс'!AB72+'2-й курс'!AB72+'3-й курс'!AB72)</f>
        <v>0</v>
      </c>
      <c r="F71" s="1">
        <f t="shared" si="5"/>
        <v>0</v>
      </c>
      <c r="G71" s="1">
        <f t="shared" si="3"/>
        <v>0</v>
      </c>
      <c r="H71" s="1">
        <f>'1-й курс'!$AB$2</f>
        <v>0</v>
      </c>
      <c r="I71" s="1">
        <f>'1-й курс'!$AC$2</f>
        <v>0</v>
      </c>
    </row>
    <row r="72" spans="1:9" x14ac:dyDescent="0.25">
      <c r="A72" s="8">
        <v>70</v>
      </c>
      <c r="B72" s="1">
        <f t="shared" si="4"/>
        <v>0</v>
      </c>
      <c r="C72" s="1">
        <f>('1-й курс'!Z73+'2-й курс'!Z73+'3-й курс'!Z73)</f>
        <v>0</v>
      </c>
      <c r="D72" s="1">
        <f>('1-й курс'!AA73+'2-й курс'!AA73+'3-й курс'!AA73)</f>
        <v>0</v>
      </c>
      <c r="E72" s="1">
        <f>('1-й курс'!AB73+'2-й курс'!AB73+'3-й курс'!AB73)</f>
        <v>0</v>
      </c>
      <c r="F72" s="1">
        <f t="shared" si="5"/>
        <v>0</v>
      </c>
      <c r="G72" s="1">
        <f t="shared" si="3"/>
        <v>0</v>
      </c>
      <c r="H72" s="1">
        <f>'1-й курс'!$AB$2</f>
        <v>0</v>
      </c>
      <c r="I72" s="1">
        <f>'1-й курс'!$AC$2</f>
        <v>0</v>
      </c>
    </row>
    <row r="73" spans="1:9" x14ac:dyDescent="0.25">
      <c r="A73" s="8">
        <v>71</v>
      </c>
      <c r="B73" s="1">
        <f t="shared" si="4"/>
        <v>0</v>
      </c>
      <c r="C73" s="1">
        <f>('1-й курс'!Z74+'2-й курс'!Z74+'3-й курс'!Z74)</f>
        <v>0</v>
      </c>
      <c r="D73" s="1">
        <f>('1-й курс'!AA74+'2-й курс'!AA74+'3-й курс'!AA74)</f>
        <v>0</v>
      </c>
      <c r="E73" s="1">
        <f>('1-й курс'!AB74+'2-й курс'!AB74+'3-й курс'!AB74)</f>
        <v>0</v>
      </c>
      <c r="F73" s="1">
        <f t="shared" si="5"/>
        <v>0</v>
      </c>
      <c r="G73" s="1">
        <f t="shared" si="3"/>
        <v>0</v>
      </c>
      <c r="H73" s="1">
        <f>'1-й курс'!$AB$2</f>
        <v>0</v>
      </c>
      <c r="I73" s="1">
        <f>'1-й курс'!$AC$2</f>
        <v>0</v>
      </c>
    </row>
    <row r="74" spans="1:9" x14ac:dyDescent="0.25">
      <c r="A74" s="8">
        <v>72</v>
      </c>
      <c r="B74" s="1">
        <f t="shared" si="4"/>
        <v>0</v>
      </c>
      <c r="C74" s="1">
        <f>('1-й курс'!Z75+'2-й курс'!Z75+'3-й курс'!Z75)</f>
        <v>0</v>
      </c>
      <c r="D74" s="1">
        <f>('1-й курс'!AA75+'2-й курс'!AA75+'3-й курс'!AA75)</f>
        <v>0</v>
      </c>
      <c r="E74" s="1">
        <f>('1-й курс'!AB75+'2-й курс'!AB75+'3-й курс'!AB75)</f>
        <v>0</v>
      </c>
      <c r="F74" s="1">
        <f t="shared" si="5"/>
        <v>0</v>
      </c>
      <c r="G74" s="1">
        <f t="shared" si="3"/>
        <v>0</v>
      </c>
      <c r="H74" s="1">
        <f>'1-й курс'!$AB$2</f>
        <v>0</v>
      </c>
      <c r="I74" s="1">
        <f>'1-й курс'!$AC$2</f>
        <v>0</v>
      </c>
    </row>
    <row r="75" spans="1:9" x14ac:dyDescent="0.25">
      <c r="A75" s="8">
        <v>73</v>
      </c>
      <c r="B75" s="1">
        <f t="shared" si="4"/>
        <v>0</v>
      </c>
      <c r="C75" s="1">
        <f>('1-й курс'!Z76+'2-й курс'!Z76+'3-й курс'!Z76)</f>
        <v>0</v>
      </c>
      <c r="D75" s="1">
        <f>('1-й курс'!AA76+'2-й курс'!AA76+'3-й курс'!AA76)</f>
        <v>0</v>
      </c>
      <c r="E75" s="1">
        <f>('1-й курс'!AB76+'2-й курс'!AB76+'3-й курс'!AB76)</f>
        <v>0</v>
      </c>
      <c r="F75" s="1">
        <f t="shared" si="5"/>
        <v>0</v>
      </c>
      <c r="G75" s="1">
        <f t="shared" si="3"/>
        <v>0</v>
      </c>
      <c r="H75" s="1">
        <f>'1-й курс'!$AB$2</f>
        <v>0</v>
      </c>
      <c r="I75" s="1">
        <f>'1-й курс'!$AC$2</f>
        <v>0</v>
      </c>
    </row>
    <row r="76" spans="1:9" x14ac:dyDescent="0.25">
      <c r="A76" s="8">
        <v>74</v>
      </c>
      <c r="B76" s="1">
        <f t="shared" si="4"/>
        <v>0</v>
      </c>
      <c r="C76" s="1">
        <f>('1-й курс'!Z77+'2-й курс'!Z77+'3-й курс'!Z77)</f>
        <v>0</v>
      </c>
      <c r="D76" s="1">
        <f>('1-й курс'!AA77+'2-й курс'!AA77+'3-й курс'!AA77)</f>
        <v>0</v>
      </c>
      <c r="E76" s="1">
        <f>('1-й курс'!AB77+'2-й курс'!AB77+'3-й курс'!AB77)</f>
        <v>0</v>
      </c>
      <c r="F76" s="1">
        <f t="shared" si="5"/>
        <v>0</v>
      </c>
      <c r="G76" s="1">
        <f t="shared" si="3"/>
        <v>0</v>
      </c>
      <c r="H76" s="1">
        <f>'1-й курс'!$AB$2</f>
        <v>0</v>
      </c>
      <c r="I76" s="1">
        <f>'1-й курс'!$AC$2</f>
        <v>0</v>
      </c>
    </row>
    <row r="77" spans="1:9" x14ac:dyDescent="0.25">
      <c r="A77" s="8">
        <v>75</v>
      </c>
      <c r="B77" s="1">
        <f t="shared" si="4"/>
        <v>0</v>
      </c>
      <c r="C77" s="1">
        <f>('1-й курс'!Z78+'2-й курс'!Z78+'3-й курс'!Z78)</f>
        <v>0</v>
      </c>
      <c r="D77" s="1">
        <f>('1-й курс'!AA78+'2-й курс'!AA78+'3-й курс'!AA78)</f>
        <v>0</v>
      </c>
      <c r="E77" s="1">
        <f>('1-й курс'!AB78+'2-й курс'!AB78+'3-й курс'!AB78)</f>
        <v>0</v>
      </c>
      <c r="F77" s="1">
        <f t="shared" si="5"/>
        <v>0</v>
      </c>
      <c r="G77" s="1">
        <f t="shared" si="3"/>
        <v>0</v>
      </c>
      <c r="H77" s="1">
        <f>'1-й курс'!$AB$2</f>
        <v>0</v>
      </c>
      <c r="I77" s="1">
        <f>'1-й курс'!$AC$2</f>
        <v>0</v>
      </c>
    </row>
    <row r="78" spans="1:9" x14ac:dyDescent="0.25">
      <c r="A78" s="8">
        <v>76</v>
      </c>
      <c r="B78" s="1">
        <f t="shared" si="4"/>
        <v>0</v>
      </c>
      <c r="C78" s="1">
        <f>('1-й курс'!Z79+'2-й курс'!Z79+'3-й курс'!Z79)</f>
        <v>0</v>
      </c>
      <c r="D78" s="1">
        <f>('1-й курс'!AA79+'2-й курс'!AA79+'3-й курс'!AA79)</f>
        <v>0</v>
      </c>
      <c r="E78" s="1">
        <f>('1-й курс'!AB79+'2-й курс'!AB79+'3-й курс'!AB79)</f>
        <v>0</v>
      </c>
      <c r="F78" s="1">
        <f t="shared" si="5"/>
        <v>0</v>
      </c>
      <c r="G78" s="1">
        <f t="shared" si="3"/>
        <v>0</v>
      </c>
      <c r="H78" s="1">
        <f>'1-й курс'!$AB$2</f>
        <v>0</v>
      </c>
      <c r="I78" s="1">
        <f>'1-й курс'!$AC$2</f>
        <v>0</v>
      </c>
    </row>
    <row r="79" spans="1:9" x14ac:dyDescent="0.25">
      <c r="A79" s="8">
        <v>77</v>
      </c>
      <c r="B79" s="1">
        <f t="shared" si="4"/>
        <v>0</v>
      </c>
      <c r="C79" s="1">
        <f>('1-й курс'!Z80+'2-й курс'!Z80+'3-й курс'!Z80)</f>
        <v>0</v>
      </c>
      <c r="D79" s="1">
        <f>('1-й курс'!AA80+'2-й курс'!AA80+'3-й курс'!AA80)</f>
        <v>0</v>
      </c>
      <c r="E79" s="1">
        <f>('1-й курс'!AB80+'2-й курс'!AB80+'3-й курс'!AB80)</f>
        <v>0</v>
      </c>
      <c r="F79" s="1">
        <f t="shared" si="5"/>
        <v>0</v>
      </c>
      <c r="G79" s="1">
        <f t="shared" si="3"/>
        <v>0</v>
      </c>
      <c r="H79" s="1">
        <f>'1-й курс'!$AB$2</f>
        <v>0</v>
      </c>
      <c r="I79" s="1">
        <f>'1-й курс'!$AC$2</f>
        <v>0</v>
      </c>
    </row>
    <row r="80" spans="1:9" x14ac:dyDescent="0.25">
      <c r="A80" s="8">
        <v>78</v>
      </c>
      <c r="B80" s="1">
        <f t="shared" si="4"/>
        <v>0</v>
      </c>
      <c r="C80" s="1">
        <f>('1-й курс'!Z81+'2-й курс'!Z81+'3-й курс'!Z81)</f>
        <v>0</v>
      </c>
      <c r="D80" s="1">
        <f>('1-й курс'!AA81+'2-й курс'!AA81+'3-й курс'!AA81)</f>
        <v>0</v>
      </c>
      <c r="E80" s="1">
        <f>('1-й курс'!AB81+'2-й курс'!AB81+'3-й курс'!AB81)</f>
        <v>0</v>
      </c>
      <c r="F80" s="1">
        <f t="shared" si="5"/>
        <v>0</v>
      </c>
      <c r="G80" s="1">
        <f t="shared" si="3"/>
        <v>0</v>
      </c>
      <c r="H80" s="1">
        <f>'1-й курс'!$AB$2</f>
        <v>0</v>
      </c>
      <c r="I80" s="1">
        <f>'1-й курс'!$AC$2</f>
        <v>0</v>
      </c>
    </row>
    <row r="81" spans="1:9" x14ac:dyDescent="0.25">
      <c r="A81" s="8">
        <v>79</v>
      </c>
      <c r="B81" s="1">
        <f t="shared" si="4"/>
        <v>0</v>
      </c>
      <c r="C81" s="1">
        <f>('1-й курс'!Z82+'2-й курс'!Z82+'3-й курс'!Z82)</f>
        <v>0</v>
      </c>
      <c r="D81" s="1">
        <f>('1-й курс'!AA82+'2-й курс'!AA82+'3-й курс'!AA82)</f>
        <v>0</v>
      </c>
      <c r="E81" s="1">
        <f>('1-й курс'!AB82+'2-й курс'!AB82+'3-й курс'!AB82)</f>
        <v>0</v>
      </c>
      <c r="F81" s="1">
        <f t="shared" si="5"/>
        <v>0</v>
      </c>
      <c r="G81" s="1">
        <f t="shared" si="3"/>
        <v>0</v>
      </c>
      <c r="H81" s="1">
        <f>'1-й курс'!$AB$2</f>
        <v>0</v>
      </c>
      <c r="I81" s="1">
        <f>'1-й курс'!$AC$2</f>
        <v>0</v>
      </c>
    </row>
    <row r="82" spans="1:9" x14ac:dyDescent="0.25">
      <c r="A82" s="8">
        <v>80</v>
      </c>
      <c r="B82" s="1">
        <f t="shared" si="4"/>
        <v>0</v>
      </c>
      <c r="C82" s="1">
        <f>('1-й курс'!Z83+'2-й курс'!Z83+'3-й курс'!Z83)</f>
        <v>0</v>
      </c>
      <c r="D82" s="1">
        <f>('1-й курс'!AA83+'2-й курс'!AA83+'3-й курс'!AA83)</f>
        <v>0</v>
      </c>
      <c r="E82" s="1">
        <f>('1-й курс'!AB83+'2-й курс'!AB83+'3-й курс'!AB83)</f>
        <v>0</v>
      </c>
      <c r="F82" s="1">
        <f t="shared" si="5"/>
        <v>0</v>
      </c>
      <c r="G82" s="1">
        <f t="shared" si="3"/>
        <v>0</v>
      </c>
      <c r="H82" s="1">
        <f>'1-й курс'!$AB$2</f>
        <v>0</v>
      </c>
      <c r="I82" s="1">
        <f>'1-й курс'!$AC$2</f>
        <v>0</v>
      </c>
    </row>
    <row r="83" spans="1:9" x14ac:dyDescent="0.25">
      <c r="A83" s="8">
        <v>81</v>
      </c>
      <c r="B83" s="1">
        <f t="shared" si="4"/>
        <v>0</v>
      </c>
      <c r="C83" s="1">
        <f>('1-й курс'!Z84+'2-й курс'!Z84+'3-й курс'!Z84)</f>
        <v>0</v>
      </c>
      <c r="D83" s="1">
        <f>('1-й курс'!AA84+'2-й курс'!AA84+'3-й курс'!AA84)</f>
        <v>0</v>
      </c>
      <c r="E83" s="1">
        <f>('1-й курс'!AB84+'2-й курс'!AB84+'3-й курс'!AB84)</f>
        <v>0</v>
      </c>
      <c r="F83" s="1">
        <f t="shared" si="5"/>
        <v>0</v>
      </c>
      <c r="G83" s="1">
        <f t="shared" si="3"/>
        <v>0</v>
      </c>
      <c r="H83" s="1">
        <f>'1-й курс'!$AB$2</f>
        <v>0</v>
      </c>
      <c r="I83" s="1">
        <f>'1-й курс'!$AC$2</f>
        <v>0</v>
      </c>
    </row>
    <row r="84" spans="1:9" x14ac:dyDescent="0.25">
      <c r="A84" s="8">
        <v>82</v>
      </c>
      <c r="B84" s="1">
        <f t="shared" si="4"/>
        <v>0</v>
      </c>
      <c r="C84" s="1">
        <f>('1-й курс'!Z85+'2-й курс'!Z85+'3-й курс'!Z85)</f>
        <v>0</v>
      </c>
      <c r="D84" s="1">
        <f>('1-й курс'!AA85+'2-й курс'!AA85+'3-й курс'!AA85)</f>
        <v>0</v>
      </c>
      <c r="E84" s="1">
        <f>('1-й курс'!AB85+'2-й курс'!AB85+'3-й курс'!AB85)</f>
        <v>0</v>
      </c>
      <c r="F84" s="1">
        <f t="shared" si="5"/>
        <v>0</v>
      </c>
      <c r="G84" s="1">
        <f t="shared" si="3"/>
        <v>0</v>
      </c>
      <c r="H84" s="1">
        <f>'1-й курс'!$AB$2</f>
        <v>0</v>
      </c>
      <c r="I84" s="1">
        <f>'1-й курс'!$AC$2</f>
        <v>0</v>
      </c>
    </row>
    <row r="85" spans="1:9" x14ac:dyDescent="0.25">
      <c r="A85" s="8">
        <v>83</v>
      </c>
      <c r="B85" s="1">
        <f t="shared" si="4"/>
        <v>0</v>
      </c>
      <c r="C85" s="1">
        <f>('1-й курс'!Z86+'2-й курс'!Z86+'3-й курс'!Z86)</f>
        <v>0</v>
      </c>
      <c r="D85" s="1">
        <f>('1-й курс'!AA86+'2-й курс'!AA86+'3-й курс'!AA86)</f>
        <v>0</v>
      </c>
      <c r="E85" s="1">
        <f>('1-й курс'!AB86+'2-й курс'!AB86+'3-й курс'!AB86)</f>
        <v>0</v>
      </c>
      <c r="F85" s="1">
        <f t="shared" si="5"/>
        <v>0</v>
      </c>
      <c r="G85" s="1">
        <f t="shared" si="3"/>
        <v>0</v>
      </c>
      <c r="H85" s="1">
        <f>'1-й курс'!$AB$2</f>
        <v>0</v>
      </c>
      <c r="I85" s="1">
        <f>'1-й курс'!$AC$2</f>
        <v>0</v>
      </c>
    </row>
    <row r="86" spans="1:9" x14ac:dyDescent="0.25">
      <c r="A86" s="8">
        <v>84</v>
      </c>
      <c r="B86" s="1">
        <f t="shared" si="4"/>
        <v>0</v>
      </c>
      <c r="C86" s="1">
        <f>('1-й курс'!Z87+'2-й курс'!Z87+'3-й курс'!Z87)</f>
        <v>0</v>
      </c>
      <c r="D86" s="1">
        <f>('1-й курс'!AA87+'2-й курс'!AA87+'3-й курс'!AA87)</f>
        <v>0</v>
      </c>
      <c r="E86" s="1">
        <f>('1-й курс'!AB87+'2-й курс'!AB87+'3-й курс'!AB87)</f>
        <v>0</v>
      </c>
      <c r="F86" s="1">
        <f t="shared" si="5"/>
        <v>0</v>
      </c>
      <c r="G86" s="1">
        <f t="shared" si="3"/>
        <v>0</v>
      </c>
      <c r="H86" s="1">
        <f>'1-й курс'!$AB$2</f>
        <v>0</v>
      </c>
      <c r="I86" s="1">
        <f>'1-й курс'!$AC$2</f>
        <v>0</v>
      </c>
    </row>
    <row r="87" spans="1:9" x14ac:dyDescent="0.25">
      <c r="A87" s="8">
        <v>85</v>
      </c>
      <c r="B87" s="1">
        <f t="shared" si="4"/>
        <v>0</v>
      </c>
      <c r="C87" s="1">
        <f>('1-й курс'!Z88+'2-й курс'!Z88+'3-й курс'!Z88)</f>
        <v>0</v>
      </c>
      <c r="D87" s="1">
        <f>('1-й курс'!AA88+'2-й курс'!AA88+'3-й курс'!AA88)</f>
        <v>0</v>
      </c>
      <c r="E87" s="1">
        <f>('1-й курс'!AB88+'2-й курс'!AB88+'3-й курс'!AB88)</f>
        <v>0</v>
      </c>
      <c r="F87" s="1">
        <f t="shared" si="5"/>
        <v>0</v>
      </c>
      <c r="G87" s="1">
        <f t="shared" si="3"/>
        <v>0</v>
      </c>
      <c r="H87" s="1">
        <f>'1-й курс'!$AB$2</f>
        <v>0</v>
      </c>
      <c r="I87" s="1">
        <f>'1-й курс'!$AC$2</f>
        <v>0</v>
      </c>
    </row>
    <row r="88" spans="1:9" x14ac:dyDescent="0.25">
      <c r="A88" s="8">
        <v>86</v>
      </c>
      <c r="B88" s="1">
        <f t="shared" si="4"/>
        <v>0</v>
      </c>
      <c r="C88" s="1">
        <f>('1-й курс'!Z89+'2-й курс'!Z89+'3-й курс'!Z89)</f>
        <v>0</v>
      </c>
      <c r="D88" s="1">
        <f>('1-й курс'!AA89+'2-й курс'!AA89+'3-й курс'!AA89)</f>
        <v>0</v>
      </c>
      <c r="E88" s="1">
        <f>('1-й курс'!AB89+'2-й курс'!AB89+'3-й курс'!AB89)</f>
        <v>0</v>
      </c>
      <c r="F88" s="1">
        <f t="shared" si="5"/>
        <v>0</v>
      </c>
      <c r="G88" s="1">
        <f t="shared" si="3"/>
        <v>0</v>
      </c>
      <c r="H88" s="1">
        <f>'1-й курс'!$AB$2</f>
        <v>0</v>
      </c>
      <c r="I88" s="1">
        <f>'1-й курс'!$AC$2</f>
        <v>0</v>
      </c>
    </row>
    <row r="89" spans="1:9" x14ac:dyDescent="0.25">
      <c r="A89" s="8">
        <v>87</v>
      </c>
      <c r="B89" s="1">
        <f t="shared" si="4"/>
        <v>0</v>
      </c>
      <c r="C89" s="1">
        <f>('1-й курс'!Z90+'2-й курс'!Z90+'3-й курс'!Z90)</f>
        <v>0</v>
      </c>
      <c r="D89" s="1">
        <f>('1-й курс'!AA90+'2-й курс'!AA90+'3-й курс'!AA90)</f>
        <v>0</v>
      </c>
      <c r="E89" s="1">
        <f>('1-й курс'!AB90+'2-й курс'!AB90+'3-й курс'!AB90)</f>
        <v>0</v>
      </c>
      <c r="F89" s="1">
        <f t="shared" si="5"/>
        <v>0</v>
      </c>
      <c r="G89" s="1">
        <f t="shared" si="3"/>
        <v>0</v>
      </c>
      <c r="H89" s="1">
        <f>'1-й курс'!$AB$2</f>
        <v>0</v>
      </c>
      <c r="I89" s="1">
        <f>'1-й курс'!$AC$2</f>
        <v>0</v>
      </c>
    </row>
    <row r="90" spans="1:9" x14ac:dyDescent="0.25">
      <c r="A90" s="8">
        <v>88</v>
      </c>
      <c r="B90" s="1">
        <f t="shared" si="4"/>
        <v>0</v>
      </c>
      <c r="C90" s="1">
        <f>('1-й курс'!Z91+'2-й курс'!Z91+'3-й курс'!Z91)</f>
        <v>0</v>
      </c>
      <c r="D90" s="1">
        <f>('1-й курс'!AA91+'2-й курс'!AA91+'3-й курс'!AA91)</f>
        <v>0</v>
      </c>
      <c r="E90" s="1">
        <f>('1-й курс'!AB91+'2-й курс'!AB91+'3-й курс'!AB91)</f>
        <v>0</v>
      </c>
      <c r="F90" s="1">
        <f t="shared" si="5"/>
        <v>0</v>
      </c>
      <c r="G90" s="1">
        <f t="shared" si="3"/>
        <v>0</v>
      </c>
      <c r="H90" s="1">
        <f>'1-й курс'!$AB$2</f>
        <v>0</v>
      </c>
      <c r="I90" s="1">
        <f>'1-й курс'!$AC$2</f>
        <v>0</v>
      </c>
    </row>
    <row r="91" spans="1:9" x14ac:dyDescent="0.25">
      <c r="A91" s="8">
        <v>89</v>
      </c>
      <c r="B91" s="1">
        <f t="shared" si="4"/>
        <v>0</v>
      </c>
      <c r="C91" s="1">
        <f>('1-й курс'!Z92+'2-й курс'!Z92+'3-й курс'!Z92)</f>
        <v>0</v>
      </c>
      <c r="D91" s="1">
        <f>('1-й курс'!AA92+'2-й курс'!AA92+'3-й курс'!AA92)</f>
        <v>0</v>
      </c>
      <c r="E91" s="1">
        <f>('1-й курс'!AB92+'2-й курс'!AB92+'3-й курс'!AB92)</f>
        <v>0</v>
      </c>
      <c r="F91" s="1">
        <f t="shared" si="5"/>
        <v>0</v>
      </c>
      <c r="G91" s="1">
        <f t="shared" si="3"/>
        <v>0</v>
      </c>
      <c r="H91" s="1">
        <f>'1-й курс'!$AB$2</f>
        <v>0</v>
      </c>
      <c r="I91" s="1">
        <f>'1-й курс'!$AC$2</f>
        <v>0</v>
      </c>
    </row>
    <row r="92" spans="1:9" x14ac:dyDescent="0.25">
      <c r="A92" s="8">
        <v>90</v>
      </c>
      <c r="B92" s="1">
        <f t="shared" si="4"/>
        <v>0</v>
      </c>
      <c r="C92" s="1">
        <f>('1-й курс'!Z93+'2-й курс'!Z93+'3-й курс'!Z93)</f>
        <v>0</v>
      </c>
      <c r="D92" s="1">
        <f>('1-й курс'!AA93+'2-й курс'!AA93+'3-й курс'!AA93)</f>
        <v>0</v>
      </c>
      <c r="E92" s="1">
        <f>('1-й курс'!AB93+'2-й курс'!AB93+'3-й курс'!AB93)</f>
        <v>0</v>
      </c>
      <c r="F92" s="1">
        <f t="shared" si="5"/>
        <v>0</v>
      </c>
      <c r="G92" s="1">
        <f t="shared" si="3"/>
        <v>0</v>
      </c>
      <c r="H92" s="1">
        <f>'1-й курс'!$AB$2</f>
        <v>0</v>
      </c>
      <c r="I92" s="1">
        <f>'1-й курс'!$AC$2</f>
        <v>0</v>
      </c>
    </row>
  </sheetData>
  <conditionalFormatting sqref="G3:G92">
    <cfRule type="cellIs" dxfId="1" priority="2" operator="lessThan">
      <formula>70000</formula>
    </cfRule>
  </conditionalFormatting>
  <conditionalFormatting sqref="G3:G92">
    <cfRule type="cellIs" dxfId="0" priority="1" operator="lessThan">
      <formula>35000</formula>
    </cfRule>
  </conditionalFormatting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1-й курс</vt:lpstr>
      <vt:lpstr>2-й курс</vt:lpstr>
      <vt:lpstr>3-й курс</vt:lpstr>
      <vt:lpstr>загальна вартість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Мишаня</cp:lastModifiedBy>
  <dcterms:created xsi:type="dcterms:W3CDTF">2022-10-26T16:28:18Z</dcterms:created>
  <dcterms:modified xsi:type="dcterms:W3CDTF">2023-03-13T08:51:40Z</dcterms:modified>
</cp:coreProperties>
</file>