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A second stage collage\Math\"/>
    </mc:Choice>
  </mc:AlternateContent>
  <xr:revisionPtr revIDLastSave="0" documentId="13_ncr:1_{0F4FB40E-6BED-4435-8BD1-C6FE99E9DD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105" i="1" l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K6" i="1"/>
  <c r="G6" i="1"/>
  <c r="H6" i="1" s="1"/>
  <c r="I6" i="1" s="1"/>
  <c r="F6" i="1"/>
  <c r="D6" i="1"/>
  <c r="N5" i="1"/>
  <c r="C7" i="1" l="1"/>
  <c r="J6" i="1"/>
  <c r="E7" i="1" s="1"/>
  <c r="K7" i="1" s="1"/>
  <c r="G7" i="1" l="1"/>
  <c r="H7" i="1" s="1"/>
  <c r="D7" i="1"/>
  <c r="L6" i="1"/>
  <c r="J7" i="1" l="1"/>
  <c r="E8" i="1" s="1"/>
  <c r="I7" i="1"/>
  <c r="L7" i="1" l="1"/>
  <c r="C8" i="1"/>
  <c r="K8" i="1"/>
  <c r="G8" i="1" l="1"/>
  <c r="H8" i="1" s="1"/>
  <c r="D8" i="1"/>
  <c r="I8" i="1" l="1"/>
  <c r="J8" i="1"/>
  <c r="E9" i="1" s="1"/>
  <c r="C9" i="1" l="1"/>
  <c r="L8" i="1"/>
  <c r="G9" i="1" l="1"/>
  <c r="H9" i="1" s="1"/>
  <c r="D9" i="1"/>
  <c r="K9" i="1"/>
  <c r="J9" i="1" l="1"/>
  <c r="E10" i="1" s="1"/>
  <c r="I9" i="1"/>
  <c r="C10" i="1" l="1"/>
  <c r="L9" i="1"/>
  <c r="K10" i="1"/>
  <c r="G10" i="1" l="1"/>
  <c r="H10" i="1" s="1"/>
  <c r="D10" i="1"/>
  <c r="J10" i="1" l="1"/>
  <c r="E11" i="1" s="1"/>
  <c r="I10" i="1"/>
  <c r="C11" i="1" l="1"/>
  <c r="L10" i="1"/>
  <c r="K11" i="1"/>
  <c r="G11" i="1" l="1"/>
  <c r="H11" i="1" s="1"/>
  <c r="D11" i="1"/>
  <c r="I11" i="1" l="1"/>
  <c r="J11" i="1"/>
  <c r="E12" i="1" s="1"/>
  <c r="C12" i="1" l="1"/>
  <c r="L11" i="1"/>
  <c r="G12" i="1" l="1"/>
  <c r="H12" i="1" s="1"/>
  <c r="D12" i="1"/>
  <c r="K12" i="1"/>
  <c r="J12" i="1" l="1"/>
  <c r="E13" i="1" s="1"/>
  <c r="I12" i="1"/>
  <c r="L12" i="1" l="1"/>
  <c r="C13" i="1"/>
  <c r="G13" i="1" l="1"/>
  <c r="H13" i="1" s="1"/>
  <c r="D13" i="1"/>
  <c r="K13" i="1"/>
  <c r="J13" i="1" l="1"/>
  <c r="E14" i="1" s="1"/>
  <c r="I13" i="1"/>
  <c r="L13" i="1" l="1"/>
  <c r="C14" i="1"/>
  <c r="K14" i="1"/>
  <c r="D14" i="1" l="1"/>
  <c r="G14" i="1"/>
  <c r="H14" i="1" s="1"/>
  <c r="J14" i="1" l="1"/>
  <c r="E15" i="1" s="1"/>
  <c r="I14" i="1"/>
  <c r="C15" i="1" l="1"/>
  <c r="L14" i="1"/>
  <c r="K15" i="1"/>
  <c r="G15" i="1" l="1"/>
  <c r="H15" i="1" s="1"/>
  <c r="D15" i="1"/>
  <c r="J15" i="1" l="1"/>
  <c r="I15" i="1"/>
  <c r="L15" i="1" s="1"/>
</calcChain>
</file>

<file path=xl/sharedStrings.xml><?xml version="1.0" encoding="utf-8"?>
<sst xmlns="http://schemas.openxmlformats.org/spreadsheetml/2006/main" count="13" uniqueCount="13">
  <si>
    <t>x</t>
  </si>
  <si>
    <t>f(x)</t>
  </si>
  <si>
    <t>iteration</t>
  </si>
  <si>
    <t>a</t>
  </si>
  <si>
    <t>f(a)</t>
  </si>
  <si>
    <t>b</t>
  </si>
  <si>
    <t>f(b)</t>
  </si>
  <si>
    <t>c</t>
  </si>
  <si>
    <t>f(c)</t>
  </si>
  <si>
    <t>f(a)*f(c)</t>
  </si>
  <si>
    <t>f(b)*f(c)</t>
  </si>
  <si>
    <t>Error = b-a</t>
  </si>
  <si>
    <t>Root B/T B &amp;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</si>
</sst>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f(x) vs. 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Sheet1!$M$5:$M$105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Sheet1!$N$5:$N$105</c:f>
              <c:numCache>
                <c:formatCode>General</c:formatCode>
                <c:ptCount val="101"/>
                <c:pt idx="0">
                  <c:v>-3</c:v>
                </c:pt>
                <c:pt idx="1">
                  <c:v>-2.9695999999999998</c:v>
                </c:pt>
                <c:pt idx="2">
                  <c:v>-2.9384000000000001</c:v>
                </c:pt>
                <c:pt idx="3">
                  <c:v>-2.9064000000000001</c:v>
                </c:pt>
                <c:pt idx="4">
                  <c:v>-2.8736000000000002</c:v>
                </c:pt>
                <c:pt idx="5">
                  <c:v>-2.84</c:v>
                </c:pt>
                <c:pt idx="6">
                  <c:v>-2.8056000000000001</c:v>
                </c:pt>
                <c:pt idx="7">
                  <c:v>-2.7704</c:v>
                </c:pt>
                <c:pt idx="8">
                  <c:v>-2.7343999999999999</c:v>
                </c:pt>
                <c:pt idx="9">
                  <c:v>-2.6976</c:v>
                </c:pt>
                <c:pt idx="10">
                  <c:v>-2.66</c:v>
                </c:pt>
                <c:pt idx="11">
                  <c:v>-2.6215999999999999</c:v>
                </c:pt>
                <c:pt idx="12">
                  <c:v>-2.5823999999999998</c:v>
                </c:pt>
                <c:pt idx="13">
                  <c:v>-2.5423999999999998</c:v>
                </c:pt>
                <c:pt idx="14">
                  <c:v>-2.5015999999999998</c:v>
                </c:pt>
                <c:pt idx="15">
                  <c:v>-2.46</c:v>
                </c:pt>
                <c:pt idx="16">
                  <c:v>-2.4176000000000002</c:v>
                </c:pt>
                <c:pt idx="17">
                  <c:v>-2.3744000000000001</c:v>
                </c:pt>
                <c:pt idx="18">
                  <c:v>-2.3304</c:v>
                </c:pt>
                <c:pt idx="19">
                  <c:v>-2.2856000000000001</c:v>
                </c:pt>
                <c:pt idx="20">
                  <c:v>-2.2399999999999998</c:v>
                </c:pt>
                <c:pt idx="21">
                  <c:v>-2.1936</c:v>
                </c:pt>
                <c:pt idx="22">
                  <c:v>-2.1463999999999999</c:v>
                </c:pt>
                <c:pt idx="23">
                  <c:v>-2.0983999999999998</c:v>
                </c:pt>
                <c:pt idx="24">
                  <c:v>-2.0495999999999999</c:v>
                </c:pt>
                <c:pt idx="25">
                  <c:v>-2</c:v>
                </c:pt>
                <c:pt idx="26">
                  <c:v>-1.9496</c:v>
                </c:pt>
                <c:pt idx="27">
                  <c:v>-1.8983999999999999</c:v>
                </c:pt>
                <c:pt idx="28">
                  <c:v>-1.8463999999999998</c:v>
                </c:pt>
                <c:pt idx="29">
                  <c:v>-1.7936000000000001</c:v>
                </c:pt>
                <c:pt idx="30">
                  <c:v>-1.7400000000000002</c:v>
                </c:pt>
                <c:pt idx="31">
                  <c:v>-1.6856</c:v>
                </c:pt>
                <c:pt idx="32">
                  <c:v>-1.6304000000000001</c:v>
                </c:pt>
                <c:pt idx="33">
                  <c:v>-1.5744</c:v>
                </c:pt>
                <c:pt idx="34">
                  <c:v>-1.5175999999999998</c:v>
                </c:pt>
                <c:pt idx="35">
                  <c:v>-1.4600000000000002</c:v>
                </c:pt>
                <c:pt idx="36">
                  <c:v>-1.4016</c:v>
                </c:pt>
                <c:pt idx="37">
                  <c:v>-1.3424</c:v>
                </c:pt>
                <c:pt idx="38">
                  <c:v>-1.2824</c:v>
                </c:pt>
                <c:pt idx="39">
                  <c:v>-1.2216</c:v>
                </c:pt>
                <c:pt idx="40">
                  <c:v>-1.1599999999999997</c:v>
                </c:pt>
                <c:pt idx="41">
                  <c:v>-1.0976000000000001</c:v>
                </c:pt>
                <c:pt idx="42">
                  <c:v>-1.0344000000000002</c:v>
                </c:pt>
                <c:pt idx="43">
                  <c:v>-0.97040000000000015</c:v>
                </c:pt>
                <c:pt idx="44">
                  <c:v>-0.90559999999999974</c:v>
                </c:pt>
                <c:pt idx="45">
                  <c:v>-0.83999999999999986</c:v>
                </c:pt>
                <c:pt idx="46">
                  <c:v>-0.77360000000000007</c:v>
                </c:pt>
                <c:pt idx="47">
                  <c:v>-0.70640000000000036</c:v>
                </c:pt>
                <c:pt idx="48">
                  <c:v>-0.63839999999999986</c:v>
                </c:pt>
                <c:pt idx="49">
                  <c:v>-0.56960000000000033</c:v>
                </c:pt>
                <c:pt idx="50">
                  <c:v>-0.5</c:v>
                </c:pt>
                <c:pt idx="51">
                  <c:v>-0.42959999999999976</c:v>
                </c:pt>
                <c:pt idx="52">
                  <c:v>-0.35839999999999961</c:v>
                </c:pt>
                <c:pt idx="53">
                  <c:v>-0.28639999999999954</c:v>
                </c:pt>
                <c:pt idx="54">
                  <c:v>-0.21359999999999957</c:v>
                </c:pt>
                <c:pt idx="55">
                  <c:v>-0.13999999999999968</c:v>
                </c:pt>
                <c:pt idx="56">
                  <c:v>-6.5599999999999881E-2</c:v>
                </c:pt>
                <c:pt idx="57">
                  <c:v>9.5999999999998309E-3</c:v>
                </c:pt>
                <c:pt idx="58">
                  <c:v>8.5599999999999454E-2</c:v>
                </c:pt>
                <c:pt idx="59">
                  <c:v>0.16239999999999988</c:v>
                </c:pt>
                <c:pt idx="60">
                  <c:v>0.23999999999999977</c:v>
                </c:pt>
                <c:pt idx="61">
                  <c:v>0.31840000000000002</c:v>
                </c:pt>
                <c:pt idx="62">
                  <c:v>0.39759999999999973</c:v>
                </c:pt>
                <c:pt idx="63">
                  <c:v>0.47760000000000025</c:v>
                </c:pt>
                <c:pt idx="64">
                  <c:v>0.55839999999999979</c:v>
                </c:pt>
                <c:pt idx="65">
                  <c:v>0.64000000000000057</c:v>
                </c:pt>
                <c:pt idx="66">
                  <c:v>0.72240000000000038</c:v>
                </c:pt>
                <c:pt idx="67">
                  <c:v>0.80560000000000054</c:v>
                </c:pt>
                <c:pt idx="68">
                  <c:v>0.88960000000000061</c:v>
                </c:pt>
                <c:pt idx="69">
                  <c:v>0.97439999999999927</c:v>
                </c:pt>
                <c:pt idx="70">
                  <c:v>1.0599999999999996</c:v>
                </c:pt>
                <c:pt idx="71">
                  <c:v>1.1463999999999999</c:v>
                </c:pt>
                <c:pt idx="72">
                  <c:v>1.2336</c:v>
                </c:pt>
                <c:pt idx="73">
                  <c:v>1.3216000000000001</c:v>
                </c:pt>
                <c:pt idx="74">
                  <c:v>1.4103999999999992</c:v>
                </c:pt>
                <c:pt idx="75">
                  <c:v>1.5</c:v>
                </c:pt>
                <c:pt idx="76">
                  <c:v>1.5904000000000007</c:v>
                </c:pt>
                <c:pt idx="77">
                  <c:v>1.6815999999999995</c:v>
                </c:pt>
                <c:pt idx="78">
                  <c:v>1.7736000000000001</c:v>
                </c:pt>
                <c:pt idx="79">
                  <c:v>1.8664000000000005</c:v>
                </c:pt>
                <c:pt idx="80">
                  <c:v>1.9600000000000009</c:v>
                </c:pt>
                <c:pt idx="81">
                  <c:v>2.0544000000000011</c:v>
                </c:pt>
                <c:pt idx="82">
                  <c:v>2.1495999999999995</c:v>
                </c:pt>
                <c:pt idx="83">
                  <c:v>2.2455999999999996</c:v>
                </c:pt>
                <c:pt idx="84">
                  <c:v>2.3423999999999996</c:v>
                </c:pt>
                <c:pt idx="85">
                  <c:v>2.4399999999999995</c:v>
                </c:pt>
                <c:pt idx="86">
                  <c:v>2.5383999999999993</c:v>
                </c:pt>
                <c:pt idx="87">
                  <c:v>2.6375999999999999</c:v>
                </c:pt>
                <c:pt idx="88">
                  <c:v>2.7376000000000005</c:v>
                </c:pt>
                <c:pt idx="89">
                  <c:v>2.8384</c:v>
                </c:pt>
                <c:pt idx="90">
                  <c:v>2.9400000000000004</c:v>
                </c:pt>
                <c:pt idx="91">
                  <c:v>3.0424000000000007</c:v>
                </c:pt>
                <c:pt idx="92">
                  <c:v>3.1456</c:v>
                </c:pt>
                <c:pt idx="93">
                  <c:v>3.2496000000000009</c:v>
                </c:pt>
                <c:pt idx="94">
                  <c:v>3.3544</c:v>
                </c:pt>
                <c:pt idx="95">
                  <c:v>3.4599999999999991</c:v>
                </c:pt>
                <c:pt idx="96">
                  <c:v>3.5663999999999998</c:v>
                </c:pt>
                <c:pt idx="97">
                  <c:v>3.6736000000000004</c:v>
                </c:pt>
                <c:pt idx="98">
                  <c:v>3.7815999999999992</c:v>
                </c:pt>
                <c:pt idx="99">
                  <c:v>3.8903999999999996</c:v>
                </c:pt>
                <c:pt idx="1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3-467D-8EA9-05D68A49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533297"/>
        <c:axId val="1988687902"/>
      </c:lineChart>
      <c:catAx>
        <c:axId val="1232533297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88687902"/>
        <c:crosses val="autoZero"/>
        <c:auto val="1"/>
        <c:lblAlgn val="ctr"/>
        <c:lblOffset val="100"/>
        <c:noMultiLvlLbl val="1"/>
      </c:catAx>
      <c:valAx>
        <c:axId val="198868790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253329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3</xdr:row>
      <xdr:rowOff>114300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18</xdr:col>
      <xdr:colOff>561975</xdr:colOff>
      <xdr:row>5</xdr:row>
      <xdr:rowOff>99060</xdr:rowOff>
    </xdr:from>
    <xdr:ext cx="177165" cy="2872739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6198215" y="1089660"/>
          <a:ext cx="177165" cy="2872739"/>
          <a:chOff x="3605625" y="621250"/>
          <a:chExt cx="10200" cy="2314500"/>
        </a:xfrm>
      </xdr:grpSpPr>
      <xdr:cxnSp macro="">
        <xdr:nvCxnSpPr>
          <xdr:cNvPr id="4" name="Shap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>
            <a:off x="3605625" y="621250"/>
            <a:ext cx="10200" cy="2314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N105"/>
  <sheetViews>
    <sheetView tabSelected="1" topLeftCell="H1" workbookViewId="0"/>
  </sheetViews>
  <sheetFormatPr defaultColWidth="12.6640625" defaultRowHeight="15.75" customHeight="1" x14ac:dyDescent="0.25"/>
  <sheetData>
    <row r="4" spans="2:14" x14ac:dyDescent="0.25">
      <c r="M4" s="1" t="s">
        <v>0</v>
      </c>
      <c r="N4" s="1" t="s">
        <v>1</v>
      </c>
    </row>
    <row r="5" spans="2:14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3">
        <v>0</v>
      </c>
      <c r="N5" s="3">
        <f t="shared" ref="N5:N105" si="0">4*(M5^2) + 3*M5 -3</f>
        <v>-3</v>
      </c>
    </row>
    <row r="6" spans="2:14" x14ac:dyDescent="0.25">
      <c r="B6" s="3">
        <v>0</v>
      </c>
      <c r="C6" s="3">
        <v>0</v>
      </c>
      <c r="D6" s="3">
        <f t="shared" ref="D6:D15" si="1">4*(C6^2) + 3*C6 - 3</f>
        <v>-3</v>
      </c>
      <c r="E6" s="3">
        <v>1</v>
      </c>
      <c r="F6" s="3">
        <f>4*(E6^2) + 3*E6 - 3</f>
        <v>4</v>
      </c>
      <c r="G6" s="3">
        <f t="shared" ref="G6:G15" si="2">(C6+E6)/2</f>
        <v>0.5</v>
      </c>
      <c r="H6" s="3">
        <f t="shared" ref="H6:H15" si="3">4*(G6^2)+ 3*G6 - 3</f>
        <v>-0.5</v>
      </c>
      <c r="I6" s="3">
        <f t="shared" ref="I6:I15" si="4">H6*D6</f>
        <v>1.5</v>
      </c>
      <c r="J6" s="3">
        <f t="shared" ref="J6:J15" si="5">F6*H6</f>
        <v>-2</v>
      </c>
      <c r="K6" s="3">
        <f t="shared" ref="K6:K15" si="6">E6-C6</f>
        <v>1</v>
      </c>
      <c r="L6" s="3" t="b">
        <f t="shared" ref="L6:L15" si="7">IF(OR(I6&lt;0,J6&lt;0),TRUE,FALSE)</f>
        <v>1</v>
      </c>
      <c r="M6" s="3">
        <v>0.01</v>
      </c>
      <c r="N6" s="3">
        <f t="shared" si="0"/>
        <v>-2.9695999999999998</v>
      </c>
    </row>
    <row r="7" spans="2:14" x14ac:dyDescent="0.25">
      <c r="B7" s="3">
        <v>1</v>
      </c>
      <c r="C7" s="3">
        <f t="shared" ref="C7:C15" si="8">IF(I6&lt;0,C6,G6)</f>
        <v>0.5</v>
      </c>
      <c r="D7" s="3">
        <f t="shared" si="1"/>
        <v>-0.5</v>
      </c>
      <c r="E7" s="3">
        <f t="shared" ref="E7:E15" si="9">IF(J6&lt;0,E6,G6)</f>
        <v>1</v>
      </c>
      <c r="F7" s="3">
        <v>4</v>
      </c>
      <c r="G7" s="3">
        <f t="shared" si="2"/>
        <v>0.75</v>
      </c>
      <c r="H7" s="3">
        <f t="shared" si="3"/>
        <v>1.5</v>
      </c>
      <c r="I7" s="3">
        <f t="shared" si="4"/>
        <v>-0.75</v>
      </c>
      <c r="J7" s="3">
        <f t="shared" si="5"/>
        <v>6</v>
      </c>
      <c r="K7" s="3">
        <f t="shared" si="6"/>
        <v>0.5</v>
      </c>
      <c r="L7" s="3" t="b">
        <f t="shared" si="7"/>
        <v>1</v>
      </c>
      <c r="M7" s="3">
        <v>0.02</v>
      </c>
      <c r="N7" s="3">
        <f t="shared" si="0"/>
        <v>-2.9384000000000001</v>
      </c>
    </row>
    <row r="8" spans="2:14" x14ac:dyDescent="0.25">
      <c r="B8" s="3">
        <v>2</v>
      </c>
      <c r="C8" s="3">
        <f t="shared" si="8"/>
        <v>0.5</v>
      </c>
      <c r="D8" s="3">
        <f t="shared" si="1"/>
        <v>-0.5</v>
      </c>
      <c r="E8" s="3">
        <f t="shared" si="9"/>
        <v>0.75</v>
      </c>
      <c r="F8" s="3">
        <v>4</v>
      </c>
      <c r="G8" s="3">
        <f t="shared" si="2"/>
        <v>0.625</v>
      </c>
      <c r="H8" s="3">
        <f t="shared" si="3"/>
        <v>0.4375</v>
      </c>
      <c r="I8" s="3">
        <f t="shared" si="4"/>
        <v>-0.21875</v>
      </c>
      <c r="J8" s="3">
        <f t="shared" si="5"/>
        <v>1.75</v>
      </c>
      <c r="K8" s="3">
        <f t="shared" si="6"/>
        <v>0.25</v>
      </c>
      <c r="L8" s="3" t="b">
        <f t="shared" si="7"/>
        <v>1</v>
      </c>
      <c r="M8" s="3">
        <v>0.03</v>
      </c>
      <c r="N8" s="3">
        <f t="shared" si="0"/>
        <v>-2.9064000000000001</v>
      </c>
    </row>
    <row r="9" spans="2:14" x14ac:dyDescent="0.25">
      <c r="B9" s="3">
        <v>3</v>
      </c>
      <c r="C9" s="3">
        <f t="shared" si="8"/>
        <v>0.5</v>
      </c>
      <c r="D9" s="3">
        <f t="shared" si="1"/>
        <v>-0.5</v>
      </c>
      <c r="E9" s="3">
        <f t="shared" si="9"/>
        <v>0.625</v>
      </c>
      <c r="F9" s="3">
        <v>4</v>
      </c>
      <c r="G9" s="3">
        <f t="shared" si="2"/>
        <v>0.5625</v>
      </c>
      <c r="H9" s="3">
        <f t="shared" si="3"/>
        <v>-4.6875E-2</v>
      </c>
      <c r="I9" s="3">
        <f t="shared" si="4"/>
        <v>2.34375E-2</v>
      </c>
      <c r="J9" s="3">
        <f t="shared" si="5"/>
        <v>-0.1875</v>
      </c>
      <c r="K9" s="3">
        <f t="shared" si="6"/>
        <v>0.125</v>
      </c>
      <c r="L9" s="3" t="b">
        <f t="shared" si="7"/>
        <v>1</v>
      </c>
      <c r="M9" s="3">
        <v>0.04</v>
      </c>
      <c r="N9" s="3">
        <f t="shared" si="0"/>
        <v>-2.8736000000000002</v>
      </c>
    </row>
    <row r="10" spans="2:14" x14ac:dyDescent="0.25">
      <c r="B10" s="3">
        <v>4</v>
      </c>
      <c r="C10" s="3">
        <f t="shared" si="8"/>
        <v>0.5625</v>
      </c>
      <c r="D10" s="3">
        <f t="shared" si="1"/>
        <v>-4.6875E-2</v>
      </c>
      <c r="E10" s="3">
        <f t="shared" si="9"/>
        <v>0.625</v>
      </c>
      <c r="F10" s="3">
        <v>4</v>
      </c>
      <c r="G10" s="3">
        <f t="shared" si="2"/>
        <v>0.59375</v>
      </c>
      <c r="H10" s="3">
        <f t="shared" si="3"/>
        <v>0.19140625</v>
      </c>
      <c r="I10" s="3">
        <f t="shared" si="4"/>
        <v>-8.97216796875E-3</v>
      </c>
      <c r="J10" s="3">
        <f t="shared" si="5"/>
        <v>0.765625</v>
      </c>
      <c r="K10" s="4">
        <f t="shared" si="6"/>
        <v>6.25E-2</v>
      </c>
      <c r="L10" s="3" t="b">
        <f t="shared" si="7"/>
        <v>1</v>
      </c>
      <c r="M10" s="3">
        <v>0.05</v>
      </c>
      <c r="N10" s="3">
        <f t="shared" si="0"/>
        <v>-2.84</v>
      </c>
    </row>
    <row r="11" spans="2:14" x14ac:dyDescent="0.25">
      <c r="B11" s="3">
        <v>5</v>
      </c>
      <c r="C11" s="3">
        <f t="shared" si="8"/>
        <v>0.5625</v>
      </c>
      <c r="D11" s="3">
        <f t="shared" si="1"/>
        <v>-4.6875E-2</v>
      </c>
      <c r="E11" s="3">
        <f t="shared" si="9"/>
        <v>0.59375</v>
      </c>
      <c r="F11" s="3">
        <v>4</v>
      </c>
      <c r="G11" s="3">
        <f t="shared" si="2"/>
        <v>0.578125</v>
      </c>
      <c r="H11" s="3">
        <f t="shared" si="3"/>
        <v>7.12890625E-2</v>
      </c>
      <c r="I11" s="3">
        <f t="shared" si="4"/>
        <v>-3.3416748046875E-3</v>
      </c>
      <c r="J11" s="3">
        <f t="shared" si="5"/>
        <v>0.28515625</v>
      </c>
      <c r="K11" s="3">
        <f t="shared" si="6"/>
        <v>3.125E-2</v>
      </c>
      <c r="L11" s="3" t="b">
        <f t="shared" si="7"/>
        <v>1</v>
      </c>
      <c r="M11" s="3">
        <v>0.06</v>
      </c>
      <c r="N11" s="3">
        <f t="shared" si="0"/>
        <v>-2.8056000000000001</v>
      </c>
    </row>
    <row r="12" spans="2:14" x14ac:dyDescent="0.25">
      <c r="B12" s="3">
        <v>6</v>
      </c>
      <c r="C12" s="3">
        <f t="shared" si="8"/>
        <v>0.5625</v>
      </c>
      <c r="D12" s="3">
        <f t="shared" si="1"/>
        <v>-4.6875E-2</v>
      </c>
      <c r="E12" s="3">
        <f t="shared" si="9"/>
        <v>0.578125</v>
      </c>
      <c r="F12" s="3">
        <v>4</v>
      </c>
      <c r="G12" s="3">
        <f t="shared" si="2"/>
        <v>0.5703125</v>
      </c>
      <c r="H12" s="3">
        <f t="shared" si="3"/>
        <v>1.1962890625E-2</v>
      </c>
      <c r="I12" s="3">
        <f t="shared" si="4"/>
        <v>-5.60760498046875E-4</v>
      </c>
      <c r="J12" s="3">
        <f t="shared" si="5"/>
        <v>4.78515625E-2</v>
      </c>
      <c r="K12" s="3">
        <f t="shared" si="6"/>
        <v>1.5625E-2</v>
      </c>
      <c r="L12" s="3" t="b">
        <f t="shared" si="7"/>
        <v>1</v>
      </c>
      <c r="M12" s="3">
        <v>7.0000000000000007E-2</v>
      </c>
      <c r="N12" s="3">
        <f t="shared" si="0"/>
        <v>-2.7704</v>
      </c>
    </row>
    <row r="13" spans="2:14" x14ac:dyDescent="0.25">
      <c r="B13" s="3">
        <v>7</v>
      </c>
      <c r="C13" s="3">
        <f t="shared" si="8"/>
        <v>0.5625</v>
      </c>
      <c r="D13" s="3">
        <f t="shared" si="1"/>
        <v>-4.6875E-2</v>
      </c>
      <c r="E13" s="3">
        <f t="shared" si="9"/>
        <v>0.5703125</v>
      </c>
      <c r="F13" s="3">
        <v>4</v>
      </c>
      <c r="G13" s="3">
        <f t="shared" si="2"/>
        <v>0.56640625</v>
      </c>
      <c r="H13" s="3">
        <f t="shared" si="3"/>
        <v>-1.751708984375E-2</v>
      </c>
      <c r="I13" s="3">
        <f t="shared" si="4"/>
        <v>8.2111358642578125E-4</v>
      </c>
      <c r="J13" s="3">
        <f t="shared" si="5"/>
        <v>-7.0068359375E-2</v>
      </c>
      <c r="K13" s="3">
        <f t="shared" si="6"/>
        <v>7.8125E-3</v>
      </c>
      <c r="L13" s="3" t="b">
        <f t="shared" si="7"/>
        <v>1</v>
      </c>
      <c r="M13" s="3">
        <v>0.08</v>
      </c>
      <c r="N13" s="3">
        <f t="shared" si="0"/>
        <v>-2.7343999999999999</v>
      </c>
    </row>
    <row r="14" spans="2:14" x14ac:dyDescent="0.25">
      <c r="B14" s="3">
        <v>8</v>
      </c>
      <c r="C14" s="3">
        <f t="shared" si="8"/>
        <v>0.56640625</v>
      </c>
      <c r="D14" s="3">
        <f t="shared" si="1"/>
        <v>-1.751708984375E-2</v>
      </c>
      <c r="E14" s="3">
        <f t="shared" si="9"/>
        <v>0.5703125</v>
      </c>
      <c r="F14" s="3">
        <v>4</v>
      </c>
      <c r="G14" s="3">
        <f t="shared" si="2"/>
        <v>0.568359375</v>
      </c>
      <c r="H14" s="3">
        <f t="shared" si="3"/>
        <v>-2.7923583984375E-3</v>
      </c>
      <c r="I14" s="3">
        <f t="shared" si="4"/>
        <v>4.8913992941379547E-5</v>
      </c>
      <c r="J14" s="3">
        <f t="shared" si="5"/>
        <v>-1.116943359375E-2</v>
      </c>
      <c r="K14" s="3">
        <f t="shared" si="6"/>
        <v>3.90625E-3</v>
      </c>
      <c r="L14" s="3" t="b">
        <f t="shared" si="7"/>
        <v>1</v>
      </c>
      <c r="M14" s="3">
        <v>0.09</v>
      </c>
      <c r="N14" s="3">
        <f t="shared" si="0"/>
        <v>-2.6976</v>
      </c>
    </row>
    <row r="15" spans="2:14" x14ac:dyDescent="0.25">
      <c r="B15" s="3">
        <v>9</v>
      </c>
      <c r="C15" s="3">
        <f t="shared" si="8"/>
        <v>0.568359375</v>
      </c>
      <c r="D15" s="3">
        <f t="shared" si="1"/>
        <v>-2.7923583984375E-3</v>
      </c>
      <c r="E15" s="3">
        <f t="shared" si="9"/>
        <v>0.5703125</v>
      </c>
      <c r="F15" s="3">
        <v>4</v>
      </c>
      <c r="G15" s="3">
        <f t="shared" si="2"/>
        <v>0.5693359375</v>
      </c>
      <c r="H15" s="3">
        <f t="shared" si="3"/>
        <v>4.581451416015625E-3</v>
      </c>
      <c r="I15" s="3">
        <f t="shared" si="4"/>
        <v>-1.2793054338544607E-5</v>
      </c>
      <c r="J15" s="3">
        <f t="shared" si="5"/>
        <v>1.83258056640625E-2</v>
      </c>
      <c r="K15" s="3">
        <f t="shared" si="6"/>
        <v>1.953125E-3</v>
      </c>
      <c r="L15" s="3" t="b">
        <f t="shared" si="7"/>
        <v>1</v>
      </c>
      <c r="M15" s="3">
        <v>0.1</v>
      </c>
      <c r="N15" s="3">
        <f t="shared" si="0"/>
        <v>-2.66</v>
      </c>
    </row>
    <row r="16" spans="2:14" x14ac:dyDescent="0.25">
      <c r="M16" s="3">
        <v>0.11</v>
      </c>
      <c r="N16" s="3">
        <f t="shared" si="0"/>
        <v>-2.6215999999999999</v>
      </c>
    </row>
    <row r="17" spans="13:14" x14ac:dyDescent="0.25">
      <c r="M17" s="3">
        <v>0.12</v>
      </c>
      <c r="N17" s="3">
        <f t="shared" si="0"/>
        <v>-2.5823999999999998</v>
      </c>
    </row>
    <row r="18" spans="13:14" x14ac:dyDescent="0.25">
      <c r="M18" s="3">
        <v>0.13</v>
      </c>
      <c r="N18" s="3">
        <f t="shared" si="0"/>
        <v>-2.5423999999999998</v>
      </c>
    </row>
    <row r="19" spans="13:14" x14ac:dyDescent="0.25">
      <c r="M19" s="3">
        <v>0.14000000000000001</v>
      </c>
      <c r="N19" s="3">
        <f t="shared" si="0"/>
        <v>-2.5015999999999998</v>
      </c>
    </row>
    <row r="20" spans="13:14" x14ac:dyDescent="0.25">
      <c r="M20" s="3">
        <v>0.15</v>
      </c>
      <c r="N20" s="3">
        <f t="shared" si="0"/>
        <v>-2.46</v>
      </c>
    </row>
    <row r="21" spans="13:14" x14ac:dyDescent="0.25">
      <c r="M21" s="3">
        <v>0.16</v>
      </c>
      <c r="N21" s="3">
        <f t="shared" si="0"/>
        <v>-2.4176000000000002</v>
      </c>
    </row>
    <row r="22" spans="13:14" x14ac:dyDescent="0.25">
      <c r="M22" s="3">
        <v>0.17</v>
      </c>
      <c r="N22" s="3">
        <f t="shared" si="0"/>
        <v>-2.3744000000000001</v>
      </c>
    </row>
    <row r="23" spans="13:14" x14ac:dyDescent="0.25">
      <c r="M23" s="3">
        <v>0.18</v>
      </c>
      <c r="N23" s="3">
        <f t="shared" si="0"/>
        <v>-2.3304</v>
      </c>
    </row>
    <row r="24" spans="13:14" x14ac:dyDescent="0.25">
      <c r="M24" s="3">
        <v>0.19</v>
      </c>
      <c r="N24" s="3">
        <f t="shared" si="0"/>
        <v>-2.2856000000000001</v>
      </c>
    </row>
    <row r="25" spans="13:14" x14ac:dyDescent="0.25">
      <c r="M25" s="3">
        <v>0.2</v>
      </c>
      <c r="N25" s="3">
        <f t="shared" si="0"/>
        <v>-2.2399999999999998</v>
      </c>
    </row>
    <row r="26" spans="13:14" x14ac:dyDescent="0.25">
      <c r="M26" s="3">
        <v>0.21</v>
      </c>
      <c r="N26" s="3">
        <f t="shared" si="0"/>
        <v>-2.1936</v>
      </c>
    </row>
    <row r="27" spans="13:14" x14ac:dyDescent="0.25">
      <c r="M27" s="3">
        <v>0.22</v>
      </c>
      <c r="N27" s="3">
        <f t="shared" si="0"/>
        <v>-2.1463999999999999</v>
      </c>
    </row>
    <row r="28" spans="13:14" x14ac:dyDescent="0.25">
      <c r="M28" s="3">
        <v>0.23</v>
      </c>
      <c r="N28" s="3">
        <f t="shared" si="0"/>
        <v>-2.0983999999999998</v>
      </c>
    </row>
    <row r="29" spans="13:14" x14ac:dyDescent="0.25">
      <c r="M29" s="3">
        <v>0.24</v>
      </c>
      <c r="N29" s="3">
        <f t="shared" si="0"/>
        <v>-2.0495999999999999</v>
      </c>
    </row>
    <row r="30" spans="13:14" x14ac:dyDescent="0.25">
      <c r="M30" s="3">
        <v>0.25</v>
      </c>
      <c r="N30" s="3">
        <f t="shared" si="0"/>
        <v>-2</v>
      </c>
    </row>
    <row r="31" spans="13:14" x14ac:dyDescent="0.25">
      <c r="M31" s="3">
        <v>0.26</v>
      </c>
      <c r="N31" s="3">
        <f t="shared" si="0"/>
        <v>-1.9496</v>
      </c>
    </row>
    <row r="32" spans="13:14" x14ac:dyDescent="0.25">
      <c r="M32" s="3">
        <v>0.27</v>
      </c>
      <c r="N32" s="3">
        <f t="shared" si="0"/>
        <v>-1.8983999999999999</v>
      </c>
    </row>
    <row r="33" spans="13:14" x14ac:dyDescent="0.25">
      <c r="M33" s="3">
        <v>0.28000000000000003</v>
      </c>
      <c r="N33" s="3">
        <f t="shared" si="0"/>
        <v>-1.8463999999999998</v>
      </c>
    </row>
    <row r="34" spans="13:14" x14ac:dyDescent="0.25">
      <c r="M34" s="3">
        <v>0.28999999999999998</v>
      </c>
      <c r="N34" s="3">
        <f t="shared" si="0"/>
        <v>-1.7936000000000001</v>
      </c>
    </row>
    <row r="35" spans="13:14" x14ac:dyDescent="0.25">
      <c r="M35" s="3">
        <v>0.3</v>
      </c>
      <c r="N35" s="3">
        <f t="shared" si="0"/>
        <v>-1.7400000000000002</v>
      </c>
    </row>
    <row r="36" spans="13:14" x14ac:dyDescent="0.25">
      <c r="M36" s="3">
        <v>0.31</v>
      </c>
      <c r="N36" s="3">
        <f t="shared" si="0"/>
        <v>-1.6856</v>
      </c>
    </row>
    <row r="37" spans="13:14" x14ac:dyDescent="0.25">
      <c r="M37" s="3">
        <v>0.32</v>
      </c>
      <c r="N37" s="3">
        <f t="shared" si="0"/>
        <v>-1.6304000000000001</v>
      </c>
    </row>
    <row r="38" spans="13:14" x14ac:dyDescent="0.25">
      <c r="M38" s="3">
        <v>0.33</v>
      </c>
      <c r="N38" s="3">
        <f t="shared" si="0"/>
        <v>-1.5744</v>
      </c>
    </row>
    <row r="39" spans="13:14" x14ac:dyDescent="0.25">
      <c r="M39" s="3">
        <v>0.34</v>
      </c>
      <c r="N39" s="3">
        <f t="shared" si="0"/>
        <v>-1.5175999999999998</v>
      </c>
    </row>
    <row r="40" spans="13:14" x14ac:dyDescent="0.25">
      <c r="M40" s="3">
        <v>0.35</v>
      </c>
      <c r="N40" s="3">
        <f t="shared" si="0"/>
        <v>-1.4600000000000002</v>
      </c>
    </row>
    <row r="41" spans="13:14" x14ac:dyDescent="0.25">
      <c r="M41" s="3">
        <v>0.36</v>
      </c>
      <c r="N41" s="3">
        <f t="shared" si="0"/>
        <v>-1.4016</v>
      </c>
    </row>
    <row r="42" spans="13:14" x14ac:dyDescent="0.25">
      <c r="M42" s="3">
        <v>0.37</v>
      </c>
      <c r="N42" s="3">
        <f t="shared" si="0"/>
        <v>-1.3424</v>
      </c>
    </row>
    <row r="43" spans="13:14" x14ac:dyDescent="0.25">
      <c r="M43" s="3">
        <v>0.38</v>
      </c>
      <c r="N43" s="3">
        <f t="shared" si="0"/>
        <v>-1.2824</v>
      </c>
    </row>
    <row r="44" spans="13:14" x14ac:dyDescent="0.25">
      <c r="M44" s="3">
        <v>0.39</v>
      </c>
      <c r="N44" s="3">
        <f t="shared" si="0"/>
        <v>-1.2216</v>
      </c>
    </row>
    <row r="45" spans="13:14" x14ac:dyDescent="0.25">
      <c r="M45" s="3">
        <v>0.4</v>
      </c>
      <c r="N45" s="3">
        <f t="shared" si="0"/>
        <v>-1.1599999999999997</v>
      </c>
    </row>
    <row r="46" spans="13:14" x14ac:dyDescent="0.25">
      <c r="M46" s="3">
        <v>0.41</v>
      </c>
      <c r="N46" s="3">
        <f t="shared" si="0"/>
        <v>-1.0976000000000001</v>
      </c>
    </row>
    <row r="47" spans="13:14" x14ac:dyDescent="0.25">
      <c r="M47" s="3">
        <v>0.42</v>
      </c>
      <c r="N47" s="3">
        <f t="shared" si="0"/>
        <v>-1.0344000000000002</v>
      </c>
    </row>
    <row r="48" spans="13:14" x14ac:dyDescent="0.25">
      <c r="M48" s="3">
        <v>0.43</v>
      </c>
      <c r="N48" s="3">
        <f t="shared" si="0"/>
        <v>-0.97040000000000015</v>
      </c>
    </row>
    <row r="49" spans="13:14" x14ac:dyDescent="0.25">
      <c r="M49" s="3">
        <v>0.44</v>
      </c>
      <c r="N49" s="3">
        <f t="shared" si="0"/>
        <v>-0.90559999999999974</v>
      </c>
    </row>
    <row r="50" spans="13:14" x14ac:dyDescent="0.25">
      <c r="M50" s="3">
        <v>0.45</v>
      </c>
      <c r="N50" s="3">
        <f t="shared" si="0"/>
        <v>-0.83999999999999986</v>
      </c>
    </row>
    <row r="51" spans="13:14" x14ac:dyDescent="0.25">
      <c r="M51" s="3">
        <v>0.46</v>
      </c>
      <c r="N51" s="3">
        <f t="shared" si="0"/>
        <v>-0.77360000000000007</v>
      </c>
    </row>
    <row r="52" spans="13:14" x14ac:dyDescent="0.25">
      <c r="M52" s="3">
        <v>0.47</v>
      </c>
      <c r="N52" s="3">
        <f t="shared" si="0"/>
        <v>-0.70640000000000036</v>
      </c>
    </row>
    <row r="53" spans="13:14" x14ac:dyDescent="0.25">
      <c r="M53" s="3">
        <v>0.48</v>
      </c>
      <c r="N53" s="3">
        <f t="shared" si="0"/>
        <v>-0.63839999999999986</v>
      </c>
    </row>
    <row r="54" spans="13:14" x14ac:dyDescent="0.25">
      <c r="M54" s="3">
        <v>0.49</v>
      </c>
      <c r="N54" s="3">
        <f t="shared" si="0"/>
        <v>-0.56960000000000033</v>
      </c>
    </row>
    <row r="55" spans="13:14" x14ac:dyDescent="0.25">
      <c r="M55" s="3">
        <v>0.5</v>
      </c>
      <c r="N55" s="3">
        <f t="shared" si="0"/>
        <v>-0.5</v>
      </c>
    </row>
    <row r="56" spans="13:14" x14ac:dyDescent="0.25">
      <c r="M56" s="3">
        <v>0.51</v>
      </c>
      <c r="N56" s="3">
        <f t="shared" si="0"/>
        <v>-0.42959999999999976</v>
      </c>
    </row>
    <row r="57" spans="13:14" x14ac:dyDescent="0.25">
      <c r="M57" s="3">
        <v>0.52</v>
      </c>
      <c r="N57" s="3">
        <f t="shared" si="0"/>
        <v>-0.35839999999999961</v>
      </c>
    </row>
    <row r="58" spans="13:14" x14ac:dyDescent="0.25">
      <c r="M58" s="3">
        <v>0.53</v>
      </c>
      <c r="N58" s="3">
        <f t="shared" si="0"/>
        <v>-0.28639999999999954</v>
      </c>
    </row>
    <row r="59" spans="13:14" x14ac:dyDescent="0.25">
      <c r="M59" s="3">
        <v>0.54</v>
      </c>
      <c r="N59" s="3">
        <f t="shared" si="0"/>
        <v>-0.21359999999999957</v>
      </c>
    </row>
    <row r="60" spans="13:14" x14ac:dyDescent="0.25">
      <c r="M60" s="3">
        <v>0.55000000000000004</v>
      </c>
      <c r="N60" s="3">
        <f t="shared" si="0"/>
        <v>-0.13999999999999968</v>
      </c>
    </row>
    <row r="61" spans="13:14" x14ac:dyDescent="0.25">
      <c r="M61" s="3">
        <v>0.56000000000000005</v>
      </c>
      <c r="N61" s="3">
        <f t="shared" si="0"/>
        <v>-6.5599999999999881E-2</v>
      </c>
    </row>
    <row r="62" spans="13:14" x14ac:dyDescent="0.25">
      <c r="M62" s="3">
        <v>0.56999999999999995</v>
      </c>
      <c r="N62" s="3">
        <f t="shared" si="0"/>
        <v>9.5999999999998309E-3</v>
      </c>
    </row>
    <row r="63" spans="13:14" x14ac:dyDescent="0.25">
      <c r="M63" s="3">
        <v>0.57999999999999996</v>
      </c>
      <c r="N63" s="3">
        <f t="shared" si="0"/>
        <v>8.5599999999999454E-2</v>
      </c>
    </row>
    <row r="64" spans="13:14" x14ac:dyDescent="0.25">
      <c r="M64" s="3">
        <v>0.59</v>
      </c>
      <c r="N64" s="3">
        <f t="shared" si="0"/>
        <v>0.16239999999999988</v>
      </c>
    </row>
    <row r="65" spans="13:14" x14ac:dyDescent="0.25">
      <c r="M65" s="3">
        <v>0.6</v>
      </c>
      <c r="N65" s="3">
        <f t="shared" si="0"/>
        <v>0.23999999999999977</v>
      </c>
    </row>
    <row r="66" spans="13:14" x14ac:dyDescent="0.25">
      <c r="M66" s="3">
        <v>0.61</v>
      </c>
      <c r="N66" s="3">
        <f t="shared" si="0"/>
        <v>0.31840000000000002</v>
      </c>
    </row>
    <row r="67" spans="13:14" x14ac:dyDescent="0.25">
      <c r="M67" s="3">
        <v>0.62</v>
      </c>
      <c r="N67" s="3">
        <f t="shared" si="0"/>
        <v>0.39759999999999973</v>
      </c>
    </row>
    <row r="68" spans="13:14" x14ac:dyDescent="0.25">
      <c r="M68" s="3">
        <v>0.63</v>
      </c>
      <c r="N68" s="3">
        <f t="shared" si="0"/>
        <v>0.47760000000000025</v>
      </c>
    </row>
    <row r="69" spans="13:14" x14ac:dyDescent="0.25">
      <c r="M69" s="3">
        <v>0.64</v>
      </c>
      <c r="N69" s="3">
        <f t="shared" si="0"/>
        <v>0.55839999999999979</v>
      </c>
    </row>
    <row r="70" spans="13:14" x14ac:dyDescent="0.25">
      <c r="M70" s="3">
        <v>0.65</v>
      </c>
      <c r="N70" s="3">
        <f t="shared" si="0"/>
        <v>0.64000000000000057</v>
      </c>
    </row>
    <row r="71" spans="13:14" x14ac:dyDescent="0.25">
      <c r="M71" s="3">
        <v>0.66</v>
      </c>
      <c r="N71" s="3">
        <f t="shared" si="0"/>
        <v>0.72240000000000038</v>
      </c>
    </row>
    <row r="72" spans="13:14" x14ac:dyDescent="0.25">
      <c r="M72" s="3">
        <v>0.67</v>
      </c>
      <c r="N72" s="3">
        <f t="shared" si="0"/>
        <v>0.80560000000000054</v>
      </c>
    </row>
    <row r="73" spans="13:14" x14ac:dyDescent="0.25">
      <c r="M73" s="3">
        <v>0.68</v>
      </c>
      <c r="N73" s="3">
        <f t="shared" si="0"/>
        <v>0.88960000000000061</v>
      </c>
    </row>
    <row r="74" spans="13:14" x14ac:dyDescent="0.25">
      <c r="M74" s="3">
        <v>0.69</v>
      </c>
      <c r="N74" s="3">
        <f t="shared" si="0"/>
        <v>0.97439999999999927</v>
      </c>
    </row>
    <row r="75" spans="13:14" x14ac:dyDescent="0.25">
      <c r="M75" s="3">
        <v>0.7</v>
      </c>
      <c r="N75" s="3">
        <f t="shared" si="0"/>
        <v>1.0599999999999996</v>
      </c>
    </row>
    <row r="76" spans="13:14" x14ac:dyDescent="0.25">
      <c r="M76" s="3">
        <v>0.71</v>
      </c>
      <c r="N76" s="3">
        <f t="shared" si="0"/>
        <v>1.1463999999999999</v>
      </c>
    </row>
    <row r="77" spans="13:14" x14ac:dyDescent="0.25">
      <c r="M77" s="3">
        <v>0.72</v>
      </c>
      <c r="N77" s="3">
        <f t="shared" si="0"/>
        <v>1.2336</v>
      </c>
    </row>
    <row r="78" spans="13:14" x14ac:dyDescent="0.25">
      <c r="M78" s="3">
        <v>0.73</v>
      </c>
      <c r="N78" s="3">
        <f t="shared" si="0"/>
        <v>1.3216000000000001</v>
      </c>
    </row>
    <row r="79" spans="13:14" x14ac:dyDescent="0.25">
      <c r="M79" s="3">
        <v>0.74</v>
      </c>
      <c r="N79" s="3">
        <f t="shared" si="0"/>
        <v>1.4103999999999992</v>
      </c>
    </row>
    <row r="80" spans="13:14" x14ac:dyDescent="0.25">
      <c r="M80" s="3">
        <v>0.75</v>
      </c>
      <c r="N80" s="3">
        <f t="shared" si="0"/>
        <v>1.5</v>
      </c>
    </row>
    <row r="81" spans="13:14" x14ac:dyDescent="0.25">
      <c r="M81" s="3">
        <v>0.76</v>
      </c>
      <c r="N81" s="3">
        <f t="shared" si="0"/>
        <v>1.5904000000000007</v>
      </c>
    </row>
    <row r="82" spans="13:14" x14ac:dyDescent="0.25">
      <c r="M82" s="3">
        <v>0.77</v>
      </c>
      <c r="N82" s="3">
        <f t="shared" si="0"/>
        <v>1.6815999999999995</v>
      </c>
    </row>
    <row r="83" spans="13:14" x14ac:dyDescent="0.25">
      <c r="M83" s="3">
        <v>0.78</v>
      </c>
      <c r="N83" s="3">
        <f t="shared" si="0"/>
        <v>1.7736000000000001</v>
      </c>
    </row>
    <row r="84" spans="13:14" x14ac:dyDescent="0.25">
      <c r="M84" s="3">
        <v>0.79</v>
      </c>
      <c r="N84" s="3">
        <f t="shared" si="0"/>
        <v>1.8664000000000005</v>
      </c>
    </row>
    <row r="85" spans="13:14" x14ac:dyDescent="0.25">
      <c r="M85" s="3">
        <v>0.8</v>
      </c>
      <c r="N85" s="3">
        <f t="shared" si="0"/>
        <v>1.9600000000000009</v>
      </c>
    </row>
    <row r="86" spans="13:14" x14ac:dyDescent="0.25">
      <c r="M86" s="3">
        <v>0.81</v>
      </c>
      <c r="N86" s="3">
        <f t="shared" si="0"/>
        <v>2.0544000000000011</v>
      </c>
    </row>
    <row r="87" spans="13:14" x14ac:dyDescent="0.25">
      <c r="M87" s="3">
        <v>0.82</v>
      </c>
      <c r="N87" s="3">
        <f t="shared" si="0"/>
        <v>2.1495999999999995</v>
      </c>
    </row>
    <row r="88" spans="13:14" x14ac:dyDescent="0.25">
      <c r="M88" s="3">
        <v>0.83</v>
      </c>
      <c r="N88" s="3">
        <f t="shared" si="0"/>
        <v>2.2455999999999996</v>
      </c>
    </row>
    <row r="89" spans="13:14" x14ac:dyDescent="0.25">
      <c r="M89" s="3">
        <v>0.84</v>
      </c>
      <c r="N89" s="3">
        <f t="shared" si="0"/>
        <v>2.3423999999999996</v>
      </c>
    </row>
    <row r="90" spans="13:14" x14ac:dyDescent="0.25">
      <c r="M90" s="3">
        <v>0.85</v>
      </c>
      <c r="N90" s="3">
        <f t="shared" si="0"/>
        <v>2.4399999999999995</v>
      </c>
    </row>
    <row r="91" spans="13:14" x14ac:dyDescent="0.25">
      <c r="M91" s="3">
        <v>0.86</v>
      </c>
      <c r="N91" s="3">
        <f t="shared" si="0"/>
        <v>2.5383999999999993</v>
      </c>
    </row>
    <row r="92" spans="13:14" x14ac:dyDescent="0.25">
      <c r="M92" s="3">
        <v>0.87</v>
      </c>
      <c r="N92" s="3">
        <f t="shared" si="0"/>
        <v>2.6375999999999999</v>
      </c>
    </row>
    <row r="93" spans="13:14" x14ac:dyDescent="0.25">
      <c r="M93" s="3">
        <v>0.88</v>
      </c>
      <c r="N93" s="3">
        <f t="shared" si="0"/>
        <v>2.7376000000000005</v>
      </c>
    </row>
    <row r="94" spans="13:14" x14ac:dyDescent="0.25">
      <c r="M94" s="3">
        <v>0.89</v>
      </c>
      <c r="N94" s="3">
        <f t="shared" si="0"/>
        <v>2.8384</v>
      </c>
    </row>
    <row r="95" spans="13:14" x14ac:dyDescent="0.25">
      <c r="M95" s="3">
        <v>0.9</v>
      </c>
      <c r="N95" s="3">
        <f t="shared" si="0"/>
        <v>2.9400000000000004</v>
      </c>
    </row>
    <row r="96" spans="13:14" x14ac:dyDescent="0.25">
      <c r="M96" s="3">
        <v>0.91</v>
      </c>
      <c r="N96" s="3">
        <f t="shared" si="0"/>
        <v>3.0424000000000007</v>
      </c>
    </row>
    <row r="97" spans="13:14" x14ac:dyDescent="0.25">
      <c r="M97" s="3">
        <v>0.92</v>
      </c>
      <c r="N97" s="3">
        <f t="shared" si="0"/>
        <v>3.1456</v>
      </c>
    </row>
    <row r="98" spans="13:14" x14ac:dyDescent="0.25">
      <c r="M98" s="3">
        <v>0.93</v>
      </c>
      <c r="N98" s="3">
        <f t="shared" si="0"/>
        <v>3.2496000000000009</v>
      </c>
    </row>
    <row r="99" spans="13:14" x14ac:dyDescent="0.25">
      <c r="M99" s="3">
        <v>0.94</v>
      </c>
      <c r="N99" s="3">
        <f t="shared" si="0"/>
        <v>3.3544</v>
      </c>
    </row>
    <row r="100" spans="13:14" x14ac:dyDescent="0.25">
      <c r="M100" s="3">
        <v>0.95</v>
      </c>
      <c r="N100" s="3">
        <f t="shared" si="0"/>
        <v>3.4599999999999991</v>
      </c>
    </row>
    <row r="101" spans="13:14" x14ac:dyDescent="0.25">
      <c r="M101" s="3">
        <v>0.96</v>
      </c>
      <c r="N101" s="3">
        <f t="shared" si="0"/>
        <v>3.5663999999999998</v>
      </c>
    </row>
    <row r="102" spans="13:14" x14ac:dyDescent="0.25">
      <c r="M102" s="3">
        <v>0.97</v>
      </c>
      <c r="N102" s="3">
        <f t="shared" si="0"/>
        <v>3.6736000000000004</v>
      </c>
    </row>
    <row r="103" spans="13:14" x14ac:dyDescent="0.25">
      <c r="M103" s="3">
        <v>0.98</v>
      </c>
      <c r="N103" s="3">
        <f t="shared" si="0"/>
        <v>3.7815999999999992</v>
      </c>
    </row>
    <row r="104" spans="13:14" x14ac:dyDescent="0.25">
      <c r="M104" s="3">
        <v>0.99</v>
      </c>
      <c r="N104" s="3">
        <f t="shared" si="0"/>
        <v>3.8903999999999996</v>
      </c>
    </row>
    <row r="105" spans="13:14" x14ac:dyDescent="0.25">
      <c r="M105" s="3">
        <v>1</v>
      </c>
      <c r="N105" s="3">
        <f t="shared" si="0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RebOo Kurdi</cp:lastModifiedBy>
  <dcterms:modified xsi:type="dcterms:W3CDTF">2023-12-06T17:22:24Z</dcterms:modified>
</cp:coreProperties>
</file>