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F150BA73-9A9C-4046-AE6D-DA470E4C5DF5}" xr6:coauthVersionLast="47" xr6:coauthVersionMax="47" xr10:uidLastSave="{00000000-0000-0000-0000-000000000000}"/>
  <bookViews>
    <workbookView xWindow="-96" yWindow="-96" windowWidth="23232" windowHeight="13872" activeTab="1" xr2:uid="{132CAF2C-668C-47CB-B12E-A6FB100F5489}"/>
  </bookViews>
  <sheets>
    <sheet name="example" sheetId="2" r:id="rId1"/>
    <sheet name="thank you!" sheetId="4" r:id="rId2"/>
  </sheets>
  <definedNames>
    <definedName name="_07_dates">_xlfn.ANCHORARRAY(example!$L$14)</definedName>
    <definedName name="_08_values">_xlfn.ANCHORARRAY(example!$O$14)</definedName>
    <definedName name="_09_mov_avg">_xlfn.ANCHORARRAY(example!$P$14)</definedName>
    <definedName name="_10_slicer_period">#N/A</definedName>
    <definedName name="_11_slicer_company">#N/A</definedName>
    <definedName name="_12_slicer_period_type">#N/A</definedName>
    <definedName name="_13_slicer_time">#N/A</definedName>
    <definedName name="_14_slicer_mov_avg">#N/A</definedName>
    <definedName name="_15_slicer_plot_type">#N/A</definedName>
    <definedName name="_xlnm._FilterDatabase" localSheetId="0" hidden="1">example!#REF!</definedName>
    <definedName name="_Order1" hidden="1">255</definedName>
    <definedName name="_Order2" hidden="1">0</definedName>
    <definedName name="_xlcn.WorksheetConnection_012_dynamic_horizons.xlsx_01_data1" hidden="1">_01_data[]</definedName>
    <definedName name="_xlcn.WorksheetConnection_041_eng.xlsx_03_periods1" hidden="1">_02_periods[]</definedName>
    <definedName name="anscount" hidden="1">1</definedName>
    <definedName name="limcount" hidden="1">1</definedName>
    <definedName name="sencount" hidden="1">1</definedName>
  </definedNames>
  <calcPr calcId="191029"/>
  <pivotCaches>
    <pivotCache cacheId="0" r:id="rId3"/>
    <pivotCache cacheId="1" r:id="rId4"/>
    <pivotCache cacheId="2" r:id="rId5"/>
    <pivotCache cacheId="3" r:id="rId6"/>
    <pivotCache cacheId="4" r:id="rId7"/>
    <pivotCache cacheId="5" r:id="rId8"/>
  </pivotCaches>
  <extLst>
    <ext xmlns:x14="http://schemas.microsoft.com/office/spreadsheetml/2009/9/main" uri="{876F7934-8845-4945-9796-88D515C7AA90}">
      <x14:pivotCaches>
        <pivotCache cacheId="6" r:id="rId9"/>
      </x14:pivotCaches>
    </ex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15"/>
      </x15:timelineCachePivotCaches>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_03_periods" name="_02_periods" connection="WorksheetConnection_041_eng.xlsx!_03_periods"/>
          <x15:modelTable id="_01_data" name="_01_data" connection="WorksheetConnection_012_dynamic_horizons.xlsx!_01_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2" i="2" l="1" a="1"/>
  <c r="I62" i="2" s="1"/>
  <c r="I49" i="2" a="1"/>
  <c r="I49" i="2" s="1"/>
  <c r="I61" i="2" a="1"/>
  <c r="I61" i="2" s="1"/>
  <c r="I47" i="2" l="1" a="1"/>
  <c r="I47" i="2" s="1"/>
  <c r="I54" i="2" a="1"/>
  <c r="I54" i="2" s="1"/>
  <c r="M13" i="2"/>
  <c r="H23" i="2"/>
  <c r="H22" i="2"/>
  <c r="H24" i="2" l="1"/>
  <c r="H20" i="2"/>
  <c r="C15" i="2"/>
  <c r="C16" i="2" l="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44" i="2" s="1"/>
  <c r="C45" i="2" s="1"/>
  <c r="C46" i="2" s="1"/>
  <c r="C47" i="2" s="1"/>
  <c r="C48" i="2" s="1"/>
  <c r="C49" i="2" s="1"/>
  <c r="C50" i="2" s="1"/>
  <c r="C51" i="2" s="1"/>
  <c r="I29" i="2"/>
  <c r="C52" i="2" l="1"/>
  <c r="C53" i="2" s="1"/>
  <c r="C54" i="2" s="1"/>
  <c r="C55" i="2" s="1"/>
  <c r="C56" i="2" s="1"/>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s="1"/>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s="1"/>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C149" i="2" s="1"/>
  <c r="C150" i="2" s="1"/>
  <c r="C151" i="2" s="1"/>
  <c r="C152" i="2" s="1"/>
  <c r="C153" i="2" s="1"/>
  <c r="C154" i="2" s="1"/>
  <c r="C155" i="2" s="1"/>
  <c r="C156" i="2" s="1"/>
  <c r="C157" i="2" s="1"/>
  <c r="C158" i="2" s="1"/>
  <c r="C159" i="2" s="1"/>
  <c r="C160" i="2" s="1"/>
  <c r="C161" i="2" s="1"/>
  <c r="C162" i="2" s="1"/>
  <c r="C163" i="2" s="1"/>
  <c r="C164" i="2" s="1"/>
  <c r="C165" i="2" s="1"/>
  <c r="C166" i="2" s="1"/>
  <c r="C167" i="2" s="1"/>
  <c r="C168" i="2" s="1"/>
  <c r="C169" i="2" s="1"/>
  <c r="C170" i="2" s="1"/>
  <c r="C171" i="2" s="1"/>
  <c r="C172" i="2" s="1"/>
  <c r="C173" i="2" s="1"/>
  <c r="C174" i="2" s="1"/>
  <c r="C175" i="2" s="1"/>
  <c r="C176" i="2" s="1"/>
  <c r="C177" i="2" s="1"/>
  <c r="C178" i="2" s="1"/>
  <c r="C179" i="2" s="1"/>
  <c r="C180" i="2" s="1"/>
  <c r="C181" i="2" s="1"/>
  <c r="C182" i="2" s="1"/>
  <c r="C183" i="2" s="1"/>
  <c r="C184" i="2" s="1"/>
  <c r="C185" i="2" s="1"/>
  <c r="C186" i="2" s="1"/>
  <c r="C187" i="2" s="1"/>
  <c r="C188" i="2" s="1"/>
  <c r="C189" i="2" s="1"/>
  <c r="C190" i="2" s="1"/>
  <c r="C191" i="2" s="1"/>
  <c r="C192" i="2" s="1"/>
  <c r="C193" i="2" s="1"/>
  <c r="C194" i="2" s="1"/>
  <c r="C195" i="2" s="1"/>
  <c r="C196" i="2" s="1"/>
  <c r="C197" i="2" s="1"/>
  <c r="C198" i="2" s="1"/>
  <c r="C199" i="2" s="1"/>
  <c r="C200" i="2" s="1"/>
  <c r="C201" i="2" s="1"/>
  <c r="C202" i="2" s="1"/>
  <c r="C203" i="2" s="1"/>
  <c r="C204" i="2" s="1"/>
  <c r="C205" i="2" s="1"/>
  <c r="C206" i="2" s="1"/>
  <c r="C207" i="2" s="1"/>
  <c r="C208" i="2" s="1"/>
  <c r="C209" i="2" s="1"/>
  <c r="C210" i="2" s="1"/>
  <c r="C211" i="2" s="1"/>
  <c r="C212" i="2" s="1"/>
  <c r="C213" i="2" s="1"/>
  <c r="C214" i="2" s="1"/>
  <c r="C215" i="2" s="1"/>
  <c r="C216" i="2" s="1"/>
  <c r="C217" i="2" s="1"/>
  <c r="C218" i="2" s="1"/>
  <c r="C219" i="2" s="1"/>
  <c r="C220" i="2" s="1"/>
  <c r="C221" i="2" s="1"/>
  <c r="C222" i="2" s="1"/>
  <c r="C223" i="2" s="1"/>
  <c r="C224" i="2" s="1"/>
  <c r="C225" i="2" s="1"/>
  <c r="C226" i="2" s="1"/>
  <c r="C227" i="2" s="1"/>
  <c r="C228" i="2" s="1"/>
  <c r="C229" i="2" s="1"/>
  <c r="C230" i="2" s="1"/>
  <c r="C231" i="2" s="1"/>
  <c r="C232" i="2" s="1"/>
  <c r="C233" i="2" s="1"/>
  <c r="C234" i="2" s="1"/>
  <c r="C235" i="2" s="1"/>
  <c r="C236" i="2" s="1"/>
  <c r="C237" i="2" s="1"/>
  <c r="C238" i="2" s="1"/>
  <c r="C239" i="2" s="1"/>
  <c r="C240" i="2" s="1"/>
  <c r="C241" i="2" s="1"/>
  <c r="C242" i="2" s="1"/>
  <c r="C243" i="2" s="1"/>
  <c r="C244" i="2" s="1"/>
  <c r="C245" i="2" s="1"/>
  <c r="C246" i="2" s="1"/>
  <c r="C247" i="2" s="1"/>
  <c r="C248" i="2" s="1"/>
  <c r="C249" i="2" s="1"/>
  <c r="C250" i="2" s="1"/>
  <c r="C251" i="2" s="1"/>
  <c r="C252" i="2" s="1"/>
  <c r="C253" i="2" s="1"/>
  <c r="C254" i="2" s="1"/>
  <c r="C255" i="2" s="1"/>
  <c r="C256" i="2" s="1"/>
  <c r="C257" i="2" s="1"/>
  <c r="C258" i="2" s="1"/>
  <c r="C259" i="2" s="1"/>
  <c r="C260" i="2" s="1"/>
  <c r="C261" i="2" s="1"/>
  <c r="C262" i="2" s="1"/>
  <c r="C263" i="2" s="1"/>
  <c r="C264" i="2" s="1"/>
  <c r="C265" i="2" s="1"/>
  <c r="C266" i="2" s="1"/>
  <c r="C267" i="2" s="1"/>
  <c r="C268" i="2" s="1"/>
  <c r="C269" i="2" s="1"/>
  <c r="C270" i="2" s="1"/>
  <c r="C271" i="2" s="1"/>
  <c r="C272" i="2" s="1"/>
  <c r="C273" i="2" s="1"/>
  <c r="C274" i="2" s="1"/>
  <c r="C275" i="2" s="1"/>
  <c r="C276" i="2" s="1"/>
  <c r="C277" i="2" s="1"/>
  <c r="C278" i="2" s="1"/>
  <c r="C279" i="2" s="1"/>
  <c r="C280" i="2" s="1"/>
  <c r="C281" i="2" s="1"/>
  <c r="C282" i="2" s="1"/>
  <c r="C283" i="2" s="1"/>
  <c r="C284" i="2" s="1"/>
  <c r="C285" i="2" s="1"/>
  <c r="C286" i="2" s="1"/>
  <c r="C287" i="2" s="1"/>
  <c r="C288" i="2" s="1"/>
  <c r="C289" i="2" s="1"/>
  <c r="C290" i="2" s="1"/>
  <c r="C291" i="2" s="1"/>
  <c r="C292" i="2" s="1"/>
  <c r="C293" i="2" s="1"/>
  <c r="C294" i="2" s="1"/>
  <c r="C295" i="2" s="1"/>
  <c r="C296" i="2" s="1"/>
  <c r="C297" i="2" s="1"/>
  <c r="C298" i="2" s="1"/>
  <c r="C299" i="2" s="1"/>
  <c r="C300" i="2" s="1"/>
  <c r="C301" i="2" s="1"/>
  <c r="C302" i="2" s="1"/>
  <c r="C303" i="2" s="1"/>
  <c r="C304" i="2" s="1"/>
  <c r="C305" i="2" s="1"/>
  <c r="C306" i="2" s="1"/>
  <c r="C307" i="2" s="1"/>
  <c r="C308" i="2" s="1"/>
  <c r="C309" i="2" s="1"/>
  <c r="C310" i="2" s="1"/>
  <c r="C311" i="2" s="1"/>
  <c r="C312" i="2" s="1"/>
  <c r="C313" i="2" s="1"/>
  <c r="C314" i="2" s="1"/>
  <c r="C315" i="2" s="1"/>
  <c r="C316" i="2" s="1"/>
  <c r="C317" i="2" s="1"/>
  <c r="C318" i="2" s="1"/>
  <c r="C319" i="2" s="1"/>
  <c r="C320" i="2" s="1"/>
  <c r="C321" i="2" s="1"/>
  <c r="C322" i="2" s="1"/>
  <c r="C323" i="2" s="1"/>
  <c r="C324" i="2" s="1"/>
  <c r="C325" i="2" s="1"/>
  <c r="C326" i="2" s="1"/>
  <c r="C327" i="2" s="1"/>
  <c r="C328" i="2" s="1"/>
  <c r="C329" i="2" s="1"/>
  <c r="C330" i="2" s="1"/>
  <c r="C331" i="2" s="1"/>
  <c r="C332" i="2" s="1"/>
  <c r="C333" i="2" s="1"/>
  <c r="C334" i="2" s="1"/>
  <c r="C335" i="2" s="1"/>
  <c r="C336" i="2" s="1"/>
  <c r="C337" i="2" s="1"/>
  <c r="C338" i="2" s="1"/>
  <c r="C339" i="2" s="1"/>
  <c r="C340" i="2" s="1"/>
  <c r="C341" i="2" s="1"/>
  <c r="C342" i="2" s="1"/>
  <c r="C343" i="2" s="1"/>
  <c r="C344" i="2" s="1"/>
  <c r="C345" i="2" s="1"/>
  <c r="C346" i="2" s="1"/>
  <c r="C347" i="2" s="1"/>
  <c r="C348" i="2" s="1"/>
  <c r="C349" i="2" s="1"/>
  <c r="C350" i="2" s="1"/>
  <c r="C351" i="2" s="1"/>
  <c r="C352" i="2" s="1"/>
  <c r="C353" i="2" s="1"/>
  <c r="C354" i="2" s="1"/>
  <c r="C355" i="2" s="1"/>
  <c r="C356" i="2" s="1"/>
  <c r="C357" i="2" s="1"/>
  <c r="C358" i="2" s="1"/>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C405" i="2" s="1"/>
  <c r="C406" i="2" s="1"/>
  <c r="C407" i="2" s="1"/>
  <c r="C408" i="2" s="1"/>
  <c r="C409" i="2" s="1"/>
  <c r="C410" i="2" s="1"/>
  <c r="C411" i="2" s="1"/>
  <c r="C412" i="2" s="1"/>
  <c r="C413" i="2" s="1"/>
  <c r="C414" i="2" s="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C454" i="2" s="1"/>
  <c r="C455" i="2" s="1"/>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C502" i="2" s="1"/>
  <c r="C503" i="2" s="1"/>
  <c r="C504" i="2" s="1"/>
  <c r="C505" i="2" s="1"/>
  <c r="C506" i="2" s="1"/>
  <c r="C507" i="2" s="1"/>
  <c r="C508" i="2" s="1"/>
  <c r="C509" i="2" s="1"/>
  <c r="C510" i="2" s="1"/>
  <c r="C511" i="2" s="1"/>
  <c r="C512" i="2" s="1"/>
  <c r="C513" i="2" s="1"/>
  <c r="C514" i="2" s="1"/>
  <c r="C515" i="2" s="1"/>
  <c r="C516" i="2" s="1"/>
  <c r="C517" i="2" s="1"/>
  <c r="C518" i="2" s="1"/>
  <c r="C519" i="2" s="1"/>
  <c r="C520" i="2" s="1"/>
  <c r="C521" i="2" s="1"/>
  <c r="C522" i="2" s="1"/>
  <c r="C523" i="2" s="1"/>
  <c r="C524" i="2" s="1"/>
  <c r="C525" i="2" s="1"/>
  <c r="C526" i="2" s="1"/>
  <c r="C527" i="2" s="1"/>
  <c r="C528" i="2" s="1"/>
  <c r="C529" i="2" s="1"/>
  <c r="C530" i="2" s="1"/>
  <c r="C531" i="2" s="1"/>
  <c r="C532" i="2" s="1"/>
  <c r="C533" i="2" s="1"/>
  <c r="C534" i="2" s="1"/>
  <c r="C535" i="2" s="1"/>
  <c r="C536" i="2" s="1"/>
  <c r="C537" i="2" s="1"/>
  <c r="C538" i="2" s="1"/>
  <c r="C539" i="2" s="1"/>
  <c r="C540" i="2" s="1"/>
  <c r="C541" i="2" s="1"/>
  <c r="C542" i="2" s="1"/>
  <c r="C543" i="2" s="1"/>
  <c r="C544" i="2" s="1"/>
  <c r="C545" i="2" s="1"/>
  <c r="C546" i="2" s="1"/>
  <c r="C547" i="2" s="1"/>
  <c r="C548" i="2" s="1"/>
  <c r="C549" i="2" s="1"/>
  <c r="C550" i="2" s="1"/>
  <c r="C551" i="2" s="1"/>
  <c r="C552" i="2" s="1"/>
  <c r="C553" i="2" s="1"/>
  <c r="C554" i="2" s="1"/>
  <c r="C555" i="2" s="1"/>
  <c r="C556" i="2" s="1"/>
  <c r="C557" i="2" s="1"/>
  <c r="C558" i="2" s="1"/>
  <c r="C559" i="2" s="1"/>
  <c r="C560" i="2" s="1"/>
  <c r="C561" i="2" s="1"/>
  <c r="C562" i="2" s="1"/>
  <c r="C563" i="2" s="1"/>
  <c r="C564" i="2" s="1"/>
  <c r="C565" i="2" s="1"/>
  <c r="C566" i="2" s="1"/>
  <c r="C567" i="2" s="1"/>
  <c r="C568" i="2" s="1"/>
  <c r="C569" i="2" s="1"/>
  <c r="C570" i="2" s="1"/>
  <c r="C571" i="2" s="1"/>
  <c r="C572" i="2" s="1"/>
  <c r="C573" i="2" s="1"/>
  <c r="C574" i="2" s="1"/>
  <c r="C575" i="2" s="1"/>
  <c r="C576" i="2" s="1"/>
  <c r="C577" i="2" s="1"/>
  <c r="C578" i="2" s="1"/>
  <c r="C579" i="2" s="1"/>
  <c r="C580" i="2" s="1"/>
  <c r="C581" i="2" s="1"/>
  <c r="C582" i="2" s="1"/>
  <c r="C583" i="2" s="1"/>
  <c r="C584" i="2" s="1"/>
  <c r="C585" i="2" s="1"/>
  <c r="C586" i="2" s="1"/>
  <c r="C587" i="2" s="1"/>
  <c r="C588" i="2" s="1"/>
  <c r="C589" i="2" s="1"/>
  <c r="C590" i="2" s="1"/>
  <c r="C591" i="2" s="1"/>
  <c r="C592" i="2" s="1"/>
  <c r="C593" i="2" s="1"/>
  <c r="C594" i="2" s="1"/>
  <c r="C595" i="2" s="1"/>
  <c r="C596" i="2" s="1"/>
  <c r="C597" i="2" s="1"/>
  <c r="C598" i="2" s="1"/>
  <c r="C599" i="2" s="1"/>
  <c r="C600" i="2" s="1"/>
  <c r="C601" i="2" s="1"/>
  <c r="C602" i="2" s="1"/>
  <c r="C603" i="2" s="1"/>
  <c r="C604" i="2" s="1"/>
  <c r="C605" i="2" s="1"/>
  <c r="C606" i="2" s="1"/>
  <c r="C607" i="2" s="1"/>
  <c r="C608" i="2" s="1"/>
  <c r="C609" i="2" s="1"/>
  <c r="C610" i="2" s="1"/>
  <c r="C611" i="2" s="1"/>
  <c r="C612" i="2" s="1"/>
  <c r="C613" i="2" s="1"/>
  <c r="C614" i="2" s="1"/>
  <c r="C615" i="2" s="1"/>
  <c r="C616" i="2" s="1"/>
  <c r="C617" i="2" s="1"/>
  <c r="C618" i="2" s="1"/>
  <c r="C619" i="2" s="1"/>
  <c r="C620" i="2" s="1"/>
  <c r="C621" i="2" s="1"/>
  <c r="C622" i="2" s="1"/>
  <c r="C623" i="2" s="1"/>
  <c r="C624" i="2" s="1"/>
  <c r="C625" i="2" s="1"/>
  <c r="C626" i="2" s="1"/>
  <c r="C627" i="2" s="1"/>
  <c r="C628" i="2" s="1"/>
  <c r="C629" i="2" s="1"/>
  <c r="C630" i="2" s="1"/>
  <c r="C631" i="2" s="1"/>
  <c r="C632" i="2" s="1"/>
  <c r="C633" i="2" s="1"/>
  <c r="C634" i="2" s="1"/>
  <c r="C635" i="2" s="1"/>
  <c r="C636" i="2" s="1"/>
  <c r="C637" i="2" s="1"/>
  <c r="C638" i="2" s="1"/>
  <c r="C639" i="2" s="1"/>
  <c r="C640" i="2" s="1"/>
  <c r="C641" i="2" s="1"/>
  <c r="C642" i="2" s="1"/>
  <c r="C643" i="2" s="1"/>
  <c r="C644" i="2" s="1"/>
  <c r="C645" i="2" s="1"/>
  <c r="C646" i="2" s="1"/>
  <c r="C647" i="2" s="1"/>
  <c r="C648" i="2" s="1"/>
  <c r="C649" i="2" s="1"/>
  <c r="C650" i="2" s="1"/>
  <c r="C651" i="2" s="1"/>
  <c r="C652" i="2" s="1"/>
  <c r="C653" i="2" s="1"/>
  <c r="C654" i="2" s="1"/>
  <c r="C655" i="2" s="1"/>
  <c r="C656" i="2" s="1"/>
  <c r="C657" i="2" s="1"/>
  <c r="C658" i="2" s="1"/>
  <c r="C659" i="2" s="1"/>
  <c r="C660" i="2" s="1"/>
  <c r="C661" i="2" s="1"/>
  <c r="C662" i="2" s="1"/>
  <c r="C663" i="2" s="1"/>
  <c r="C664" i="2" s="1"/>
  <c r="C665" i="2" s="1"/>
  <c r="C666" i="2" s="1"/>
  <c r="C667" i="2" s="1"/>
  <c r="C668" i="2" s="1"/>
  <c r="C669" i="2" s="1"/>
  <c r="C670" i="2" s="1"/>
  <c r="C671" i="2" s="1"/>
  <c r="C672" i="2" s="1"/>
  <c r="C673" i="2" s="1"/>
  <c r="C674" i="2" s="1"/>
  <c r="C675" i="2" s="1"/>
  <c r="C676" i="2" s="1"/>
  <c r="C677" i="2" s="1"/>
  <c r="C678" i="2" s="1"/>
  <c r="C679" i="2" s="1"/>
  <c r="C680" i="2" s="1"/>
  <c r="C681" i="2" s="1"/>
  <c r="C682" i="2" s="1"/>
  <c r="C683" i="2" s="1"/>
  <c r="C684" i="2" s="1"/>
  <c r="C685" i="2" s="1"/>
  <c r="C686" i="2" s="1"/>
  <c r="C687" i="2" s="1"/>
  <c r="C688" i="2" s="1"/>
  <c r="C689" i="2" s="1"/>
  <c r="C690" i="2" s="1"/>
  <c r="C691" i="2" s="1"/>
  <c r="C692" i="2" s="1"/>
  <c r="C693" i="2" s="1"/>
  <c r="C694" i="2" s="1"/>
  <c r="C695" i="2" s="1"/>
  <c r="C696" i="2" s="1"/>
  <c r="C697" i="2" s="1"/>
  <c r="C698" i="2" s="1"/>
  <c r="C699" i="2" s="1"/>
  <c r="C700" i="2" s="1"/>
  <c r="C701" i="2" s="1"/>
  <c r="C702" i="2" s="1"/>
  <c r="C703" i="2" s="1"/>
  <c r="C704" i="2" s="1"/>
  <c r="C705" i="2" s="1"/>
  <c r="C706" i="2" s="1"/>
  <c r="C707" i="2" s="1"/>
  <c r="C708" i="2" s="1"/>
  <c r="C709" i="2" s="1"/>
  <c r="C710" i="2" s="1"/>
  <c r="C711" i="2" s="1"/>
  <c r="C712" i="2" s="1"/>
  <c r="C713" i="2" s="1"/>
  <c r="C714" i="2" s="1"/>
  <c r="C715" i="2" s="1"/>
  <c r="C716" i="2" s="1"/>
  <c r="C717" i="2" s="1"/>
  <c r="C718" i="2" s="1"/>
  <c r="C719" i="2" s="1"/>
  <c r="C720" i="2" s="1"/>
  <c r="C721" i="2" s="1"/>
  <c r="C722" i="2" s="1"/>
  <c r="C723" i="2" s="1"/>
  <c r="C724" i="2" s="1"/>
  <c r="C725" i="2" s="1"/>
  <c r="C726" i="2" s="1"/>
  <c r="C727" i="2" s="1"/>
  <c r="C728" i="2" s="1"/>
  <c r="C729" i="2" s="1"/>
  <c r="C730" i="2" s="1"/>
  <c r="C731" i="2" s="1"/>
  <c r="C732" i="2" s="1"/>
  <c r="C733" i="2" s="1"/>
  <c r="C734" i="2" s="1"/>
  <c r="C735" i="2" s="1"/>
  <c r="C736" i="2" s="1"/>
  <c r="C737" i="2" s="1"/>
  <c r="C738" i="2" s="1"/>
  <c r="C739" i="2" s="1"/>
  <c r="C740" i="2" s="1"/>
  <c r="C741" i="2" s="1"/>
  <c r="C742" i="2" s="1"/>
  <c r="C743" i="2" s="1"/>
  <c r="C744" i="2" s="1"/>
  <c r="C745" i="2" s="1"/>
  <c r="C746" i="2" s="1"/>
  <c r="C747" i="2" s="1"/>
  <c r="C748" i="2" s="1"/>
  <c r="C749" i="2" s="1"/>
  <c r="C750" i="2" s="1"/>
  <c r="C751" i="2" s="1"/>
  <c r="C752" i="2" s="1"/>
  <c r="C753" i="2" s="1"/>
  <c r="C754" i="2" s="1"/>
  <c r="C755" i="2" s="1"/>
  <c r="C756" i="2" s="1"/>
  <c r="C757" i="2" s="1"/>
  <c r="C758" i="2" s="1"/>
  <c r="C759" i="2" s="1"/>
  <c r="C760" i="2" s="1"/>
  <c r="C761" i="2" s="1"/>
  <c r="C762" i="2" s="1"/>
  <c r="C763" i="2" s="1"/>
  <c r="C764" i="2" s="1"/>
  <c r="C765" i="2" s="1"/>
  <c r="C766" i="2" s="1"/>
  <c r="C767" i="2" s="1"/>
  <c r="C768" i="2" s="1"/>
  <c r="C769" i="2" s="1"/>
  <c r="C770" i="2" s="1"/>
  <c r="C771" i="2" s="1"/>
  <c r="C772" i="2" s="1"/>
  <c r="C773" i="2" s="1"/>
  <c r="C774" i="2" s="1"/>
  <c r="C775" i="2" s="1"/>
  <c r="C776" i="2" s="1"/>
  <c r="C777" i="2" s="1"/>
  <c r="C778" i="2" s="1"/>
  <c r="C779" i="2" s="1"/>
  <c r="C780" i="2" s="1"/>
  <c r="C781" i="2" s="1"/>
  <c r="C782" i="2" s="1"/>
  <c r="C783" i="2" s="1"/>
  <c r="C784" i="2" s="1"/>
  <c r="C785" i="2" s="1"/>
  <c r="C786" i="2" s="1"/>
  <c r="C787" i="2" s="1"/>
  <c r="C788" i="2" s="1"/>
  <c r="C789" i="2" s="1"/>
  <c r="C790" i="2" s="1"/>
  <c r="C791" i="2" s="1"/>
  <c r="C792" i="2" s="1"/>
  <c r="C793" i="2" s="1"/>
  <c r="C794" i="2" s="1"/>
  <c r="C795" i="2" s="1"/>
  <c r="C796" i="2" s="1"/>
  <c r="C797" i="2" s="1"/>
  <c r="C798" i="2" s="1"/>
  <c r="C799" i="2" s="1"/>
  <c r="C800" i="2" s="1"/>
  <c r="C801" i="2" s="1"/>
  <c r="C802" i="2" s="1"/>
  <c r="C803" i="2" s="1"/>
  <c r="C804" i="2" s="1"/>
  <c r="C805" i="2" s="1"/>
  <c r="C806" i="2" s="1"/>
  <c r="C807" i="2" s="1"/>
  <c r="C808" i="2" s="1"/>
  <c r="C809" i="2" s="1"/>
  <c r="C810" i="2" s="1"/>
  <c r="C811" i="2" s="1"/>
  <c r="C812" i="2" s="1"/>
  <c r="C813" i="2" s="1"/>
  <c r="C814" i="2" s="1"/>
  <c r="C815" i="2" s="1"/>
  <c r="C816" i="2" s="1"/>
  <c r="C817" i="2" s="1"/>
  <c r="C818" i="2" s="1"/>
  <c r="C819" i="2" s="1"/>
  <c r="C820" i="2" s="1"/>
  <c r="C821" i="2" s="1"/>
  <c r="C822" i="2" s="1"/>
  <c r="C823" i="2" s="1"/>
  <c r="C824" i="2" s="1"/>
  <c r="C825" i="2" s="1"/>
  <c r="C826" i="2" s="1"/>
  <c r="C827" i="2" s="1"/>
  <c r="C828" i="2" s="1"/>
  <c r="C829" i="2" s="1"/>
  <c r="C830" i="2" s="1"/>
  <c r="C831" i="2" s="1"/>
  <c r="C832" i="2" s="1"/>
  <c r="C833" i="2" s="1"/>
  <c r="C834" i="2" s="1"/>
  <c r="C835" i="2" s="1"/>
  <c r="C836" i="2" s="1"/>
  <c r="C837" i="2" s="1"/>
  <c r="C838" i="2" s="1"/>
  <c r="C839" i="2" s="1"/>
  <c r="C840" i="2" s="1"/>
  <c r="C841" i="2" s="1"/>
  <c r="C842" i="2" s="1"/>
  <c r="C843" i="2" s="1"/>
  <c r="C844" i="2" s="1"/>
  <c r="C845" i="2" s="1"/>
  <c r="C846" i="2" s="1"/>
  <c r="C847" i="2" s="1"/>
  <c r="C848" i="2" s="1"/>
  <c r="C849" i="2" s="1"/>
  <c r="C850" i="2" s="1"/>
  <c r="C851" i="2" s="1"/>
  <c r="C852" i="2" s="1"/>
  <c r="C853" i="2" s="1"/>
  <c r="C854" i="2" s="1"/>
  <c r="C855" i="2" s="1"/>
  <c r="C856" i="2" s="1"/>
  <c r="C857" i="2" s="1"/>
  <c r="C858" i="2" s="1"/>
  <c r="C859" i="2" s="1"/>
  <c r="C860" i="2" s="1"/>
  <c r="C861" i="2" s="1"/>
  <c r="C862" i="2" s="1"/>
  <c r="C863" i="2" s="1"/>
  <c r="C864" i="2" s="1"/>
  <c r="C865" i="2" s="1"/>
  <c r="C866" i="2" s="1"/>
  <c r="C867" i="2" s="1"/>
  <c r="C868" i="2" s="1"/>
  <c r="C869" i="2" s="1"/>
  <c r="C870" i="2" s="1"/>
  <c r="C871" i="2" s="1"/>
  <c r="C872" i="2" s="1"/>
  <c r="C873" i="2" s="1"/>
  <c r="C874" i="2" s="1"/>
  <c r="C875" i="2" s="1"/>
  <c r="C876" i="2" s="1"/>
  <c r="C877" i="2" s="1"/>
  <c r="C878" i="2" s="1"/>
  <c r="C879" i="2" s="1"/>
  <c r="C880" i="2" s="1"/>
  <c r="C881" i="2" s="1"/>
  <c r="C882" i="2" s="1"/>
  <c r="C883" i="2" s="1"/>
  <c r="C884" i="2" s="1"/>
  <c r="C885" i="2" s="1"/>
  <c r="C886" i="2" s="1"/>
  <c r="C887" i="2" s="1"/>
  <c r="C888" i="2" s="1"/>
  <c r="C889" i="2" s="1"/>
  <c r="C890" i="2" s="1"/>
  <c r="C891" i="2" s="1"/>
  <c r="C892" i="2" s="1"/>
  <c r="C893" i="2" s="1"/>
  <c r="C894" i="2" s="1"/>
  <c r="C895" i="2" s="1"/>
  <c r="C896" i="2" s="1"/>
  <c r="C897" i="2" s="1"/>
  <c r="C898" i="2" s="1"/>
  <c r="C899" i="2" s="1"/>
  <c r="C900" i="2" s="1"/>
  <c r="C901" i="2" s="1"/>
  <c r="C902" i="2" s="1"/>
  <c r="C903" i="2" s="1"/>
  <c r="C904" i="2" s="1"/>
  <c r="C905" i="2" s="1"/>
  <c r="C906" i="2" s="1"/>
  <c r="C907" i="2" s="1"/>
  <c r="C908" i="2" s="1"/>
  <c r="C909" i="2" s="1"/>
  <c r="C910" i="2" s="1"/>
  <c r="C911" i="2" s="1"/>
  <c r="C912" i="2" s="1"/>
  <c r="C913" i="2" s="1"/>
  <c r="C914" i="2" s="1"/>
  <c r="C915" i="2" s="1"/>
  <c r="C916" i="2" s="1"/>
  <c r="C917" i="2" s="1"/>
  <c r="C918" i="2" s="1"/>
  <c r="C919" i="2" s="1"/>
  <c r="C920" i="2" s="1"/>
  <c r="C921" i="2" s="1"/>
  <c r="C922" i="2" s="1"/>
  <c r="C923" i="2" s="1"/>
  <c r="C924" i="2" s="1"/>
  <c r="C925" i="2" s="1"/>
  <c r="C926" i="2" s="1"/>
  <c r="C927" i="2" s="1"/>
  <c r="C928" i="2" s="1"/>
  <c r="C929" i="2" s="1"/>
  <c r="C930" i="2" s="1"/>
  <c r="C931" i="2" s="1"/>
  <c r="C932" i="2" s="1"/>
  <c r="C933" i="2" s="1"/>
  <c r="C934" i="2" s="1"/>
  <c r="C935" i="2" s="1"/>
  <c r="C936" i="2" s="1"/>
  <c r="C937" i="2" s="1"/>
  <c r="C938" i="2" s="1"/>
  <c r="C939" i="2" s="1"/>
  <c r="C940" i="2" s="1"/>
  <c r="C941" i="2" s="1"/>
  <c r="C942" i="2" s="1"/>
  <c r="C943" i="2" s="1"/>
  <c r="C944" i="2" s="1"/>
  <c r="C945" i="2" s="1"/>
  <c r="C946" i="2" s="1"/>
  <c r="C947" i="2" s="1"/>
  <c r="C948" i="2" s="1"/>
  <c r="C949" i="2" s="1"/>
  <c r="C950" i="2" s="1"/>
  <c r="C951" i="2" s="1"/>
  <c r="C952" i="2" s="1"/>
  <c r="C953" i="2" s="1"/>
  <c r="C954" i="2" s="1"/>
  <c r="C955" i="2" s="1"/>
  <c r="C956" i="2" s="1"/>
  <c r="C957" i="2" s="1"/>
  <c r="C958" i="2" s="1"/>
  <c r="C959" i="2" s="1"/>
  <c r="C960" i="2" s="1"/>
  <c r="C961" i="2" s="1"/>
  <c r="C962" i="2" s="1"/>
  <c r="C963" i="2" s="1"/>
  <c r="C964" i="2" s="1"/>
  <c r="C965" i="2" s="1"/>
  <c r="C966" i="2" s="1"/>
  <c r="C967" i="2" s="1"/>
  <c r="C968" i="2" s="1"/>
  <c r="C969" i="2" s="1"/>
  <c r="C970" i="2" s="1"/>
  <c r="C971" i="2" s="1"/>
  <c r="C972" i="2" s="1"/>
  <c r="C973" i="2" s="1"/>
  <c r="C974" i="2" s="1"/>
  <c r="C975" i="2" s="1"/>
  <c r="C976" i="2" s="1"/>
  <c r="C977" i="2" s="1"/>
  <c r="C978" i="2" s="1"/>
  <c r="C979" i="2" s="1"/>
  <c r="C980" i="2" s="1"/>
  <c r="C981" i="2" s="1"/>
  <c r="C982" i="2" s="1"/>
  <c r="C983" i="2" s="1"/>
  <c r="C984" i="2" s="1"/>
  <c r="C985" i="2" s="1"/>
  <c r="C986" i="2" s="1"/>
  <c r="C987" i="2" s="1"/>
  <c r="C988" i="2" s="1"/>
  <c r="C989" i="2" s="1"/>
  <c r="C990" i="2" s="1"/>
  <c r="C991" i="2" s="1"/>
  <c r="C992" i="2" s="1"/>
  <c r="C993" i="2" s="1"/>
  <c r="C994" i="2" s="1"/>
  <c r="C995" i="2" s="1"/>
  <c r="C996" i="2" s="1"/>
  <c r="C997" i="2" s="1"/>
  <c r="C998" i="2" s="1"/>
  <c r="C999" i="2" s="1"/>
  <c r="C1000" i="2" s="1"/>
  <c r="C1001" i="2" s="1"/>
  <c r="C1002" i="2" s="1"/>
  <c r="C1003" i="2" s="1"/>
  <c r="C1004" i="2" s="1"/>
  <c r="C1005" i="2" s="1"/>
  <c r="C1006" i="2" s="1"/>
  <c r="C1007" i="2" s="1"/>
  <c r="C1008" i="2" s="1"/>
  <c r="C1009" i="2" s="1"/>
  <c r="C1010" i="2" s="1"/>
  <c r="C1011" i="2" s="1"/>
  <c r="C1012" i="2" s="1"/>
  <c r="C1013" i="2" s="1"/>
  <c r="C1014" i="2" s="1"/>
  <c r="C1015" i="2" s="1"/>
  <c r="C1016" i="2" s="1"/>
  <c r="C1017" i="2" s="1"/>
  <c r="C1018" i="2" s="1"/>
  <c r="C1019" i="2" s="1"/>
  <c r="C1020" i="2" s="1"/>
  <c r="C1021" i="2" s="1"/>
  <c r="C1022" i="2" s="1"/>
  <c r="C1023" i="2" s="1"/>
  <c r="C1024" i="2" s="1"/>
  <c r="C1025" i="2" s="1"/>
  <c r="C1026" i="2" s="1"/>
  <c r="C1027" i="2" s="1"/>
  <c r="C1028" i="2" s="1"/>
  <c r="C1029" i="2" s="1"/>
  <c r="C1030" i="2" s="1"/>
  <c r="C1031" i="2" s="1"/>
  <c r="C1032" i="2" s="1"/>
  <c r="C1033" i="2" s="1"/>
  <c r="C1034" i="2" s="1"/>
  <c r="C1035" i="2" s="1"/>
  <c r="C1036" i="2" s="1"/>
  <c r="C1037" i="2" s="1"/>
  <c r="C1038" i="2" s="1"/>
  <c r="C1039" i="2" s="1"/>
  <c r="C1040" i="2" s="1"/>
  <c r="C1041" i="2" s="1"/>
  <c r="C1042" i="2" s="1"/>
  <c r="C1043" i="2" s="1"/>
  <c r="C1044" i="2" s="1"/>
  <c r="C1045" i="2" s="1"/>
  <c r="C1046" i="2" s="1"/>
  <c r="C1047" i="2" s="1"/>
  <c r="C1048" i="2" s="1"/>
  <c r="C1049" i="2" s="1"/>
  <c r="C1050" i="2" s="1"/>
  <c r="C1051" i="2" s="1"/>
  <c r="C1052" i="2" s="1"/>
  <c r="C1053" i="2" s="1"/>
  <c r="C1054" i="2" s="1"/>
  <c r="C1055" i="2" s="1"/>
  <c r="C1056" i="2" s="1"/>
  <c r="C1057" i="2" s="1"/>
  <c r="C1058" i="2" s="1"/>
  <c r="C1059" i="2" s="1"/>
  <c r="C1060" i="2" s="1"/>
  <c r="C1061" i="2" s="1"/>
  <c r="C1062" i="2" s="1"/>
  <c r="C1063" i="2" s="1"/>
  <c r="C1064" i="2" s="1"/>
  <c r="C1065" i="2" s="1"/>
  <c r="C1066" i="2" s="1"/>
  <c r="C1067" i="2" s="1"/>
  <c r="C1068" i="2" s="1"/>
  <c r="C1069" i="2" s="1"/>
  <c r="C1070" i="2" s="1"/>
  <c r="C1071" i="2" s="1"/>
  <c r="C1072" i="2" s="1"/>
  <c r="C1073" i="2" s="1"/>
  <c r="C1074" i="2" s="1"/>
  <c r="C1075" i="2" s="1"/>
  <c r="C1076" i="2" s="1"/>
  <c r="C1077" i="2" s="1"/>
  <c r="C1078" i="2" s="1"/>
  <c r="C1079" i="2" s="1"/>
  <c r="C1080" i="2" s="1"/>
  <c r="C1081" i="2" s="1"/>
  <c r="C1082" i="2" s="1"/>
  <c r="C1083" i="2" s="1"/>
  <c r="C1084" i="2" s="1"/>
  <c r="C1085" i="2" s="1"/>
  <c r="C1086" i="2" s="1"/>
  <c r="C1087" i="2" s="1"/>
  <c r="C1088" i="2" s="1"/>
  <c r="C1089" i="2" s="1"/>
  <c r="C1090" i="2" s="1"/>
  <c r="C1091" i="2" s="1"/>
  <c r="C1092" i="2" s="1"/>
  <c r="C1093" i="2" s="1"/>
  <c r="C1094" i="2" s="1"/>
  <c r="C1095" i="2" s="1"/>
  <c r="C1096" i="2" s="1"/>
  <c r="C1097" i="2" s="1"/>
  <c r="C1098" i="2" s="1"/>
  <c r="C1099" i="2" s="1"/>
  <c r="C1100" i="2" s="1"/>
  <c r="C1101" i="2" s="1"/>
  <c r="C1102" i="2" s="1"/>
  <c r="C1103" i="2" s="1"/>
  <c r="C1104" i="2" s="1"/>
  <c r="C1105" i="2" s="1"/>
  <c r="C1106" i="2" s="1"/>
  <c r="C1107" i="2" s="1"/>
  <c r="C1108" i="2" s="1"/>
  <c r="C1109" i="2" s="1"/>
  <c r="C1110" i="2" s="1"/>
  <c r="C1111" i="2" s="1"/>
  <c r="C1112" i="2" s="1"/>
  <c r="C1113" i="2" s="1"/>
  <c r="C1114" i="2" s="1"/>
  <c r="C1115" i="2" s="1"/>
  <c r="C1116" i="2" s="1"/>
  <c r="C1117" i="2" s="1"/>
  <c r="C1118" i="2" s="1"/>
  <c r="C1119" i="2" s="1"/>
  <c r="C1120" i="2" s="1"/>
  <c r="C1121" i="2" s="1"/>
  <c r="C1122" i="2" s="1"/>
  <c r="C1123" i="2" s="1"/>
  <c r="C1124" i="2" s="1"/>
  <c r="C1125" i="2" s="1"/>
  <c r="C1126" i="2" s="1"/>
  <c r="C1127" i="2" s="1"/>
  <c r="C1128" i="2" s="1"/>
  <c r="C1129" i="2" s="1"/>
  <c r="C1130" i="2" s="1"/>
  <c r="C1131" i="2" s="1"/>
  <c r="C1132" i="2" s="1"/>
  <c r="C1133" i="2" s="1"/>
  <c r="C1134" i="2" s="1"/>
  <c r="C1135" i="2" s="1"/>
  <c r="C1136" i="2" s="1"/>
  <c r="C1137" i="2" s="1"/>
  <c r="C1138" i="2" s="1"/>
  <c r="C1139" i="2" s="1"/>
  <c r="C1140" i="2" s="1"/>
  <c r="C1141" i="2" s="1"/>
  <c r="C1142" i="2" s="1"/>
  <c r="C1143" i="2" s="1"/>
  <c r="C1144" i="2" s="1"/>
  <c r="C1145" i="2" s="1"/>
  <c r="C1146" i="2" s="1"/>
  <c r="C1147" i="2" s="1"/>
  <c r="C1148" i="2" s="1"/>
  <c r="C1149" i="2" s="1"/>
  <c r="C1150" i="2" s="1"/>
  <c r="C1151" i="2" s="1"/>
  <c r="C1152" i="2" s="1"/>
  <c r="C1153" i="2" s="1"/>
  <c r="C1154" i="2" s="1"/>
  <c r="C1155" i="2" s="1"/>
  <c r="C1156" i="2" s="1"/>
  <c r="C1157" i="2" s="1"/>
  <c r="C1158" i="2" s="1"/>
  <c r="C1159" i="2" s="1"/>
  <c r="C1160" i="2" s="1"/>
  <c r="C1161" i="2" s="1"/>
  <c r="C1162" i="2" s="1"/>
  <c r="C1163" i="2" s="1"/>
  <c r="C1164" i="2" s="1"/>
  <c r="C1165" i="2" s="1"/>
  <c r="C1166" i="2" s="1"/>
  <c r="C1167" i="2" s="1"/>
  <c r="C1168" i="2" s="1"/>
  <c r="C1169" i="2" s="1"/>
  <c r="C1170" i="2" s="1"/>
  <c r="C1171" i="2" s="1"/>
  <c r="C1172" i="2" s="1"/>
  <c r="C1173" i="2" s="1"/>
  <c r="C1174" i="2" s="1"/>
  <c r="C1175" i="2" s="1"/>
  <c r="C1176" i="2" s="1"/>
  <c r="C1177" i="2" s="1"/>
  <c r="C1178" i="2" s="1"/>
  <c r="C1179" i="2" s="1"/>
  <c r="C1180" i="2" s="1"/>
  <c r="C1181" i="2" s="1"/>
  <c r="C1182" i="2" s="1"/>
  <c r="C1183" i="2" s="1"/>
  <c r="C1184" i="2" s="1"/>
  <c r="C1185" i="2" s="1"/>
  <c r="C1186" i="2" s="1"/>
  <c r="C1187" i="2" s="1"/>
  <c r="C1188" i="2" s="1"/>
  <c r="C1189" i="2" s="1"/>
  <c r="C1190" i="2" s="1"/>
  <c r="C1191" i="2" s="1"/>
  <c r="C1192" i="2" s="1"/>
  <c r="C1193" i="2" s="1"/>
  <c r="C1194" i="2" s="1"/>
  <c r="C1195" i="2" s="1"/>
  <c r="C1196" i="2" s="1"/>
  <c r="C1197" i="2" s="1"/>
  <c r="C1198" i="2" s="1"/>
  <c r="C1199" i="2" s="1"/>
  <c r="C1200" i="2" s="1"/>
  <c r="C1201" i="2" s="1"/>
  <c r="C1202" i="2" s="1"/>
  <c r="C1203" i="2" s="1"/>
  <c r="C1204" i="2" s="1"/>
  <c r="C1205" i="2" s="1"/>
  <c r="C1206" i="2" s="1"/>
  <c r="C1207" i="2" s="1"/>
  <c r="C1208" i="2" s="1"/>
  <c r="C1209" i="2" s="1"/>
  <c r="C1210" i="2" s="1"/>
  <c r="C1211" i="2" s="1"/>
  <c r="C1212" i="2" s="1"/>
  <c r="C1213" i="2" s="1"/>
  <c r="C1214" i="2" s="1"/>
  <c r="C1215" i="2" s="1"/>
  <c r="C1216" i="2" s="1"/>
  <c r="C1217" i="2" s="1"/>
  <c r="C1218" i="2" s="1"/>
  <c r="C1219" i="2" s="1"/>
  <c r="C1220" i="2" s="1"/>
  <c r="C1221" i="2" s="1"/>
  <c r="C1222" i="2" s="1"/>
  <c r="C1223" i="2" s="1"/>
  <c r="C1224" i="2" s="1"/>
  <c r="C1225" i="2" s="1"/>
  <c r="C1226" i="2" s="1"/>
  <c r="C1227" i="2" s="1"/>
  <c r="C1228" i="2" s="1"/>
  <c r="C1229" i="2" s="1"/>
  <c r="C1230" i="2" s="1"/>
  <c r="C1231" i="2" s="1"/>
  <c r="C1232" i="2" s="1"/>
  <c r="C1233" i="2" s="1"/>
  <c r="C1234" i="2" s="1"/>
  <c r="C1235" i="2" s="1"/>
  <c r="C1236" i="2" s="1"/>
  <c r="C1237" i="2" s="1"/>
  <c r="C1238" i="2" s="1"/>
  <c r="C1239" i="2" s="1"/>
  <c r="C1240" i="2" s="1"/>
  <c r="C1241" i="2" s="1"/>
  <c r="C1242" i="2" s="1"/>
  <c r="C1243" i="2" s="1"/>
  <c r="C1244" i="2" s="1"/>
  <c r="C1245" i="2" s="1"/>
  <c r="C1246" i="2" s="1"/>
  <c r="C1247" i="2" s="1"/>
  <c r="C1248" i="2" s="1"/>
  <c r="C1249" i="2" s="1"/>
  <c r="C1250" i="2" s="1"/>
  <c r="C1251" i="2" s="1"/>
  <c r="C1252" i="2" s="1"/>
  <c r="C1253" i="2" s="1"/>
  <c r="C1254" i="2" s="1"/>
  <c r="C1255" i="2" s="1"/>
  <c r="C1256" i="2" s="1"/>
  <c r="C1257" i="2" s="1"/>
  <c r="C1258" i="2" s="1"/>
  <c r="C1259" i="2" s="1"/>
  <c r="C1260" i="2" s="1"/>
  <c r="C1261" i="2" s="1"/>
  <c r="C1262" i="2" s="1"/>
  <c r="C1263" i="2" s="1"/>
  <c r="C1264" i="2" s="1"/>
  <c r="C1265" i="2" s="1"/>
  <c r="C1266" i="2" s="1"/>
  <c r="C1267" i="2" s="1"/>
  <c r="C1268" i="2" s="1"/>
  <c r="C1269" i="2" s="1"/>
  <c r="C1270" i="2" s="1"/>
  <c r="C1271" i="2" s="1"/>
  <c r="C1272" i="2" s="1"/>
  <c r="C1273" i="2" s="1"/>
  <c r="C1274" i="2" s="1"/>
  <c r="C1275" i="2" s="1"/>
  <c r="C1276" i="2" s="1"/>
  <c r="C1277" i="2" s="1"/>
  <c r="C1278" i="2" s="1"/>
  <c r="C1279" i="2" s="1"/>
  <c r="C1280" i="2" s="1"/>
  <c r="C1281" i="2" s="1"/>
  <c r="C1282" i="2" s="1"/>
  <c r="C1283" i="2" s="1"/>
  <c r="C1284" i="2" s="1"/>
  <c r="C1285" i="2" s="1"/>
  <c r="C1286" i="2" s="1"/>
  <c r="C1287" i="2" s="1"/>
  <c r="C1288" i="2" s="1"/>
  <c r="C1289" i="2" s="1"/>
  <c r="C1290" i="2" s="1"/>
  <c r="C1291" i="2" s="1"/>
  <c r="C1292" i="2" s="1"/>
  <c r="C1293" i="2" s="1"/>
  <c r="C1294" i="2" s="1"/>
  <c r="C1295" i="2" s="1"/>
  <c r="C1296" i="2" s="1"/>
  <c r="C1297" i="2" s="1"/>
  <c r="C1298" i="2" s="1"/>
  <c r="C1299" i="2" s="1"/>
  <c r="C1300" i="2" s="1"/>
  <c r="C1301" i="2" s="1"/>
  <c r="C1302" i="2" s="1"/>
  <c r="C1303" i="2" s="1"/>
  <c r="C1304" i="2" s="1"/>
  <c r="C1305" i="2" s="1"/>
  <c r="C1306" i="2" s="1"/>
  <c r="C1307" i="2" s="1"/>
  <c r="C1308" i="2" s="1"/>
  <c r="C1309" i="2" s="1"/>
  <c r="C1310" i="2" s="1"/>
  <c r="C1311" i="2" s="1"/>
  <c r="C1312" i="2" s="1"/>
  <c r="C1313" i="2" s="1"/>
  <c r="C1314" i="2" s="1"/>
  <c r="C1315" i="2" s="1"/>
  <c r="C1316" i="2" s="1"/>
  <c r="C1317" i="2" s="1"/>
  <c r="C1318" i="2" s="1"/>
  <c r="C1319" i="2" s="1"/>
  <c r="C1320" i="2" s="1"/>
  <c r="C1321" i="2" s="1"/>
  <c r="C1322" i="2" s="1"/>
  <c r="C1323" i="2" s="1"/>
  <c r="C1324" i="2" s="1"/>
  <c r="C1325" i="2" s="1"/>
  <c r="C1326" i="2" s="1"/>
  <c r="C1327" i="2" s="1"/>
  <c r="C1328" i="2" s="1"/>
  <c r="C1329" i="2" s="1"/>
  <c r="C1330" i="2" s="1"/>
  <c r="C1331" i="2" s="1"/>
  <c r="C1332" i="2" s="1"/>
  <c r="C1333" i="2" s="1"/>
  <c r="C1334" i="2" s="1"/>
  <c r="C1335" i="2" s="1"/>
  <c r="C1336" i="2" s="1"/>
  <c r="C1337" i="2" s="1"/>
  <c r="C1338" i="2" s="1"/>
  <c r="C1339" i="2" s="1"/>
  <c r="C1340" i="2" s="1"/>
  <c r="C1341" i="2" s="1"/>
  <c r="C1342" i="2" s="1"/>
  <c r="C1343" i="2" s="1"/>
  <c r="C1344" i="2" s="1"/>
  <c r="C1345" i="2" s="1"/>
  <c r="C1346" i="2" s="1"/>
  <c r="C1347" i="2" s="1"/>
  <c r="C1348" i="2" s="1"/>
  <c r="C1349" i="2" s="1"/>
  <c r="C1350" i="2" s="1"/>
  <c r="C1351" i="2" s="1"/>
  <c r="C1352" i="2" s="1"/>
  <c r="C1353" i="2" s="1"/>
  <c r="C1354" i="2" s="1"/>
  <c r="C1355" i="2" s="1"/>
  <c r="C1356" i="2" s="1"/>
  <c r="C1357" i="2" s="1"/>
  <c r="C1358" i="2" s="1"/>
  <c r="C1359" i="2" s="1"/>
  <c r="C1360" i="2" s="1"/>
  <c r="C1361" i="2" s="1"/>
  <c r="C1362" i="2" s="1"/>
  <c r="C1363" i="2" s="1"/>
  <c r="C1364" i="2" s="1"/>
  <c r="C1365" i="2" s="1"/>
  <c r="C1366" i="2" s="1"/>
  <c r="C1367" i="2" s="1"/>
  <c r="C1368" i="2" s="1"/>
  <c r="C1369" i="2" s="1"/>
  <c r="C1370" i="2" s="1"/>
  <c r="C1371" i="2" s="1"/>
  <c r="C1372" i="2" s="1"/>
  <c r="C1373" i="2" s="1"/>
  <c r="C1374" i="2" s="1"/>
  <c r="C1375" i="2" s="1"/>
  <c r="C1376" i="2" s="1"/>
  <c r="C1377" i="2" s="1"/>
  <c r="C1378" i="2" s="1"/>
  <c r="C1379" i="2" s="1"/>
  <c r="C1380" i="2" s="1"/>
  <c r="C1381" i="2" s="1"/>
  <c r="C1382" i="2" s="1"/>
  <c r="C1383" i="2" s="1"/>
  <c r="C1384" i="2" s="1"/>
  <c r="C1385" i="2" s="1"/>
  <c r="C1386" i="2" s="1"/>
  <c r="C1387" i="2" s="1"/>
  <c r="C1388" i="2" s="1"/>
  <c r="C1389" i="2" s="1"/>
  <c r="C1390" i="2" s="1"/>
  <c r="C1391" i="2" s="1"/>
  <c r="C1392" i="2" s="1"/>
  <c r="C1393" i="2" s="1"/>
  <c r="C1394" i="2" s="1"/>
  <c r="C1395" i="2" s="1"/>
  <c r="C1396" i="2" s="1"/>
  <c r="C1397" i="2" s="1"/>
  <c r="C1398" i="2" s="1"/>
  <c r="C1399" i="2" s="1"/>
  <c r="C1400" i="2" s="1"/>
  <c r="C1401" i="2" s="1"/>
  <c r="C1402" i="2" s="1"/>
  <c r="C1403" i="2" s="1"/>
  <c r="C1404" i="2" s="1"/>
  <c r="C1405" i="2" s="1"/>
  <c r="C1406" i="2" s="1"/>
  <c r="C1407" i="2" s="1"/>
  <c r="C1408" i="2" s="1"/>
  <c r="C1409" i="2" s="1"/>
  <c r="C1410" i="2" s="1"/>
  <c r="C1411" i="2" s="1"/>
  <c r="C1412" i="2" s="1"/>
  <c r="C1413" i="2" s="1"/>
  <c r="C1414" i="2" s="1"/>
  <c r="C1415" i="2" s="1"/>
  <c r="C1416" i="2" s="1"/>
  <c r="C1417" i="2" s="1"/>
  <c r="C1418" i="2" s="1"/>
  <c r="C1419" i="2" s="1"/>
  <c r="C1420" i="2" s="1"/>
  <c r="C1421" i="2" s="1"/>
  <c r="C1422" i="2" s="1"/>
  <c r="C1423" i="2" s="1"/>
  <c r="C1424" i="2" s="1"/>
  <c r="C1425" i="2" s="1"/>
  <c r="C1426" i="2" s="1"/>
  <c r="C1427" i="2" s="1"/>
  <c r="C1428" i="2" s="1"/>
  <c r="C1429" i="2" s="1"/>
  <c r="C1430" i="2" s="1"/>
  <c r="C1431" i="2" s="1"/>
  <c r="C1432" i="2" s="1"/>
  <c r="C1433" i="2" s="1"/>
  <c r="C1434" i="2" s="1"/>
  <c r="C1435" i="2" s="1"/>
  <c r="C1436" i="2" s="1"/>
  <c r="C1437" i="2" s="1"/>
  <c r="C1438" i="2" s="1"/>
  <c r="C1439" i="2" s="1"/>
  <c r="C1440" i="2" s="1"/>
  <c r="C1441" i="2" s="1"/>
  <c r="C1442" i="2" s="1"/>
  <c r="C1443" i="2" s="1"/>
  <c r="C1444" i="2" s="1"/>
  <c r="C1445" i="2" s="1"/>
  <c r="C1446" i="2" s="1"/>
  <c r="C1447" i="2" s="1"/>
  <c r="C1448" i="2" s="1"/>
  <c r="C1449" i="2" s="1"/>
  <c r="C1450" i="2" s="1"/>
  <c r="C1451" i="2" s="1"/>
  <c r="C1452" i="2" s="1"/>
  <c r="C1453" i="2" s="1"/>
  <c r="C1454" i="2" s="1"/>
  <c r="C1455" i="2" s="1"/>
  <c r="C1456" i="2" s="1"/>
  <c r="C1457" i="2" s="1"/>
  <c r="C1458" i="2" s="1"/>
  <c r="C1459" i="2" s="1"/>
  <c r="C1460" i="2" s="1"/>
  <c r="C1461" i="2" s="1"/>
  <c r="C1462" i="2" s="1"/>
  <c r="C1463" i="2" s="1"/>
  <c r="C1464" i="2" s="1"/>
  <c r="C1465" i="2" s="1"/>
  <c r="C1466" i="2" s="1"/>
  <c r="C1467" i="2" s="1"/>
  <c r="C1468" i="2" s="1"/>
  <c r="C1469" i="2" s="1"/>
  <c r="C1470" i="2" s="1"/>
  <c r="C1471" i="2" s="1"/>
  <c r="C1472" i="2" s="1"/>
  <c r="C1473" i="2" s="1"/>
  <c r="C1474" i="2" s="1"/>
  <c r="C1475" i="2" s="1"/>
  <c r="C1476" i="2" s="1"/>
  <c r="C1477" i="2" s="1"/>
  <c r="C1478" i="2" s="1"/>
  <c r="C1479" i="2" s="1"/>
  <c r="C1480" i="2" s="1"/>
  <c r="C1481" i="2" s="1"/>
  <c r="C1482" i="2" s="1"/>
  <c r="C1483" i="2" s="1"/>
  <c r="C1484" i="2" s="1"/>
  <c r="C1485" i="2" s="1"/>
  <c r="C1486" i="2" s="1"/>
  <c r="C1487" i="2" s="1"/>
  <c r="C1488" i="2" s="1"/>
  <c r="C1489" i="2" s="1"/>
  <c r="C1490" i="2" s="1"/>
  <c r="C1491" i="2" s="1"/>
  <c r="C1492" i="2" s="1"/>
  <c r="C1493" i="2" s="1"/>
  <c r="C1494" i="2" s="1"/>
  <c r="C1495" i="2" s="1"/>
  <c r="C1496" i="2" s="1"/>
  <c r="C1497" i="2" s="1"/>
  <c r="C1498" i="2" s="1"/>
  <c r="C1499" i="2" s="1"/>
  <c r="C1500" i="2" s="1"/>
  <c r="C1501" i="2" s="1"/>
  <c r="C1502" i="2" s="1"/>
  <c r="C1503" i="2" s="1"/>
  <c r="C1504" i="2" s="1"/>
  <c r="C1505" i="2" s="1"/>
  <c r="C1506" i="2" s="1"/>
  <c r="C1507" i="2" s="1"/>
  <c r="C1508" i="2" s="1"/>
  <c r="C1509" i="2" s="1"/>
  <c r="C1510" i="2" s="1"/>
  <c r="C1511" i="2" s="1"/>
  <c r="C1512" i="2" s="1"/>
  <c r="C1513" i="2" s="1"/>
  <c r="C1514" i="2" s="1"/>
  <c r="C1515" i="2" s="1"/>
  <c r="C1516" i="2" s="1"/>
  <c r="C1517" i="2" s="1"/>
  <c r="C1518" i="2" s="1"/>
  <c r="C1519" i="2" s="1"/>
  <c r="C1520" i="2" s="1"/>
  <c r="C1521" i="2" s="1"/>
  <c r="C1522" i="2" s="1"/>
  <c r="C1523" i="2" s="1"/>
  <c r="C1524" i="2" s="1"/>
  <c r="C1525" i="2" s="1"/>
  <c r="C1526" i="2" s="1"/>
  <c r="C1527" i="2" s="1"/>
  <c r="C1528" i="2" s="1"/>
  <c r="C1529" i="2" s="1"/>
  <c r="C1530" i="2" s="1"/>
  <c r="C1531" i="2" s="1"/>
  <c r="C1532" i="2" s="1"/>
  <c r="C1533" i="2" s="1"/>
  <c r="C1534" i="2" s="1"/>
  <c r="C1535" i="2" s="1"/>
  <c r="C1536" i="2" s="1"/>
  <c r="C1537" i="2" s="1"/>
  <c r="C1538" i="2" s="1"/>
  <c r="C1539" i="2" s="1"/>
  <c r="C1540" i="2" s="1"/>
  <c r="C1541" i="2" s="1"/>
  <c r="C1542" i="2" s="1"/>
  <c r="C1543" i="2" s="1"/>
  <c r="C1544" i="2" s="1"/>
  <c r="C1545" i="2" s="1"/>
  <c r="C1546" i="2" s="1"/>
  <c r="C1547" i="2" s="1"/>
  <c r="C1548" i="2" s="1"/>
  <c r="C1549" i="2" s="1"/>
  <c r="C1550" i="2" s="1"/>
  <c r="C1551" i="2" s="1"/>
  <c r="C1552" i="2" s="1"/>
  <c r="C1553" i="2" s="1"/>
  <c r="C1554" i="2" s="1"/>
  <c r="C1555" i="2" s="1"/>
  <c r="C1556" i="2" s="1"/>
  <c r="C1557" i="2" s="1"/>
  <c r="C1558" i="2" s="1"/>
  <c r="C1559" i="2" s="1"/>
  <c r="C1560" i="2" s="1"/>
  <c r="C1561" i="2" s="1"/>
  <c r="C1562" i="2" s="1"/>
  <c r="C1563" i="2" s="1"/>
  <c r="C1564" i="2" s="1"/>
  <c r="C1565" i="2" s="1"/>
  <c r="C1566" i="2" s="1"/>
  <c r="C1567" i="2" s="1"/>
  <c r="C1568" i="2" s="1"/>
  <c r="C1569" i="2" s="1"/>
  <c r="C1570" i="2" s="1"/>
  <c r="C1571" i="2" s="1"/>
  <c r="C1572" i="2" s="1"/>
  <c r="C1573" i="2" s="1"/>
  <c r="C1574" i="2" s="1"/>
  <c r="C1575" i="2" s="1"/>
  <c r="C1576" i="2" s="1"/>
  <c r="C1577" i="2" s="1"/>
  <c r="C1578" i="2" s="1"/>
  <c r="C1579" i="2" s="1"/>
  <c r="C1580" i="2" s="1"/>
  <c r="C1581" i="2" s="1"/>
  <c r="C1582" i="2" s="1"/>
  <c r="C1583" i="2" s="1"/>
  <c r="C1584" i="2" s="1"/>
  <c r="C1585" i="2" s="1"/>
  <c r="C1586" i="2" s="1"/>
  <c r="C1587" i="2" s="1"/>
  <c r="C1588" i="2" s="1"/>
  <c r="C1589" i="2" s="1"/>
  <c r="C1590" i="2" s="1"/>
  <c r="C1591" i="2" s="1"/>
  <c r="C1592" i="2" s="1"/>
  <c r="C1593" i="2" s="1"/>
  <c r="C1594" i="2" s="1"/>
  <c r="C1595" i="2" s="1"/>
  <c r="C1596" i="2" s="1"/>
  <c r="C1597" i="2" s="1"/>
  <c r="C1598" i="2" s="1"/>
  <c r="C1599" i="2" s="1"/>
  <c r="C1600" i="2" s="1"/>
  <c r="C1601" i="2" s="1"/>
  <c r="C1602" i="2" s="1"/>
  <c r="C1603" i="2" s="1"/>
  <c r="C1604" i="2" s="1"/>
  <c r="C1605" i="2" s="1"/>
  <c r="C1606" i="2" s="1"/>
  <c r="C1607" i="2" s="1"/>
  <c r="C1608" i="2" s="1"/>
  <c r="C1609" i="2" s="1"/>
  <c r="C1610" i="2" s="1"/>
  <c r="C1611" i="2" s="1"/>
  <c r="C1612" i="2" s="1"/>
  <c r="C1613" i="2" s="1"/>
  <c r="C1614" i="2" s="1"/>
  <c r="C1615" i="2" s="1"/>
  <c r="C1616" i="2" s="1"/>
  <c r="C1617" i="2" s="1"/>
  <c r="C1618" i="2" s="1"/>
  <c r="C1619" i="2" s="1"/>
  <c r="C1620" i="2" s="1"/>
  <c r="C1621" i="2" s="1"/>
  <c r="C1622" i="2" s="1"/>
  <c r="C1623" i="2" s="1"/>
  <c r="C1624" i="2" s="1"/>
  <c r="C1625" i="2" s="1"/>
  <c r="C1626" i="2" s="1"/>
  <c r="C1627" i="2" s="1"/>
  <c r="C1628" i="2" s="1"/>
  <c r="C1629" i="2" s="1"/>
  <c r="C1630" i="2" s="1"/>
  <c r="C1631" i="2" s="1"/>
  <c r="C1632" i="2" s="1"/>
  <c r="C1633" i="2" s="1"/>
  <c r="C1634" i="2" s="1"/>
  <c r="C1635" i="2" s="1"/>
  <c r="C1636" i="2" s="1"/>
  <c r="C1637" i="2" s="1"/>
  <c r="C1638" i="2" s="1"/>
  <c r="C1639" i="2" s="1"/>
  <c r="C1640" i="2" s="1"/>
  <c r="C1641" i="2" s="1"/>
  <c r="C1642" i="2" s="1"/>
  <c r="C1643" i="2" s="1"/>
  <c r="C1644" i="2" s="1"/>
  <c r="C1645" i="2" s="1"/>
  <c r="C1646" i="2" s="1"/>
  <c r="C1647" i="2" s="1"/>
  <c r="C1648" i="2" s="1"/>
  <c r="C1649" i="2" s="1"/>
  <c r="C1650" i="2" s="1"/>
  <c r="C1651" i="2" s="1"/>
  <c r="C1652" i="2" s="1"/>
  <c r="C1653" i="2" s="1"/>
  <c r="C1654" i="2" s="1"/>
  <c r="C1655" i="2" s="1"/>
  <c r="C1656" i="2" s="1"/>
  <c r="C1657" i="2" s="1"/>
  <c r="C1658" i="2" s="1"/>
  <c r="C1659" i="2" s="1"/>
  <c r="C1660" i="2" s="1"/>
  <c r="C1661" i="2" s="1"/>
  <c r="C1662" i="2" s="1"/>
  <c r="C1663" i="2" s="1"/>
  <c r="C1664" i="2" s="1"/>
  <c r="C1665" i="2" s="1"/>
  <c r="C1666" i="2" s="1"/>
  <c r="C1667" i="2" s="1"/>
  <c r="C1668" i="2" s="1"/>
  <c r="C1669" i="2" s="1"/>
  <c r="C1670" i="2" s="1"/>
  <c r="C1671" i="2" s="1"/>
  <c r="C1672" i="2" s="1"/>
  <c r="C1673" i="2" s="1"/>
  <c r="C1674" i="2" s="1"/>
  <c r="C1675" i="2" s="1"/>
  <c r="C1676" i="2" s="1"/>
  <c r="C1677" i="2" s="1"/>
  <c r="C1678" i="2" s="1"/>
  <c r="C1679" i="2" s="1"/>
  <c r="C1680" i="2" s="1"/>
  <c r="C1681" i="2" s="1"/>
  <c r="C1682" i="2" s="1"/>
  <c r="C1683" i="2" s="1"/>
  <c r="C1684" i="2" s="1"/>
  <c r="C1685" i="2" s="1"/>
  <c r="C1686" i="2" s="1"/>
  <c r="C1687" i="2" s="1"/>
  <c r="C1688" i="2" s="1"/>
  <c r="C1689" i="2" s="1"/>
  <c r="C1690" i="2" s="1"/>
  <c r="C1691" i="2" s="1"/>
  <c r="C1692" i="2" s="1"/>
  <c r="C1693" i="2" s="1"/>
  <c r="C1694" i="2" s="1"/>
  <c r="C1695" i="2" s="1"/>
  <c r="C1696" i="2" s="1"/>
  <c r="C1697" i="2" s="1"/>
  <c r="C1698" i="2" s="1"/>
  <c r="C1699" i="2" s="1"/>
  <c r="C1700" i="2" s="1"/>
  <c r="C1701" i="2" s="1"/>
  <c r="C1702" i="2" s="1"/>
  <c r="C1703" i="2" s="1"/>
  <c r="C1704" i="2" s="1"/>
  <c r="C1705" i="2" s="1"/>
  <c r="C1706" i="2" s="1"/>
  <c r="C1707" i="2" s="1"/>
  <c r="C1708" i="2" s="1"/>
  <c r="C1709" i="2" s="1"/>
  <c r="C1710" i="2" s="1"/>
  <c r="C1711" i="2" s="1"/>
  <c r="C1712" i="2" s="1"/>
  <c r="C1713" i="2" s="1"/>
  <c r="C1714" i="2" s="1"/>
  <c r="C1715" i="2" s="1"/>
  <c r="C1716" i="2" s="1"/>
  <c r="C1717" i="2" s="1"/>
  <c r="C1718" i="2" s="1"/>
  <c r="C1719" i="2" s="1"/>
  <c r="C1720" i="2" s="1"/>
  <c r="C1721" i="2" s="1"/>
  <c r="C1722" i="2" s="1"/>
  <c r="C1723" i="2" s="1"/>
  <c r="C1724" i="2" s="1"/>
  <c r="C1725" i="2" s="1"/>
  <c r="C1726" i="2" s="1"/>
  <c r="C1727" i="2" s="1"/>
  <c r="C1728" i="2" s="1"/>
  <c r="C1729" i="2" s="1"/>
  <c r="C1730" i="2" s="1"/>
  <c r="C1731" i="2" s="1"/>
  <c r="C1732" i="2" s="1"/>
  <c r="C1733" i="2" s="1"/>
  <c r="C1734" i="2" s="1"/>
  <c r="C1735" i="2" s="1"/>
  <c r="C1736" i="2" s="1"/>
  <c r="C1737" i="2" s="1"/>
  <c r="C1738" i="2" s="1"/>
  <c r="C1739" i="2" s="1"/>
  <c r="C1740" i="2" s="1"/>
  <c r="C1741" i="2" s="1"/>
  <c r="C1742" i="2" s="1"/>
  <c r="C1743" i="2" s="1"/>
  <c r="C1744" i="2" s="1"/>
  <c r="C1745" i="2" s="1"/>
  <c r="C1746" i="2" s="1"/>
  <c r="C1747" i="2" s="1"/>
  <c r="C1748" i="2" s="1"/>
  <c r="C1749" i="2" s="1"/>
  <c r="C1750" i="2" s="1"/>
  <c r="C1751" i="2" s="1"/>
  <c r="C1752" i="2" s="1"/>
  <c r="C1753" i="2" s="1"/>
  <c r="C1754" i="2" s="1"/>
  <c r="C1755" i="2" s="1"/>
  <c r="C1756" i="2" s="1"/>
  <c r="C1757" i="2" s="1"/>
  <c r="C1758" i="2" s="1"/>
  <c r="C1759" i="2" s="1"/>
  <c r="C1760" i="2" s="1"/>
  <c r="C1761" i="2" s="1"/>
  <c r="C1762" i="2" s="1"/>
  <c r="C1763" i="2" s="1"/>
  <c r="C1764" i="2" s="1"/>
  <c r="C1765" i="2" s="1"/>
  <c r="C1766" i="2" s="1"/>
  <c r="C1767" i="2" s="1"/>
  <c r="C1768" i="2" s="1"/>
  <c r="C1769" i="2" s="1"/>
  <c r="C1770" i="2" s="1"/>
  <c r="C1771" i="2" s="1"/>
  <c r="C1772" i="2" s="1"/>
  <c r="C1773" i="2" s="1"/>
  <c r="C1774" i="2" s="1"/>
  <c r="C1775" i="2" s="1"/>
  <c r="C1776" i="2" s="1"/>
  <c r="C1777" i="2" s="1"/>
  <c r="C1778" i="2" s="1"/>
  <c r="C1779" i="2" s="1"/>
  <c r="C1780" i="2" s="1"/>
  <c r="C1781" i="2" s="1"/>
  <c r="C1782" i="2" s="1"/>
  <c r="C1783" i="2" s="1"/>
  <c r="C1784" i="2" s="1"/>
  <c r="C1785" i="2" s="1"/>
  <c r="C1786" i="2" s="1"/>
  <c r="C1787" i="2" s="1"/>
  <c r="C1788" i="2" s="1"/>
  <c r="C1789" i="2" s="1"/>
  <c r="C1790" i="2" s="1"/>
  <c r="C1791" i="2" s="1"/>
  <c r="C1792" i="2" s="1"/>
  <c r="C1793" i="2" s="1"/>
  <c r="C1794" i="2" s="1"/>
  <c r="C1795" i="2" s="1"/>
  <c r="C1796" i="2" s="1"/>
  <c r="C1797" i="2" s="1"/>
  <c r="C1798" i="2" s="1"/>
  <c r="C1799" i="2" s="1"/>
  <c r="C1800" i="2" s="1"/>
  <c r="C1801" i="2" s="1"/>
  <c r="C1802" i="2" s="1"/>
  <c r="C1803" i="2" s="1"/>
  <c r="C1804" i="2" s="1"/>
  <c r="C1805" i="2" s="1"/>
  <c r="C1806" i="2" s="1"/>
  <c r="C1807" i="2" s="1"/>
  <c r="C1808" i="2" s="1"/>
  <c r="C1809" i="2" s="1"/>
  <c r="C1810" i="2" s="1"/>
  <c r="C1811" i="2" s="1"/>
  <c r="C1812" i="2" s="1"/>
  <c r="C1813" i="2" s="1"/>
  <c r="C1814" i="2" s="1"/>
  <c r="C1815" i="2" s="1"/>
  <c r="C1816" i="2" s="1"/>
  <c r="C1817" i="2" s="1"/>
  <c r="C1818" i="2" s="1"/>
  <c r="C1819" i="2" s="1"/>
  <c r="C1820" i="2" s="1"/>
  <c r="C1821" i="2" s="1"/>
  <c r="C1822" i="2" s="1"/>
  <c r="C1823" i="2" s="1"/>
  <c r="C1824" i="2" s="1"/>
  <c r="C1825" i="2" s="1"/>
  <c r="C1826" i="2" s="1"/>
  <c r="C1827" i="2" s="1"/>
  <c r="C1828" i="2" s="1"/>
  <c r="C1829" i="2" s="1"/>
  <c r="C1830" i="2" s="1"/>
  <c r="C1831" i="2" s="1"/>
  <c r="C1832" i="2" s="1"/>
  <c r="C1833" i="2" s="1"/>
  <c r="C1834" i="2" s="1"/>
  <c r="C1835" i="2" s="1"/>
  <c r="C1836" i="2" s="1"/>
  <c r="C1837" i="2" s="1"/>
  <c r="C1838" i="2" s="1"/>
  <c r="C1839" i="2" s="1"/>
  <c r="C1840" i="2" s="1"/>
  <c r="C1841" i="2" s="1"/>
  <c r="C1842" i="2" s="1"/>
  <c r="C1843" i="2" s="1"/>
  <c r="C1844" i="2" s="1"/>
  <c r="C1845" i="2" s="1"/>
  <c r="C1846" i="2" s="1"/>
  <c r="C1847" i="2" s="1"/>
  <c r="C1848" i="2" s="1"/>
  <c r="C1849" i="2" s="1"/>
  <c r="C1850" i="2" s="1"/>
  <c r="C1851" i="2" s="1"/>
  <c r="C1852" i="2" s="1"/>
  <c r="C1853" i="2" s="1"/>
  <c r="C1854" i="2" s="1"/>
  <c r="C1855" i="2" s="1"/>
  <c r="C1856" i="2" s="1"/>
  <c r="C1857" i="2" s="1"/>
  <c r="C1858" i="2" s="1"/>
  <c r="C1859" i="2" s="1"/>
  <c r="C1860" i="2" s="1"/>
  <c r="C1861" i="2" s="1"/>
  <c r="C1862" i="2" s="1"/>
  <c r="C1863" i="2" s="1"/>
  <c r="C1864" i="2" s="1"/>
  <c r="C1865" i="2" s="1"/>
  <c r="C1866" i="2" s="1"/>
  <c r="C1867" i="2" s="1"/>
  <c r="C1868" i="2" s="1"/>
  <c r="C1869" i="2" s="1"/>
  <c r="C1870" i="2" s="1"/>
  <c r="C1871" i="2" s="1"/>
  <c r="C1872" i="2" s="1"/>
  <c r="C1873" i="2" s="1"/>
  <c r="C1874" i="2" s="1"/>
  <c r="C1875" i="2" s="1"/>
  <c r="C1876" i="2" s="1"/>
  <c r="C1877" i="2" s="1"/>
  <c r="C1878" i="2" s="1"/>
  <c r="C1879" i="2" s="1"/>
  <c r="C1880" i="2" s="1"/>
  <c r="C1881" i="2" s="1"/>
  <c r="C1882" i="2" s="1"/>
  <c r="C1883" i="2" s="1"/>
  <c r="C1884" i="2" s="1"/>
  <c r="C1885" i="2" s="1"/>
  <c r="C1886" i="2" s="1"/>
  <c r="C1887" i="2" s="1"/>
  <c r="C1888" i="2" s="1"/>
  <c r="C1889" i="2" s="1"/>
  <c r="C1890" i="2" s="1"/>
  <c r="C1891" i="2" s="1"/>
  <c r="C1892" i="2" s="1"/>
  <c r="C1893" i="2" s="1"/>
  <c r="C1894" i="2" s="1"/>
  <c r="C1895" i="2" s="1"/>
  <c r="C1896" i="2" s="1"/>
  <c r="C1897" i="2" s="1"/>
  <c r="C1898" i="2" s="1"/>
  <c r="C1899" i="2" s="1"/>
  <c r="C1900" i="2" s="1"/>
  <c r="C1901" i="2" s="1"/>
  <c r="C1902" i="2" s="1"/>
  <c r="C1903" i="2" s="1"/>
  <c r="C1904" i="2" s="1"/>
  <c r="C1905" i="2" s="1"/>
  <c r="C1906" i="2" s="1"/>
  <c r="C1907" i="2" s="1"/>
  <c r="C1908" i="2" s="1"/>
  <c r="C1909" i="2" s="1"/>
  <c r="C1910" i="2" s="1"/>
  <c r="C1911" i="2" s="1"/>
  <c r="C1912" i="2" s="1"/>
  <c r="C1913" i="2" s="1"/>
  <c r="C1914" i="2" s="1"/>
  <c r="C1915" i="2" s="1"/>
  <c r="C1916" i="2" s="1"/>
  <c r="C1917" i="2" s="1"/>
  <c r="C1918" i="2" s="1"/>
  <c r="C1919" i="2" s="1"/>
  <c r="C1920" i="2" s="1"/>
  <c r="C1921" i="2" s="1"/>
  <c r="C1922" i="2" s="1"/>
  <c r="C1923" i="2" s="1"/>
  <c r="C1924" i="2" s="1"/>
  <c r="C1925" i="2" s="1"/>
  <c r="C1926" i="2" s="1"/>
  <c r="C1927" i="2" s="1"/>
  <c r="C1928" i="2" s="1"/>
  <c r="C1929" i="2" s="1"/>
  <c r="C1930" i="2" s="1"/>
  <c r="C1931" i="2" s="1"/>
  <c r="C1932" i="2" s="1"/>
  <c r="C1933" i="2" s="1"/>
  <c r="C1934" i="2" s="1"/>
  <c r="C1935" i="2" s="1"/>
  <c r="C1936" i="2" s="1"/>
  <c r="C1937" i="2" s="1"/>
  <c r="C1938" i="2" s="1"/>
  <c r="C1939" i="2" s="1"/>
  <c r="C1940" i="2" s="1"/>
  <c r="C1941" i="2" s="1"/>
  <c r="C1942" i="2" s="1"/>
  <c r="C1943" i="2" s="1"/>
  <c r="C1944" i="2" s="1"/>
  <c r="C1945" i="2" s="1"/>
  <c r="C1946" i="2" s="1"/>
  <c r="C1947" i="2" s="1"/>
  <c r="C1948" i="2" s="1"/>
  <c r="C1949" i="2" s="1"/>
  <c r="C1950" i="2" s="1"/>
  <c r="C1951" i="2" s="1"/>
  <c r="C1952" i="2" s="1"/>
  <c r="C1953" i="2" s="1"/>
  <c r="C1954" i="2" s="1"/>
  <c r="C1955" i="2" s="1"/>
  <c r="C1956" i="2" s="1"/>
  <c r="C1957" i="2" s="1"/>
  <c r="C1958" i="2" s="1"/>
  <c r="C1959" i="2" s="1"/>
  <c r="C1960" i="2" s="1"/>
  <c r="C1961" i="2" s="1"/>
  <c r="C1962" i="2" s="1"/>
  <c r="C1963" i="2" s="1"/>
  <c r="C1964" i="2" s="1"/>
  <c r="C1965" i="2" s="1"/>
  <c r="C1966" i="2" s="1"/>
  <c r="C1967" i="2" s="1"/>
  <c r="C1968" i="2" s="1"/>
  <c r="C1969" i="2" s="1"/>
  <c r="C1970" i="2" s="1"/>
  <c r="C1971" i="2" s="1"/>
  <c r="C1972" i="2" s="1"/>
  <c r="C1973" i="2" s="1"/>
  <c r="C1974" i="2" s="1"/>
  <c r="C1975" i="2" s="1"/>
  <c r="C1976" i="2" s="1"/>
  <c r="C1977" i="2" s="1"/>
  <c r="C1978" i="2" s="1"/>
  <c r="C1979" i="2" s="1"/>
  <c r="C1980" i="2" s="1"/>
  <c r="C1981" i="2" s="1"/>
  <c r="C1982" i="2" s="1"/>
  <c r="C1983" i="2" s="1"/>
  <c r="C1984" i="2" s="1"/>
  <c r="C1985" i="2" s="1"/>
  <c r="C1986" i="2" s="1"/>
  <c r="C1987" i="2" s="1"/>
  <c r="C1988" i="2" s="1"/>
  <c r="C1989" i="2" s="1"/>
  <c r="C1990" i="2" s="1"/>
  <c r="C1991" i="2" s="1"/>
  <c r="C1992" i="2" s="1"/>
  <c r="C1993" i="2" s="1"/>
  <c r="C1994" i="2" s="1"/>
  <c r="C1995" i="2" s="1"/>
  <c r="C1996" i="2" s="1"/>
  <c r="C1997" i="2" s="1"/>
  <c r="C1998" i="2" s="1"/>
  <c r="C1999" i="2" s="1"/>
  <c r="C2000" i="2" s="1"/>
  <c r="C2001" i="2" s="1"/>
  <c r="C2002" i="2" s="1"/>
  <c r="C2003" i="2" s="1"/>
  <c r="C2004" i="2" s="1"/>
  <c r="C2005" i="2" s="1"/>
  <c r="C2006" i="2" s="1"/>
  <c r="C2007" i="2" s="1"/>
  <c r="C2008" i="2" s="1"/>
  <c r="C2009" i="2" s="1"/>
  <c r="C2010" i="2" s="1"/>
  <c r="C2011" i="2" s="1"/>
  <c r="C2012" i="2" s="1"/>
  <c r="C2013" i="2" s="1"/>
  <c r="C2014" i="2" s="1"/>
  <c r="C2015" i="2" s="1"/>
  <c r="C2016" i="2" s="1"/>
  <c r="C2017" i="2" s="1"/>
  <c r="C2018" i="2" s="1"/>
  <c r="C2019" i="2" s="1"/>
  <c r="C2020" i="2" s="1"/>
  <c r="C2021" i="2" s="1"/>
  <c r="C2022" i="2" s="1"/>
  <c r="C2023" i="2" s="1"/>
  <c r="C2024" i="2" s="1"/>
  <c r="C2025" i="2" s="1"/>
  <c r="C2026" i="2" s="1"/>
  <c r="C2027" i="2" s="1"/>
  <c r="C2028" i="2" s="1"/>
  <c r="C2029" i="2" s="1"/>
  <c r="C2030" i="2" s="1"/>
  <c r="C2031" i="2" s="1"/>
  <c r="C2032" i="2" s="1"/>
  <c r="C2033" i="2" s="1"/>
  <c r="C2034" i="2" s="1"/>
  <c r="C2035" i="2" s="1"/>
  <c r="C2036" i="2" s="1"/>
  <c r="C2037" i="2" s="1"/>
  <c r="C2038" i="2" s="1"/>
  <c r="C2039" i="2" s="1"/>
  <c r="C2040" i="2" s="1"/>
  <c r="C2041" i="2" s="1"/>
  <c r="C2042" i="2" s="1"/>
  <c r="C2043" i="2" s="1"/>
  <c r="C2044" i="2" s="1"/>
  <c r="C2045" i="2" s="1"/>
  <c r="C2046" i="2" s="1"/>
  <c r="C2047" i="2" s="1"/>
  <c r="C2048" i="2" s="1"/>
  <c r="C2049" i="2" s="1"/>
  <c r="C2050" i="2" s="1"/>
  <c r="C2051" i="2" s="1"/>
  <c r="C2052" i="2" s="1"/>
  <c r="C2053" i="2" s="1"/>
  <c r="C2054" i="2" s="1"/>
  <c r="C2055" i="2" s="1"/>
  <c r="C2056" i="2" s="1"/>
  <c r="C2057" i="2" s="1"/>
  <c r="C2058" i="2" s="1"/>
  <c r="C2059" i="2" s="1"/>
  <c r="C2060" i="2" s="1"/>
  <c r="C2061" i="2" s="1"/>
  <c r="C2062" i="2" s="1"/>
  <c r="C2063" i="2" s="1"/>
  <c r="C2064" i="2" s="1"/>
  <c r="C2065" i="2" s="1"/>
  <c r="C2066" i="2" s="1"/>
  <c r="C2067" i="2" s="1"/>
  <c r="C2068" i="2" s="1"/>
  <c r="C2069" i="2" s="1"/>
  <c r="C2070" i="2" s="1"/>
  <c r="C2071" i="2" s="1"/>
  <c r="C2072" i="2" s="1"/>
  <c r="C2073" i="2" s="1"/>
  <c r="C2074" i="2" s="1"/>
  <c r="C2075" i="2" s="1"/>
  <c r="C2076" i="2" s="1"/>
  <c r="C2077" i="2" s="1"/>
  <c r="C2078" i="2" s="1"/>
  <c r="C2079" i="2" s="1"/>
  <c r="C2080" i="2" s="1"/>
  <c r="C2081" i="2" s="1"/>
  <c r="C2082" i="2" s="1"/>
  <c r="C2083" i="2" s="1"/>
  <c r="C2084" i="2" s="1"/>
  <c r="C2085" i="2" s="1"/>
  <c r="C2086" i="2" s="1"/>
  <c r="C2087" i="2" s="1"/>
  <c r="C2088" i="2" s="1"/>
  <c r="C2089" i="2" s="1"/>
  <c r="C2090" i="2" s="1"/>
  <c r="C2091" i="2" s="1"/>
  <c r="C2092" i="2" s="1"/>
  <c r="C2093" i="2" s="1"/>
  <c r="C2094" i="2" s="1"/>
  <c r="C2095" i="2" s="1"/>
  <c r="C2096" i="2" s="1"/>
  <c r="C2097" i="2" s="1"/>
  <c r="C2098" i="2" s="1"/>
  <c r="C2099" i="2" s="1"/>
  <c r="C2100" i="2" s="1"/>
  <c r="C2101" i="2" s="1"/>
  <c r="C2102" i="2" s="1"/>
  <c r="C2103" i="2" s="1"/>
  <c r="C2104" i="2" s="1"/>
  <c r="C2105" i="2" s="1"/>
  <c r="C2106" i="2" s="1"/>
  <c r="C2107" i="2" s="1"/>
  <c r="C2108" i="2" s="1"/>
  <c r="C2109" i="2" s="1"/>
  <c r="C2110" i="2" s="1"/>
  <c r="C2111" i="2" s="1"/>
  <c r="C2112" i="2" s="1"/>
  <c r="C2113" i="2" s="1"/>
  <c r="C2114" i="2" s="1"/>
  <c r="C2115" i="2" s="1"/>
  <c r="C2116" i="2" s="1"/>
  <c r="C2117" i="2" s="1"/>
  <c r="C2118" i="2" s="1"/>
  <c r="C2119" i="2" s="1"/>
  <c r="C2120" i="2" s="1"/>
  <c r="C2121" i="2" s="1"/>
  <c r="C2122" i="2" s="1"/>
  <c r="C2123" i="2" s="1"/>
  <c r="C2124" i="2" s="1"/>
  <c r="C2125" i="2" s="1"/>
  <c r="C2126" i="2" s="1"/>
  <c r="C2127" i="2" s="1"/>
  <c r="C2128" i="2" s="1"/>
  <c r="C2129" i="2" s="1"/>
  <c r="C2130" i="2" s="1"/>
  <c r="C2131" i="2" s="1"/>
  <c r="C2132" i="2" s="1"/>
  <c r="C2133" i="2" s="1"/>
  <c r="C2134" i="2" s="1"/>
  <c r="C2135" i="2" s="1"/>
  <c r="C2136" i="2" s="1"/>
  <c r="C2137" i="2" s="1"/>
  <c r="C2138" i="2" s="1"/>
  <c r="C2139" i="2" s="1"/>
  <c r="C2140" i="2" s="1"/>
  <c r="C2141" i="2" s="1"/>
  <c r="C2142" i="2" s="1"/>
  <c r="C2143" i="2" s="1"/>
  <c r="C2144" i="2" s="1"/>
  <c r="C2145" i="2" s="1"/>
  <c r="C2146" i="2" s="1"/>
  <c r="C2147" i="2" s="1"/>
  <c r="C2148" i="2" s="1"/>
  <c r="C2149" i="2" s="1"/>
  <c r="C2150" i="2" s="1"/>
  <c r="C2151" i="2" s="1"/>
  <c r="C2152" i="2" s="1"/>
  <c r="C2153" i="2" s="1"/>
  <c r="C2154" i="2" s="1"/>
  <c r="C2155" i="2" s="1"/>
  <c r="C2156" i="2" s="1"/>
  <c r="C2157" i="2" s="1"/>
  <c r="C2158" i="2" s="1"/>
  <c r="C2159" i="2" s="1"/>
  <c r="C2160" i="2" s="1"/>
  <c r="C2161" i="2" s="1"/>
  <c r="C2162" i="2" s="1"/>
  <c r="C2163" i="2" s="1"/>
  <c r="C2164" i="2" s="1"/>
  <c r="C2165" i="2" s="1"/>
  <c r="C2166" i="2" s="1"/>
  <c r="C2167" i="2" s="1"/>
  <c r="C2168" i="2" s="1"/>
  <c r="C2169" i="2" s="1"/>
  <c r="C2170" i="2" s="1"/>
  <c r="C2171" i="2" s="1"/>
  <c r="C2172" i="2" s="1"/>
  <c r="C2173" i="2" s="1"/>
  <c r="C2174" i="2" s="1"/>
  <c r="C2175" i="2" s="1"/>
  <c r="C2176" i="2" s="1"/>
  <c r="C2177" i="2" s="1"/>
  <c r="C2178" i="2" s="1"/>
  <c r="C2179" i="2" s="1"/>
  <c r="C2180" i="2" s="1"/>
  <c r="C2181" i="2" s="1"/>
  <c r="C2182" i="2" s="1"/>
  <c r="C2183" i="2" s="1"/>
  <c r="C2184" i="2" s="1"/>
  <c r="C2185" i="2" s="1"/>
  <c r="C2186" i="2" s="1"/>
  <c r="C2187" i="2" s="1"/>
  <c r="C2188" i="2" s="1"/>
  <c r="C2189" i="2" s="1"/>
  <c r="C2190" i="2" s="1"/>
  <c r="C2191" i="2" s="1"/>
  <c r="C2192" i="2" s="1"/>
  <c r="C2193" i="2" s="1"/>
  <c r="C2194" i="2" s="1"/>
  <c r="C2195" i="2" s="1"/>
  <c r="C2196" i="2" s="1"/>
  <c r="C2197" i="2" s="1"/>
  <c r="C2198" i="2" s="1"/>
  <c r="C2199" i="2" s="1"/>
  <c r="C2200" i="2" s="1"/>
  <c r="C2201" i="2" s="1"/>
  <c r="C2202" i="2" s="1"/>
  <c r="C2203" i="2" s="1"/>
  <c r="C2204" i="2" s="1"/>
  <c r="C2205" i="2" s="1"/>
  <c r="C2206" i="2" s="1"/>
  <c r="C2207" i="2" s="1"/>
  <c r="C2208" i="2" s="1"/>
  <c r="C2209" i="2" s="1"/>
  <c r="C2210" i="2" s="1"/>
  <c r="C2211" i="2" s="1"/>
  <c r="C2212" i="2" s="1"/>
  <c r="C2213" i="2" s="1"/>
  <c r="C2214" i="2" s="1"/>
  <c r="C2215" i="2" s="1"/>
  <c r="C2216" i="2" s="1"/>
  <c r="C2217" i="2" s="1"/>
  <c r="C2218" i="2" s="1"/>
  <c r="C2219" i="2" s="1"/>
  <c r="C2220" i="2" s="1"/>
  <c r="C2221" i="2" s="1"/>
  <c r="C2222" i="2" s="1"/>
  <c r="C2223" i="2" s="1"/>
  <c r="C2224" i="2" s="1"/>
  <c r="C2225" i="2" s="1"/>
  <c r="C2226" i="2" s="1"/>
  <c r="C2227" i="2" s="1"/>
  <c r="C2228" i="2" s="1"/>
  <c r="C2229" i="2" s="1"/>
  <c r="C2230" i="2" s="1"/>
  <c r="C2231" i="2" s="1"/>
  <c r="C2232" i="2" s="1"/>
  <c r="C2233" i="2" s="1"/>
  <c r="C2234" i="2" s="1"/>
  <c r="C2235" i="2" s="1"/>
  <c r="C2236" i="2" s="1"/>
  <c r="C2237" i="2" s="1"/>
  <c r="C2238" i="2" s="1"/>
  <c r="C2239" i="2" s="1"/>
  <c r="C2240" i="2" s="1"/>
  <c r="C2241" i="2" s="1"/>
  <c r="C2242" i="2" s="1"/>
  <c r="C2243" i="2" s="1"/>
  <c r="C2244" i="2" s="1"/>
  <c r="C2245" i="2" s="1"/>
  <c r="C2246" i="2" s="1"/>
  <c r="C2247" i="2" s="1"/>
  <c r="C2248" i="2" s="1"/>
  <c r="C2249" i="2" s="1"/>
  <c r="C2250" i="2" s="1"/>
  <c r="C2251" i="2" s="1"/>
  <c r="C2252" i="2" s="1"/>
  <c r="C2253" i="2" s="1"/>
  <c r="C2254" i="2" s="1"/>
  <c r="C2255" i="2" s="1"/>
  <c r="C2256" i="2" s="1"/>
  <c r="C2257" i="2" s="1"/>
  <c r="C2258" i="2" s="1"/>
  <c r="C2259" i="2" s="1"/>
  <c r="C2260" i="2" s="1"/>
  <c r="C2261" i="2" s="1"/>
  <c r="C2262" i="2" s="1"/>
  <c r="C2263" i="2" s="1"/>
  <c r="C2264" i="2" s="1"/>
  <c r="C2265" i="2" s="1"/>
  <c r="C2266" i="2" s="1"/>
  <c r="C2267" i="2" s="1"/>
  <c r="C2268" i="2" s="1"/>
  <c r="C2269" i="2" s="1"/>
  <c r="C2270" i="2" s="1"/>
  <c r="C2271" i="2" s="1"/>
  <c r="C2272" i="2" s="1"/>
  <c r="C2273" i="2" s="1"/>
  <c r="C2274" i="2" s="1"/>
  <c r="C2275" i="2" s="1"/>
  <c r="C2276" i="2" s="1"/>
  <c r="C2277" i="2" s="1"/>
  <c r="C2278" i="2" s="1"/>
  <c r="C2279" i="2" s="1"/>
  <c r="C2280" i="2" s="1"/>
  <c r="C2281" i="2" s="1"/>
  <c r="C2282" i="2" s="1"/>
  <c r="C2283" i="2" s="1"/>
  <c r="C2284" i="2" s="1"/>
  <c r="C2285" i="2" s="1"/>
  <c r="C2286" i="2" s="1"/>
  <c r="C2287" i="2" s="1"/>
  <c r="C2288" i="2" s="1"/>
  <c r="C2289" i="2" s="1"/>
  <c r="C2290" i="2" s="1"/>
  <c r="C2291" i="2" s="1"/>
  <c r="C2292" i="2" s="1"/>
  <c r="C2293" i="2" s="1"/>
  <c r="C2294" i="2" s="1"/>
  <c r="C2295" i="2" s="1"/>
  <c r="C2296" i="2" s="1"/>
  <c r="C2297" i="2" s="1"/>
  <c r="C2298" i="2" s="1"/>
  <c r="C2299" i="2" s="1"/>
  <c r="C2300" i="2" s="1"/>
  <c r="C2301" i="2" s="1"/>
  <c r="C2302" i="2" s="1"/>
  <c r="C2303" i="2" s="1"/>
  <c r="C2304" i="2" s="1"/>
  <c r="C2305" i="2" s="1"/>
  <c r="C2306" i="2" s="1"/>
  <c r="C2307" i="2" s="1"/>
  <c r="C2308" i="2" s="1"/>
  <c r="C2309" i="2" s="1"/>
  <c r="C2310" i="2" s="1"/>
  <c r="C2311" i="2" s="1"/>
  <c r="C2312" i="2" s="1"/>
  <c r="C2313" i="2" s="1"/>
  <c r="C2314" i="2" s="1"/>
  <c r="C2315" i="2" s="1"/>
  <c r="C2316" i="2" s="1"/>
  <c r="C2317" i="2" s="1"/>
  <c r="C2318" i="2" s="1"/>
  <c r="C2319" i="2" s="1"/>
  <c r="C2320" i="2" s="1"/>
  <c r="C2321" i="2" s="1"/>
  <c r="C2322" i="2" s="1"/>
  <c r="C2323" i="2" s="1"/>
  <c r="C2324" i="2" s="1"/>
  <c r="C2325" i="2" s="1"/>
  <c r="C2326" i="2" s="1"/>
  <c r="C2327" i="2" s="1"/>
  <c r="C2328" i="2" s="1"/>
  <c r="C2329" i="2" s="1"/>
  <c r="C2330" i="2" s="1"/>
  <c r="C2331" i="2" s="1"/>
  <c r="C2332" i="2" s="1"/>
  <c r="C2333" i="2" s="1"/>
  <c r="C2334" i="2" s="1"/>
  <c r="C2335" i="2" s="1"/>
  <c r="C2336" i="2" s="1"/>
  <c r="C2337" i="2" s="1"/>
  <c r="C2338" i="2" s="1"/>
  <c r="C2339" i="2" s="1"/>
  <c r="C2340" i="2" s="1"/>
  <c r="C2341" i="2" s="1"/>
  <c r="C2342" i="2" s="1"/>
  <c r="C2343" i="2" s="1"/>
  <c r="C2344" i="2" s="1"/>
  <c r="C2345" i="2" s="1"/>
  <c r="C2346" i="2" s="1"/>
  <c r="C2347" i="2" s="1"/>
  <c r="C2348" i="2" s="1"/>
  <c r="C2349" i="2" s="1"/>
  <c r="C2350" i="2" s="1"/>
  <c r="C2351" i="2" s="1"/>
  <c r="C2352" i="2" s="1"/>
  <c r="C2353" i="2" s="1"/>
  <c r="C2354" i="2" s="1"/>
  <c r="C2355" i="2" s="1"/>
  <c r="C2356" i="2" s="1"/>
  <c r="C2357" i="2" s="1"/>
  <c r="C2358" i="2" s="1"/>
  <c r="C2359" i="2" s="1"/>
  <c r="C2360" i="2" s="1"/>
  <c r="C2361" i="2" s="1"/>
  <c r="C2362" i="2" s="1"/>
  <c r="C2363" i="2" s="1"/>
  <c r="C2364" i="2" s="1"/>
  <c r="C2365" i="2" s="1"/>
  <c r="C2366" i="2" s="1"/>
  <c r="C2367" i="2" s="1"/>
  <c r="C2368" i="2" s="1"/>
  <c r="C2369" i="2" s="1"/>
  <c r="C2370" i="2" s="1"/>
  <c r="C2371" i="2" s="1"/>
  <c r="C2372" i="2" s="1"/>
  <c r="C2373" i="2" s="1"/>
  <c r="C2374" i="2" s="1"/>
  <c r="C2375" i="2" s="1"/>
  <c r="C2376" i="2" s="1"/>
  <c r="C2377" i="2" s="1"/>
  <c r="C2378" i="2" s="1"/>
  <c r="C2379" i="2" s="1"/>
  <c r="C2380" i="2" s="1"/>
  <c r="C2381" i="2" s="1"/>
  <c r="C2382" i="2" s="1"/>
  <c r="C2383" i="2" s="1"/>
  <c r="C2384" i="2" s="1"/>
  <c r="C2385" i="2" s="1"/>
  <c r="C2386" i="2" s="1"/>
  <c r="C2387" i="2" s="1"/>
  <c r="C2388" i="2" s="1"/>
  <c r="C2389" i="2" s="1"/>
  <c r="C2390" i="2" s="1"/>
  <c r="C2391" i="2" s="1"/>
  <c r="C2392" i="2" s="1"/>
  <c r="C2393" i="2" s="1"/>
  <c r="C2394" i="2" s="1"/>
  <c r="C2395" i="2" s="1"/>
  <c r="C2396" i="2" s="1"/>
  <c r="C2397" i="2" s="1"/>
  <c r="C2398" i="2" s="1"/>
  <c r="C2399" i="2" s="1"/>
  <c r="C2400" i="2" s="1"/>
  <c r="C2401" i="2" s="1"/>
  <c r="C2402" i="2" s="1"/>
  <c r="C2403" i="2" s="1"/>
  <c r="C2404" i="2" s="1"/>
  <c r="C2405" i="2" s="1"/>
  <c r="C2406" i="2" s="1"/>
  <c r="C2407" i="2" s="1"/>
  <c r="C2408" i="2" s="1"/>
  <c r="C2409" i="2" s="1"/>
  <c r="C2410" i="2" s="1"/>
  <c r="C2411" i="2" s="1"/>
  <c r="C2412" i="2" s="1"/>
  <c r="C2413" i="2" s="1"/>
  <c r="C2414" i="2" s="1"/>
  <c r="C2415" i="2" s="1"/>
  <c r="C2416" i="2" s="1"/>
  <c r="C2417" i="2" s="1"/>
  <c r="C2418" i="2" s="1"/>
  <c r="C2419" i="2" s="1"/>
  <c r="C2420" i="2" s="1"/>
  <c r="C2421" i="2" s="1"/>
  <c r="C2422" i="2" s="1"/>
  <c r="C2423" i="2" s="1"/>
  <c r="C2424" i="2" s="1"/>
  <c r="C2425" i="2" s="1"/>
  <c r="C2426" i="2" s="1"/>
  <c r="C2427" i="2" s="1"/>
  <c r="C2428" i="2" s="1"/>
  <c r="C2429" i="2" s="1"/>
  <c r="C2430" i="2" s="1"/>
  <c r="C2431" i="2" s="1"/>
  <c r="C2432" i="2" s="1"/>
  <c r="C2433" i="2" s="1"/>
  <c r="C2434" i="2" s="1"/>
  <c r="C2435" i="2" s="1"/>
  <c r="C2436" i="2" s="1"/>
  <c r="C2437" i="2" s="1"/>
  <c r="C2438" i="2" s="1"/>
  <c r="C2439" i="2" s="1"/>
  <c r="C2440" i="2" s="1"/>
  <c r="C2441" i="2" s="1"/>
  <c r="C2442" i="2" s="1"/>
  <c r="C2443" i="2" s="1"/>
  <c r="C2444" i="2" s="1"/>
  <c r="C2445" i="2" s="1"/>
  <c r="C2446" i="2" s="1"/>
  <c r="C2447" i="2" s="1"/>
  <c r="C2448" i="2" s="1"/>
  <c r="C2449" i="2" s="1"/>
  <c r="C2450" i="2" s="1"/>
  <c r="C2451" i="2" s="1"/>
  <c r="C2452" i="2" s="1"/>
  <c r="C2453" i="2" s="1"/>
  <c r="C2454" i="2" s="1"/>
  <c r="C2455" i="2" s="1"/>
  <c r="C2456" i="2" s="1"/>
  <c r="C2457" i="2" s="1"/>
  <c r="C2458" i="2" s="1"/>
  <c r="C2459" i="2" s="1"/>
  <c r="C2460" i="2" s="1"/>
  <c r="C2461" i="2" s="1"/>
  <c r="C2462" i="2" s="1"/>
  <c r="C2463" i="2" s="1"/>
  <c r="C2464" i="2" s="1"/>
  <c r="C2465" i="2" s="1"/>
  <c r="C2466" i="2" s="1"/>
  <c r="C2467" i="2" s="1"/>
  <c r="C2468" i="2" s="1"/>
  <c r="C2469" i="2" s="1"/>
  <c r="C2470" i="2" s="1"/>
  <c r="C2471" i="2" s="1"/>
  <c r="C2472" i="2" s="1"/>
  <c r="C2473" i="2" s="1"/>
  <c r="C2474" i="2" s="1"/>
  <c r="C2475" i="2" s="1"/>
  <c r="C2476" i="2" s="1"/>
  <c r="C2477" i="2" s="1"/>
  <c r="C2478" i="2" s="1"/>
  <c r="C2479" i="2" s="1"/>
  <c r="C2480" i="2" s="1"/>
  <c r="C2481" i="2" s="1"/>
  <c r="C2482" i="2" s="1"/>
  <c r="C2483" i="2" s="1"/>
  <c r="C2484" i="2" s="1"/>
  <c r="C2485" i="2" s="1"/>
  <c r="C2486" i="2" s="1"/>
  <c r="C2487" i="2" s="1"/>
  <c r="C2488" i="2" s="1"/>
  <c r="C2489" i="2" s="1"/>
  <c r="C2490" i="2" s="1"/>
  <c r="C2491" i="2" s="1"/>
  <c r="C2492" i="2" s="1"/>
  <c r="C2493" i="2" s="1"/>
  <c r="C2494" i="2" s="1"/>
  <c r="C2495" i="2" s="1"/>
  <c r="C2496" i="2" s="1"/>
  <c r="C2497" i="2" s="1"/>
  <c r="C2498" i="2" s="1"/>
  <c r="C2499" i="2" s="1"/>
  <c r="C2500" i="2" s="1"/>
  <c r="C2501" i="2" s="1"/>
  <c r="C2502" i="2" s="1"/>
  <c r="C2503" i="2" s="1"/>
  <c r="C2504" i="2" s="1"/>
  <c r="C2505" i="2" s="1"/>
  <c r="C2506" i="2" s="1"/>
  <c r="C2507" i="2" s="1"/>
  <c r="C2508" i="2" s="1"/>
  <c r="C2509" i="2" s="1"/>
  <c r="C2510" i="2" s="1"/>
  <c r="C2511" i="2" s="1"/>
  <c r="C2512" i="2" s="1"/>
  <c r="C2513" i="2" s="1"/>
  <c r="C2514" i="2" s="1"/>
  <c r="C2515" i="2" s="1"/>
  <c r="C2516" i="2" s="1"/>
  <c r="C2517" i="2" s="1"/>
  <c r="C2518" i="2" s="1"/>
  <c r="C2519" i="2" s="1"/>
  <c r="C2520" i="2" s="1"/>
  <c r="C2521" i="2" s="1"/>
  <c r="C2522" i="2" s="1"/>
  <c r="C2523" i="2" s="1"/>
  <c r="C2524" i="2" s="1"/>
  <c r="C2525" i="2" s="1"/>
  <c r="C2526" i="2" s="1"/>
  <c r="C2527" i="2" s="1"/>
  <c r="C2528" i="2" s="1"/>
  <c r="C2529" i="2" s="1"/>
  <c r="C2530" i="2" s="1"/>
  <c r="C2531" i="2" s="1"/>
  <c r="C2532" i="2" s="1"/>
  <c r="C2533" i="2" s="1"/>
  <c r="C2534" i="2" s="1"/>
  <c r="C2535" i="2" s="1"/>
  <c r="C2536" i="2" s="1"/>
  <c r="C2537" i="2" s="1"/>
  <c r="C2538" i="2" s="1"/>
  <c r="C2539" i="2" s="1"/>
  <c r="C2540" i="2" s="1"/>
  <c r="C2541" i="2" s="1"/>
  <c r="C2542" i="2" s="1"/>
  <c r="C2543" i="2" s="1"/>
  <c r="C2544" i="2" s="1"/>
  <c r="C2545" i="2" s="1"/>
  <c r="C2546" i="2" s="1"/>
  <c r="C2547" i="2" s="1"/>
  <c r="C2548" i="2" s="1"/>
  <c r="C2549" i="2" s="1"/>
  <c r="C2550" i="2" s="1"/>
  <c r="C2551" i="2" s="1"/>
  <c r="C2552" i="2" s="1"/>
  <c r="C2553" i="2" s="1"/>
  <c r="C2554" i="2" s="1"/>
  <c r="C2555" i="2" s="1"/>
  <c r="C2556" i="2" s="1"/>
  <c r="C2557" i="2" s="1"/>
  <c r="C2558" i="2" s="1"/>
  <c r="C2559" i="2" s="1"/>
  <c r="C2560" i="2" s="1"/>
  <c r="C2561" i="2" s="1"/>
  <c r="C2562" i="2" s="1"/>
  <c r="C2563" i="2" s="1"/>
  <c r="C2564" i="2" s="1"/>
  <c r="C2565" i="2" s="1"/>
  <c r="C2566" i="2" s="1"/>
  <c r="C2567" i="2" s="1"/>
  <c r="C2568" i="2" s="1"/>
  <c r="C2569" i="2" s="1"/>
  <c r="C2570" i="2" s="1"/>
  <c r="C2571" i="2" s="1"/>
  <c r="C2572" i="2" s="1"/>
  <c r="C2573" i="2" s="1"/>
  <c r="C2574" i="2" s="1"/>
  <c r="C2575" i="2" s="1"/>
  <c r="C2576" i="2" s="1"/>
  <c r="C2577" i="2" s="1"/>
  <c r="C2578" i="2" s="1"/>
  <c r="C2579" i="2" s="1"/>
  <c r="C2580" i="2" s="1"/>
  <c r="C2581" i="2" s="1"/>
  <c r="C2582" i="2" s="1"/>
  <c r="C2583" i="2" s="1"/>
  <c r="C2584" i="2" s="1"/>
  <c r="C2585" i="2" s="1"/>
  <c r="C2586" i="2" s="1"/>
  <c r="C2587" i="2" s="1"/>
  <c r="C2588" i="2" s="1"/>
  <c r="C2589" i="2" s="1"/>
  <c r="C2590" i="2" s="1"/>
  <c r="C2591" i="2" s="1"/>
  <c r="C2592" i="2" s="1"/>
  <c r="C2593" i="2" s="1"/>
  <c r="C2594" i="2" s="1"/>
  <c r="C2595" i="2" s="1"/>
  <c r="C2596" i="2" s="1"/>
  <c r="C2597" i="2" s="1"/>
  <c r="C2598" i="2" s="1"/>
  <c r="C2599" i="2" s="1"/>
  <c r="C2600" i="2" s="1"/>
  <c r="C2601" i="2" s="1"/>
  <c r="C2602" i="2" s="1"/>
  <c r="C2603" i="2" s="1"/>
  <c r="C2604" i="2" s="1"/>
  <c r="C2605" i="2" s="1"/>
  <c r="C2606" i="2" s="1"/>
  <c r="C2607" i="2" s="1"/>
  <c r="C2608" i="2" s="1"/>
  <c r="C2609" i="2" s="1"/>
  <c r="C2610" i="2" s="1"/>
  <c r="C2611" i="2" s="1"/>
  <c r="C2612" i="2" s="1"/>
  <c r="C2613" i="2" s="1"/>
  <c r="C2614" i="2" s="1"/>
  <c r="C2615" i="2" s="1"/>
  <c r="C2616" i="2" s="1"/>
  <c r="C2617" i="2" s="1"/>
  <c r="C2618" i="2" s="1"/>
  <c r="C2619" i="2" s="1"/>
  <c r="C2620" i="2" s="1"/>
  <c r="C2621" i="2" s="1"/>
  <c r="C2622" i="2" s="1"/>
  <c r="C2623" i="2" s="1"/>
  <c r="C2624" i="2" s="1"/>
  <c r="C2625" i="2" s="1"/>
  <c r="C2626" i="2" s="1"/>
  <c r="C2627" i="2" s="1"/>
  <c r="C2628" i="2" s="1"/>
  <c r="C2629" i="2" s="1"/>
  <c r="C2630" i="2" s="1"/>
  <c r="C2631" i="2" s="1"/>
  <c r="C2632" i="2" s="1"/>
  <c r="C2633" i="2" s="1"/>
  <c r="C2634" i="2" s="1"/>
  <c r="C2635" i="2" s="1"/>
  <c r="C2636" i="2" s="1"/>
  <c r="C2637" i="2" s="1"/>
  <c r="C2638" i="2" s="1"/>
  <c r="C2639" i="2" s="1"/>
  <c r="C2640" i="2" s="1"/>
  <c r="C2641" i="2" s="1"/>
  <c r="C2642" i="2" s="1"/>
  <c r="C2643" i="2" s="1"/>
  <c r="C2644" i="2" s="1"/>
  <c r="C2645" i="2" s="1"/>
  <c r="C2646" i="2" s="1"/>
  <c r="C2647" i="2" s="1"/>
  <c r="C2648" i="2" s="1"/>
  <c r="C2649" i="2" s="1"/>
  <c r="C2650" i="2" s="1"/>
  <c r="C2651" i="2" s="1"/>
  <c r="C2652" i="2" s="1"/>
  <c r="C2653" i="2" s="1"/>
  <c r="C2654" i="2" s="1"/>
  <c r="C2655" i="2" s="1"/>
  <c r="C2656" i="2" s="1"/>
  <c r="C2657" i="2" s="1"/>
  <c r="C2658" i="2" s="1"/>
  <c r="C2659" i="2" s="1"/>
  <c r="C2660" i="2" s="1"/>
  <c r="C2661" i="2" s="1"/>
  <c r="C2662" i="2" s="1"/>
  <c r="C2663" i="2" s="1"/>
  <c r="C2664" i="2" s="1"/>
  <c r="C2665" i="2" s="1"/>
  <c r="C2666" i="2" s="1"/>
  <c r="C2667" i="2" s="1"/>
  <c r="C2668" i="2" s="1"/>
  <c r="C2669" i="2" s="1"/>
  <c r="C2670" i="2" s="1"/>
  <c r="C2671" i="2" s="1"/>
  <c r="C2672" i="2" s="1"/>
  <c r="C2673" i="2" s="1"/>
  <c r="C2674" i="2" s="1"/>
  <c r="C2675" i="2" s="1"/>
  <c r="C2676" i="2" s="1"/>
  <c r="C2677" i="2" s="1"/>
  <c r="C2678" i="2" s="1"/>
  <c r="C2679" i="2" s="1"/>
  <c r="C2680" i="2" s="1"/>
  <c r="C2681" i="2" s="1"/>
  <c r="C2682" i="2" s="1"/>
  <c r="C2683" i="2" s="1"/>
  <c r="C2684" i="2" s="1"/>
  <c r="C2685" i="2" s="1"/>
  <c r="C2686" i="2" s="1"/>
  <c r="C2687" i="2" s="1"/>
  <c r="C2688" i="2" s="1"/>
  <c r="C2689" i="2" s="1"/>
  <c r="C2690" i="2" s="1"/>
  <c r="C2691" i="2" s="1"/>
  <c r="C2692" i="2" s="1"/>
  <c r="C2693" i="2" s="1"/>
  <c r="C2694" i="2" s="1"/>
  <c r="C2695" i="2" s="1"/>
  <c r="C2696" i="2" s="1"/>
  <c r="C2697" i="2" s="1"/>
  <c r="C2698" i="2" s="1"/>
  <c r="C2699" i="2" s="1"/>
  <c r="C2700" i="2" s="1"/>
  <c r="C2701" i="2" s="1"/>
  <c r="C2702" i="2" s="1"/>
  <c r="C2703" i="2" s="1"/>
  <c r="C2704" i="2" s="1"/>
  <c r="C2705" i="2" s="1"/>
  <c r="C2706" i="2" s="1"/>
  <c r="C2707" i="2" s="1"/>
  <c r="C2708" i="2" s="1"/>
  <c r="C2709" i="2" s="1"/>
  <c r="C2710" i="2" s="1"/>
  <c r="C2711" i="2" s="1"/>
  <c r="C2712" i="2" s="1"/>
  <c r="C2713" i="2" s="1"/>
  <c r="C2714" i="2" s="1"/>
  <c r="C2715" i="2" s="1"/>
  <c r="C2716" i="2" s="1"/>
  <c r="C2717" i="2" s="1"/>
  <c r="C2718" i="2" s="1"/>
  <c r="C2719" i="2" s="1"/>
  <c r="C2720" i="2" s="1"/>
  <c r="C2721" i="2" s="1"/>
  <c r="C2722" i="2" s="1"/>
  <c r="C2723" i="2" s="1"/>
  <c r="C2724" i="2" s="1"/>
  <c r="C2725" i="2" s="1"/>
  <c r="C2726" i="2" s="1"/>
  <c r="C2727" i="2" s="1"/>
  <c r="C2728" i="2" s="1"/>
  <c r="C2729" i="2" s="1"/>
  <c r="C2730" i="2" s="1"/>
  <c r="C2731" i="2" s="1"/>
  <c r="C2732" i="2" s="1"/>
  <c r="C2733" i="2" s="1"/>
  <c r="C2734" i="2" s="1"/>
  <c r="C2735" i="2" s="1"/>
  <c r="C2736" i="2" s="1"/>
  <c r="C2737" i="2" s="1"/>
  <c r="C2738" i="2" s="1"/>
  <c r="C2739" i="2" s="1"/>
  <c r="C2740" i="2" s="1"/>
  <c r="C2741" i="2" s="1"/>
  <c r="C2742" i="2" s="1"/>
  <c r="C2743" i="2" s="1"/>
  <c r="C2744" i="2" s="1"/>
  <c r="C2745" i="2" s="1"/>
  <c r="C2746" i="2" s="1"/>
  <c r="C2747" i="2" s="1"/>
  <c r="C2748" i="2" s="1"/>
  <c r="C2749" i="2" s="1"/>
  <c r="C2750" i="2" s="1"/>
  <c r="C2751" i="2" s="1"/>
  <c r="C2752" i="2" s="1"/>
  <c r="C2753" i="2" s="1"/>
  <c r="C2754" i="2" s="1"/>
  <c r="C2755" i="2" s="1"/>
  <c r="C2756" i="2" s="1"/>
  <c r="C2757" i="2" s="1"/>
  <c r="C2758" i="2" s="1"/>
  <c r="C2759" i="2" s="1"/>
  <c r="C2760" i="2" s="1"/>
  <c r="C2761" i="2" s="1"/>
  <c r="C2762" i="2" s="1"/>
  <c r="C2763" i="2" s="1"/>
  <c r="C2764" i="2" s="1"/>
  <c r="C2765" i="2" s="1"/>
  <c r="C2766" i="2" s="1"/>
  <c r="C2767" i="2" s="1"/>
  <c r="C2768" i="2" s="1"/>
  <c r="C2769" i="2" s="1"/>
  <c r="C2770" i="2" s="1"/>
  <c r="C2771" i="2" s="1"/>
  <c r="C2772" i="2" s="1"/>
  <c r="C2773" i="2" s="1"/>
  <c r="C2774" i="2" s="1"/>
  <c r="C2775" i="2" s="1"/>
  <c r="C2776" i="2" s="1"/>
  <c r="C2777" i="2" s="1"/>
  <c r="C2778" i="2" s="1"/>
  <c r="C2779" i="2" s="1"/>
  <c r="C2780" i="2" s="1"/>
  <c r="C2781" i="2" s="1"/>
  <c r="C2782" i="2" s="1"/>
  <c r="C2783" i="2" s="1"/>
  <c r="C2784" i="2" s="1"/>
  <c r="C2785" i="2" s="1"/>
  <c r="C2786" i="2" s="1"/>
  <c r="C2787" i="2" s="1"/>
  <c r="C2788" i="2" s="1"/>
  <c r="C2789" i="2" s="1"/>
  <c r="C2790" i="2" s="1"/>
  <c r="C2791" i="2" s="1"/>
  <c r="C2792" i="2" s="1"/>
  <c r="C2793" i="2" s="1"/>
  <c r="C2794" i="2" s="1"/>
  <c r="C2795" i="2" s="1"/>
  <c r="C2796" i="2" s="1"/>
  <c r="C2797" i="2" s="1"/>
  <c r="C2798" i="2" s="1"/>
  <c r="C2799" i="2" s="1"/>
  <c r="C2800" i="2" s="1"/>
  <c r="C2801" i="2" s="1"/>
  <c r="C2802" i="2" s="1"/>
  <c r="C2803" i="2" s="1"/>
  <c r="C2804" i="2" s="1"/>
  <c r="C2805" i="2" s="1"/>
  <c r="C2806" i="2" s="1"/>
  <c r="C2807" i="2" s="1"/>
  <c r="C2808" i="2" s="1"/>
  <c r="C2809" i="2" s="1"/>
  <c r="C2810" i="2" s="1"/>
  <c r="C2811" i="2" s="1"/>
  <c r="C2812" i="2" s="1"/>
  <c r="C2813" i="2" s="1"/>
  <c r="C2814" i="2" s="1"/>
  <c r="C2815" i="2" s="1"/>
  <c r="C2816" i="2" s="1"/>
  <c r="C2817" i="2" s="1"/>
  <c r="C2818" i="2" s="1"/>
  <c r="C2819" i="2" s="1"/>
  <c r="C2820" i="2" s="1"/>
  <c r="C2821" i="2" s="1"/>
  <c r="C2822" i="2" s="1"/>
  <c r="C2823" i="2" s="1"/>
  <c r="C2824" i="2" s="1"/>
  <c r="C2825" i="2" s="1"/>
  <c r="C2826" i="2" s="1"/>
  <c r="C2827" i="2" s="1"/>
  <c r="C2828" i="2" s="1"/>
  <c r="C2829" i="2" s="1"/>
  <c r="C2830" i="2" s="1"/>
  <c r="C2831" i="2" s="1"/>
  <c r="C2832" i="2" s="1"/>
  <c r="C2833" i="2" s="1"/>
  <c r="C2834" i="2" s="1"/>
  <c r="C2835" i="2" s="1"/>
  <c r="C2836" i="2" s="1"/>
  <c r="C2837" i="2" s="1"/>
  <c r="C2838" i="2" s="1"/>
  <c r="C2839" i="2" s="1"/>
  <c r="C2840" i="2" s="1"/>
  <c r="C2841" i="2" s="1"/>
  <c r="C2842" i="2" s="1"/>
  <c r="C2843" i="2" s="1"/>
  <c r="C2844" i="2" s="1"/>
  <c r="C2845" i="2" s="1"/>
  <c r="C2846" i="2" s="1"/>
  <c r="C2847" i="2" s="1"/>
  <c r="C2848" i="2" s="1"/>
  <c r="C2849" i="2" s="1"/>
  <c r="C2850" i="2" s="1"/>
  <c r="C2851" i="2" s="1"/>
  <c r="C2852" i="2" s="1"/>
  <c r="C2853" i="2" s="1"/>
  <c r="C2854" i="2" s="1"/>
  <c r="C2855" i="2" s="1"/>
  <c r="C2856" i="2" s="1"/>
  <c r="C2857" i="2" s="1"/>
  <c r="C2858" i="2" s="1"/>
  <c r="C2859" i="2" s="1"/>
  <c r="C2860" i="2" s="1"/>
  <c r="C2861" i="2" s="1"/>
  <c r="C2862" i="2" s="1"/>
  <c r="C2863" i="2" s="1"/>
  <c r="C2864" i="2" s="1"/>
  <c r="C2865" i="2" s="1"/>
  <c r="C2866" i="2" s="1"/>
  <c r="C2867" i="2" s="1"/>
  <c r="C2868" i="2" s="1"/>
  <c r="C2869" i="2" s="1"/>
  <c r="C2870" i="2" s="1"/>
  <c r="C2871" i="2" s="1"/>
  <c r="C2872" i="2" s="1"/>
  <c r="C2873" i="2" s="1"/>
  <c r="C2874" i="2" s="1"/>
  <c r="C2875" i="2" s="1"/>
  <c r="C2876" i="2" s="1"/>
  <c r="C2877" i="2" s="1"/>
  <c r="C2878" i="2" s="1"/>
  <c r="C2879" i="2" s="1"/>
  <c r="C2880" i="2" s="1"/>
  <c r="C2881" i="2" s="1"/>
  <c r="C2882" i="2" s="1"/>
  <c r="C2883" i="2" s="1"/>
  <c r="C2884" i="2" s="1"/>
  <c r="C2885" i="2" s="1"/>
  <c r="C2886" i="2" s="1"/>
  <c r="C2887" i="2" s="1"/>
  <c r="C2888" i="2" s="1"/>
  <c r="C2889" i="2" s="1"/>
  <c r="C2890" i="2" s="1"/>
  <c r="C2891" i="2" s="1"/>
  <c r="C2892" i="2" s="1"/>
  <c r="C2893" i="2" s="1"/>
  <c r="C2894" i="2" s="1"/>
  <c r="C2895" i="2" s="1"/>
  <c r="C2896" i="2" s="1"/>
  <c r="C2897" i="2" s="1"/>
  <c r="C2898" i="2" s="1"/>
  <c r="C2899" i="2" s="1"/>
  <c r="C2900" i="2" s="1"/>
  <c r="C2901" i="2" s="1"/>
  <c r="C2902" i="2" s="1"/>
  <c r="C2903" i="2" s="1"/>
  <c r="C2904" i="2" s="1"/>
  <c r="C2905" i="2" s="1"/>
  <c r="C2906" i="2" s="1"/>
  <c r="C2907" i="2" s="1"/>
  <c r="C2908" i="2" s="1"/>
  <c r="C2909" i="2" s="1"/>
  <c r="C2910" i="2" s="1"/>
  <c r="C2911" i="2" s="1"/>
  <c r="C2912" i="2" s="1"/>
  <c r="C2913" i="2" s="1"/>
  <c r="C2914" i="2" s="1"/>
  <c r="C2915" i="2" s="1"/>
  <c r="C2916" i="2" s="1"/>
  <c r="C2917" i="2" s="1"/>
  <c r="C2918" i="2" s="1"/>
  <c r="C2919" i="2" s="1"/>
  <c r="C2920" i="2" s="1"/>
  <c r="C2921" i="2" s="1"/>
  <c r="C2922" i="2" s="1"/>
  <c r="C2923" i="2" s="1"/>
  <c r="C2924" i="2" s="1"/>
  <c r="C2925" i="2" s="1"/>
  <c r="C2926" i="2" s="1"/>
  <c r="C2927" i="2" s="1"/>
  <c r="C2928" i="2" s="1"/>
  <c r="C2929" i="2" s="1"/>
  <c r="C2930" i="2" s="1"/>
  <c r="C2931" i="2" s="1"/>
  <c r="C2932" i="2" s="1"/>
  <c r="C2933" i="2" s="1"/>
  <c r="C2934" i="2" s="1"/>
  <c r="C2935" i="2" s="1"/>
  <c r="C2936" i="2" s="1"/>
  <c r="C2937" i="2" s="1"/>
  <c r="C2938" i="2" s="1"/>
  <c r="C2939" i="2" s="1"/>
  <c r="C2940" i="2" s="1"/>
  <c r="C2941" i="2" s="1"/>
  <c r="C2942" i="2" s="1"/>
  <c r="C2943" i="2" s="1"/>
  <c r="C2944" i="2" s="1"/>
  <c r="C2945" i="2" s="1"/>
  <c r="C2946" i="2" s="1"/>
  <c r="C2947" i="2" s="1"/>
  <c r="C2948" i="2" s="1"/>
  <c r="C2949" i="2" s="1"/>
  <c r="C2950" i="2" s="1"/>
  <c r="C2951" i="2" s="1"/>
  <c r="C2952" i="2" s="1"/>
  <c r="C2953" i="2" s="1"/>
  <c r="C2954" i="2" s="1"/>
  <c r="C2955" i="2" s="1"/>
  <c r="C2956" i="2" s="1"/>
  <c r="C2957" i="2" s="1"/>
  <c r="C2958" i="2" s="1"/>
  <c r="C2959" i="2" s="1"/>
  <c r="C2960" i="2" s="1"/>
  <c r="C2961" i="2" s="1"/>
  <c r="C2962" i="2" s="1"/>
  <c r="C2963" i="2" s="1"/>
  <c r="C2964" i="2" s="1"/>
  <c r="C2965" i="2" s="1"/>
  <c r="C2966" i="2" s="1"/>
  <c r="C2967" i="2" s="1"/>
  <c r="C2968" i="2" s="1"/>
  <c r="C2969" i="2" s="1"/>
  <c r="C2970" i="2" s="1"/>
  <c r="C2971" i="2" s="1"/>
  <c r="C2972" i="2" s="1"/>
  <c r="C2973" i="2" s="1"/>
  <c r="C2974" i="2" s="1"/>
  <c r="C2975" i="2" s="1"/>
  <c r="C2976" i="2" s="1"/>
  <c r="C2977" i="2" s="1"/>
  <c r="C2978" i="2" s="1"/>
  <c r="C2979" i="2" s="1"/>
  <c r="C2980" i="2" s="1"/>
  <c r="C2981" i="2" s="1"/>
  <c r="C2982" i="2" s="1"/>
  <c r="C2983" i="2" s="1"/>
  <c r="C2984" i="2" s="1"/>
  <c r="C2985" i="2" s="1"/>
  <c r="C2986" i="2" s="1"/>
  <c r="C2987" i="2" s="1"/>
  <c r="C2988" i="2" s="1"/>
  <c r="C2989" i="2" s="1"/>
  <c r="C2990" i="2" s="1"/>
  <c r="C2991" i="2" s="1"/>
  <c r="C2992" i="2" s="1"/>
  <c r="C2993" i="2" s="1"/>
  <c r="C2994" i="2" s="1"/>
  <c r="C2995" i="2" s="1"/>
  <c r="C2996" i="2" s="1"/>
  <c r="C2997" i="2" s="1"/>
  <c r="C2998" i="2" s="1"/>
  <c r="C2999" i="2" s="1"/>
  <c r="C3000" i="2" s="1"/>
  <c r="C3001" i="2" s="1"/>
  <c r="C3002" i="2" s="1"/>
  <c r="C3003" i="2" s="1"/>
  <c r="C3004" i="2" s="1"/>
  <c r="C3005" i="2" s="1"/>
  <c r="C3006" i="2" s="1"/>
  <c r="C3007" i="2" s="1"/>
  <c r="C3008" i="2" s="1"/>
  <c r="C3009" i="2" s="1"/>
  <c r="C3010" i="2" s="1"/>
  <c r="C3011" i="2" s="1"/>
  <c r="C3012" i="2" s="1"/>
  <c r="C3013" i="2" s="1"/>
  <c r="C3014" i="2" s="1"/>
  <c r="C3015" i="2" s="1"/>
  <c r="C3016" i="2" s="1"/>
  <c r="C3017" i="2" s="1"/>
  <c r="C3018" i="2" s="1"/>
  <c r="C3019" i="2" s="1"/>
  <c r="C3020" i="2" s="1"/>
  <c r="C3021" i="2" s="1"/>
  <c r="C3022" i="2" s="1"/>
  <c r="C3023" i="2" s="1"/>
  <c r="C3024" i="2" s="1"/>
  <c r="C3025" i="2" s="1"/>
  <c r="C3026" i="2" s="1"/>
  <c r="C3027" i="2" s="1"/>
  <c r="C3028" i="2" s="1"/>
  <c r="C3029" i="2" s="1"/>
  <c r="C3030" i="2" s="1"/>
  <c r="C3031" i="2" s="1"/>
  <c r="C3032" i="2" s="1"/>
  <c r="C3033" i="2" s="1"/>
  <c r="C3034" i="2" s="1"/>
  <c r="C3035" i="2" s="1"/>
  <c r="C3036" i="2" s="1"/>
  <c r="C3037" i="2" s="1"/>
  <c r="C3038" i="2" s="1"/>
  <c r="C3039" i="2" s="1"/>
  <c r="C3040" i="2" s="1"/>
  <c r="C3041" i="2" s="1"/>
  <c r="C3042" i="2" s="1"/>
  <c r="C3043" i="2" s="1"/>
  <c r="C3044" i="2" s="1"/>
  <c r="C3045" i="2" s="1"/>
  <c r="C3046" i="2" s="1"/>
  <c r="C3047" i="2" s="1"/>
  <c r="C3048" i="2" s="1"/>
  <c r="C3049" i="2" s="1"/>
  <c r="C3050" i="2" s="1"/>
  <c r="C3051" i="2" s="1"/>
  <c r="C3052" i="2" s="1"/>
  <c r="C3053" i="2" s="1"/>
  <c r="C3054" i="2" s="1"/>
  <c r="C3055" i="2" s="1"/>
  <c r="C3056" i="2" s="1"/>
  <c r="C3057" i="2" s="1"/>
  <c r="C3058" i="2" s="1"/>
  <c r="C3059" i="2" s="1"/>
  <c r="C3060" i="2" s="1"/>
  <c r="C3061" i="2" s="1"/>
  <c r="C3062" i="2" s="1"/>
  <c r="C3063" i="2" s="1"/>
  <c r="C3064" i="2" s="1"/>
  <c r="C3065" i="2" s="1"/>
  <c r="C3066" i="2" s="1"/>
  <c r="C3067" i="2" s="1"/>
  <c r="C3068" i="2" s="1"/>
  <c r="C3069" i="2" s="1"/>
  <c r="C3070" i="2" s="1"/>
  <c r="C3071" i="2" s="1"/>
  <c r="C3072" i="2" s="1"/>
  <c r="C3073" i="2" s="1"/>
  <c r="C3074" i="2" s="1"/>
  <c r="C3075" i="2" s="1"/>
  <c r="C3076" i="2" s="1"/>
  <c r="C3077" i="2" s="1"/>
  <c r="C3078" i="2" s="1"/>
  <c r="C3079" i="2" s="1"/>
  <c r="C3080" i="2" s="1"/>
  <c r="C3081" i="2" s="1"/>
  <c r="C3082" i="2" s="1"/>
  <c r="C3083" i="2" s="1"/>
  <c r="C3084" i="2" s="1"/>
  <c r="C3085" i="2" s="1"/>
  <c r="C3086" i="2" s="1"/>
  <c r="C3087" i="2" s="1"/>
  <c r="C3088" i="2" s="1"/>
  <c r="C3089" i="2" s="1"/>
  <c r="C3090" i="2" s="1"/>
  <c r="C3091" i="2" s="1"/>
  <c r="C3092" i="2" s="1"/>
  <c r="C3093" i="2" s="1"/>
  <c r="C3094" i="2" s="1"/>
  <c r="C3095" i="2" s="1"/>
  <c r="C3096" i="2" s="1"/>
  <c r="C3097" i="2" s="1"/>
  <c r="C3098" i="2" s="1"/>
  <c r="C3099" i="2" s="1"/>
  <c r="C3100" i="2" s="1"/>
  <c r="C3101" i="2" s="1"/>
  <c r="C3102" i="2" s="1"/>
  <c r="C3103" i="2" s="1"/>
  <c r="C3104" i="2" s="1"/>
  <c r="C3105" i="2" s="1"/>
  <c r="C3106" i="2" s="1"/>
  <c r="C3107" i="2" s="1"/>
  <c r="C3108" i="2" s="1"/>
  <c r="C3109" i="2" s="1"/>
  <c r="C3110" i="2" s="1"/>
  <c r="C3111" i="2" s="1"/>
  <c r="C3112" i="2" s="1"/>
  <c r="C3113" i="2" s="1"/>
  <c r="C3114" i="2" s="1"/>
  <c r="C3115" i="2" s="1"/>
  <c r="C3116" i="2" s="1"/>
  <c r="C3117" i="2" s="1"/>
  <c r="C3118" i="2" s="1"/>
  <c r="C3119" i="2" s="1"/>
  <c r="C3120" i="2" s="1"/>
  <c r="C3121" i="2" s="1"/>
  <c r="C3122" i="2" s="1"/>
  <c r="C3123" i="2" s="1"/>
  <c r="C3124" i="2" s="1"/>
  <c r="C3125" i="2" s="1"/>
  <c r="C3126" i="2" s="1"/>
  <c r="C3127" i="2" s="1"/>
  <c r="C3128" i="2" s="1"/>
  <c r="C3129" i="2" s="1"/>
  <c r="C3130" i="2" s="1"/>
  <c r="C3131" i="2" s="1"/>
  <c r="C3132" i="2" s="1"/>
  <c r="C3133" i="2" s="1"/>
  <c r="C3134" i="2" s="1"/>
  <c r="C3135" i="2" s="1"/>
  <c r="C3136" i="2" s="1"/>
  <c r="C3137" i="2" s="1"/>
  <c r="C3138" i="2" s="1"/>
  <c r="C3139" i="2" s="1"/>
  <c r="C3140" i="2" s="1"/>
  <c r="C3141" i="2" s="1"/>
  <c r="C3142" i="2" s="1"/>
  <c r="C3143" i="2" s="1"/>
  <c r="C3144" i="2" s="1"/>
  <c r="C3145" i="2" s="1"/>
  <c r="C3146" i="2" s="1"/>
  <c r="C3147" i="2" s="1"/>
  <c r="C3148" i="2" s="1"/>
  <c r="C3149" i="2" s="1"/>
  <c r="C3150" i="2" s="1"/>
  <c r="C3151" i="2" s="1"/>
  <c r="C3152" i="2" s="1"/>
  <c r="C3153" i="2" s="1"/>
  <c r="C3154" i="2" s="1"/>
  <c r="C3155" i="2" s="1"/>
  <c r="C3156" i="2" s="1"/>
  <c r="C3157" i="2" s="1"/>
  <c r="C3158" i="2" s="1"/>
  <c r="C3159" i="2" s="1"/>
  <c r="C3160" i="2" s="1"/>
  <c r="C3161" i="2" s="1"/>
  <c r="C3162" i="2" s="1"/>
  <c r="C3163" i="2" s="1"/>
  <c r="C3164" i="2" s="1"/>
  <c r="C3165" i="2" s="1"/>
  <c r="C3166" i="2" s="1"/>
  <c r="C3167" i="2" s="1"/>
  <c r="C3168" i="2" s="1"/>
  <c r="C3169" i="2" s="1"/>
  <c r="C3170" i="2" s="1"/>
  <c r="C3171" i="2" s="1"/>
  <c r="C3172" i="2" s="1"/>
  <c r="C3173" i="2" s="1"/>
  <c r="C3174" i="2" s="1"/>
  <c r="C3175" i="2" s="1"/>
  <c r="C3176" i="2" s="1"/>
  <c r="C3177" i="2" s="1"/>
  <c r="C3178" i="2" s="1"/>
  <c r="C3179" i="2" s="1"/>
  <c r="C3180" i="2" s="1"/>
  <c r="C3181" i="2" s="1"/>
  <c r="C3182" i="2" s="1"/>
  <c r="C3183" i="2" s="1"/>
  <c r="C3184" i="2" s="1"/>
  <c r="C3185" i="2" s="1"/>
  <c r="C3186" i="2" s="1"/>
  <c r="C3187" i="2" s="1"/>
  <c r="C3188" i="2" s="1"/>
  <c r="C3189" i="2" s="1"/>
  <c r="C3190" i="2" s="1"/>
  <c r="C3191" i="2" s="1"/>
  <c r="C3192" i="2" s="1"/>
  <c r="C3193" i="2" s="1"/>
  <c r="C3194" i="2" s="1"/>
  <c r="C3195" i="2" s="1"/>
  <c r="C3196" i="2" s="1"/>
  <c r="C3197" i="2" s="1"/>
  <c r="C3198" i="2" s="1"/>
  <c r="C3199" i="2" s="1"/>
  <c r="C3200" i="2" s="1"/>
  <c r="C3201" i="2" s="1"/>
  <c r="C3202" i="2" s="1"/>
  <c r="C3203" i="2" s="1"/>
  <c r="C3204" i="2" s="1"/>
  <c r="C3205" i="2" s="1"/>
  <c r="C3206" i="2" s="1"/>
  <c r="C3207" i="2" s="1"/>
  <c r="C3208" i="2" s="1"/>
  <c r="C3209" i="2" s="1"/>
  <c r="C3210" i="2" s="1"/>
  <c r="C3211" i="2" s="1"/>
  <c r="C3212" i="2" s="1"/>
  <c r="C3213" i="2" s="1"/>
  <c r="C3214" i="2" s="1"/>
  <c r="C3215" i="2" s="1"/>
  <c r="C3216" i="2" s="1"/>
  <c r="C3217" i="2" s="1"/>
  <c r="C3218" i="2" s="1"/>
  <c r="C3219" i="2" s="1"/>
  <c r="C3220" i="2" s="1"/>
  <c r="C3221" i="2" s="1"/>
  <c r="C3222" i="2" s="1"/>
  <c r="C3223" i="2" s="1"/>
  <c r="C3224" i="2" s="1"/>
  <c r="C3225" i="2" s="1"/>
  <c r="C3226" i="2" s="1"/>
  <c r="C3227" i="2" s="1"/>
  <c r="C3228" i="2" s="1"/>
  <c r="C3229" i="2" s="1"/>
  <c r="C3230" i="2" s="1"/>
  <c r="C3231" i="2" s="1"/>
  <c r="C3232" i="2" s="1"/>
  <c r="C3233" i="2" s="1"/>
  <c r="C3234" i="2" s="1"/>
  <c r="C3235" i="2" s="1"/>
  <c r="C3236" i="2" s="1"/>
  <c r="C3237" i="2" s="1"/>
  <c r="C3238" i="2" s="1"/>
  <c r="C3239" i="2" s="1"/>
  <c r="C3240" i="2" s="1"/>
  <c r="C3241" i="2" s="1"/>
  <c r="C3242" i="2" s="1"/>
  <c r="C3243" i="2" s="1"/>
  <c r="C3244" i="2" s="1"/>
  <c r="C3245" i="2" s="1"/>
  <c r="C3246" i="2" s="1"/>
  <c r="C3247" i="2" s="1"/>
  <c r="C3248" i="2" s="1"/>
  <c r="C3249" i="2" s="1"/>
  <c r="C3250" i="2" s="1"/>
  <c r="C3251" i="2" s="1"/>
  <c r="C3252" i="2" s="1"/>
  <c r="C3253" i="2" s="1"/>
  <c r="C3254" i="2" s="1"/>
  <c r="C3255" i="2" s="1"/>
  <c r="C3256" i="2" s="1"/>
  <c r="C3257" i="2" s="1"/>
  <c r="C3258" i="2" s="1"/>
  <c r="C3259" i="2" s="1"/>
  <c r="C3260" i="2" s="1"/>
  <c r="C3261" i="2" s="1"/>
  <c r="C3262" i="2" s="1"/>
  <c r="C3263" i="2" s="1"/>
  <c r="C3264" i="2" s="1"/>
  <c r="C3265" i="2" s="1"/>
  <c r="C3266" i="2" s="1"/>
  <c r="C3267" i="2" s="1"/>
  <c r="C3268" i="2" s="1"/>
  <c r="C3269" i="2" s="1"/>
  <c r="C3270" i="2" s="1"/>
  <c r="C3271" i="2" s="1"/>
  <c r="C3272" i="2" s="1"/>
  <c r="C3273" i="2" s="1"/>
  <c r="C3274" i="2" s="1"/>
  <c r="C3275" i="2" s="1"/>
  <c r="C3276" i="2" s="1"/>
  <c r="C3277" i="2" s="1"/>
  <c r="C3278" i="2" s="1"/>
  <c r="C3279" i="2" s="1"/>
  <c r="C3280" i="2" s="1"/>
  <c r="C3281" i="2" s="1"/>
  <c r="C3282" i="2" s="1"/>
  <c r="C3283" i="2" s="1"/>
  <c r="C3284" i="2" s="1"/>
  <c r="C3285" i="2" s="1"/>
  <c r="C3286" i="2" s="1"/>
  <c r="C3287" i="2" s="1"/>
  <c r="C3288" i="2" s="1"/>
  <c r="C3289" i="2" s="1"/>
  <c r="C3290" i="2" s="1"/>
  <c r="C3291" i="2" s="1"/>
  <c r="C3292" i="2" s="1"/>
  <c r="C3293" i="2" s="1"/>
  <c r="C3294" i="2" s="1"/>
  <c r="C3295" i="2" s="1"/>
  <c r="C3296" i="2" s="1"/>
  <c r="C3297" i="2" s="1"/>
  <c r="C3298" i="2" s="1"/>
  <c r="C3299" i="2" s="1"/>
  <c r="C3300" i="2" s="1"/>
  <c r="C3301" i="2" s="1"/>
  <c r="C3302" i="2" s="1"/>
  <c r="C3303" i="2" s="1"/>
  <c r="C3304" i="2" s="1"/>
  <c r="C3305" i="2" s="1"/>
  <c r="C3306" i="2" s="1"/>
  <c r="C3307" i="2" s="1"/>
  <c r="C3308" i="2" s="1"/>
  <c r="C3309" i="2" s="1"/>
  <c r="C3310" i="2" s="1"/>
  <c r="C3311" i="2" s="1"/>
  <c r="C3312" i="2" s="1"/>
  <c r="C3313" i="2" s="1"/>
  <c r="C3314" i="2" s="1"/>
  <c r="C3315" i="2" s="1"/>
  <c r="C3316" i="2" s="1"/>
  <c r="C3317" i="2" s="1"/>
  <c r="C3318" i="2" s="1"/>
  <c r="C3319" i="2" s="1"/>
  <c r="C3320" i="2" s="1"/>
  <c r="C3321" i="2" s="1"/>
  <c r="C3322" i="2" s="1"/>
  <c r="C3323" i="2" s="1"/>
  <c r="C3324" i="2" s="1"/>
  <c r="C3325" i="2" s="1"/>
  <c r="C3326" i="2" s="1"/>
  <c r="C3327" i="2" s="1"/>
  <c r="C3328" i="2" s="1"/>
  <c r="C3329" i="2" s="1"/>
  <c r="C3330" i="2" s="1"/>
  <c r="C3331" i="2" s="1"/>
  <c r="C3332" i="2" s="1"/>
  <c r="C3333" i="2" s="1"/>
  <c r="C3334" i="2" s="1"/>
  <c r="C3335" i="2" s="1"/>
  <c r="C3336" i="2" s="1"/>
  <c r="C3337" i="2" s="1"/>
  <c r="C3338" i="2" s="1"/>
  <c r="C3339" i="2" s="1"/>
  <c r="C3340" i="2" s="1"/>
  <c r="C3341" i="2" s="1"/>
  <c r="C3342" i="2" s="1"/>
  <c r="C3343" i="2" s="1"/>
  <c r="C3344" i="2" s="1"/>
  <c r="C3345" i="2" s="1"/>
  <c r="C3346" i="2" s="1"/>
  <c r="C3347" i="2" s="1"/>
  <c r="C3348" i="2" s="1"/>
  <c r="C3349" i="2" s="1"/>
  <c r="C3350" i="2" s="1"/>
  <c r="C3351" i="2" s="1"/>
  <c r="C3352" i="2" s="1"/>
  <c r="C3353" i="2" s="1"/>
  <c r="C3354" i="2" s="1"/>
  <c r="C3355" i="2" s="1"/>
  <c r="C3356" i="2" s="1"/>
  <c r="C3357" i="2" s="1"/>
  <c r="C3358" i="2" s="1"/>
  <c r="C3359" i="2" s="1"/>
  <c r="C3360" i="2" s="1"/>
  <c r="C3361" i="2" s="1"/>
  <c r="C3362" i="2" s="1"/>
  <c r="C3363" i="2" s="1"/>
  <c r="C3364" i="2" s="1"/>
  <c r="C3365" i="2" s="1"/>
  <c r="C3366" i="2" s="1"/>
  <c r="C3367" i="2" s="1"/>
  <c r="C3368" i="2" s="1"/>
  <c r="C3369" i="2" s="1"/>
  <c r="C3370" i="2" s="1"/>
  <c r="C3371" i="2" s="1"/>
  <c r="C3372" i="2" s="1"/>
  <c r="C3373" i="2" s="1"/>
  <c r="C3374" i="2" s="1"/>
  <c r="C3375" i="2" s="1"/>
  <c r="C3376" i="2" s="1"/>
  <c r="C3377" i="2" s="1"/>
  <c r="C3378" i="2" s="1"/>
  <c r="C3379" i="2" s="1"/>
  <c r="C3380" i="2" s="1"/>
  <c r="C3381" i="2" s="1"/>
  <c r="C3382" i="2" s="1"/>
  <c r="C3383" i="2" s="1"/>
  <c r="C3384" i="2" s="1"/>
  <c r="C3385" i="2" s="1"/>
  <c r="C3386" i="2" s="1"/>
  <c r="C3387" i="2" s="1"/>
  <c r="C3388" i="2" s="1"/>
  <c r="C3389" i="2" s="1"/>
  <c r="C3390" i="2" s="1"/>
  <c r="C3391" i="2" s="1"/>
  <c r="C3392" i="2" s="1"/>
  <c r="C3393" i="2" s="1"/>
  <c r="C3394" i="2" s="1"/>
  <c r="C3395" i="2" s="1"/>
  <c r="C3396" i="2" s="1"/>
  <c r="C3397" i="2" s="1"/>
  <c r="C3398" i="2" s="1"/>
  <c r="C3399" i="2" s="1"/>
  <c r="C3400" i="2" s="1"/>
  <c r="C3401" i="2" s="1"/>
  <c r="C3402" i="2" s="1"/>
  <c r="C3403" i="2" s="1"/>
  <c r="C3404" i="2" s="1"/>
  <c r="C3405" i="2" s="1"/>
  <c r="C3406" i="2" s="1"/>
  <c r="C3407" i="2" s="1"/>
  <c r="C3408" i="2" s="1"/>
  <c r="C3409" i="2" s="1"/>
  <c r="C3410" i="2" s="1"/>
  <c r="C3411" i="2" s="1"/>
  <c r="C3412" i="2" s="1"/>
  <c r="C3413" i="2" s="1"/>
  <c r="C3414" i="2" s="1"/>
  <c r="C3415" i="2" s="1"/>
  <c r="C3416" i="2" s="1"/>
  <c r="C3417" i="2" s="1"/>
  <c r="C3418" i="2" s="1"/>
  <c r="C3419" i="2" s="1"/>
  <c r="C3420" i="2" s="1"/>
  <c r="C3421" i="2" s="1"/>
  <c r="C3422" i="2" s="1"/>
  <c r="C3423" i="2" s="1"/>
  <c r="C3424" i="2" s="1"/>
  <c r="C3425" i="2" s="1"/>
  <c r="C3426" i="2" s="1"/>
  <c r="C3427" i="2" s="1"/>
  <c r="C3428" i="2" s="1"/>
  <c r="C3429" i="2" s="1"/>
  <c r="C3430" i="2" s="1"/>
  <c r="C3431" i="2" s="1"/>
  <c r="C3432" i="2" s="1"/>
  <c r="C3433" i="2" s="1"/>
  <c r="C3434" i="2" s="1"/>
  <c r="C3435" i="2" s="1"/>
  <c r="C3436" i="2" s="1"/>
  <c r="C3437" i="2" s="1"/>
  <c r="C3438" i="2" s="1"/>
  <c r="C3439" i="2" s="1"/>
  <c r="C3440" i="2" s="1"/>
  <c r="C3441" i="2" s="1"/>
  <c r="C3442" i="2" s="1"/>
  <c r="C3443" i="2" s="1"/>
  <c r="C3444" i="2" s="1"/>
  <c r="C3445" i="2" s="1"/>
  <c r="C3446" i="2" s="1"/>
  <c r="C3447" i="2" s="1"/>
  <c r="C3448" i="2" s="1"/>
  <c r="C3449" i="2" s="1"/>
  <c r="C3450" i="2" s="1"/>
  <c r="C3451" i="2" s="1"/>
  <c r="C3452" i="2" s="1"/>
  <c r="C3453" i="2" s="1"/>
  <c r="C3454" i="2" s="1"/>
  <c r="C3455" i="2" s="1"/>
  <c r="C3456" i="2" s="1"/>
  <c r="C3457" i="2" s="1"/>
  <c r="C3458" i="2" s="1"/>
  <c r="C3459" i="2" s="1"/>
  <c r="C3460" i="2" s="1"/>
  <c r="C3461" i="2" s="1"/>
  <c r="C3462" i="2" s="1"/>
  <c r="C3463" i="2" s="1"/>
  <c r="C3464" i="2" s="1"/>
  <c r="C3465" i="2" s="1"/>
  <c r="C3466" i="2" s="1"/>
  <c r="C3467" i="2" s="1"/>
  <c r="C3468" i="2" s="1"/>
  <c r="C3469" i="2" s="1"/>
  <c r="C3470" i="2" s="1"/>
  <c r="C3471" i="2" s="1"/>
  <c r="C3472" i="2" s="1"/>
  <c r="C3473" i="2" s="1"/>
  <c r="C3474" i="2" s="1"/>
  <c r="C3475" i="2" s="1"/>
  <c r="C3476" i="2" s="1"/>
  <c r="C3477" i="2" s="1"/>
  <c r="C3478" i="2" s="1"/>
  <c r="C3479" i="2" s="1"/>
  <c r="C3480" i="2" s="1"/>
  <c r="C3481" i="2" s="1"/>
  <c r="C3482" i="2" s="1"/>
  <c r="C3483" i="2" s="1"/>
  <c r="C3484" i="2" s="1"/>
  <c r="C3485" i="2" s="1"/>
  <c r="C3486" i="2" s="1"/>
  <c r="C3487" i="2" s="1"/>
  <c r="C3488" i="2" s="1"/>
  <c r="C3489" i="2" s="1"/>
  <c r="C3490" i="2" s="1"/>
  <c r="C3491" i="2" s="1"/>
  <c r="C3492" i="2" s="1"/>
  <c r="C3493" i="2" s="1"/>
  <c r="C3494" i="2" s="1"/>
  <c r="C3495" i="2" s="1"/>
  <c r="C3496" i="2" s="1"/>
  <c r="C3497" i="2" s="1"/>
  <c r="C3498" i="2" s="1"/>
  <c r="C3499" i="2" s="1"/>
  <c r="C3500" i="2" s="1"/>
  <c r="C3501" i="2" s="1"/>
  <c r="C3502" i="2" s="1"/>
  <c r="C3503" i="2" s="1"/>
  <c r="C3504" i="2" s="1"/>
  <c r="C3505" i="2" s="1"/>
  <c r="C3506" i="2" s="1"/>
  <c r="C3507" i="2" s="1"/>
  <c r="C3508" i="2" s="1"/>
  <c r="C3509" i="2" s="1"/>
  <c r="C3510" i="2" s="1"/>
  <c r="C3511" i="2" s="1"/>
  <c r="C3512" i="2" s="1"/>
  <c r="C3513" i="2" s="1"/>
  <c r="C3514" i="2" s="1"/>
  <c r="C3515" i="2" s="1"/>
  <c r="C3516" i="2" s="1"/>
  <c r="C3517" i="2" s="1"/>
  <c r="C3518" i="2" s="1"/>
  <c r="C3519" i="2" s="1"/>
  <c r="C3520" i="2" s="1"/>
  <c r="C3521" i="2" s="1"/>
  <c r="C3522" i="2" s="1"/>
  <c r="C3523" i="2" s="1"/>
  <c r="C3524" i="2" s="1"/>
  <c r="C3525" i="2" s="1"/>
  <c r="C3526" i="2" s="1"/>
  <c r="C3527" i="2" s="1"/>
  <c r="C3528" i="2" s="1"/>
  <c r="C3529" i="2" s="1"/>
  <c r="C3530" i="2" s="1"/>
  <c r="C3531" i="2" s="1"/>
  <c r="C3532" i="2" s="1"/>
  <c r="C3533" i="2" s="1"/>
  <c r="C3534" i="2" s="1"/>
  <c r="C3535" i="2" s="1"/>
  <c r="C3536" i="2" s="1"/>
  <c r="C3537" i="2" s="1"/>
  <c r="C3538" i="2" s="1"/>
  <c r="C3539" i="2" s="1"/>
  <c r="C3540" i="2" s="1"/>
  <c r="C3541" i="2" s="1"/>
  <c r="C3542" i="2" s="1"/>
  <c r="C3543" i="2" s="1"/>
  <c r="C3544" i="2" s="1"/>
  <c r="C3545" i="2" s="1"/>
  <c r="C3546" i="2" s="1"/>
  <c r="C3547" i="2" s="1"/>
  <c r="C3548" i="2" s="1"/>
  <c r="C3549" i="2" s="1"/>
  <c r="C3550" i="2" s="1"/>
  <c r="C3551" i="2" s="1"/>
  <c r="C3552" i="2" s="1"/>
  <c r="C3553" i="2" s="1"/>
  <c r="C3554" i="2" s="1"/>
  <c r="C3555" i="2" s="1"/>
  <c r="C3556" i="2" s="1"/>
  <c r="C3557" i="2" s="1"/>
  <c r="C3558" i="2" s="1"/>
  <c r="C3559" i="2" s="1"/>
  <c r="C3560" i="2" s="1"/>
  <c r="C3561" i="2" s="1"/>
  <c r="C3562" i="2" s="1"/>
  <c r="C3563" i="2" s="1"/>
  <c r="C3564" i="2" s="1"/>
  <c r="C3565" i="2" s="1"/>
  <c r="C3566" i="2" s="1"/>
  <c r="C3567" i="2" s="1"/>
  <c r="C3568" i="2" s="1"/>
  <c r="C3569" i="2" s="1"/>
  <c r="C3570" i="2" s="1"/>
  <c r="C3571" i="2" s="1"/>
  <c r="C3572" i="2" s="1"/>
  <c r="C3573" i="2" s="1"/>
  <c r="C3574" i="2" s="1"/>
  <c r="C3575" i="2" s="1"/>
  <c r="C3576" i="2" s="1"/>
  <c r="C3577" i="2" s="1"/>
  <c r="C3578" i="2" s="1"/>
  <c r="C3579" i="2" s="1"/>
  <c r="C3580" i="2" s="1"/>
  <c r="C3581" i="2" s="1"/>
  <c r="C3582" i="2" s="1"/>
  <c r="C3583" i="2" s="1"/>
  <c r="C3584" i="2" s="1"/>
  <c r="C3585" i="2" s="1"/>
  <c r="C3586" i="2" s="1"/>
  <c r="C3587" i="2" s="1"/>
  <c r="C3588" i="2" s="1"/>
  <c r="C3589" i="2" s="1"/>
  <c r="C3590" i="2" s="1"/>
  <c r="C3591" i="2" s="1"/>
  <c r="C3592" i="2" s="1"/>
  <c r="C3593" i="2" s="1"/>
  <c r="C3594" i="2" s="1"/>
  <c r="C3595" i="2" s="1"/>
  <c r="C3596" i="2" s="1"/>
  <c r="C3597" i="2" s="1"/>
  <c r="C3598" i="2" s="1"/>
  <c r="C3599" i="2" s="1"/>
  <c r="C3600" i="2" s="1"/>
  <c r="C3601" i="2" s="1"/>
  <c r="C3602" i="2" s="1"/>
  <c r="C3603" i="2" s="1"/>
  <c r="C3604" i="2" s="1"/>
  <c r="C3605" i="2" s="1"/>
  <c r="C3606" i="2" s="1"/>
  <c r="C3607" i="2" s="1"/>
  <c r="C3608" i="2" s="1"/>
  <c r="C3609" i="2" s="1"/>
  <c r="C3610" i="2" s="1"/>
  <c r="C3611" i="2" s="1"/>
  <c r="C3612" i="2" s="1"/>
  <c r="C3613" i="2" s="1"/>
  <c r="C3614" i="2" s="1"/>
  <c r="C3615" i="2" s="1"/>
  <c r="C3616" i="2" s="1"/>
  <c r="C3617" i="2" s="1"/>
  <c r="C3618" i="2" s="1"/>
  <c r="C3619" i="2" s="1"/>
  <c r="C3620" i="2" s="1"/>
  <c r="C3621" i="2" s="1"/>
  <c r="C3622" i="2" s="1"/>
  <c r="C3623" i="2" s="1"/>
  <c r="C3624" i="2" s="1"/>
  <c r="C3625" i="2" s="1"/>
  <c r="C3626" i="2" s="1"/>
  <c r="C3627" i="2" s="1"/>
  <c r="C3628" i="2" s="1"/>
  <c r="C3629" i="2" s="1"/>
  <c r="C3630" i="2" s="1"/>
  <c r="C3631" i="2" s="1"/>
  <c r="C3632" i="2" s="1"/>
  <c r="C3633" i="2" s="1"/>
  <c r="C3634" i="2" s="1"/>
  <c r="C3635" i="2" s="1"/>
  <c r="C3636" i="2" s="1"/>
  <c r="C3637" i="2" s="1"/>
  <c r="C3638" i="2" s="1"/>
  <c r="C3639" i="2" s="1"/>
  <c r="C3640" i="2" s="1"/>
  <c r="C3641" i="2" s="1"/>
  <c r="C3642" i="2" s="1"/>
  <c r="C3643" i="2" s="1"/>
  <c r="C3644" i="2" s="1"/>
  <c r="C3645" i="2" s="1"/>
  <c r="C3646" i="2" s="1"/>
  <c r="C3647" i="2" s="1"/>
  <c r="C3648" i="2" s="1"/>
  <c r="C3649" i="2" s="1"/>
  <c r="C3650" i="2" s="1"/>
  <c r="C3651" i="2" s="1"/>
  <c r="C3652" i="2" s="1"/>
  <c r="C3653" i="2" s="1"/>
  <c r="C3654" i="2" s="1"/>
  <c r="C3655" i="2" s="1"/>
  <c r="C3656" i="2" s="1"/>
  <c r="C3657" i="2" s="1"/>
  <c r="C3658" i="2" s="1"/>
  <c r="C3659" i="2" s="1"/>
  <c r="C3660" i="2" s="1"/>
  <c r="C3661" i="2" s="1"/>
  <c r="C3662" i="2" s="1"/>
  <c r="C3663" i="2" s="1"/>
  <c r="C3664" i="2" s="1"/>
  <c r="C3665" i="2" s="1"/>
  <c r="C3666" i="2" s="1"/>
  <c r="C3667" i="2" s="1"/>
  <c r="C3668" i="2" s="1"/>
  <c r="C3669" i="2" s="1"/>
  <c r="C3670" i="2" s="1"/>
  <c r="C3671" i="2" s="1"/>
  <c r="C3672" i="2" s="1"/>
  <c r="C3673" i="2" s="1"/>
  <c r="C3674" i="2" s="1"/>
  <c r="C3675" i="2" s="1"/>
  <c r="C3676" i="2" s="1"/>
  <c r="C3677" i="2" s="1"/>
  <c r="C3678" i="2" s="1"/>
  <c r="C3679" i="2" s="1"/>
  <c r="C3680" i="2" s="1"/>
  <c r="C3681" i="2" s="1"/>
  <c r="C3682" i="2" s="1"/>
  <c r="C3683" i="2" s="1"/>
  <c r="C3684" i="2" s="1"/>
  <c r="C3685" i="2" s="1"/>
  <c r="C3686" i="2" s="1"/>
  <c r="C3687" i="2" s="1"/>
  <c r="C3688" i="2" s="1"/>
  <c r="C3689" i="2" s="1"/>
  <c r="C3690" i="2" s="1"/>
  <c r="C3691" i="2" s="1"/>
  <c r="C3692" i="2" s="1"/>
  <c r="C3693" i="2" s="1"/>
  <c r="C3694" i="2" s="1"/>
  <c r="C3695" i="2" s="1"/>
  <c r="C3696" i="2" s="1"/>
  <c r="C3697" i="2" s="1"/>
  <c r="C3698" i="2" s="1"/>
  <c r="C3699" i="2" s="1"/>
  <c r="C3700" i="2" s="1"/>
  <c r="C3701" i="2" s="1"/>
  <c r="C3702" i="2" s="1"/>
  <c r="C3703" i="2" s="1"/>
  <c r="C3704" i="2" s="1"/>
  <c r="C3705" i="2" s="1"/>
  <c r="C3706" i="2" s="1"/>
  <c r="C3707" i="2" s="1"/>
  <c r="C3708" i="2" s="1"/>
  <c r="C3709" i="2" s="1"/>
  <c r="C3710" i="2" s="1"/>
  <c r="C3711" i="2" s="1"/>
  <c r="C3712" i="2" s="1"/>
  <c r="C3713" i="2" s="1"/>
  <c r="C3714" i="2" s="1"/>
  <c r="C3715" i="2" s="1"/>
  <c r="C3716" i="2" s="1"/>
  <c r="C3717" i="2" s="1"/>
  <c r="C3718" i="2" s="1"/>
  <c r="C3719" i="2" s="1"/>
  <c r="C3720" i="2" s="1"/>
  <c r="C3721" i="2" s="1"/>
  <c r="C3722" i="2" s="1"/>
  <c r="C3723" i="2" s="1"/>
  <c r="C3724" i="2" s="1"/>
  <c r="C3725" i="2" s="1"/>
  <c r="C3726" i="2" s="1"/>
  <c r="C3727" i="2" s="1"/>
  <c r="C3728" i="2" s="1"/>
  <c r="C3729" i="2" s="1"/>
  <c r="C3730" i="2" s="1"/>
  <c r="C3731" i="2" s="1"/>
  <c r="C3732" i="2" s="1"/>
  <c r="C3733" i="2" s="1"/>
  <c r="C3734" i="2" s="1"/>
  <c r="C3735" i="2" s="1"/>
  <c r="C3736" i="2" s="1"/>
  <c r="C3737" i="2" s="1"/>
  <c r="C3738" i="2" s="1"/>
  <c r="C3739" i="2" s="1"/>
  <c r="C3740" i="2" s="1"/>
  <c r="C3741" i="2" s="1"/>
  <c r="C3742" i="2" s="1"/>
  <c r="C3743" i="2" s="1"/>
  <c r="C3744" i="2" s="1"/>
  <c r="C3745" i="2" s="1"/>
  <c r="C3746" i="2" s="1"/>
  <c r="C3747" i="2" s="1"/>
  <c r="C3748" i="2" s="1"/>
  <c r="C3749" i="2" s="1"/>
  <c r="C3750" i="2" s="1"/>
  <c r="C3751" i="2" s="1"/>
  <c r="C3752" i="2" s="1"/>
  <c r="C3753" i="2" s="1"/>
  <c r="C3754" i="2" s="1"/>
  <c r="C3755" i="2" s="1"/>
  <c r="C3756" i="2" s="1"/>
  <c r="C3757" i="2" s="1"/>
  <c r="C3758" i="2" s="1"/>
  <c r="C3759" i="2" s="1"/>
  <c r="C3760" i="2" s="1"/>
  <c r="C3761" i="2" s="1"/>
  <c r="C3762" i="2" s="1"/>
  <c r="C3763" i="2" s="1"/>
  <c r="C3764" i="2" s="1"/>
  <c r="C3765" i="2" s="1"/>
  <c r="C3766" i="2" s="1"/>
  <c r="C3767" i="2" s="1"/>
  <c r="C3768" i="2" s="1"/>
  <c r="C3769" i="2" s="1"/>
  <c r="C3770" i="2" s="1"/>
  <c r="C3771" i="2" s="1"/>
  <c r="C3772" i="2" s="1"/>
  <c r="C3773" i="2" s="1"/>
  <c r="C3774" i="2" s="1"/>
  <c r="C3775" i="2" s="1"/>
  <c r="C3776" i="2" s="1"/>
  <c r="C3777" i="2" s="1"/>
  <c r="C3778" i="2" s="1"/>
  <c r="C3779" i="2" s="1"/>
  <c r="C3780" i="2" s="1"/>
  <c r="C3781" i="2" s="1"/>
  <c r="C3782" i="2" s="1"/>
  <c r="C3783" i="2" s="1"/>
  <c r="C3784" i="2" s="1"/>
  <c r="C3785" i="2" s="1"/>
  <c r="C3786" i="2" s="1"/>
  <c r="C3787" i="2" s="1"/>
  <c r="C3788" i="2" s="1"/>
  <c r="C3789" i="2" s="1"/>
  <c r="C3790" i="2" s="1"/>
  <c r="C3791" i="2" s="1"/>
  <c r="C3792" i="2" s="1"/>
  <c r="C3793" i="2" s="1"/>
  <c r="C3794" i="2" s="1"/>
  <c r="C3795" i="2" s="1"/>
  <c r="C3796" i="2" s="1"/>
  <c r="C3797" i="2" s="1"/>
  <c r="C3798" i="2" s="1"/>
  <c r="C3799" i="2" s="1"/>
  <c r="C3800" i="2" s="1"/>
  <c r="C3801" i="2" s="1"/>
  <c r="C3802" i="2" s="1"/>
  <c r="C3803" i="2" s="1"/>
  <c r="C3804" i="2" s="1"/>
  <c r="C3805" i="2" s="1"/>
  <c r="C3806" i="2" s="1"/>
  <c r="C3807" i="2" s="1"/>
  <c r="C3808" i="2" s="1"/>
  <c r="C3809" i="2" s="1"/>
  <c r="C3810" i="2" s="1"/>
  <c r="C3811" i="2" s="1"/>
  <c r="C3812" i="2" s="1"/>
  <c r="C3813" i="2" s="1"/>
  <c r="C3814" i="2" s="1"/>
  <c r="C3815" i="2" s="1"/>
  <c r="C3816" i="2" s="1"/>
  <c r="C3817" i="2" s="1"/>
  <c r="C3818" i="2" s="1"/>
  <c r="C3819" i="2" s="1"/>
  <c r="C3820" i="2" s="1"/>
  <c r="C3821" i="2" s="1"/>
  <c r="C3822" i="2" s="1"/>
  <c r="C3823" i="2" s="1"/>
  <c r="C3824" i="2" s="1"/>
  <c r="C3825" i="2" s="1"/>
  <c r="C3826" i="2" s="1"/>
  <c r="C3827" i="2" s="1"/>
  <c r="C3828" i="2" s="1"/>
  <c r="C3829" i="2" s="1"/>
  <c r="C3830" i="2" s="1"/>
  <c r="C3831" i="2" s="1"/>
  <c r="C3832" i="2" s="1"/>
  <c r="C3833" i="2" s="1"/>
  <c r="C3834" i="2" s="1"/>
  <c r="C3835" i="2" s="1"/>
  <c r="C3836" i="2" s="1"/>
  <c r="C3837" i="2" s="1"/>
  <c r="C3838" i="2" s="1"/>
  <c r="C3839" i="2" s="1"/>
  <c r="C3840" i="2" s="1"/>
  <c r="C3841" i="2" s="1"/>
  <c r="C3842" i="2" s="1"/>
  <c r="C3843" i="2" s="1"/>
  <c r="C3844" i="2" s="1"/>
  <c r="C3845" i="2" s="1"/>
  <c r="C3846" i="2" s="1"/>
  <c r="C3847" i="2" s="1"/>
  <c r="C3848" i="2" s="1"/>
  <c r="C3849" i="2" s="1"/>
  <c r="C3850" i="2" s="1"/>
  <c r="C3851" i="2" s="1"/>
  <c r="C3852" i="2" s="1"/>
  <c r="C3853" i="2" s="1"/>
  <c r="C3854" i="2" s="1"/>
  <c r="C3855" i="2" s="1"/>
  <c r="C3856" i="2" s="1"/>
  <c r="C3857" i="2" s="1"/>
  <c r="C3858" i="2" s="1"/>
  <c r="C3859" i="2" s="1"/>
  <c r="C3860" i="2" s="1"/>
  <c r="C3861" i="2" s="1"/>
  <c r="C3862" i="2" s="1"/>
  <c r="C3863" i="2" s="1"/>
  <c r="C3864" i="2" s="1"/>
  <c r="C3865" i="2" s="1"/>
  <c r="C3866" i="2" s="1"/>
  <c r="C3867" i="2" s="1"/>
  <c r="C3868" i="2" s="1"/>
  <c r="C3869" i="2" s="1"/>
  <c r="C3870" i="2" s="1"/>
  <c r="C3871" i="2" s="1"/>
  <c r="C3872" i="2" s="1"/>
  <c r="C3873" i="2" s="1"/>
  <c r="C3874" i="2" s="1"/>
  <c r="C3875" i="2" s="1"/>
  <c r="C3876" i="2" s="1"/>
  <c r="C3877" i="2" s="1"/>
  <c r="C3878" i="2" s="1"/>
  <c r="C3879" i="2" s="1"/>
  <c r="C3880" i="2" s="1"/>
  <c r="C3881" i="2" s="1"/>
  <c r="C3882" i="2" s="1"/>
  <c r="C3883" i="2" s="1"/>
  <c r="C3884" i="2" s="1"/>
  <c r="C3885" i="2" s="1"/>
  <c r="C3886" i="2" s="1"/>
  <c r="C3887" i="2" s="1"/>
  <c r="C3888" i="2" s="1"/>
  <c r="C3889" i="2" s="1"/>
  <c r="C3890" i="2" s="1"/>
  <c r="C3891" i="2" s="1"/>
  <c r="C3892" i="2" s="1"/>
  <c r="C3893" i="2" s="1"/>
  <c r="C3894" i="2" s="1"/>
  <c r="C3895" i="2" s="1"/>
  <c r="C3896" i="2" s="1"/>
  <c r="C3897" i="2" s="1"/>
  <c r="C3898" i="2" s="1"/>
  <c r="C3899" i="2" s="1"/>
  <c r="C3900" i="2" s="1"/>
  <c r="C3901" i="2" s="1"/>
  <c r="C3902" i="2" s="1"/>
  <c r="C3903" i="2" s="1"/>
  <c r="C3904" i="2" s="1"/>
  <c r="C3905" i="2" s="1"/>
  <c r="C3906" i="2" s="1"/>
  <c r="C3907" i="2" s="1"/>
  <c r="C3908" i="2" s="1"/>
  <c r="C3909" i="2" s="1"/>
  <c r="C3910" i="2" s="1"/>
  <c r="C3911" i="2" s="1"/>
  <c r="C3912" i="2" s="1"/>
  <c r="C3913" i="2" s="1"/>
  <c r="C3914" i="2" s="1"/>
  <c r="C3915" i="2" s="1"/>
  <c r="C3916" i="2" s="1"/>
  <c r="C3917" i="2" s="1"/>
  <c r="C3918" i="2" s="1"/>
  <c r="C3919" i="2" s="1"/>
  <c r="C3920" i="2" s="1"/>
  <c r="C3921" i="2" s="1"/>
  <c r="C3922" i="2" s="1"/>
  <c r="C3923" i="2" s="1"/>
  <c r="C3924" i="2" s="1"/>
  <c r="C3925" i="2" s="1"/>
  <c r="C3926" i="2" s="1"/>
  <c r="C3927" i="2" s="1"/>
  <c r="C3928" i="2" s="1"/>
  <c r="C3929" i="2" s="1"/>
  <c r="C3930" i="2" s="1"/>
  <c r="C3931" i="2" s="1"/>
  <c r="C3932" i="2" s="1"/>
  <c r="C3933" i="2" s="1"/>
  <c r="C3934" i="2" s="1"/>
  <c r="C3935" i="2" s="1"/>
  <c r="C3936" i="2" s="1"/>
  <c r="C3937" i="2" s="1"/>
  <c r="C3938" i="2" s="1"/>
  <c r="C3939" i="2" s="1"/>
  <c r="C3940" i="2" s="1"/>
  <c r="C3941" i="2" s="1"/>
  <c r="C3942" i="2" s="1"/>
  <c r="C3943" i="2" s="1"/>
  <c r="C3944" i="2" s="1"/>
  <c r="C3945" i="2" s="1"/>
  <c r="C3946" i="2" s="1"/>
  <c r="C3947" i="2" s="1"/>
  <c r="C3948" i="2" s="1"/>
  <c r="C3949" i="2" s="1"/>
  <c r="C3950" i="2" s="1"/>
  <c r="C3951" i="2" s="1"/>
  <c r="C3952" i="2" s="1"/>
  <c r="C3953" i="2" s="1"/>
  <c r="C3954" i="2" s="1"/>
  <c r="C3955" i="2" s="1"/>
  <c r="C3956" i="2" s="1"/>
  <c r="C3957" i="2" s="1"/>
  <c r="C3958" i="2" s="1"/>
  <c r="C3959" i="2" s="1"/>
  <c r="C3960" i="2" s="1"/>
  <c r="C3961" i="2" s="1"/>
  <c r="C3962" i="2" s="1"/>
  <c r="C3963" i="2" s="1"/>
  <c r="C3964" i="2" s="1"/>
  <c r="C3965" i="2" s="1"/>
  <c r="C3966" i="2" s="1"/>
  <c r="C3967" i="2" s="1"/>
  <c r="C3968" i="2" s="1"/>
  <c r="C3969" i="2" s="1"/>
  <c r="C3970" i="2" s="1"/>
  <c r="C3971" i="2" s="1"/>
  <c r="C3972" i="2" s="1"/>
  <c r="C3973" i="2" s="1"/>
  <c r="C3974" i="2" s="1"/>
  <c r="C3975" i="2" s="1"/>
  <c r="C3976" i="2" s="1"/>
  <c r="C3977" i="2" s="1"/>
  <c r="C3978" i="2" s="1"/>
  <c r="C3979" i="2" s="1"/>
  <c r="C3980" i="2" s="1"/>
  <c r="C3981" i="2" s="1"/>
  <c r="C3982" i="2" s="1"/>
  <c r="C3983" i="2" s="1"/>
  <c r="C3984" i="2" s="1"/>
  <c r="C3985" i="2" s="1"/>
  <c r="C3986" i="2" s="1"/>
  <c r="C3987" i="2" s="1"/>
  <c r="C3988" i="2" s="1"/>
  <c r="C3989" i="2" s="1"/>
  <c r="C3990" i="2" s="1"/>
  <c r="C3991" i="2" s="1"/>
  <c r="C3992" i="2" s="1"/>
  <c r="C3993" i="2" s="1"/>
  <c r="C3994" i="2" s="1"/>
  <c r="C3995" i="2" s="1"/>
  <c r="C3996" i="2" s="1"/>
  <c r="C3997" i="2" s="1"/>
  <c r="C3998" i="2" s="1"/>
  <c r="C3999" i="2" s="1"/>
  <c r="C4000" i="2" s="1"/>
  <c r="C4001" i="2" s="1"/>
  <c r="C4002" i="2" s="1"/>
  <c r="C4003" i="2" s="1"/>
  <c r="C4004" i="2" s="1"/>
  <c r="C4005" i="2" s="1"/>
  <c r="C4006" i="2" s="1"/>
  <c r="C4007" i="2" s="1"/>
  <c r="C4008" i="2" s="1"/>
  <c r="C4009" i="2" s="1"/>
  <c r="C4010" i="2" s="1"/>
  <c r="C4011" i="2" s="1"/>
  <c r="C4012" i="2" s="1"/>
  <c r="C4013" i="2" s="1"/>
  <c r="C4014" i="2" s="1"/>
  <c r="C4015" i="2" s="1"/>
  <c r="C4016" i="2" s="1"/>
  <c r="C4017" i="2" s="1"/>
  <c r="C4018" i="2" s="1"/>
  <c r="C4019" i="2" s="1"/>
  <c r="C4020" i="2" s="1"/>
  <c r="C4021" i="2" s="1"/>
  <c r="C4022" i="2" s="1"/>
  <c r="C4023" i="2" s="1"/>
  <c r="C4024" i="2" s="1"/>
  <c r="C4025" i="2" s="1"/>
  <c r="C4026" i="2" s="1"/>
  <c r="C4027" i="2" s="1"/>
  <c r="C4028" i="2" s="1"/>
  <c r="C4029" i="2" s="1"/>
  <c r="C4030" i="2" s="1"/>
  <c r="C4031" i="2" s="1"/>
  <c r="C4032" i="2" s="1"/>
  <c r="C4033" i="2" s="1"/>
  <c r="C4034" i="2" s="1"/>
  <c r="C4035" i="2" s="1"/>
  <c r="C4036" i="2" s="1"/>
  <c r="C4037" i="2" s="1"/>
  <c r="C4038" i="2" s="1"/>
  <c r="C4039" i="2" s="1"/>
  <c r="C4040" i="2" s="1"/>
  <c r="C4041" i="2" s="1"/>
  <c r="C4042" i="2" s="1"/>
  <c r="C4043" i="2" s="1"/>
  <c r="C4044" i="2" s="1"/>
  <c r="C4045" i="2" s="1"/>
  <c r="C4046" i="2" s="1"/>
  <c r="C4047" i="2" s="1"/>
  <c r="C4048" i="2" s="1"/>
  <c r="C4049" i="2" s="1"/>
  <c r="C4050" i="2" s="1"/>
  <c r="C4051" i="2" s="1"/>
  <c r="C4052" i="2" s="1"/>
  <c r="C4053" i="2" s="1"/>
  <c r="C4054" i="2" s="1"/>
  <c r="C4055" i="2" s="1"/>
  <c r="C4056" i="2" s="1"/>
  <c r="C4057" i="2" s="1"/>
  <c r="C4058" i="2" s="1"/>
  <c r="C4059" i="2" s="1"/>
  <c r="C4060" i="2" s="1"/>
  <c r="C4061" i="2" s="1"/>
  <c r="C4062" i="2" s="1"/>
  <c r="C4063" i="2" s="1"/>
  <c r="C4064" i="2" s="1"/>
  <c r="C4065" i="2" s="1"/>
  <c r="C4066" i="2" s="1"/>
  <c r="C4067" i="2" s="1"/>
  <c r="C4068" i="2" s="1"/>
  <c r="C4069" i="2" s="1"/>
  <c r="C4070" i="2" s="1"/>
  <c r="C4071" i="2" s="1"/>
  <c r="C4072" i="2" s="1"/>
  <c r="C4073" i="2" s="1"/>
  <c r="C4074" i="2" s="1"/>
  <c r="C4075" i="2" s="1"/>
  <c r="C4076" i="2" s="1"/>
  <c r="C4077" i="2" s="1"/>
  <c r="C4078" i="2" s="1"/>
  <c r="C4079" i="2" s="1"/>
  <c r="C4080" i="2" s="1"/>
  <c r="C4081" i="2" s="1"/>
  <c r="C4082" i="2" s="1"/>
  <c r="C4083" i="2" s="1"/>
  <c r="C4084" i="2" s="1"/>
  <c r="C4085" i="2" s="1"/>
  <c r="C4086" i="2" s="1"/>
  <c r="C4087" i="2" s="1"/>
  <c r="C4088" i="2" s="1"/>
  <c r="C4089" i="2" s="1"/>
  <c r="C4090" i="2" s="1"/>
  <c r="C4091" i="2" s="1"/>
  <c r="C4092" i="2" s="1"/>
  <c r="C4093" i="2" s="1"/>
  <c r="C4094" i="2" s="1"/>
  <c r="C4095" i="2" s="1"/>
  <c r="C4096" i="2" s="1"/>
  <c r="C4097" i="2" s="1"/>
  <c r="C4098" i="2" s="1"/>
  <c r="C4099" i="2" s="1"/>
  <c r="C4100" i="2" s="1"/>
  <c r="C4101" i="2" s="1"/>
  <c r="C4102" i="2" s="1"/>
  <c r="C4103" i="2" s="1"/>
  <c r="C4104" i="2" s="1"/>
  <c r="C4105" i="2" s="1"/>
  <c r="C4106" i="2" s="1"/>
  <c r="C4107" i="2" s="1"/>
  <c r="C4108" i="2" s="1"/>
  <c r="C4109" i="2" s="1"/>
  <c r="C4110" i="2" s="1"/>
  <c r="C4111" i="2" s="1"/>
  <c r="C4112" i="2" s="1"/>
  <c r="C4113" i="2" s="1"/>
  <c r="C4114" i="2" s="1"/>
  <c r="C4115" i="2" s="1"/>
  <c r="C4116" i="2" s="1"/>
  <c r="C4117" i="2" s="1"/>
  <c r="C4118" i="2" s="1"/>
  <c r="C4119" i="2" s="1"/>
  <c r="C4120" i="2" s="1"/>
  <c r="C4121" i="2" s="1"/>
  <c r="C4122" i="2" s="1"/>
  <c r="C4123" i="2" s="1"/>
  <c r="C4124" i="2" s="1"/>
  <c r="C4125" i="2" s="1"/>
  <c r="C4126" i="2" s="1"/>
  <c r="C4127" i="2" s="1"/>
  <c r="C4128" i="2" s="1"/>
  <c r="C4129" i="2" s="1"/>
  <c r="C4130" i="2" s="1"/>
  <c r="C4131" i="2" s="1"/>
  <c r="C4132" i="2" s="1"/>
  <c r="C4133" i="2" s="1"/>
  <c r="C4134" i="2" s="1"/>
  <c r="C4135" i="2" s="1"/>
  <c r="C4136" i="2" s="1"/>
  <c r="C4137" i="2" s="1"/>
  <c r="C4138" i="2" s="1"/>
  <c r="C4139" i="2" s="1"/>
  <c r="C4140" i="2" s="1"/>
  <c r="C4141" i="2" s="1"/>
  <c r="C4142" i="2" s="1"/>
  <c r="C4143" i="2" s="1"/>
  <c r="C4144" i="2" s="1"/>
  <c r="C4145" i="2" s="1"/>
  <c r="C4146" i="2" s="1"/>
  <c r="C4147" i="2" s="1"/>
  <c r="C4148" i="2" s="1"/>
  <c r="C4149" i="2" s="1"/>
  <c r="C4150" i="2" s="1"/>
  <c r="C4151" i="2" s="1"/>
  <c r="C4152" i="2" s="1"/>
  <c r="C4153" i="2" s="1"/>
  <c r="C4154" i="2" s="1"/>
  <c r="C4155" i="2" s="1"/>
  <c r="C4156" i="2" s="1"/>
  <c r="C4157" i="2" s="1"/>
  <c r="C4158" i="2" s="1"/>
  <c r="C4159" i="2" s="1"/>
  <c r="C4160" i="2" s="1"/>
  <c r="C4161" i="2" s="1"/>
  <c r="C4162" i="2" s="1"/>
  <c r="C4163" i="2" s="1"/>
  <c r="C4164" i="2" s="1"/>
  <c r="C4165" i="2" s="1"/>
  <c r="C4166" i="2" s="1"/>
  <c r="C4167" i="2" s="1"/>
  <c r="C4168" i="2" s="1"/>
  <c r="C4169" i="2" s="1"/>
  <c r="C4170" i="2" s="1"/>
  <c r="C4171" i="2" s="1"/>
  <c r="C4172" i="2" s="1"/>
  <c r="C4173" i="2" s="1"/>
  <c r="C4174" i="2" s="1"/>
  <c r="C4175" i="2" s="1"/>
  <c r="C4176" i="2" s="1"/>
  <c r="C4177" i="2" s="1"/>
  <c r="C4178" i="2" s="1"/>
  <c r="C4179" i="2" s="1"/>
  <c r="C4180" i="2" s="1"/>
  <c r="C4181" i="2" s="1"/>
  <c r="C4182" i="2" s="1"/>
  <c r="C4183" i="2" s="1"/>
  <c r="C4184" i="2" s="1"/>
  <c r="C4185" i="2" s="1"/>
  <c r="C4186" i="2" s="1"/>
  <c r="C4187" i="2" s="1"/>
  <c r="C4188" i="2" s="1"/>
  <c r="C4189" i="2" s="1"/>
  <c r="C4190" i="2" s="1"/>
  <c r="C4191" i="2" s="1"/>
  <c r="C4192" i="2" s="1"/>
  <c r="C4193" i="2" s="1"/>
  <c r="C4194" i="2" s="1"/>
  <c r="C4195" i="2" s="1"/>
  <c r="C4196" i="2" s="1"/>
  <c r="C4197" i="2" s="1"/>
  <c r="C4198" i="2" s="1"/>
  <c r="C4199" i="2" s="1"/>
  <c r="C4200" i="2" s="1"/>
  <c r="C4201" i="2" s="1"/>
  <c r="C4202" i="2" s="1"/>
  <c r="C4203" i="2" s="1"/>
  <c r="C4204" i="2" s="1"/>
  <c r="C4205" i="2" s="1"/>
  <c r="C4206" i="2" s="1"/>
  <c r="C4207" i="2" s="1"/>
  <c r="C4208" i="2" s="1"/>
  <c r="C4209" i="2" s="1"/>
  <c r="C4210" i="2" s="1"/>
  <c r="C4211" i="2" s="1"/>
  <c r="C4212" i="2" s="1"/>
  <c r="C4213" i="2" s="1"/>
  <c r="C4214" i="2" s="1"/>
  <c r="C4215" i="2" s="1"/>
  <c r="C4216" i="2" s="1"/>
  <c r="C4217" i="2" s="1"/>
  <c r="C4218" i="2" s="1"/>
  <c r="C4219" i="2" s="1"/>
  <c r="C4220" i="2" s="1"/>
  <c r="C4221" i="2" s="1"/>
  <c r="C4222" i="2" s="1"/>
  <c r="C4223" i="2" s="1"/>
  <c r="C4224" i="2" s="1"/>
  <c r="C4225" i="2" s="1"/>
  <c r="C4226" i="2" s="1"/>
  <c r="C4227" i="2" s="1"/>
  <c r="C4228" i="2" s="1"/>
  <c r="C4229" i="2" s="1"/>
  <c r="C4230" i="2" s="1"/>
  <c r="C4231" i="2" s="1"/>
  <c r="C4232" i="2" s="1"/>
  <c r="C4233" i="2" s="1"/>
  <c r="C4234" i="2" s="1"/>
  <c r="C4235" i="2" s="1"/>
  <c r="C4236" i="2" s="1"/>
  <c r="C4237" i="2" s="1"/>
  <c r="C4238" i="2" s="1"/>
  <c r="C4239" i="2" s="1"/>
  <c r="C4240" i="2" s="1"/>
  <c r="C4241" i="2" s="1"/>
  <c r="C4242" i="2" s="1"/>
  <c r="C4243" i="2" s="1"/>
  <c r="C4244" i="2" s="1"/>
  <c r="C4245" i="2" s="1"/>
  <c r="C4246" i="2" s="1"/>
  <c r="C4247" i="2" s="1"/>
  <c r="C4248" i="2" s="1"/>
  <c r="C4249" i="2" s="1"/>
  <c r="C4250" i="2" s="1"/>
  <c r="C4251" i="2" s="1"/>
  <c r="C4252" i="2" s="1"/>
  <c r="C4253" i="2" s="1"/>
  <c r="C4254" i="2" s="1"/>
  <c r="C4255" i="2" s="1"/>
  <c r="C4256" i="2" s="1"/>
  <c r="C4257" i="2" s="1"/>
  <c r="C4258" i="2" s="1"/>
  <c r="C4259" i="2" s="1"/>
  <c r="C4260" i="2" s="1"/>
  <c r="C4261" i="2" s="1"/>
  <c r="C4262" i="2" s="1"/>
  <c r="C4263" i="2" s="1"/>
  <c r="C4264" i="2" s="1"/>
  <c r="C4265" i="2" s="1"/>
  <c r="C4266" i="2" s="1"/>
  <c r="C4267" i="2" s="1"/>
  <c r="C4268" i="2" s="1"/>
  <c r="C4269" i="2" s="1"/>
  <c r="C4270" i="2" s="1"/>
  <c r="C4271" i="2" s="1"/>
  <c r="C4272" i="2" s="1"/>
  <c r="C4273" i="2" s="1"/>
  <c r="C4274" i="2" s="1"/>
  <c r="C4275" i="2" s="1"/>
  <c r="C4276" i="2" s="1"/>
  <c r="C4277" i="2" s="1"/>
  <c r="C4278" i="2" s="1"/>
  <c r="C4279" i="2" s="1"/>
  <c r="C4280" i="2" s="1"/>
  <c r="C4281" i="2" s="1"/>
  <c r="C4282" i="2" s="1"/>
  <c r="C4283" i="2" s="1"/>
  <c r="C4284" i="2" s="1"/>
  <c r="C4285" i="2" s="1"/>
  <c r="C4286" i="2" s="1"/>
  <c r="C4287" i="2" s="1"/>
  <c r="C4288" i="2" s="1"/>
  <c r="C4289" i="2" s="1"/>
  <c r="C4290" i="2" s="1"/>
  <c r="C4291" i="2" s="1"/>
  <c r="C4292" i="2" s="1"/>
  <c r="C4293" i="2" s="1"/>
  <c r="C4294" i="2" s="1"/>
  <c r="C4295" i="2" s="1"/>
  <c r="C4296" i="2" s="1"/>
  <c r="C4297" i="2" s="1"/>
  <c r="C4298" i="2" s="1"/>
  <c r="C4299" i="2" s="1"/>
  <c r="C4300" i="2" s="1"/>
  <c r="C4301" i="2" s="1"/>
  <c r="C4302" i="2" s="1"/>
  <c r="C4303" i="2" s="1"/>
  <c r="C4304" i="2" s="1"/>
  <c r="C4305" i="2" s="1"/>
  <c r="C4306" i="2" s="1"/>
  <c r="C4307" i="2" s="1"/>
  <c r="C4308" i="2" s="1"/>
  <c r="C4309" i="2" s="1"/>
  <c r="C4310" i="2" s="1"/>
  <c r="C4311" i="2" s="1"/>
  <c r="C4312" i="2" s="1"/>
  <c r="C4313" i="2" s="1"/>
  <c r="C4314" i="2" s="1"/>
  <c r="C4315" i="2" s="1"/>
  <c r="C4316" i="2" s="1"/>
  <c r="C4317" i="2" s="1"/>
  <c r="C4318" i="2" s="1"/>
  <c r="C4319" i="2" s="1"/>
  <c r="C4320" i="2" s="1"/>
  <c r="C4321" i="2" s="1"/>
  <c r="C4322" i="2" s="1"/>
  <c r="C4323" i="2" s="1"/>
  <c r="C4324" i="2" s="1"/>
  <c r="C4325" i="2" s="1"/>
  <c r="C4326" i="2" s="1"/>
  <c r="C4327" i="2" s="1"/>
  <c r="C4328" i="2" s="1"/>
  <c r="C4329" i="2" s="1"/>
  <c r="C4330" i="2" s="1"/>
  <c r="C4331" i="2" s="1"/>
  <c r="C4332" i="2" s="1"/>
  <c r="C4333" i="2" s="1"/>
  <c r="C4334" i="2" s="1"/>
  <c r="C4335" i="2" s="1"/>
  <c r="C4336" i="2" s="1"/>
  <c r="C4337" i="2" s="1"/>
  <c r="C4338" i="2" s="1"/>
  <c r="C4339" i="2" s="1"/>
  <c r="C4340" i="2" s="1"/>
  <c r="C4341" i="2" s="1"/>
  <c r="C4342" i="2" s="1"/>
  <c r="C4343" i="2" s="1"/>
  <c r="C4344" i="2" s="1"/>
  <c r="C4345" i="2" s="1"/>
  <c r="C4346" i="2" s="1"/>
  <c r="C4347" i="2" s="1"/>
  <c r="C4348" i="2" s="1"/>
  <c r="C4349" i="2" s="1"/>
  <c r="C4350" i="2" s="1"/>
  <c r="C4351" i="2" s="1"/>
  <c r="C4352" i="2" s="1"/>
  <c r="C4353" i="2" s="1"/>
  <c r="C4354" i="2" s="1"/>
  <c r="C4355" i="2" s="1"/>
  <c r="C4356" i="2" s="1"/>
  <c r="C4357" i="2" s="1"/>
  <c r="C4358" i="2" s="1"/>
  <c r="C4359" i="2" s="1"/>
  <c r="C4360" i="2" s="1"/>
  <c r="C4361" i="2" s="1"/>
  <c r="C4362" i="2" s="1"/>
  <c r="C4363" i="2" s="1"/>
  <c r="C4364" i="2" s="1"/>
  <c r="C4365" i="2" s="1"/>
  <c r="C4366" i="2" s="1"/>
  <c r="C4367" i="2" s="1"/>
  <c r="C4368" i="2" s="1"/>
  <c r="C4369" i="2" s="1"/>
  <c r="C4370" i="2" s="1"/>
  <c r="C4371" i="2" s="1"/>
  <c r="C4372" i="2" s="1"/>
  <c r="C4373" i="2" s="1"/>
  <c r="C4374" i="2" s="1"/>
  <c r="C4375" i="2" s="1"/>
  <c r="C4376" i="2" s="1"/>
  <c r="C4377" i="2" s="1"/>
  <c r="C4378" i="2" s="1"/>
  <c r="C4379" i="2" s="1"/>
  <c r="C4380" i="2" s="1"/>
  <c r="C4381" i="2" s="1"/>
  <c r="C4382" i="2" s="1"/>
  <c r="C4383" i="2" s="1"/>
  <c r="C4384" i="2" s="1"/>
  <c r="C4385" i="2" s="1"/>
  <c r="C4386" i="2" s="1"/>
  <c r="C4387" i="2" s="1"/>
  <c r="C4388" i="2" s="1"/>
  <c r="C4389" i="2" s="1"/>
  <c r="C4390" i="2" s="1"/>
  <c r="C4391" i="2" s="1"/>
  <c r="C4392" i="2" s="1"/>
  <c r="C4393" i="2" s="1"/>
  <c r="C4394" i="2" s="1"/>
  <c r="C4395" i="2" s="1"/>
  <c r="C4396" i="2" s="1"/>
  <c r="C4397" i="2" s="1"/>
  <c r="C4398" i="2" s="1"/>
  <c r="C4399" i="2" s="1"/>
  <c r="C4400" i="2" s="1"/>
  <c r="C4401" i="2" s="1"/>
  <c r="C4402" i="2" s="1"/>
  <c r="C4403" i="2" s="1"/>
  <c r="C4404" i="2" s="1"/>
  <c r="C4405" i="2" s="1"/>
  <c r="C4406" i="2" s="1"/>
  <c r="C4407" i="2" s="1"/>
  <c r="C4408" i="2" s="1"/>
  <c r="C4409" i="2" s="1"/>
  <c r="C4410" i="2" s="1"/>
  <c r="C4411" i="2" s="1"/>
  <c r="C4412" i="2" s="1"/>
  <c r="C4413" i="2" s="1"/>
  <c r="C4414" i="2" s="1"/>
  <c r="C4415" i="2" s="1"/>
  <c r="C4416" i="2" s="1"/>
  <c r="C4417" i="2" s="1"/>
  <c r="C4418" i="2" s="1"/>
  <c r="C4419" i="2" s="1"/>
  <c r="C4420" i="2" s="1"/>
  <c r="C4421" i="2" s="1"/>
  <c r="C4422" i="2" s="1"/>
  <c r="C4423" i="2" s="1"/>
  <c r="C4424" i="2" s="1"/>
  <c r="C4425" i="2" s="1"/>
  <c r="C4426" i="2" s="1"/>
  <c r="C4427" i="2" s="1"/>
  <c r="C4428" i="2" s="1"/>
  <c r="C4429" i="2" s="1"/>
  <c r="C4430" i="2" s="1"/>
  <c r="C4431" i="2" s="1"/>
  <c r="C4432" i="2" s="1"/>
  <c r="C4433" i="2" s="1"/>
  <c r="C4434" i="2" s="1"/>
  <c r="C4435" i="2" s="1"/>
  <c r="C4436" i="2" s="1"/>
  <c r="C4437" i="2" s="1"/>
  <c r="C4438" i="2" s="1"/>
  <c r="C4439" i="2" s="1"/>
  <c r="C4440" i="2" s="1"/>
  <c r="C4441" i="2" s="1"/>
  <c r="C4442" i="2" s="1"/>
  <c r="C4443" i="2" s="1"/>
  <c r="C4444" i="2" s="1"/>
  <c r="C4445" i="2" s="1"/>
  <c r="C4446" i="2" s="1"/>
  <c r="C4447" i="2" s="1"/>
  <c r="C4448" i="2" s="1"/>
  <c r="C4449" i="2" s="1"/>
  <c r="C4450" i="2" s="1"/>
  <c r="C4451" i="2" s="1"/>
  <c r="C4452" i="2" s="1"/>
  <c r="C4453" i="2" s="1"/>
  <c r="C4454" i="2" s="1"/>
  <c r="C4455" i="2" s="1"/>
  <c r="C4456" i="2" s="1"/>
  <c r="C4457" i="2" s="1"/>
  <c r="C4458" i="2" s="1"/>
  <c r="C4459" i="2" s="1"/>
  <c r="C4460" i="2" s="1"/>
  <c r="C4461" i="2" s="1"/>
  <c r="C4462" i="2" s="1"/>
  <c r="C4463" i="2" s="1"/>
  <c r="C4464" i="2" s="1"/>
  <c r="C4465" i="2" s="1"/>
  <c r="C4466" i="2" s="1"/>
  <c r="C4467" i="2" s="1"/>
  <c r="C4468" i="2" s="1"/>
  <c r="C4469" i="2" s="1"/>
  <c r="C4470" i="2" s="1"/>
  <c r="C4471" i="2" s="1"/>
  <c r="C4472" i="2" s="1"/>
  <c r="C4473" i="2" s="1"/>
  <c r="C4474" i="2" s="1"/>
  <c r="C4475" i="2" s="1"/>
  <c r="C4476" i="2" s="1"/>
  <c r="C4477" i="2" s="1"/>
  <c r="C4478" i="2" s="1"/>
  <c r="C4479" i="2" s="1"/>
  <c r="C4480" i="2" s="1"/>
  <c r="C4481" i="2" s="1"/>
  <c r="C4482" i="2" s="1"/>
  <c r="C4483" i="2" s="1"/>
  <c r="C4484" i="2" s="1"/>
  <c r="C4485" i="2" s="1"/>
  <c r="C4486" i="2" s="1"/>
  <c r="C4487" i="2" s="1"/>
  <c r="C4488" i="2" s="1"/>
  <c r="C4489" i="2" s="1"/>
  <c r="C4490" i="2" s="1"/>
  <c r="C4491" i="2" s="1"/>
  <c r="C4492" i="2" s="1"/>
  <c r="C4493" i="2" s="1"/>
  <c r="C4494" i="2" s="1"/>
  <c r="C4495" i="2" s="1"/>
  <c r="C4496" i="2" s="1"/>
  <c r="C4497" i="2" s="1"/>
  <c r="C4498" i="2" s="1"/>
  <c r="C4499" i="2" s="1"/>
  <c r="C4500" i="2" s="1"/>
  <c r="C4501" i="2" s="1"/>
  <c r="C4502" i="2" s="1"/>
  <c r="C4503" i="2" s="1"/>
  <c r="C4504" i="2" s="1"/>
  <c r="C4505" i="2" s="1"/>
  <c r="C4506" i="2" s="1"/>
  <c r="C4507" i="2" s="1"/>
  <c r="C4508" i="2" s="1"/>
  <c r="C4509" i="2" s="1"/>
  <c r="C4510" i="2" s="1"/>
  <c r="C4511" i="2" s="1"/>
  <c r="C4512" i="2" s="1"/>
  <c r="C4513" i="2" s="1"/>
  <c r="C4514" i="2" s="1"/>
  <c r="C4515" i="2" s="1"/>
  <c r="C4516" i="2" s="1"/>
  <c r="C4517" i="2" s="1"/>
  <c r="C4518" i="2" s="1"/>
  <c r="C4519" i="2" s="1"/>
  <c r="C4520" i="2" s="1"/>
  <c r="C4521" i="2" s="1"/>
  <c r="C4522" i="2" s="1"/>
  <c r="C4523" i="2" s="1"/>
  <c r="C4524" i="2" s="1"/>
  <c r="C4525" i="2" s="1"/>
  <c r="C4526" i="2" s="1"/>
  <c r="C4527" i="2" s="1"/>
  <c r="C4528" i="2" s="1"/>
  <c r="C4529" i="2" s="1"/>
  <c r="C4530" i="2" s="1"/>
  <c r="C4531" i="2" s="1"/>
  <c r="C4532" i="2" s="1"/>
  <c r="C4533" i="2" s="1"/>
  <c r="C4534" i="2" s="1"/>
  <c r="C4535" i="2" s="1"/>
  <c r="C4536" i="2" s="1"/>
  <c r="C4537" i="2" s="1"/>
  <c r="C4538" i="2" s="1"/>
  <c r="C4539" i="2" s="1"/>
  <c r="C4540" i="2" s="1"/>
  <c r="C4541" i="2" s="1"/>
  <c r="C4542" i="2" s="1"/>
  <c r="C4543" i="2" s="1"/>
  <c r="C4544" i="2" s="1"/>
  <c r="C4545" i="2" s="1"/>
  <c r="C4546" i="2" s="1"/>
  <c r="C4547" i="2" s="1"/>
  <c r="C4548" i="2" s="1"/>
  <c r="C4549" i="2" s="1"/>
  <c r="C4550" i="2" s="1"/>
  <c r="C4551" i="2" s="1"/>
  <c r="C4552" i="2" s="1"/>
  <c r="C4553" i="2" s="1"/>
  <c r="C4554" i="2" s="1"/>
  <c r="C4555" i="2" s="1"/>
  <c r="C4556" i="2" s="1"/>
  <c r="C4557" i="2" s="1"/>
  <c r="C4558" i="2" s="1"/>
  <c r="C4559" i="2" s="1"/>
  <c r="C4560" i="2" s="1"/>
  <c r="C4561" i="2" s="1"/>
  <c r="C4562" i="2" s="1"/>
  <c r="C4563" i="2" s="1"/>
  <c r="C4564" i="2" s="1"/>
  <c r="C4565" i="2" s="1"/>
  <c r="C4566" i="2" s="1"/>
  <c r="C4567" i="2" s="1"/>
  <c r="C4568" i="2" s="1"/>
  <c r="C4569" i="2" s="1"/>
  <c r="C4570" i="2" s="1"/>
  <c r="C4571" i="2" s="1"/>
  <c r="C4572" i="2" s="1"/>
  <c r="C4573" i="2" s="1"/>
  <c r="C4574" i="2" s="1"/>
  <c r="C4575" i="2" s="1"/>
  <c r="C4576" i="2" s="1"/>
  <c r="C4577" i="2" s="1"/>
  <c r="C4578" i="2" s="1"/>
  <c r="C4579" i="2" s="1"/>
  <c r="C4580" i="2" s="1"/>
  <c r="C4581" i="2" s="1"/>
  <c r="C4582" i="2" s="1"/>
  <c r="C4583" i="2" s="1"/>
  <c r="C4584" i="2" s="1"/>
  <c r="C4585" i="2" s="1"/>
  <c r="C4586" i="2" s="1"/>
  <c r="C4587" i="2" s="1"/>
  <c r="C4588" i="2" s="1"/>
  <c r="C4589" i="2" s="1"/>
  <c r="C4590" i="2" s="1"/>
  <c r="C4591" i="2" s="1"/>
  <c r="C4592" i="2" s="1"/>
  <c r="C4593" i="2" s="1"/>
  <c r="C4594" i="2" s="1"/>
  <c r="C4595" i="2" s="1"/>
  <c r="C4596" i="2" s="1"/>
  <c r="C4597" i="2" s="1"/>
  <c r="C4598" i="2" s="1"/>
  <c r="C4599" i="2" s="1"/>
  <c r="C4600" i="2" s="1"/>
  <c r="C4601" i="2" s="1"/>
  <c r="C4602" i="2" s="1"/>
  <c r="C4603" i="2" s="1"/>
  <c r="C4604" i="2" s="1"/>
  <c r="C4605" i="2" s="1"/>
  <c r="C4606" i="2" s="1"/>
  <c r="C4607" i="2" s="1"/>
  <c r="C4608" i="2" s="1"/>
  <c r="C4609" i="2" s="1"/>
  <c r="C4610" i="2" s="1"/>
  <c r="C4611" i="2" s="1"/>
  <c r="C4612" i="2" s="1"/>
  <c r="C4613" i="2" s="1"/>
  <c r="C4614" i="2" s="1"/>
  <c r="C4615" i="2" s="1"/>
  <c r="C4616" i="2" s="1"/>
  <c r="C4617" i="2" s="1"/>
  <c r="C4618" i="2" s="1"/>
  <c r="C4619" i="2" s="1"/>
  <c r="C4620" i="2" s="1"/>
  <c r="C4621" i="2" s="1"/>
  <c r="C4622" i="2" s="1"/>
  <c r="C4623" i="2" s="1"/>
  <c r="C4624" i="2" s="1"/>
  <c r="C4625" i="2" s="1"/>
  <c r="C4626" i="2" s="1"/>
  <c r="C4627" i="2" s="1"/>
  <c r="C4628" i="2" s="1"/>
  <c r="C4629" i="2" s="1"/>
  <c r="C4630" i="2" s="1"/>
  <c r="C4631" i="2" s="1"/>
  <c r="C4632" i="2" s="1"/>
  <c r="C4633" i="2" s="1"/>
  <c r="C4634" i="2" s="1"/>
  <c r="C4635" i="2" s="1"/>
  <c r="C4636" i="2" s="1"/>
  <c r="C4637" i="2" s="1"/>
  <c r="C4638" i="2" s="1"/>
  <c r="C4639" i="2" s="1"/>
  <c r="C4640" i="2" s="1"/>
  <c r="C4641" i="2" s="1"/>
  <c r="C4642" i="2" s="1"/>
  <c r="C4643" i="2" s="1"/>
  <c r="C4644" i="2" s="1"/>
  <c r="C4645" i="2" s="1"/>
  <c r="C4646" i="2" s="1"/>
  <c r="C4647" i="2" s="1"/>
  <c r="C4648" i="2" s="1"/>
  <c r="C4649" i="2" s="1"/>
  <c r="C4650" i="2" s="1"/>
  <c r="C4651" i="2" s="1"/>
  <c r="C4652" i="2" s="1"/>
  <c r="C4653" i="2" s="1"/>
  <c r="C4654" i="2" s="1"/>
  <c r="C4655" i="2" s="1"/>
  <c r="C4656" i="2" s="1"/>
  <c r="C4657" i="2" s="1"/>
  <c r="C4658" i="2" s="1"/>
  <c r="C4659" i="2" s="1"/>
  <c r="C4660" i="2" s="1"/>
  <c r="C4661" i="2" s="1"/>
  <c r="C4662" i="2" s="1"/>
  <c r="C4663" i="2" s="1"/>
  <c r="C4664" i="2" s="1"/>
  <c r="C4665" i="2" s="1"/>
  <c r="C4666" i="2" s="1"/>
  <c r="C4667" i="2" s="1"/>
  <c r="C4668" i="2" s="1"/>
  <c r="C4669" i="2" s="1"/>
  <c r="C4670" i="2" s="1"/>
  <c r="C4671" i="2" s="1"/>
  <c r="C4672" i="2" s="1"/>
  <c r="C4673" i="2" s="1"/>
  <c r="C4674" i="2" s="1"/>
  <c r="C4675" i="2" s="1"/>
  <c r="C4676" i="2" s="1"/>
  <c r="C4677" i="2" s="1"/>
  <c r="C4678" i="2" s="1"/>
  <c r="C4679" i="2" s="1"/>
  <c r="C4680" i="2" s="1"/>
  <c r="C4681" i="2" s="1"/>
  <c r="C4682" i="2" s="1"/>
  <c r="C4683" i="2" s="1"/>
  <c r="C4684" i="2" s="1"/>
  <c r="C4685" i="2" s="1"/>
  <c r="C4686" i="2" s="1"/>
  <c r="C4687" i="2" s="1"/>
  <c r="C4688" i="2" s="1"/>
  <c r="C4689" i="2" s="1"/>
  <c r="C4690" i="2" s="1"/>
  <c r="C4691" i="2" s="1"/>
  <c r="C4692" i="2" s="1"/>
  <c r="C4693" i="2" s="1"/>
  <c r="C4694" i="2" s="1"/>
  <c r="C4695" i="2" s="1"/>
  <c r="C4696" i="2" s="1"/>
  <c r="C4697" i="2" s="1"/>
  <c r="C4698" i="2" s="1"/>
  <c r="C4699" i="2" s="1"/>
  <c r="C4700" i="2" s="1"/>
  <c r="C4701" i="2" s="1"/>
  <c r="C4702" i="2" s="1"/>
  <c r="C4703" i="2" s="1"/>
  <c r="C4704" i="2" s="1"/>
  <c r="C4705" i="2" s="1"/>
  <c r="C4706" i="2" s="1"/>
  <c r="C4707" i="2" s="1"/>
  <c r="C4708" i="2" s="1"/>
  <c r="C4709" i="2" s="1"/>
  <c r="C4710" i="2" s="1"/>
  <c r="C4711" i="2" s="1"/>
  <c r="C4712" i="2" s="1"/>
  <c r="C4713" i="2" s="1"/>
  <c r="C4714" i="2" s="1"/>
  <c r="C4715" i="2" s="1"/>
  <c r="C4716" i="2" s="1"/>
  <c r="C4717" i="2" s="1"/>
  <c r="C4718" i="2" s="1"/>
  <c r="C4719" i="2" s="1"/>
  <c r="C4720" i="2" s="1"/>
  <c r="C4721" i="2" s="1"/>
  <c r="C4722" i="2" s="1"/>
  <c r="C4723" i="2" s="1"/>
  <c r="C4724" i="2" s="1"/>
  <c r="C4725" i="2" s="1"/>
  <c r="C4726" i="2" s="1"/>
  <c r="C4727" i="2" s="1"/>
  <c r="C4728" i="2" s="1"/>
  <c r="C4729" i="2" s="1"/>
  <c r="C4730" i="2" s="1"/>
  <c r="C4731" i="2" s="1"/>
  <c r="C4732" i="2" s="1"/>
  <c r="C4733" i="2" s="1"/>
  <c r="C4734" i="2" s="1"/>
  <c r="C4735" i="2" s="1"/>
  <c r="C4736" i="2" s="1"/>
  <c r="C4737" i="2" s="1"/>
  <c r="C4738" i="2" s="1"/>
  <c r="C4739" i="2" s="1"/>
  <c r="C4740" i="2" s="1"/>
  <c r="C4741" i="2" s="1"/>
  <c r="C4742" i="2" s="1"/>
  <c r="C4743" i="2" s="1"/>
  <c r="C4744" i="2" s="1"/>
  <c r="C4745" i="2" s="1"/>
  <c r="C4746" i="2" s="1"/>
  <c r="C4747" i="2" s="1"/>
  <c r="C4748" i="2" s="1"/>
  <c r="C4749" i="2" s="1"/>
  <c r="C4750" i="2" s="1"/>
  <c r="C4751" i="2" s="1"/>
  <c r="C4752" i="2" s="1"/>
  <c r="C4753" i="2" s="1"/>
  <c r="C4754" i="2" s="1"/>
  <c r="C4755" i="2" s="1"/>
  <c r="C4756" i="2" s="1"/>
  <c r="C4757" i="2" s="1"/>
  <c r="C4758" i="2" s="1"/>
  <c r="C4759" i="2" s="1"/>
  <c r="C4760" i="2" s="1"/>
  <c r="C4761" i="2" s="1"/>
  <c r="C4762" i="2" s="1"/>
  <c r="C4763" i="2" s="1"/>
  <c r="C4764" i="2" s="1"/>
  <c r="C4765" i="2" s="1"/>
  <c r="C4766" i="2" s="1"/>
  <c r="C4767" i="2" s="1"/>
  <c r="C4768" i="2" s="1"/>
  <c r="C4769" i="2" s="1"/>
  <c r="C4770" i="2" s="1"/>
  <c r="C4771" i="2" s="1"/>
  <c r="C4772" i="2" s="1"/>
  <c r="C4773" i="2" s="1"/>
  <c r="C4774" i="2" s="1"/>
  <c r="C4775" i="2" s="1"/>
  <c r="C4776" i="2" s="1"/>
  <c r="C4777" i="2" s="1"/>
  <c r="C4778" i="2" s="1"/>
  <c r="C4779" i="2" s="1"/>
  <c r="C4780" i="2" s="1"/>
  <c r="C4781" i="2" s="1"/>
  <c r="C4782" i="2" s="1"/>
  <c r="C4783" i="2" s="1"/>
  <c r="C4784" i="2" s="1"/>
  <c r="C4785" i="2" s="1"/>
  <c r="C4786" i="2" s="1"/>
  <c r="C4787" i="2" s="1"/>
  <c r="C4788" i="2" s="1"/>
  <c r="C4789" i="2" s="1"/>
  <c r="C4790" i="2" s="1"/>
  <c r="C4791" i="2" s="1"/>
  <c r="C4792" i="2" s="1"/>
  <c r="C4793" i="2" s="1"/>
  <c r="C4794" i="2" s="1"/>
  <c r="C4795" i="2" s="1"/>
  <c r="C4796" i="2" s="1"/>
  <c r="C4797" i="2" s="1"/>
  <c r="C4798" i="2" s="1"/>
  <c r="C4799" i="2" s="1"/>
  <c r="C4800" i="2" s="1"/>
  <c r="C4801" i="2" s="1"/>
  <c r="C4802" i="2" s="1"/>
  <c r="C4803" i="2" s="1"/>
  <c r="C4804" i="2" s="1"/>
  <c r="C4805" i="2" s="1"/>
  <c r="C4806" i="2" s="1"/>
  <c r="C4807" i="2" s="1"/>
  <c r="C4808" i="2" s="1"/>
  <c r="C4809" i="2" s="1"/>
  <c r="C4810" i="2" s="1"/>
  <c r="C4811" i="2" s="1"/>
  <c r="C4812" i="2" s="1"/>
  <c r="C4813" i="2" s="1"/>
  <c r="C4814" i="2" s="1"/>
  <c r="C4815" i="2" s="1"/>
  <c r="C4816" i="2" s="1"/>
  <c r="C4817" i="2" s="1"/>
  <c r="C4818" i="2" s="1"/>
  <c r="C4819" i="2" s="1"/>
  <c r="C4820" i="2" s="1"/>
  <c r="C4821" i="2" s="1"/>
  <c r="C4822" i="2" s="1"/>
  <c r="C4823" i="2" s="1"/>
  <c r="C4824" i="2" s="1"/>
  <c r="C4825" i="2" s="1"/>
  <c r="C4826" i="2" s="1"/>
  <c r="C4827" i="2" s="1"/>
  <c r="C4828" i="2" s="1"/>
  <c r="C4829" i="2" s="1"/>
  <c r="C4830" i="2" s="1"/>
  <c r="C4831" i="2" s="1"/>
  <c r="C4832" i="2" s="1"/>
  <c r="C4833" i="2" s="1"/>
  <c r="C4834" i="2" s="1"/>
  <c r="C4835" i="2" s="1"/>
  <c r="C4836" i="2" s="1"/>
  <c r="C4837" i="2" s="1"/>
  <c r="C4838" i="2" s="1"/>
  <c r="C4839" i="2" s="1"/>
  <c r="C4840" i="2" s="1"/>
  <c r="C4841" i="2" s="1"/>
  <c r="C4842" i="2" s="1"/>
  <c r="C4843" i="2" s="1"/>
  <c r="C4844" i="2" s="1"/>
  <c r="C4845" i="2" s="1"/>
  <c r="C4846" i="2" s="1"/>
  <c r="C4847" i="2" s="1"/>
  <c r="C4848" i="2" s="1"/>
  <c r="C4849" i="2" s="1"/>
  <c r="C4850" i="2" s="1"/>
  <c r="C4851" i="2" s="1"/>
  <c r="C4852" i="2" s="1"/>
  <c r="C4853" i="2" s="1"/>
  <c r="C4854" i="2" s="1"/>
  <c r="C4855" i="2" s="1"/>
  <c r="C4856" i="2" s="1"/>
  <c r="C4857" i="2" s="1"/>
  <c r="C4858" i="2" s="1"/>
  <c r="C4859" i="2" s="1"/>
  <c r="C4860" i="2" s="1"/>
  <c r="C4861" i="2" s="1"/>
  <c r="C4862" i="2" s="1"/>
  <c r="C4863" i="2" s="1"/>
  <c r="C4864" i="2" s="1"/>
  <c r="C4865" i="2" s="1"/>
  <c r="C4866" i="2" s="1"/>
  <c r="C4867" i="2" s="1"/>
  <c r="C4868" i="2" s="1"/>
  <c r="C4869" i="2" s="1"/>
  <c r="C4870" i="2" s="1"/>
  <c r="C4871" i="2" s="1"/>
  <c r="C4872" i="2" s="1"/>
  <c r="C4873" i="2" s="1"/>
  <c r="C4874" i="2" s="1"/>
  <c r="C4875" i="2" s="1"/>
  <c r="C4876" i="2" s="1"/>
  <c r="C4877" i="2" s="1"/>
  <c r="C4878" i="2" s="1"/>
  <c r="C4879" i="2" s="1"/>
  <c r="C4880" i="2" s="1"/>
  <c r="C4881" i="2" s="1"/>
  <c r="C4882" i="2" s="1"/>
  <c r="C4883" i="2" s="1"/>
  <c r="C4884" i="2" s="1"/>
  <c r="C4885" i="2" s="1"/>
  <c r="C4886" i="2" s="1"/>
  <c r="C4887" i="2" s="1"/>
  <c r="C4888" i="2" s="1"/>
  <c r="C4889" i="2" s="1"/>
  <c r="C4890" i="2" s="1"/>
  <c r="C4891" i="2" s="1"/>
  <c r="C4892" i="2" s="1"/>
  <c r="C4893" i="2" s="1"/>
  <c r="C4894" i="2" s="1"/>
  <c r="C4895" i="2" s="1"/>
  <c r="C4896" i="2" s="1"/>
  <c r="C4897" i="2" s="1"/>
  <c r="C4898" i="2" s="1"/>
  <c r="C4899" i="2" s="1"/>
  <c r="C4900" i="2" s="1"/>
  <c r="C4901" i="2" s="1"/>
  <c r="C4902" i="2" s="1"/>
  <c r="C4903" i="2" s="1"/>
  <c r="C4904" i="2" s="1"/>
  <c r="C4905" i="2" s="1"/>
  <c r="C4906" i="2" s="1"/>
  <c r="C4907" i="2" s="1"/>
  <c r="C4908" i="2" s="1"/>
  <c r="C4909" i="2" s="1"/>
  <c r="C4910" i="2" s="1"/>
  <c r="C4911" i="2" s="1"/>
  <c r="C4912" i="2" s="1"/>
  <c r="C4913" i="2" s="1"/>
  <c r="C4914" i="2" s="1"/>
  <c r="C4915" i="2" s="1"/>
  <c r="C4916" i="2" s="1"/>
  <c r="C4917" i="2" s="1"/>
  <c r="C4918" i="2" s="1"/>
  <c r="C4919" i="2" s="1"/>
  <c r="C4920" i="2" s="1"/>
  <c r="C4921" i="2" s="1"/>
  <c r="C4922" i="2" s="1"/>
  <c r="C4923" i="2" s="1"/>
  <c r="C4924" i="2" s="1"/>
  <c r="C4925" i="2" s="1"/>
  <c r="C4926" i="2" s="1"/>
  <c r="C4927" i="2" s="1"/>
  <c r="C4928" i="2" s="1"/>
  <c r="C4929" i="2" s="1"/>
  <c r="C4930" i="2" s="1"/>
  <c r="C4931" i="2" s="1"/>
  <c r="C4932" i="2" s="1"/>
  <c r="C4933" i="2" s="1"/>
  <c r="C4934" i="2" s="1"/>
  <c r="C4935" i="2" s="1"/>
  <c r="C4936" i="2" s="1"/>
  <c r="C4937" i="2" s="1"/>
  <c r="C4938" i="2" s="1"/>
  <c r="C4939" i="2" s="1"/>
  <c r="C4940" i="2" s="1"/>
  <c r="C4941" i="2" s="1"/>
  <c r="C4942" i="2" s="1"/>
  <c r="C4943" i="2" s="1"/>
  <c r="C4944" i="2" s="1"/>
  <c r="C4945" i="2" s="1"/>
  <c r="C4946" i="2" s="1"/>
  <c r="C4947" i="2" s="1"/>
  <c r="C4948" i="2" s="1"/>
  <c r="C4949" i="2" s="1"/>
  <c r="C4950" i="2" s="1"/>
  <c r="C4951" i="2" s="1"/>
  <c r="C4952" i="2" s="1"/>
  <c r="C4953" i="2" s="1"/>
  <c r="C4954" i="2" s="1"/>
  <c r="C4955" i="2" s="1"/>
  <c r="C4956" i="2" s="1"/>
  <c r="C4957" i="2" s="1"/>
  <c r="C4958" i="2" s="1"/>
  <c r="C4959" i="2" s="1"/>
  <c r="C4960" i="2" s="1"/>
  <c r="C4961" i="2" s="1"/>
  <c r="C4962" i="2" s="1"/>
  <c r="C4963" i="2" s="1"/>
  <c r="C4964" i="2" s="1"/>
  <c r="C4965" i="2" s="1"/>
  <c r="C4966" i="2" s="1"/>
  <c r="C4967" i="2" s="1"/>
  <c r="C4968" i="2" s="1"/>
  <c r="C4969" i="2" s="1"/>
  <c r="C4970" i="2" s="1"/>
  <c r="C4971" i="2" s="1"/>
  <c r="C4972" i="2" s="1"/>
  <c r="C4973" i="2" s="1"/>
  <c r="C4974" i="2" s="1"/>
  <c r="C4975" i="2" s="1"/>
  <c r="C4976" i="2" s="1"/>
  <c r="C4977" i="2" s="1"/>
  <c r="C4978" i="2" s="1"/>
  <c r="C4979" i="2" s="1"/>
  <c r="C4980" i="2" s="1"/>
  <c r="C4981" i="2" s="1"/>
  <c r="C4982" i="2" s="1"/>
  <c r="C4983" i="2" s="1"/>
  <c r="C4984" i="2" s="1"/>
  <c r="C4985" i="2" s="1"/>
  <c r="C4986" i="2" s="1"/>
  <c r="C4987" i="2" s="1"/>
  <c r="C4988" i="2" s="1"/>
  <c r="C4989" i="2" s="1"/>
  <c r="C4990" i="2" s="1"/>
  <c r="C4991" i="2" s="1"/>
  <c r="C4992" i="2" s="1"/>
  <c r="C4993" i="2" s="1"/>
  <c r="C4994" i="2" s="1"/>
  <c r="C4995" i="2" s="1"/>
  <c r="C4996" i="2" s="1"/>
  <c r="C4997" i="2" s="1"/>
  <c r="C4998" i="2" s="1"/>
  <c r="C4999" i="2" s="1"/>
  <c r="C5000" i="2" s="1"/>
  <c r="C5001" i="2" s="1"/>
  <c r="C5002" i="2" s="1"/>
  <c r="C5003" i="2" s="1"/>
  <c r="C5004" i="2" s="1"/>
  <c r="C5005" i="2" s="1"/>
  <c r="C5006" i="2" s="1"/>
  <c r="C5007" i="2" s="1"/>
  <c r="C5008" i="2" s="1"/>
  <c r="C5009" i="2" s="1"/>
  <c r="C5010" i="2" s="1"/>
  <c r="C5011" i="2" s="1"/>
  <c r="C5012" i="2" s="1"/>
  <c r="C5013" i="2" s="1"/>
  <c r="C5014" i="2" s="1"/>
  <c r="C5015" i="2" s="1"/>
  <c r="C5016" i="2" s="1"/>
  <c r="C5017" i="2" s="1"/>
  <c r="C5018" i="2" s="1"/>
  <c r="C5019" i="2" s="1"/>
  <c r="C5020" i="2" s="1"/>
  <c r="C5021" i="2" s="1"/>
  <c r="C5022" i="2" s="1"/>
  <c r="C5023" i="2" s="1"/>
  <c r="C5024" i="2" s="1"/>
  <c r="C5025" i="2" s="1"/>
  <c r="C5026" i="2" s="1"/>
  <c r="C5027" i="2" s="1"/>
  <c r="C5028" i="2" s="1"/>
  <c r="C5029" i="2" s="1"/>
  <c r="C5030" i="2" s="1"/>
  <c r="C5031" i="2" s="1"/>
  <c r="C5032" i="2" s="1"/>
  <c r="C5033" i="2" s="1"/>
  <c r="C5034" i="2" s="1"/>
  <c r="C5035" i="2" s="1"/>
  <c r="C5036" i="2" s="1"/>
  <c r="C5037" i="2" s="1"/>
  <c r="C5038" i="2" s="1"/>
  <c r="C5039" i="2" s="1"/>
  <c r="C5040" i="2" s="1"/>
  <c r="C5041" i="2" s="1"/>
  <c r="C5042" i="2" s="1"/>
  <c r="C5043" i="2" s="1"/>
  <c r="C5044" i="2" s="1"/>
  <c r="C5045" i="2" s="1"/>
  <c r="C5046" i="2" s="1"/>
  <c r="C5047" i="2" s="1"/>
  <c r="C5048" i="2" s="1"/>
  <c r="C5049" i="2" s="1"/>
  <c r="C5050" i="2" s="1"/>
  <c r="C5051" i="2" s="1"/>
  <c r="C5052" i="2" s="1"/>
  <c r="C5053" i="2" s="1"/>
  <c r="C5054" i="2" s="1"/>
  <c r="C5055" i="2" s="1"/>
  <c r="C5056" i="2" s="1"/>
  <c r="C5057" i="2" s="1"/>
  <c r="C5058" i="2" s="1"/>
  <c r="C5059" i="2" s="1"/>
  <c r="C5060" i="2" s="1"/>
  <c r="C5061" i="2" s="1"/>
  <c r="C5062" i="2" s="1"/>
  <c r="C5063" i="2" s="1"/>
  <c r="C5064" i="2" s="1"/>
  <c r="C5065" i="2" s="1"/>
  <c r="C5066" i="2" s="1"/>
  <c r="C5067" i="2" s="1"/>
  <c r="C5068" i="2" s="1"/>
  <c r="C5069" i="2" s="1"/>
  <c r="C5070" i="2" s="1"/>
  <c r="C5071" i="2" s="1"/>
  <c r="C5072" i="2" s="1"/>
  <c r="C5073" i="2" s="1"/>
  <c r="C5074" i="2" s="1"/>
  <c r="C5075" i="2" s="1"/>
  <c r="C5076" i="2" s="1"/>
  <c r="C5077" i="2" s="1"/>
  <c r="C5078" i="2" s="1"/>
  <c r="C5079" i="2" s="1"/>
  <c r="C5080" i="2" s="1"/>
  <c r="C5081" i="2" s="1"/>
  <c r="C5082" i="2" s="1"/>
  <c r="C5083" i="2" s="1"/>
  <c r="C5084" i="2" s="1"/>
  <c r="C5085" i="2" s="1"/>
  <c r="C5086" i="2" s="1"/>
  <c r="C5087" i="2" s="1"/>
  <c r="C5088" i="2" s="1"/>
  <c r="C5089" i="2" s="1"/>
  <c r="C5090" i="2" s="1"/>
  <c r="C5091" i="2" s="1"/>
  <c r="C5092" i="2" s="1"/>
  <c r="C5093" i="2" s="1"/>
  <c r="C5094" i="2" s="1"/>
  <c r="C5095" i="2" s="1"/>
  <c r="C5096" i="2" s="1"/>
  <c r="C5097" i="2" s="1"/>
  <c r="C5098" i="2" s="1"/>
  <c r="C5099" i="2" s="1"/>
  <c r="C5100" i="2" s="1"/>
  <c r="C5101" i="2" s="1"/>
  <c r="C5102" i="2" s="1"/>
  <c r="C5103" i="2" s="1"/>
  <c r="C5104" i="2" s="1"/>
  <c r="C5105" i="2" s="1"/>
  <c r="C5106" i="2" s="1"/>
  <c r="C5107" i="2" s="1"/>
  <c r="C5108" i="2" s="1"/>
  <c r="C5109" i="2" s="1"/>
  <c r="C5110" i="2" s="1"/>
  <c r="C5111" i="2" s="1"/>
  <c r="C5112" i="2" s="1"/>
  <c r="C5113" i="2" s="1"/>
  <c r="C5114" i="2" s="1"/>
  <c r="C5115" i="2" s="1"/>
  <c r="C5116" i="2" s="1"/>
  <c r="C5117" i="2" s="1"/>
  <c r="C5118" i="2" s="1"/>
  <c r="C5119" i="2" s="1"/>
  <c r="C5120" i="2" s="1"/>
  <c r="C5121" i="2" s="1"/>
  <c r="C5122" i="2" s="1"/>
  <c r="C5123" i="2" s="1"/>
  <c r="C5124" i="2" s="1"/>
  <c r="C5125" i="2" s="1"/>
  <c r="C5126" i="2" s="1"/>
  <c r="C5127" i="2" s="1"/>
  <c r="C5128" i="2" s="1"/>
  <c r="C5129" i="2" s="1"/>
  <c r="C5130" i="2" s="1"/>
  <c r="C5131" i="2" s="1"/>
  <c r="C5132" i="2" s="1"/>
  <c r="C5133" i="2" s="1"/>
  <c r="C5134" i="2" s="1"/>
  <c r="C5135" i="2" s="1"/>
  <c r="C5136" i="2" s="1"/>
  <c r="C5137" i="2" s="1"/>
  <c r="C5138" i="2" s="1"/>
  <c r="C5139" i="2" s="1"/>
  <c r="C5140" i="2" s="1"/>
  <c r="C5141" i="2" s="1"/>
  <c r="C5142" i="2" s="1"/>
  <c r="C5143" i="2" s="1"/>
  <c r="C5144" i="2" s="1"/>
  <c r="C5145" i="2" s="1"/>
  <c r="C5146" i="2" s="1"/>
  <c r="C5147" i="2" s="1"/>
  <c r="C5148" i="2" s="1"/>
  <c r="C5149" i="2" s="1"/>
  <c r="C5150" i="2" s="1"/>
  <c r="C5151" i="2" s="1"/>
  <c r="C5152" i="2" s="1"/>
  <c r="C5153" i="2" s="1"/>
  <c r="C5154" i="2" s="1"/>
  <c r="C5155" i="2" s="1"/>
  <c r="C5156" i="2" s="1"/>
  <c r="C5157" i="2" s="1"/>
  <c r="C5158" i="2" s="1"/>
  <c r="C5159" i="2" s="1"/>
  <c r="C5160" i="2" s="1"/>
  <c r="C5161" i="2" s="1"/>
  <c r="C5162" i="2" s="1"/>
  <c r="C5163" i="2" s="1"/>
  <c r="C5164" i="2" s="1"/>
  <c r="C5165" i="2" s="1"/>
  <c r="C5166" i="2" s="1"/>
  <c r="C5167" i="2" s="1"/>
  <c r="C5168" i="2" s="1"/>
  <c r="C5169" i="2" s="1"/>
  <c r="C5170" i="2" s="1"/>
  <c r="C5171" i="2" s="1"/>
  <c r="C5172" i="2" s="1"/>
  <c r="C5173" i="2" s="1"/>
  <c r="C5174" i="2" s="1"/>
  <c r="C5175" i="2" s="1"/>
  <c r="C5176" i="2" s="1"/>
  <c r="C5177" i="2" s="1"/>
  <c r="C5178" i="2" s="1"/>
  <c r="C5179" i="2" s="1"/>
  <c r="C5180" i="2" s="1"/>
  <c r="C5181" i="2" s="1"/>
  <c r="C5182" i="2" s="1"/>
  <c r="C5183" i="2" s="1"/>
  <c r="C5184" i="2" s="1"/>
  <c r="C5185" i="2" s="1"/>
  <c r="C5186" i="2" s="1"/>
  <c r="C5187" i="2" s="1"/>
  <c r="C5188" i="2" s="1"/>
  <c r="C5189" i="2" s="1"/>
  <c r="C5190" i="2" s="1"/>
  <c r="C5191" i="2" s="1"/>
  <c r="C5192" i="2" s="1"/>
  <c r="C5193" i="2" s="1"/>
  <c r="C5194" i="2" s="1"/>
  <c r="C5195" i="2" s="1"/>
  <c r="C5196" i="2" s="1"/>
  <c r="C5197" i="2" s="1"/>
  <c r="C5198" i="2" s="1"/>
  <c r="C5199" i="2" s="1"/>
  <c r="C5200" i="2" s="1"/>
  <c r="C5201" i="2" s="1"/>
  <c r="C5202" i="2" s="1"/>
  <c r="C5203" i="2" s="1"/>
  <c r="C5204" i="2" s="1"/>
  <c r="C5205" i="2" s="1"/>
  <c r="C5206" i="2" s="1"/>
  <c r="C5207" i="2" s="1"/>
  <c r="C5208" i="2" s="1"/>
  <c r="C5209" i="2" s="1"/>
  <c r="L14" i="2" l="1" a="1"/>
  <c r="L14" i="2" s="1"/>
  <c r="M14" i="2" s="1" a="1"/>
  <c r="M14" i="2" s="1"/>
  <c r="H25" i="2"/>
  <c r="N14" i="2" l="1" a="1"/>
  <c r="N14" i="2" s="1"/>
  <c r="O14" i="2" l="1" a="1"/>
  <c r="O14" i="2" s="1"/>
  <c r="P14" i="2" s="1" a="1"/>
  <c r="P14"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928807-56A5-4C01-8C58-561A129F2F83}" keepAlive="1" name="ThisWorkbookDataModel" description="Modelo de datos"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6FBFB304-15A5-48B1-BC3C-C4E35E57B9EF}" name="WorksheetConnection_012_dynamic_horizons.xlsx!_01_data" type="102" refreshedVersion="6" minRefreshableVersion="5">
    <extLst>
      <ext xmlns:x15="http://schemas.microsoft.com/office/spreadsheetml/2010/11/main" uri="{DE250136-89BD-433C-8126-D09CA5730AF9}">
        <x15:connection id="_01_data">
          <x15:rangePr sourceName="_xlcn.WorksheetConnection_012_dynamic_horizons.xlsx_01_data1"/>
        </x15:connection>
      </ext>
    </extLst>
  </connection>
  <connection id="3" xr16:uid="{A06744F6-5C70-491A-9222-D1624054F6FD}" name="WorksheetConnection_041_eng.xlsx!_03_periods" type="102" refreshedVersion="6" minRefreshableVersion="5">
    <extLst>
      <ext xmlns:x15="http://schemas.microsoft.com/office/spreadsheetml/2010/11/main" uri="{DE250136-89BD-433C-8126-D09CA5730AF9}">
        <x15:connection id="_03_periods">
          <x15:rangePr sourceName="_xlcn.WorksheetConnection_041_eng.xlsx_03_period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<sst xmlns="http://schemas.openxmlformats.org/spreadsheetml/2006/main" count="10488" uniqueCount="73">
  <si>
    <t>https://www.linkedin.com/in/merod/</t>
  </si>
  <si>
    <t>LinkedIn:</t>
  </si>
  <si>
    <t>1W</t>
  </si>
  <si>
    <t>1M</t>
  </si>
  <si>
    <t>3M</t>
  </si>
  <si>
    <t>6M</t>
  </si>
  <si>
    <t>9M</t>
  </si>
  <si>
    <t>1Y</t>
  </si>
  <si>
    <t>5Y</t>
  </si>
  <si>
    <t>10Y</t>
  </si>
  <si>
    <t>MAX</t>
  </si>
  <si>
    <t>2W</t>
  </si>
  <si>
    <t>3W</t>
  </si>
  <si>
    <t>https://www.cnbc.com/2021/01/08/how-warren-buffetts-uphill-battle-against-the-sp-500-is-changing.html</t>
  </si>
  <si>
    <t>check this chart</t>
  </si>
  <si>
    <t>https://www.theexcelfactor.com/using-index-dynamically-calculate-moving-average/</t>
  </si>
  <si>
    <t>minDate</t>
  </si>
  <si>
    <t>maxDate</t>
  </si>
  <si>
    <t>type</t>
  </si>
  <si>
    <t>https://www.youtube.com/watch?v=5YYYP-hOMiA</t>
  </si>
  <si>
    <t>date</t>
  </si>
  <si>
    <t>company</t>
  </si>
  <si>
    <t>price</t>
  </si>
  <si>
    <t>ABC</t>
  </si>
  <si>
    <t>XYZ</t>
  </si>
  <si>
    <t>3Y</t>
  </si>
  <si>
    <t>no_day</t>
  </si>
  <si>
    <t>order</t>
  </si>
  <si>
    <t>* dax measures for time slicer</t>
  </si>
  <si>
    <t>dax (fx)</t>
  </si>
  <si>
    <t>periods</t>
  </si>
  <si>
    <t>period chosen:</t>
  </si>
  <si>
    <t xml:space="preserve">period </t>
  </si>
  <si>
    <t>moving</t>
  </si>
  <si>
    <t>average</t>
  </si>
  <si>
    <t>company:</t>
  </si>
  <si>
    <t>range</t>
  </si>
  <si>
    <t>* for period selection slicer</t>
  </si>
  <si>
    <t>period type</t>
  </si>
  <si>
    <t xml:space="preserve">period type: </t>
  </si>
  <si>
    <t>mov_avg type</t>
  </si>
  <si>
    <t>Centered</t>
  </si>
  <si>
    <t>Last 7 days</t>
  </si>
  <si>
    <t>No average</t>
  </si>
  <si>
    <t>moving average type</t>
  </si>
  <si>
    <t>1. period selection</t>
  </si>
  <si>
    <t>2. date range</t>
  </si>
  <si>
    <t>index</t>
  </si>
  <si>
    <t>variance</t>
  </si>
  <si>
    <t>plot</t>
  </si>
  <si>
    <t>what ?</t>
  </si>
  <si>
    <t>1. price</t>
  </si>
  <si>
    <t>2. index</t>
  </si>
  <si>
    <t>plot type</t>
  </si>
  <si>
    <t>plot chosen:</t>
  </si>
  <si>
    <t>for legend:</t>
  </si>
  <si>
    <t>*</t>
  </si>
  <si>
    <t>chart axis title:</t>
  </si>
  <si>
    <t>Last week</t>
  </si>
  <si>
    <t>Last 2 weeks</t>
  </si>
  <si>
    <t>Last 3 weeks</t>
  </si>
  <si>
    <t>Last month</t>
  </si>
  <si>
    <t>Last 6 months</t>
  </si>
  <si>
    <t>Last 3 months</t>
  </si>
  <si>
    <t>Last 9 months</t>
  </si>
  <si>
    <t>Last year</t>
  </si>
  <si>
    <t>Last 3 years</t>
  </si>
  <si>
    <t>Last 5 years</t>
  </si>
  <si>
    <t>Last 10 years</t>
  </si>
  <si>
    <t>All history</t>
  </si>
  <si>
    <t>period</t>
  </si>
  <si>
    <t>description</t>
  </si>
  <si>
    <t>Legen for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</si>
</sst>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8"/>
      <color theme="1"/>
      <name val="Body Font"/>
      <family val="2"/>
    </font>
    <font>
      <sz val="11"/>
      <color theme="1"/>
      <name val="Calibri"/>
      <family val="2"/>
      <scheme val="minor"/>
    </font>
    <font>
      <u/>
      <sz val="11"/>
      <color theme="10"/>
      <name val="Calibri"/>
      <family val="2"/>
      <scheme val="minor"/>
    </font>
    <font>
      <u/>
      <sz val="8"/>
      <color theme="10"/>
      <name val="Calibri"/>
      <family val="2"/>
      <scheme val="minor"/>
    </font>
    <font>
      <sz val="11"/>
      <color theme="10"/>
      <name val="Calibri"/>
      <family val="2"/>
      <scheme val="minor"/>
    </font>
    <font>
      <sz val="8"/>
      <color theme="1"/>
      <name val="Arial"/>
      <family val="2"/>
    </font>
    <font>
      <i/>
      <sz val="8"/>
      <color theme="1"/>
      <name val="Body Font"/>
    </font>
    <font>
      <i/>
      <sz val="8"/>
      <color theme="1"/>
      <name val="Body Font"/>
      <family val="2"/>
    </font>
    <font>
      <b/>
      <sz val="8"/>
      <color theme="1"/>
      <name val="Body Font"/>
    </font>
    <font>
      <b/>
      <i/>
      <sz val="8"/>
      <color theme="1"/>
      <name val="Body Font"/>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0" tint="-0.14996795556505021"/>
      </top>
      <bottom style="thin">
        <color theme="0" tint="-0.14996795556505021"/>
      </bottom>
      <diagonal/>
    </border>
  </borders>
  <cellStyleXfs count="5">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22">
    <xf numFmtId="0" fontId="0" fillId="0" borderId="0" xfId="0"/>
    <xf numFmtId="14" fontId="0" fillId="0" borderId="0" xfId="0" applyNumberFormat="1"/>
    <xf numFmtId="0" fontId="1" fillId="0" borderId="0" xfId="1"/>
    <xf numFmtId="0" fontId="1" fillId="0" borderId="0" xfId="1" quotePrefix="1"/>
    <xf numFmtId="0" fontId="1" fillId="0" borderId="0" xfId="1" applyAlignment="1">
      <alignment horizontal="right"/>
    </xf>
    <xf numFmtId="0" fontId="2" fillId="0" borderId="0" xfId="2"/>
    <xf numFmtId="0" fontId="3" fillId="0" borderId="0" xfId="3"/>
    <xf numFmtId="0" fontId="4" fillId="0" borderId="0" xfId="2" applyFont="1"/>
    <xf numFmtId="0" fontId="0" fillId="2" borderId="0" xfId="0" applyFill="1"/>
    <xf numFmtId="0" fontId="0" fillId="0" borderId="0" xfId="0" pivotButton="1"/>
    <xf numFmtId="0" fontId="0" fillId="0" borderId="0" xfId="0" applyAlignment="1">
      <alignment horizontal="left"/>
    </xf>
    <xf numFmtId="0" fontId="0" fillId="0" borderId="0" xfId="0" applyAlignment="1">
      <alignment horizontal="right"/>
    </xf>
    <xf numFmtId="0" fontId="0" fillId="0" borderId="0" xfId="0" applyAlignment="1">
      <alignment horizontal="center"/>
    </xf>
    <xf numFmtId="1" fontId="0" fillId="0" borderId="0" xfId="0" applyNumberFormat="1"/>
    <xf numFmtId="0" fontId="6" fillId="0" borderId="0" xfId="0" applyFont="1"/>
    <xf numFmtId="0" fontId="7" fillId="0" borderId="0" xfId="0" pivotButton="1" applyFont="1"/>
    <xf numFmtId="0" fontId="8" fillId="2" borderId="0" xfId="0" applyFont="1" applyFill="1" applyAlignment="1">
      <alignment horizontal="center"/>
    </xf>
    <xf numFmtId="0" fontId="0" fillId="0" borderId="0" xfId="0" quotePrefix="1"/>
    <xf numFmtId="0" fontId="6" fillId="0" borderId="0" xfId="0" applyFont="1" applyAlignment="1">
      <alignment horizontal="right"/>
    </xf>
    <xf numFmtId="0" fontId="9" fillId="0" borderId="0" xfId="0" applyFont="1" applyAlignment="1">
      <alignment horizontal="centerContinuous"/>
    </xf>
    <xf numFmtId="0" fontId="8" fillId="0" borderId="0" xfId="0" applyFont="1"/>
    <xf numFmtId="0" fontId="0" fillId="0" borderId="1" xfId="0" applyBorder="1"/>
  </cellXfs>
  <cellStyles count="5">
    <cellStyle name="Hipervínculo 2" xfId="2" xr:uid="{A7871B26-54E5-4BC7-8E17-14C00324257B}"/>
    <cellStyle name="Hyperlink" xfId="3" builtinId="8"/>
    <cellStyle name="Normal" xfId="0" builtinId="0"/>
    <cellStyle name="Normal 2" xfId="1" xr:uid="{FAD1462C-45C6-4942-AC55-7FAEFDFEF3F6}"/>
    <cellStyle name="Normal 3" xfId="4" xr:uid="{5D111E5A-4F87-4D48-A4B9-B8F578008A7F}"/>
  </cellStyles>
  <dxfs count="9">
    <dxf>
      <alignment horizontal="general" vertical="bottom" textRotation="0" wrapText="0" indent="0" justifyLastLine="0" shrinkToFit="0" readingOrder="0"/>
    </dxf>
    <dxf>
      <numFmt numFmtId="1" formatCode="0"/>
    </dxf>
    <dxf>
      <numFmt numFmtId="164" formatCode="d/m/yyyy"/>
    </dxf>
    <dxf>
      <font>
        <i/>
      </font>
    </dxf>
    <dxf>
      <numFmt numFmtId="164" formatCode="d/m/yyyy"/>
    </dxf>
    <dxf>
      <font>
        <sz val="7"/>
        <color theme="1"/>
      </font>
      <border>
        <vertical/>
        <horizontal/>
      </border>
    </dxf>
    <dxf>
      <font>
        <sz val="7"/>
        <color theme="1" tint="0.34998626667073579"/>
      </font>
      <border diagonalUp="0" diagonalDown="0">
        <left/>
        <right/>
        <top/>
        <bottom/>
        <vertical/>
        <horizontal/>
      </border>
    </dxf>
    <dxf>
      <font>
        <color theme="1" tint="0.34998626667073579"/>
      </font>
      <border diagonalUp="0" diagonalDown="0">
        <left/>
        <right/>
        <top/>
        <bottom/>
        <vertical/>
        <horizontal/>
      </border>
    </dxf>
    <dxf>
      <font>
        <b val="0"/>
        <i val="0"/>
        <sz val="7"/>
        <color theme="1" tint="0.34998626667073579"/>
        <name val="Arial"/>
        <family val="2"/>
        <scheme val="none"/>
      </font>
      <border diagonalUp="0" diagonalDown="0">
        <left/>
        <right/>
        <top/>
        <bottom/>
        <vertical/>
        <horizontal/>
      </border>
    </dxf>
  </dxfs>
  <tableStyles count="2" defaultTableStyle="TableStyleMedium2" defaultPivotStyle="PivotStyleLight16">
    <tableStyle name="xlorla" pivot="0" table="0" count="10" xr9:uid="{5B147AD7-404E-4738-BC70-1896AA72126C}">
      <tableStyleElement type="wholeTable" dxfId="8"/>
      <tableStyleElement type="headerRow" dxfId="7"/>
    </tableStyle>
    <tableStyle name="xlorla_time" pivot="0" table="0" count="9" xr9:uid="{A173C18B-3460-42AB-8995-A0F05969E996}">
      <tableStyleElement type="wholeTable" dxfId="6"/>
      <tableStyleElement type="headerRow" dxfId="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6" tint="0.59999389629810485"/>
              <bgColor theme="1" tint="0.34998626667073579"/>
            </patternFill>
          </fill>
          <border>
            <left style="thin">
              <color theme="2" tint="-9.9948118533890809E-2"/>
            </left>
            <right style="thin">
              <color theme="2" tint="-9.9948118533890809E-2"/>
            </right>
            <top style="thin">
              <color theme="2" tint="-9.9948118533890809E-2"/>
            </top>
            <bottom style="thin">
              <color theme="2" tint="-9.9948118533890809E-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patternFill patternType="solid">
              <fgColor auto="1"/>
              <bgColor theme="1" tint="0.499984740745262"/>
            </pattern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7"/>
            <color theme="1" tint="0.499984740745262"/>
          </font>
          <border>
            <left/>
            <right/>
            <top/>
            <bottom/>
            <vertical/>
            <horizontal/>
          </border>
        </dxf>
        <dxf>
          <font>
            <sz val="10"/>
            <color theme="6"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xlorla_tim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aredStrings" Target="sharedString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2.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3.xml"/><Relationship Id="rId15" Type="http://schemas.openxmlformats.org/officeDocument/2006/relationships/pivotCacheDefinition" Target="pivotCache/pivotCacheDefinition8.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microsoft.com/office/2007/relationships/slicerCache" Target="slicerCaches/slicerCache1.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microsoft.com/office/2007/relationships/slicerCache" Target="slicerCaches/slicerCache5.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pivotCacheDefinition" Target="pivotCache/pivotCacheDefinition6.xml"/><Relationship Id="rId3"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05173014087525E-2"/>
          <c:y val="0.1160504217548346"/>
          <c:w val="0.8579419760029996"/>
          <c:h val="0.772941331973791"/>
        </c:manualLayout>
      </c:layout>
      <c:scatterChart>
        <c:scatterStyle val="lineMarker"/>
        <c:varyColors val="0"/>
        <c:ser>
          <c:idx val="0"/>
          <c:order val="0"/>
          <c:tx>
            <c:strRef>
              <c:f>example!$M$13</c:f>
              <c:strCache>
                <c:ptCount val="1"/>
                <c:pt idx="0">
                  <c:v>ABC</c:v>
                </c:pt>
              </c:strCache>
            </c:strRef>
          </c:tx>
          <c:spPr>
            <a:ln w="25400" cap="rnd">
              <a:solidFill>
                <a:schemeClr val="accent2"/>
              </a:solidFill>
              <a:round/>
            </a:ln>
            <a:effectLst/>
          </c:spPr>
          <c:marker>
            <c:symbol val="none"/>
          </c:marker>
          <c:xVal>
            <c:numRef>
              <c:f>[0]!_07_dates</c:f>
              <c:numCache>
                <c:formatCode>General</c:formatCode>
                <c:ptCount val="90"/>
                <c:pt idx="0">
                  <c:v>41634</c:v>
                </c:pt>
                <c:pt idx="1">
                  <c:v>41635</c:v>
                </c:pt>
                <c:pt idx="2">
                  <c:v>41636</c:v>
                </c:pt>
                <c:pt idx="3">
                  <c:v>41637</c:v>
                </c:pt>
                <c:pt idx="4">
                  <c:v>41638</c:v>
                </c:pt>
                <c:pt idx="5">
                  <c:v>41639</c:v>
                </c:pt>
                <c:pt idx="6">
                  <c:v>41640</c:v>
                </c:pt>
                <c:pt idx="7">
                  <c:v>41641</c:v>
                </c:pt>
                <c:pt idx="8">
                  <c:v>41642</c:v>
                </c:pt>
                <c:pt idx="9">
                  <c:v>41643</c:v>
                </c:pt>
                <c:pt idx="10">
                  <c:v>41644</c:v>
                </c:pt>
                <c:pt idx="11">
                  <c:v>41645</c:v>
                </c:pt>
                <c:pt idx="12">
                  <c:v>41646</c:v>
                </c:pt>
                <c:pt idx="13">
                  <c:v>41647</c:v>
                </c:pt>
                <c:pt idx="14">
                  <c:v>41648</c:v>
                </c:pt>
                <c:pt idx="15">
                  <c:v>41649</c:v>
                </c:pt>
                <c:pt idx="16">
                  <c:v>41650</c:v>
                </c:pt>
                <c:pt idx="17">
                  <c:v>41651</c:v>
                </c:pt>
                <c:pt idx="18">
                  <c:v>41652</c:v>
                </c:pt>
                <c:pt idx="19">
                  <c:v>41653</c:v>
                </c:pt>
                <c:pt idx="20">
                  <c:v>41654</c:v>
                </c:pt>
                <c:pt idx="21">
                  <c:v>41655</c:v>
                </c:pt>
                <c:pt idx="22">
                  <c:v>41656</c:v>
                </c:pt>
                <c:pt idx="23">
                  <c:v>41657</c:v>
                </c:pt>
                <c:pt idx="24">
                  <c:v>41658</c:v>
                </c:pt>
                <c:pt idx="25">
                  <c:v>41659</c:v>
                </c:pt>
                <c:pt idx="26">
                  <c:v>41660</c:v>
                </c:pt>
                <c:pt idx="27">
                  <c:v>41661</c:v>
                </c:pt>
                <c:pt idx="28">
                  <c:v>41662</c:v>
                </c:pt>
                <c:pt idx="29">
                  <c:v>41663</c:v>
                </c:pt>
                <c:pt idx="30">
                  <c:v>41664</c:v>
                </c:pt>
                <c:pt idx="31">
                  <c:v>41665</c:v>
                </c:pt>
                <c:pt idx="32">
                  <c:v>41666</c:v>
                </c:pt>
                <c:pt idx="33">
                  <c:v>41667</c:v>
                </c:pt>
                <c:pt idx="34">
                  <c:v>41668</c:v>
                </c:pt>
                <c:pt idx="35">
                  <c:v>41669</c:v>
                </c:pt>
                <c:pt idx="36">
                  <c:v>41670</c:v>
                </c:pt>
                <c:pt idx="37">
                  <c:v>41671</c:v>
                </c:pt>
                <c:pt idx="38">
                  <c:v>41672</c:v>
                </c:pt>
                <c:pt idx="39">
                  <c:v>41673</c:v>
                </c:pt>
                <c:pt idx="40">
                  <c:v>41674</c:v>
                </c:pt>
                <c:pt idx="41">
                  <c:v>41675</c:v>
                </c:pt>
                <c:pt idx="42">
                  <c:v>41676</c:v>
                </c:pt>
                <c:pt idx="43">
                  <c:v>41677</c:v>
                </c:pt>
                <c:pt idx="44">
                  <c:v>41678</c:v>
                </c:pt>
                <c:pt idx="45">
                  <c:v>41679</c:v>
                </c:pt>
                <c:pt idx="46">
                  <c:v>41680</c:v>
                </c:pt>
                <c:pt idx="47">
                  <c:v>41681</c:v>
                </c:pt>
                <c:pt idx="48">
                  <c:v>41682</c:v>
                </c:pt>
                <c:pt idx="49">
                  <c:v>41683</c:v>
                </c:pt>
                <c:pt idx="50">
                  <c:v>41684</c:v>
                </c:pt>
                <c:pt idx="51">
                  <c:v>41685</c:v>
                </c:pt>
                <c:pt idx="52">
                  <c:v>41686</c:v>
                </c:pt>
                <c:pt idx="53">
                  <c:v>41687</c:v>
                </c:pt>
                <c:pt idx="54">
                  <c:v>41688</c:v>
                </c:pt>
                <c:pt idx="55">
                  <c:v>41689</c:v>
                </c:pt>
                <c:pt idx="56">
                  <c:v>41690</c:v>
                </c:pt>
                <c:pt idx="57">
                  <c:v>41691</c:v>
                </c:pt>
                <c:pt idx="58">
                  <c:v>41692</c:v>
                </c:pt>
                <c:pt idx="59">
                  <c:v>41693</c:v>
                </c:pt>
                <c:pt idx="60">
                  <c:v>41694</c:v>
                </c:pt>
                <c:pt idx="61">
                  <c:v>41695</c:v>
                </c:pt>
                <c:pt idx="62">
                  <c:v>41696</c:v>
                </c:pt>
                <c:pt idx="63">
                  <c:v>41697</c:v>
                </c:pt>
                <c:pt idx="64">
                  <c:v>41698</c:v>
                </c:pt>
                <c:pt idx="65">
                  <c:v>41699</c:v>
                </c:pt>
                <c:pt idx="66">
                  <c:v>41700</c:v>
                </c:pt>
                <c:pt idx="67">
                  <c:v>41701</c:v>
                </c:pt>
                <c:pt idx="68">
                  <c:v>41702</c:v>
                </c:pt>
                <c:pt idx="69">
                  <c:v>41703</c:v>
                </c:pt>
                <c:pt idx="70">
                  <c:v>41704</c:v>
                </c:pt>
                <c:pt idx="71">
                  <c:v>41705</c:v>
                </c:pt>
                <c:pt idx="72">
                  <c:v>41706</c:v>
                </c:pt>
                <c:pt idx="73">
                  <c:v>41707</c:v>
                </c:pt>
                <c:pt idx="74">
                  <c:v>41708</c:v>
                </c:pt>
                <c:pt idx="75">
                  <c:v>41709</c:v>
                </c:pt>
                <c:pt idx="76">
                  <c:v>41710</c:v>
                </c:pt>
                <c:pt idx="77">
                  <c:v>41711</c:v>
                </c:pt>
                <c:pt idx="78">
                  <c:v>41712</c:v>
                </c:pt>
                <c:pt idx="79">
                  <c:v>41713</c:v>
                </c:pt>
                <c:pt idx="80">
                  <c:v>41714</c:v>
                </c:pt>
                <c:pt idx="81">
                  <c:v>41715</c:v>
                </c:pt>
                <c:pt idx="82">
                  <c:v>41716</c:v>
                </c:pt>
                <c:pt idx="83">
                  <c:v>41717</c:v>
                </c:pt>
                <c:pt idx="84">
                  <c:v>41718</c:v>
                </c:pt>
                <c:pt idx="85">
                  <c:v>41719</c:v>
                </c:pt>
                <c:pt idx="86">
                  <c:v>41720</c:v>
                </c:pt>
                <c:pt idx="87">
                  <c:v>41721</c:v>
                </c:pt>
                <c:pt idx="88">
                  <c:v>41722</c:v>
                </c:pt>
                <c:pt idx="89">
                  <c:v>41723</c:v>
                </c:pt>
              </c:numCache>
            </c:numRef>
          </c:xVal>
          <c:yVal>
            <c:numRef>
              <c:f>[0]!_08_values</c:f>
              <c:numCache>
                <c:formatCode>General</c:formatCode>
                <c:ptCount val="90"/>
                <c:pt idx="0">
                  <c:v>0</c:v>
                </c:pt>
                <c:pt idx="1">
                  <c:v>2.2930247700439832</c:v>
                </c:pt>
                <c:pt idx="2">
                  <c:v>2.2378456412309955</c:v>
                </c:pt>
                <c:pt idx="3">
                  <c:v>3.6607978206262493</c:v>
                </c:pt>
                <c:pt idx="4">
                  <c:v>5.1860700273415938</c:v>
                </c:pt>
                <c:pt idx="5">
                  <c:v>4.6346446365349125</c:v>
                </c:pt>
                <c:pt idx="6">
                  <c:v>7.416243262505362</c:v>
                </c:pt>
                <c:pt idx="7">
                  <c:v>6.4266768939201357</c:v>
                </c:pt>
                <c:pt idx="8">
                  <c:v>3.4404471296129557</c:v>
                </c:pt>
                <c:pt idx="9">
                  <c:v>3.8800511850926034</c:v>
                </c:pt>
                <c:pt idx="10">
                  <c:v>4.8191846389876725</c:v>
                </c:pt>
                <c:pt idx="11">
                  <c:v>4.0876085519159444</c:v>
                </c:pt>
                <c:pt idx="12">
                  <c:v>5.2850980384786972</c:v>
                </c:pt>
                <c:pt idx="13">
                  <c:v>7.0614196594908307</c:v>
                </c:pt>
                <c:pt idx="14">
                  <c:v>7.075667181620604</c:v>
                </c:pt>
                <c:pt idx="15">
                  <c:v>4.8805820124702803</c:v>
                </c:pt>
                <c:pt idx="16">
                  <c:v>3.0490812991873728</c:v>
                </c:pt>
                <c:pt idx="17">
                  <c:v>4.2367036900468058</c:v>
                </c:pt>
                <c:pt idx="18">
                  <c:v>4.6459748464815265</c:v>
                </c:pt>
                <c:pt idx="19">
                  <c:v>7.9424477560863238</c:v>
                </c:pt>
                <c:pt idx="20">
                  <c:v>6.8107360328904187</c:v>
                </c:pt>
                <c:pt idx="21">
                  <c:v>8.5892523069964088</c:v>
                </c:pt>
                <c:pt idx="22">
                  <c:v>7.7451233092048932</c:v>
                </c:pt>
                <c:pt idx="23">
                  <c:v>7.9987242114462287</c:v>
                </c:pt>
                <c:pt idx="24">
                  <c:v>9.3259404324295794</c:v>
                </c:pt>
                <c:pt idx="25">
                  <c:v>10.946948634099041</c:v>
                </c:pt>
                <c:pt idx="26">
                  <c:v>10.713081923264301</c:v>
                </c:pt>
                <c:pt idx="27">
                  <c:v>11.245870485753517</c:v>
                </c:pt>
                <c:pt idx="28">
                  <c:v>11.663179835951865</c:v>
                </c:pt>
                <c:pt idx="29">
                  <c:v>12.580027537411343</c:v>
                </c:pt>
                <c:pt idx="30">
                  <c:v>14.116629990615536</c:v>
                </c:pt>
                <c:pt idx="31">
                  <c:v>13.732205063948854</c:v>
                </c:pt>
                <c:pt idx="32">
                  <c:v>16.71331391013333</c:v>
                </c:pt>
                <c:pt idx="33">
                  <c:v>18.118726551215826</c:v>
                </c:pt>
                <c:pt idx="34">
                  <c:v>17.197498423329872</c:v>
                </c:pt>
                <c:pt idx="35">
                  <c:v>16.574817443098567</c:v>
                </c:pt>
                <c:pt idx="36">
                  <c:v>9.7034244918795753</c:v>
                </c:pt>
                <c:pt idx="37">
                  <c:v>11.13624380352034</c:v>
                </c:pt>
                <c:pt idx="38">
                  <c:v>12.060032372196506</c:v>
                </c:pt>
                <c:pt idx="39">
                  <c:v>14.184959315011337</c:v>
                </c:pt>
                <c:pt idx="40">
                  <c:v>13.773859256636921</c:v>
                </c:pt>
                <c:pt idx="41">
                  <c:v>13.841465958485655</c:v>
                </c:pt>
                <c:pt idx="42">
                  <c:v>13.19831917491272</c:v>
                </c:pt>
                <c:pt idx="43">
                  <c:v>13.933553065863858</c:v>
                </c:pt>
                <c:pt idx="44">
                  <c:v>14.424312695122921</c:v>
                </c:pt>
                <c:pt idx="45">
                  <c:v>11.465855389070413</c:v>
                </c:pt>
                <c:pt idx="46">
                  <c:v>12.687459566550663</c:v>
                </c:pt>
                <c:pt idx="47">
                  <c:v>9.9573911818172878</c:v>
                </c:pt>
                <c:pt idx="48">
                  <c:v>11.572190055120579</c:v>
                </c:pt>
                <c:pt idx="49">
                  <c:v>13.291503645380075</c:v>
                </c:pt>
                <c:pt idx="50">
                  <c:v>13.860468611041732</c:v>
                </c:pt>
                <c:pt idx="51">
                  <c:v>14.377537584312172</c:v>
                </c:pt>
                <c:pt idx="52">
                  <c:v>16.194050283769059</c:v>
                </c:pt>
                <c:pt idx="53">
                  <c:v>14.937001205424671</c:v>
                </c:pt>
                <c:pt idx="54">
                  <c:v>15.836666203422078</c:v>
                </c:pt>
                <c:pt idx="55">
                  <c:v>15.182929701598781</c:v>
                </c:pt>
                <c:pt idx="56">
                  <c:v>16.38845741846735</c:v>
                </c:pt>
                <c:pt idx="57">
                  <c:v>15.298765712198104</c:v>
                </c:pt>
                <c:pt idx="58">
                  <c:v>16.844503722255055</c:v>
                </c:pt>
                <c:pt idx="59">
                  <c:v>17.90569143141909</c:v>
                </c:pt>
                <c:pt idx="60">
                  <c:v>17.504092681051596</c:v>
                </c:pt>
                <c:pt idx="61">
                  <c:v>17.838816268420878</c:v>
                </c:pt>
                <c:pt idx="62">
                  <c:v>18.829480000095256</c:v>
                </c:pt>
                <c:pt idx="63">
                  <c:v>19.028999136612779</c:v>
                </c:pt>
                <c:pt idx="64">
                  <c:v>19.713068574023218</c:v>
                </c:pt>
                <c:pt idx="65">
                  <c:v>18.238220329152298</c:v>
                </c:pt>
                <c:pt idx="66">
                  <c:v>17.506278454384194</c:v>
                </c:pt>
                <c:pt idx="67">
                  <c:v>18.375253681943772</c:v>
                </c:pt>
                <c:pt idx="68">
                  <c:v>17.608964232858447</c:v>
                </c:pt>
                <c:pt idx="69">
                  <c:v>19.070653329300825</c:v>
                </c:pt>
                <c:pt idx="70">
                  <c:v>18.624108406604513</c:v>
                </c:pt>
                <c:pt idx="71">
                  <c:v>19.534015204305089</c:v>
                </c:pt>
                <c:pt idx="72">
                  <c:v>20.392391760768589</c:v>
                </c:pt>
                <c:pt idx="73">
                  <c:v>20.827240722364149</c:v>
                </c:pt>
                <c:pt idx="74">
                  <c:v>21.604128842545521</c:v>
                </c:pt>
                <c:pt idx="75">
                  <c:v>22.385763140307535</c:v>
                </c:pt>
                <c:pt idx="76">
                  <c:v>22.463236937859588</c:v>
                </c:pt>
                <c:pt idx="77">
                  <c:v>22.799057888318043</c:v>
                </c:pt>
                <c:pt idx="78">
                  <c:v>21.820455941983052</c:v>
                </c:pt>
                <c:pt idx="79">
                  <c:v>23.525522010112777</c:v>
                </c:pt>
                <c:pt idx="80">
                  <c:v>23.272643730418487</c:v>
                </c:pt>
                <c:pt idx="81">
                  <c:v>23.251455304529834</c:v>
                </c:pt>
                <c:pt idx="82">
                  <c:v>23.585447316506357</c:v>
                </c:pt>
                <c:pt idx="83">
                  <c:v>23.870112693185376</c:v>
                </c:pt>
                <c:pt idx="84">
                  <c:v>23.324539759351936</c:v>
                </c:pt>
                <c:pt idx="85">
                  <c:v>23.714076687837824</c:v>
                </c:pt>
                <c:pt idx="86">
                  <c:v>24.13979005603839</c:v>
                </c:pt>
                <c:pt idx="87">
                  <c:v>25.386615130744339</c:v>
                </c:pt>
                <c:pt idx="88">
                  <c:v>25.837549432712812</c:v>
                </c:pt>
                <c:pt idx="89">
                  <c:v>27.120542030829963</c:v>
                </c:pt>
              </c:numCache>
            </c:numRef>
          </c:yVal>
          <c:smooth val="0"/>
          <c:extLst>
            <c:ext xmlns:c16="http://schemas.microsoft.com/office/drawing/2014/chart" uri="{C3380CC4-5D6E-409C-BE32-E72D297353CC}">
              <c16:uniqueId val="{00000000-3B5F-480F-AE83-7658E654C7B6}"/>
            </c:ext>
          </c:extLst>
        </c:ser>
        <c:ser>
          <c:idx val="1"/>
          <c:order val="1"/>
          <c:tx>
            <c:strRef>
              <c:f>example!$I$49</c:f>
              <c:strCache>
                <c:ptCount val="1"/>
                <c:pt idx="0">
                  <c:v>average type not being displayed</c:v>
                </c:pt>
              </c:strCache>
            </c:strRef>
          </c:tx>
          <c:spPr>
            <a:ln w="28575" cap="rnd">
              <a:solidFill>
                <a:schemeClr val="tx1">
                  <a:lumMod val="65000"/>
                  <a:lumOff val="35000"/>
                </a:schemeClr>
              </a:solidFill>
              <a:round/>
            </a:ln>
            <a:effectLst/>
          </c:spPr>
          <c:marker>
            <c:symbol val="none"/>
          </c:marker>
          <c:xVal>
            <c:numRef>
              <c:f>[0]!_07_dates</c:f>
              <c:numCache>
                <c:formatCode>General</c:formatCode>
                <c:ptCount val="90"/>
                <c:pt idx="0">
                  <c:v>41634</c:v>
                </c:pt>
                <c:pt idx="1">
                  <c:v>41635</c:v>
                </c:pt>
                <c:pt idx="2">
                  <c:v>41636</c:v>
                </c:pt>
                <c:pt idx="3">
                  <c:v>41637</c:v>
                </c:pt>
                <c:pt idx="4">
                  <c:v>41638</c:v>
                </c:pt>
                <c:pt idx="5">
                  <c:v>41639</c:v>
                </c:pt>
                <c:pt idx="6">
                  <c:v>41640</c:v>
                </c:pt>
                <c:pt idx="7">
                  <c:v>41641</c:v>
                </c:pt>
                <c:pt idx="8">
                  <c:v>41642</c:v>
                </c:pt>
                <c:pt idx="9">
                  <c:v>41643</c:v>
                </c:pt>
                <c:pt idx="10">
                  <c:v>41644</c:v>
                </c:pt>
                <c:pt idx="11">
                  <c:v>41645</c:v>
                </c:pt>
                <c:pt idx="12">
                  <c:v>41646</c:v>
                </c:pt>
                <c:pt idx="13">
                  <c:v>41647</c:v>
                </c:pt>
                <c:pt idx="14">
                  <c:v>41648</c:v>
                </c:pt>
                <c:pt idx="15">
                  <c:v>41649</c:v>
                </c:pt>
                <c:pt idx="16">
                  <c:v>41650</c:v>
                </c:pt>
                <c:pt idx="17">
                  <c:v>41651</c:v>
                </c:pt>
                <c:pt idx="18">
                  <c:v>41652</c:v>
                </c:pt>
                <c:pt idx="19">
                  <c:v>41653</c:v>
                </c:pt>
                <c:pt idx="20">
                  <c:v>41654</c:v>
                </c:pt>
                <c:pt idx="21">
                  <c:v>41655</c:v>
                </c:pt>
                <c:pt idx="22">
                  <c:v>41656</c:v>
                </c:pt>
                <c:pt idx="23">
                  <c:v>41657</c:v>
                </c:pt>
                <c:pt idx="24">
                  <c:v>41658</c:v>
                </c:pt>
                <c:pt idx="25">
                  <c:v>41659</c:v>
                </c:pt>
                <c:pt idx="26">
                  <c:v>41660</c:v>
                </c:pt>
                <c:pt idx="27">
                  <c:v>41661</c:v>
                </c:pt>
                <c:pt idx="28">
                  <c:v>41662</c:v>
                </c:pt>
                <c:pt idx="29">
                  <c:v>41663</c:v>
                </c:pt>
                <c:pt idx="30">
                  <c:v>41664</c:v>
                </c:pt>
                <c:pt idx="31">
                  <c:v>41665</c:v>
                </c:pt>
                <c:pt idx="32">
                  <c:v>41666</c:v>
                </c:pt>
                <c:pt idx="33">
                  <c:v>41667</c:v>
                </c:pt>
                <c:pt idx="34">
                  <c:v>41668</c:v>
                </c:pt>
                <c:pt idx="35">
                  <c:v>41669</c:v>
                </c:pt>
                <c:pt idx="36">
                  <c:v>41670</c:v>
                </c:pt>
                <c:pt idx="37">
                  <c:v>41671</c:v>
                </c:pt>
                <c:pt idx="38">
                  <c:v>41672</c:v>
                </c:pt>
                <c:pt idx="39">
                  <c:v>41673</c:v>
                </c:pt>
                <c:pt idx="40">
                  <c:v>41674</c:v>
                </c:pt>
                <c:pt idx="41">
                  <c:v>41675</c:v>
                </c:pt>
                <c:pt idx="42">
                  <c:v>41676</c:v>
                </c:pt>
                <c:pt idx="43">
                  <c:v>41677</c:v>
                </c:pt>
                <c:pt idx="44">
                  <c:v>41678</c:v>
                </c:pt>
                <c:pt idx="45">
                  <c:v>41679</c:v>
                </c:pt>
                <c:pt idx="46">
                  <c:v>41680</c:v>
                </c:pt>
                <c:pt idx="47">
                  <c:v>41681</c:v>
                </c:pt>
                <c:pt idx="48">
                  <c:v>41682</c:v>
                </c:pt>
                <c:pt idx="49">
                  <c:v>41683</c:v>
                </c:pt>
                <c:pt idx="50">
                  <c:v>41684</c:v>
                </c:pt>
                <c:pt idx="51">
                  <c:v>41685</c:v>
                </c:pt>
                <c:pt idx="52">
                  <c:v>41686</c:v>
                </c:pt>
                <c:pt idx="53">
                  <c:v>41687</c:v>
                </c:pt>
                <c:pt idx="54">
                  <c:v>41688</c:v>
                </c:pt>
                <c:pt idx="55">
                  <c:v>41689</c:v>
                </c:pt>
                <c:pt idx="56">
                  <c:v>41690</c:v>
                </c:pt>
                <c:pt idx="57">
                  <c:v>41691</c:v>
                </c:pt>
                <c:pt idx="58">
                  <c:v>41692</c:v>
                </c:pt>
                <c:pt idx="59">
                  <c:v>41693</c:v>
                </c:pt>
                <c:pt idx="60">
                  <c:v>41694</c:v>
                </c:pt>
                <c:pt idx="61">
                  <c:v>41695</c:v>
                </c:pt>
                <c:pt idx="62">
                  <c:v>41696</c:v>
                </c:pt>
                <c:pt idx="63">
                  <c:v>41697</c:v>
                </c:pt>
                <c:pt idx="64">
                  <c:v>41698</c:v>
                </c:pt>
                <c:pt idx="65">
                  <c:v>41699</c:v>
                </c:pt>
                <c:pt idx="66">
                  <c:v>41700</c:v>
                </c:pt>
                <c:pt idx="67">
                  <c:v>41701</c:v>
                </c:pt>
                <c:pt idx="68">
                  <c:v>41702</c:v>
                </c:pt>
                <c:pt idx="69">
                  <c:v>41703</c:v>
                </c:pt>
                <c:pt idx="70">
                  <c:v>41704</c:v>
                </c:pt>
                <c:pt idx="71">
                  <c:v>41705</c:v>
                </c:pt>
                <c:pt idx="72">
                  <c:v>41706</c:v>
                </c:pt>
                <c:pt idx="73">
                  <c:v>41707</c:v>
                </c:pt>
                <c:pt idx="74">
                  <c:v>41708</c:v>
                </c:pt>
                <c:pt idx="75">
                  <c:v>41709</c:v>
                </c:pt>
                <c:pt idx="76">
                  <c:v>41710</c:v>
                </c:pt>
                <c:pt idx="77">
                  <c:v>41711</c:v>
                </c:pt>
                <c:pt idx="78">
                  <c:v>41712</c:v>
                </c:pt>
                <c:pt idx="79">
                  <c:v>41713</c:v>
                </c:pt>
                <c:pt idx="80">
                  <c:v>41714</c:v>
                </c:pt>
                <c:pt idx="81">
                  <c:v>41715</c:v>
                </c:pt>
                <c:pt idx="82">
                  <c:v>41716</c:v>
                </c:pt>
                <c:pt idx="83">
                  <c:v>41717</c:v>
                </c:pt>
                <c:pt idx="84">
                  <c:v>41718</c:v>
                </c:pt>
                <c:pt idx="85">
                  <c:v>41719</c:v>
                </c:pt>
                <c:pt idx="86">
                  <c:v>41720</c:v>
                </c:pt>
                <c:pt idx="87">
                  <c:v>41721</c:v>
                </c:pt>
                <c:pt idx="88">
                  <c:v>41722</c:v>
                </c:pt>
                <c:pt idx="89">
                  <c:v>41723</c:v>
                </c:pt>
              </c:numCache>
            </c:numRef>
          </c:xVal>
          <c:yVal>
            <c:numRef>
              <c:f>[0]!_09_mov_avg</c:f>
              <c:numCache>
                <c:formatCode>General</c:formatCode>
                <c:ptCount val="1"/>
                <c:pt idx="0">
                  <c:v>#N/A</c:v>
                </c:pt>
              </c:numCache>
            </c:numRef>
          </c:yVal>
          <c:smooth val="0"/>
          <c:extLst>
            <c:ext xmlns:c16="http://schemas.microsoft.com/office/drawing/2014/chart" uri="{C3380CC4-5D6E-409C-BE32-E72D297353CC}">
              <c16:uniqueId val="{00000001-D3DC-46EA-AC2D-EF84AE6AE0F2}"/>
            </c:ext>
          </c:extLst>
        </c:ser>
        <c:dLbls>
          <c:showLegendKey val="0"/>
          <c:showVal val="0"/>
          <c:showCatName val="0"/>
          <c:showSerName val="0"/>
          <c:showPercent val="0"/>
          <c:showBubbleSize val="0"/>
        </c:dLbls>
        <c:axId val="844929184"/>
        <c:axId val="439252992"/>
      </c:scatterChart>
      <c:valAx>
        <c:axId val="8449291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dates</a:t>
                </a:r>
              </a:p>
            </c:rich>
          </c:tx>
          <c:layout>
            <c:manualLayout>
              <c:xMode val="edge"/>
              <c:yMode val="edge"/>
              <c:x val="5.1285218811934222E-2"/>
              <c:y val="0.947910108358757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d/m/yy" sourceLinked="0"/>
        <c:majorTickMark val="none"/>
        <c:minorTickMark val="none"/>
        <c:tickLblPos val="low"/>
        <c:spPr>
          <a:noFill/>
          <a:ln w="12700" cap="flat" cmpd="sng" algn="ctr">
            <a:solidFill>
              <a:schemeClr val="tx1">
                <a:lumMod val="65000"/>
                <a:lumOff val="3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39252992"/>
        <c:crosses val="autoZero"/>
        <c:crossBetween val="midCat"/>
      </c:valAx>
      <c:valAx>
        <c:axId val="439252992"/>
        <c:scaling>
          <c:orientation val="minMax"/>
        </c:scaling>
        <c:delete val="0"/>
        <c:axPos val="l"/>
        <c:majorGridlines>
          <c:spPr>
            <a:ln w="9525" cap="flat" cmpd="sng" algn="ctr">
              <a:solidFill>
                <a:schemeClr val="tx1">
                  <a:lumMod val="15000"/>
                  <a:lumOff val="85000"/>
                </a:schemeClr>
              </a:solidFill>
              <a:round/>
            </a:ln>
            <a:effectLst/>
          </c:spPr>
        </c:majorGridlines>
        <c:title>
          <c:tx>
            <c:strRef>
              <c:f>example!$I$62</c:f>
              <c:strCache>
                <c:ptCount val="1"/>
                <c:pt idx="0">
                  <c:v>% variation</c:v>
                </c:pt>
              </c:strCache>
            </c:strRef>
          </c:tx>
          <c:layout>
            <c:manualLayout>
              <c:xMode val="edge"/>
              <c:yMode val="edge"/>
              <c:x val="1.913265306122449E-2"/>
              <c:y val="3.1118142606274934E-2"/>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44929184"/>
        <c:crosses val="autoZero"/>
        <c:crossBetween val="midCat"/>
      </c:valAx>
      <c:spPr>
        <a:noFill/>
        <a:ln>
          <a:solidFill>
            <a:schemeClr val="bg1">
              <a:lumMod val="65000"/>
            </a:schemeClr>
          </a:soli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16</xdr:col>
      <xdr:colOff>190500</xdr:colOff>
      <xdr:row>14</xdr:row>
      <xdr:rowOff>114300</xdr:rowOff>
    </xdr:from>
    <xdr:to>
      <xdr:col>28</xdr:col>
      <xdr:colOff>60960</xdr:colOff>
      <xdr:row>43</xdr:row>
      <xdr:rowOff>64770</xdr:rowOff>
    </xdr:to>
    <xdr:graphicFrame macro="">
      <xdr:nvGraphicFramePr>
        <xdr:cNvPr id="7" name="Gráfico 6">
          <a:extLst>
            <a:ext uri="{FF2B5EF4-FFF2-40B4-BE49-F238E27FC236}">
              <a16:creationId xmlns:a16="http://schemas.microsoft.com/office/drawing/2014/main" id="{1E379198-9DA2-45B3-9B16-FC27045E16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106680</xdr:colOff>
      <xdr:row>12</xdr:row>
      <xdr:rowOff>83820</xdr:rowOff>
    </xdr:from>
    <xdr:to>
      <xdr:col>19</xdr:col>
      <xdr:colOff>129540</xdr:colOff>
      <xdr:row>15</xdr:row>
      <xdr:rowOff>45720</xdr:rowOff>
    </xdr:to>
    <mc:AlternateContent xmlns:mc="http://schemas.openxmlformats.org/markup-compatibility/2006" xmlns:a14="http://schemas.microsoft.com/office/drawing/2010/main">
      <mc:Choice Requires="a14">
        <xdr:graphicFrame macro="">
          <xdr:nvGraphicFramePr>
            <xdr:cNvPr id="10" name="company">
              <a:extLst>
                <a:ext uri="{FF2B5EF4-FFF2-40B4-BE49-F238E27FC236}">
                  <a16:creationId xmlns:a16="http://schemas.microsoft.com/office/drawing/2014/main" id="{9424F00B-262D-4CB2-B18D-CE6224BCD39B}"/>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7292340" y="1638300"/>
              <a:ext cx="1021080" cy="350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133350</xdr:colOff>
      <xdr:row>4</xdr:row>
      <xdr:rowOff>19050</xdr:rowOff>
    </xdr:from>
    <xdr:to>
      <xdr:col>26</xdr:col>
      <xdr:colOff>133350</xdr:colOff>
      <xdr:row>13</xdr:row>
      <xdr:rowOff>66675</xdr:rowOff>
    </xdr:to>
    <mc:AlternateContent xmlns:mc="http://schemas.openxmlformats.org/markup-compatibility/2006" xmlns:tsle="http://schemas.microsoft.com/office/drawing/2012/timeslicer">
      <mc:Choice Requires="tsle">
        <xdr:graphicFrame macro="">
          <xdr:nvGraphicFramePr>
            <xdr:cNvPr id="12" name="date">
              <a:extLst>
                <a:ext uri="{FF2B5EF4-FFF2-40B4-BE49-F238E27FC236}">
                  <a16:creationId xmlns:a16="http://schemas.microsoft.com/office/drawing/2014/main" id="{A723FB8D-F90B-4C68-BEB0-81AAF720E9C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8317230" y="537210"/>
              <a:ext cx="3611880" cy="121348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26</xdr:col>
      <xdr:colOff>266700</xdr:colOff>
      <xdr:row>10</xdr:row>
      <xdr:rowOff>22860</xdr:rowOff>
    </xdr:from>
    <xdr:to>
      <xdr:col>28</xdr:col>
      <xdr:colOff>121920</xdr:colOff>
      <xdr:row>15</xdr:row>
      <xdr:rowOff>45720</xdr:rowOff>
    </xdr:to>
    <mc:AlternateContent xmlns:mc="http://schemas.openxmlformats.org/markup-compatibility/2006" xmlns:a14="http://schemas.microsoft.com/office/drawing/2010/main">
      <mc:Choice Requires="a14">
        <xdr:graphicFrame macro="">
          <xdr:nvGraphicFramePr>
            <xdr:cNvPr id="13" name="mov_avg type">
              <a:extLst>
                <a:ext uri="{FF2B5EF4-FFF2-40B4-BE49-F238E27FC236}">
                  <a16:creationId xmlns:a16="http://schemas.microsoft.com/office/drawing/2014/main" id="{0475E2E8-195A-46B1-8B60-255DB387C8D5}"/>
                </a:ext>
              </a:extLst>
            </xdr:cNvPr>
            <xdr:cNvGraphicFramePr/>
          </xdr:nvGraphicFramePr>
          <xdr:xfrm>
            <a:off x="0" y="0"/>
            <a:ext cx="0" cy="0"/>
          </xdr:xfrm>
          <a:graphic>
            <a:graphicData uri="http://schemas.microsoft.com/office/drawing/2010/slicer">
              <sle:slicer xmlns:sle="http://schemas.microsoft.com/office/drawing/2010/slicer" name="mov_avg type"/>
            </a:graphicData>
          </a:graphic>
        </xdr:graphicFrame>
      </mc:Choice>
      <mc:Fallback xmlns="">
        <xdr:sp macro="" textlink="">
          <xdr:nvSpPr>
            <xdr:cNvPr id="0" name=""/>
            <xdr:cNvSpPr>
              <a:spLocks noTextEdit="1"/>
            </xdr:cNvSpPr>
          </xdr:nvSpPr>
          <xdr:spPr>
            <a:xfrm>
              <a:off x="12062460" y="1318260"/>
              <a:ext cx="906780" cy="670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91439</xdr:colOff>
      <xdr:row>2</xdr:row>
      <xdr:rowOff>15240</xdr:rowOff>
    </xdr:from>
    <xdr:to>
      <xdr:col>25</xdr:col>
      <xdr:colOff>388620</xdr:colOff>
      <xdr:row>6</xdr:row>
      <xdr:rowOff>0</xdr:rowOff>
    </xdr:to>
    <mc:AlternateContent xmlns:mc="http://schemas.openxmlformats.org/markup-compatibility/2006" xmlns:a14="http://schemas.microsoft.com/office/drawing/2010/main">
      <mc:Choice Requires="a14">
        <xdr:graphicFrame macro="">
          <xdr:nvGraphicFramePr>
            <xdr:cNvPr id="5" name="Period">
              <a:extLst>
                <a:ext uri="{FF2B5EF4-FFF2-40B4-BE49-F238E27FC236}">
                  <a16:creationId xmlns:a16="http://schemas.microsoft.com/office/drawing/2014/main" id="{9D7CF1AA-9954-43FE-A654-2431265E8ED7}"/>
                </a:ext>
              </a:extLst>
            </xdr:cNvPr>
            <xdr:cNvGraphicFramePr/>
          </xdr:nvGraphicFramePr>
          <xdr:xfrm>
            <a:off x="0" y="0"/>
            <a:ext cx="0" cy="0"/>
          </xdr:xfrm>
          <a:graphic>
            <a:graphicData uri="http://schemas.microsoft.com/office/drawing/2010/slicer">
              <sle:slicer xmlns:sle="http://schemas.microsoft.com/office/drawing/2010/slicer" name="Period"/>
            </a:graphicData>
          </a:graphic>
        </xdr:graphicFrame>
      </mc:Choice>
      <mc:Fallback xmlns="">
        <xdr:sp macro="" textlink="">
          <xdr:nvSpPr>
            <xdr:cNvPr id="0" name=""/>
            <xdr:cNvSpPr>
              <a:spLocks noTextEdit="1"/>
            </xdr:cNvSpPr>
          </xdr:nvSpPr>
          <xdr:spPr>
            <a:xfrm>
              <a:off x="8694419" y="274320"/>
              <a:ext cx="2880361" cy="502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4969</xdr:colOff>
      <xdr:row>5</xdr:row>
      <xdr:rowOff>15240</xdr:rowOff>
    </xdr:from>
    <xdr:ext cx="1908313" cy="623248"/>
    <xdr:sp macro="" textlink="">
      <xdr:nvSpPr>
        <xdr:cNvPr id="14" name="TextBox 13">
          <a:extLst>
            <a:ext uri="{FF2B5EF4-FFF2-40B4-BE49-F238E27FC236}">
              <a16:creationId xmlns:a16="http://schemas.microsoft.com/office/drawing/2014/main" id="{66B3D590-54CD-41BD-8EC8-065528F41E96}"/>
            </a:ext>
          </a:extLst>
        </xdr:cNvPr>
        <xdr:cNvSpPr txBox="1"/>
      </xdr:nvSpPr>
      <xdr:spPr>
        <a:xfrm>
          <a:off x="218329" y="403860"/>
          <a:ext cx="190831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1</xdr:col>
      <xdr:colOff>38100</xdr:colOff>
      <xdr:row>9</xdr:row>
      <xdr:rowOff>66263</xdr:rowOff>
    </xdr:from>
    <xdr:to>
      <xdr:col>3</xdr:col>
      <xdr:colOff>579120</xdr:colOff>
      <xdr:row>11</xdr:row>
      <xdr:rowOff>22860</xdr:rowOff>
    </xdr:to>
    <xdr:sp macro="" textlink="">
      <xdr:nvSpPr>
        <xdr:cNvPr id="15" name="Left Brace 14">
          <a:extLst>
            <a:ext uri="{FF2B5EF4-FFF2-40B4-BE49-F238E27FC236}">
              <a16:creationId xmlns:a16="http://schemas.microsoft.com/office/drawing/2014/main" id="{FF0370BB-C1DB-4143-BD75-F8A1F17216A5}"/>
            </a:ext>
          </a:extLst>
        </xdr:cNvPr>
        <xdr:cNvSpPr/>
      </xdr:nvSpPr>
      <xdr:spPr>
        <a:xfrm rot="5400000">
          <a:off x="1004681" y="219822"/>
          <a:ext cx="215677" cy="172212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11</xdr:col>
      <xdr:colOff>144779</xdr:colOff>
      <xdr:row>9</xdr:row>
      <xdr:rowOff>71893</xdr:rowOff>
    </xdr:from>
    <xdr:to>
      <xdr:col>15</xdr:col>
      <xdr:colOff>282932</xdr:colOff>
      <xdr:row>10</xdr:row>
      <xdr:rowOff>60960</xdr:rowOff>
    </xdr:to>
    <xdr:sp macro="" textlink="">
      <xdr:nvSpPr>
        <xdr:cNvPr id="16" name="Left Brace 15">
          <a:extLst>
            <a:ext uri="{FF2B5EF4-FFF2-40B4-BE49-F238E27FC236}">
              <a16:creationId xmlns:a16="http://schemas.microsoft.com/office/drawing/2014/main" id="{4F13CDCB-49E9-40A5-BD31-EE491983DD0A}"/>
            </a:ext>
          </a:extLst>
        </xdr:cNvPr>
        <xdr:cNvSpPr/>
      </xdr:nvSpPr>
      <xdr:spPr>
        <a:xfrm rot="5400000">
          <a:off x="5389492" y="557420"/>
          <a:ext cx="118607" cy="96111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10</xdr:col>
      <xdr:colOff>169629</xdr:colOff>
      <xdr:row>5</xdr:row>
      <xdr:rowOff>78896</xdr:rowOff>
    </xdr:from>
    <xdr:ext cx="2200191" cy="387286"/>
    <xdr:sp macro="" textlink="">
      <xdr:nvSpPr>
        <xdr:cNvPr id="17" name="TextBox 16">
          <a:extLst>
            <a:ext uri="{FF2B5EF4-FFF2-40B4-BE49-F238E27FC236}">
              <a16:creationId xmlns:a16="http://schemas.microsoft.com/office/drawing/2014/main" id="{89EB2797-1C76-421D-A1A8-4FACC3D4CECA}"/>
            </a:ext>
          </a:extLst>
        </xdr:cNvPr>
        <xdr:cNvSpPr txBox="1"/>
      </xdr:nvSpPr>
      <xdr:spPr>
        <a:xfrm>
          <a:off x="4810209" y="467516"/>
          <a:ext cx="220019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4</xdr:col>
      <xdr:colOff>173355</xdr:colOff>
      <xdr:row>2</xdr:row>
      <xdr:rowOff>49084</xdr:rowOff>
    </xdr:from>
    <xdr:ext cx="2425065" cy="682238"/>
    <xdr:sp macro="" textlink="">
      <xdr:nvSpPr>
        <xdr:cNvPr id="18" name="TextBox 17">
          <a:extLst>
            <a:ext uri="{FF2B5EF4-FFF2-40B4-BE49-F238E27FC236}">
              <a16:creationId xmlns:a16="http://schemas.microsoft.com/office/drawing/2014/main" id="{62D90649-0330-468A-A1FB-D56538049D8E}"/>
            </a:ext>
          </a:extLst>
        </xdr:cNvPr>
        <xdr:cNvSpPr txBox="1"/>
      </xdr:nvSpPr>
      <xdr:spPr>
        <a:xfrm>
          <a:off x="2207895" y="308164"/>
          <a:ext cx="2425065" cy="682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2000" baseline="0">
              <a:solidFill>
                <a:schemeClr val="bg1">
                  <a:lumMod val="65000"/>
                </a:schemeClr>
              </a:solidFill>
              <a:latin typeface="Arial" panose="020B0604020202020204" pitchFamily="34" charset="0"/>
              <a:cs typeface="Arial" panose="020B0604020202020204" pitchFamily="34" charset="0"/>
            </a:rPr>
            <a:t>"trigger hacks" </a:t>
          </a:r>
          <a:br>
            <a:rPr lang="en-US" sz="2000" baseline="0">
              <a:solidFill>
                <a:schemeClr val="bg1">
                  <a:lumMod val="65000"/>
                </a:schemeClr>
              </a:solidFill>
              <a:latin typeface="Arial" panose="020B0604020202020204" pitchFamily="34" charset="0"/>
              <a:cs typeface="Arial" panose="020B0604020202020204" pitchFamily="34" charset="0"/>
            </a:rPr>
          </a:br>
          <a:r>
            <a:rPr lang="en-US" sz="2000" baseline="0">
              <a:solidFill>
                <a:schemeClr val="bg1">
                  <a:lumMod val="65000"/>
                </a:schemeClr>
              </a:solidFill>
              <a:latin typeface="Arial" panose="020B0604020202020204" pitchFamily="34" charset="0"/>
              <a:cs typeface="Arial" panose="020B0604020202020204" pitchFamily="34" charset="0"/>
            </a:rPr>
            <a:t>for the slicers</a:t>
          </a:r>
          <a:endParaRPr lang="en-US" sz="2000">
            <a:solidFill>
              <a:schemeClr val="bg1">
                <a:lumMod val="65000"/>
              </a:schemeClr>
            </a:solidFill>
            <a:latin typeface="Arial" panose="020B0604020202020204" pitchFamily="34" charset="0"/>
            <a:cs typeface="Arial" panose="020B0604020202020204" pitchFamily="34" charset="0"/>
          </a:endParaRPr>
        </a:p>
      </xdr:txBody>
    </xdr:sp>
    <xdr:clientData/>
  </xdr:oneCellAnchor>
  <xdr:twoCellAnchor>
    <xdr:from>
      <xdr:col>5</xdr:col>
      <xdr:colOff>114300</xdr:colOff>
      <xdr:row>7</xdr:row>
      <xdr:rowOff>119607</xdr:rowOff>
    </xdr:from>
    <xdr:to>
      <xdr:col>9</xdr:col>
      <xdr:colOff>83821</xdr:colOff>
      <xdr:row>9</xdr:row>
      <xdr:rowOff>22861</xdr:rowOff>
    </xdr:to>
    <xdr:sp macro="" textlink="">
      <xdr:nvSpPr>
        <xdr:cNvPr id="19" name="Left Brace 18">
          <a:extLst>
            <a:ext uri="{FF2B5EF4-FFF2-40B4-BE49-F238E27FC236}">
              <a16:creationId xmlns:a16="http://schemas.microsoft.com/office/drawing/2014/main" id="{3B2F8CFA-7F75-4C29-9A43-D9684D181DE6}"/>
            </a:ext>
          </a:extLst>
        </xdr:cNvPr>
        <xdr:cNvSpPr/>
      </xdr:nvSpPr>
      <xdr:spPr>
        <a:xfrm rot="5400000">
          <a:off x="3359264" y="-252617"/>
          <a:ext cx="162334" cy="2202181"/>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182880</xdr:colOff>
      <xdr:row>9</xdr:row>
      <xdr:rowOff>38100</xdr:rowOff>
    </xdr:from>
    <xdr:to>
      <xdr:col>10</xdr:col>
      <xdr:colOff>91440</xdr:colOff>
      <xdr:row>63</xdr:row>
      <xdr:rowOff>45720</xdr:rowOff>
    </xdr:to>
    <xdr:sp macro="" textlink="">
      <xdr:nvSpPr>
        <xdr:cNvPr id="20" name="Rectangle: Rounded Corners 19">
          <a:extLst>
            <a:ext uri="{FF2B5EF4-FFF2-40B4-BE49-F238E27FC236}">
              <a16:creationId xmlns:a16="http://schemas.microsoft.com/office/drawing/2014/main" id="{552B29E4-484C-4826-AFD7-B0F80532DCB6}"/>
            </a:ext>
          </a:extLst>
        </xdr:cNvPr>
        <xdr:cNvSpPr/>
      </xdr:nvSpPr>
      <xdr:spPr>
        <a:xfrm>
          <a:off x="2217420" y="944880"/>
          <a:ext cx="2514600" cy="7002780"/>
        </a:xfrm>
        <a:prstGeom prst="roundRect">
          <a:avLst>
            <a:gd name="adj" fmla="val 8642"/>
          </a:avLst>
        </a:prstGeom>
        <a:no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22</xdr:col>
      <xdr:colOff>335280</xdr:colOff>
      <xdr:row>12</xdr:row>
      <xdr:rowOff>53340</xdr:rowOff>
    </xdr:from>
    <xdr:to>
      <xdr:col>24</xdr:col>
      <xdr:colOff>548640</xdr:colOff>
      <xdr:row>15</xdr:row>
      <xdr:rowOff>60960</xdr:rowOff>
    </xdr:to>
    <mc:AlternateContent xmlns:mc="http://schemas.openxmlformats.org/markup-compatibility/2006" xmlns:a14="http://schemas.microsoft.com/office/drawing/2010/main">
      <mc:Choice Requires="a14">
        <xdr:graphicFrame macro="">
          <xdr:nvGraphicFramePr>
            <xdr:cNvPr id="21" name="plot type">
              <a:extLst>
                <a:ext uri="{FF2B5EF4-FFF2-40B4-BE49-F238E27FC236}">
                  <a16:creationId xmlns:a16="http://schemas.microsoft.com/office/drawing/2014/main" id="{BB9EE608-28FD-4EE9-8B28-A3A70C93A8D3}"/>
                </a:ext>
              </a:extLst>
            </xdr:cNvPr>
            <xdr:cNvGraphicFramePr/>
          </xdr:nvGraphicFramePr>
          <xdr:xfrm>
            <a:off x="0" y="0"/>
            <a:ext cx="0" cy="0"/>
          </xdr:xfrm>
          <a:graphic>
            <a:graphicData uri="http://schemas.microsoft.com/office/drawing/2010/slicer">
              <sle:slicer xmlns:sle="http://schemas.microsoft.com/office/drawing/2010/slicer" name="plot type"/>
            </a:graphicData>
          </a:graphic>
        </xdr:graphicFrame>
      </mc:Choice>
      <mc:Fallback xmlns="">
        <xdr:sp macro="" textlink="">
          <xdr:nvSpPr>
            <xdr:cNvPr id="0" name=""/>
            <xdr:cNvSpPr>
              <a:spLocks noTextEdit="1"/>
            </xdr:cNvSpPr>
          </xdr:nvSpPr>
          <xdr:spPr>
            <a:xfrm>
              <a:off x="9692640" y="1607820"/>
              <a:ext cx="1432560" cy="396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4</xdr:row>
      <xdr:rowOff>99060</xdr:rowOff>
    </xdr:from>
    <xdr:to>
      <xdr:col>19</xdr:col>
      <xdr:colOff>152400</xdr:colOff>
      <xdr:row>8</xdr:row>
      <xdr:rowOff>91440</xdr:rowOff>
    </xdr:to>
    <mc:AlternateContent xmlns:mc="http://schemas.openxmlformats.org/markup-compatibility/2006" xmlns:a14="http://schemas.microsoft.com/office/drawing/2010/main">
      <mc:Choice Requires="a14">
        <xdr:graphicFrame macro="">
          <xdr:nvGraphicFramePr>
            <xdr:cNvPr id="11" name="type">
              <a:extLst>
                <a:ext uri="{FF2B5EF4-FFF2-40B4-BE49-F238E27FC236}">
                  <a16:creationId xmlns:a16="http://schemas.microsoft.com/office/drawing/2014/main" id="{87177A7C-E8CA-42C3-AF2F-0D2BAB98351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7185660" y="617220"/>
              <a:ext cx="1150620" cy="510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53340</xdr:colOff>
      <xdr:row>1</xdr:row>
      <xdr:rowOff>38100</xdr:rowOff>
    </xdr:from>
    <xdr:ext cx="952500" cy="387286"/>
    <xdr:sp macro="" textlink="">
      <xdr:nvSpPr>
        <xdr:cNvPr id="22" name="TextBox 21">
          <a:extLst>
            <a:ext uri="{FF2B5EF4-FFF2-40B4-BE49-F238E27FC236}">
              <a16:creationId xmlns:a16="http://schemas.microsoft.com/office/drawing/2014/main" id="{3617C1BF-AD82-461B-92F1-478F606076C2}"/>
            </a:ext>
          </a:extLst>
        </xdr:cNvPr>
        <xdr:cNvSpPr txBox="1"/>
      </xdr:nvSpPr>
      <xdr:spPr>
        <a:xfrm>
          <a:off x="53340" y="167640"/>
          <a:ext cx="9525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 </a:t>
          </a:r>
        </a:p>
      </xdr:txBody>
    </xdr:sp>
    <xdr:clientData/>
  </xdr:oneCellAnchor>
  <xdr:twoCellAnchor>
    <xdr:from>
      <xdr:col>2</xdr:col>
      <xdr:colOff>106680</xdr:colOff>
      <xdr:row>1</xdr:row>
      <xdr:rowOff>76200</xdr:rowOff>
    </xdr:from>
    <xdr:to>
      <xdr:col>2</xdr:col>
      <xdr:colOff>506730</xdr:colOff>
      <xdr:row>5</xdr:row>
      <xdr:rowOff>5715</xdr:rowOff>
    </xdr:to>
    <xdr:sp macro="" textlink="">
      <xdr:nvSpPr>
        <xdr:cNvPr id="23" name="Oval 7">
          <a:extLst>
            <a:ext uri="{FF2B5EF4-FFF2-40B4-BE49-F238E27FC236}">
              <a16:creationId xmlns:a16="http://schemas.microsoft.com/office/drawing/2014/main" id="{80B1C18E-227F-4E1F-85B8-7846D0BFF717}"/>
            </a:ext>
          </a:extLst>
        </xdr:cNvPr>
        <xdr:cNvSpPr/>
      </xdr:nvSpPr>
      <xdr:spPr>
        <a:xfrm>
          <a:off x="960120" y="205740"/>
          <a:ext cx="400050" cy="44767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4</xdr:col>
      <xdr:colOff>38100</xdr:colOff>
      <xdr:row>1</xdr:row>
      <xdr:rowOff>68580</xdr:rowOff>
    </xdr:from>
    <xdr:to>
      <xdr:col>6</xdr:col>
      <xdr:colOff>68580</xdr:colOff>
      <xdr:row>5</xdr:row>
      <xdr:rowOff>1905</xdr:rowOff>
    </xdr:to>
    <xdr:sp macro="" textlink="">
      <xdr:nvSpPr>
        <xdr:cNvPr id="24" name="Oval 23">
          <a:extLst>
            <a:ext uri="{FF2B5EF4-FFF2-40B4-BE49-F238E27FC236}">
              <a16:creationId xmlns:a16="http://schemas.microsoft.com/office/drawing/2014/main" id="{04437FF9-6F41-443D-89A4-7EE5B9083216}"/>
            </a:ext>
          </a:extLst>
        </xdr:cNvPr>
        <xdr:cNvSpPr/>
      </xdr:nvSpPr>
      <xdr:spPr>
        <a:xfrm>
          <a:off x="2072640" y="19812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7</xdr:col>
      <xdr:colOff>152400</xdr:colOff>
      <xdr:row>28</xdr:row>
      <xdr:rowOff>60960</xdr:rowOff>
    </xdr:from>
    <xdr:to>
      <xdr:col>7</xdr:col>
      <xdr:colOff>563880</xdr:colOff>
      <xdr:row>31</xdr:row>
      <xdr:rowOff>123825</xdr:rowOff>
    </xdr:to>
    <xdr:sp macro="" textlink="">
      <xdr:nvSpPr>
        <xdr:cNvPr id="25" name="Oval 24">
          <a:extLst>
            <a:ext uri="{FF2B5EF4-FFF2-40B4-BE49-F238E27FC236}">
              <a16:creationId xmlns:a16="http://schemas.microsoft.com/office/drawing/2014/main" id="{57C87197-7DD2-49AB-A859-BE0382E6315C}"/>
            </a:ext>
          </a:extLst>
        </xdr:cNvPr>
        <xdr:cNvSpPr/>
      </xdr:nvSpPr>
      <xdr:spPr>
        <a:xfrm>
          <a:off x="3268980" y="342900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6</xdr:col>
      <xdr:colOff>198120</xdr:colOff>
      <xdr:row>36</xdr:row>
      <xdr:rowOff>53340</xdr:rowOff>
    </xdr:from>
    <xdr:to>
      <xdr:col>6</xdr:col>
      <xdr:colOff>609600</xdr:colOff>
      <xdr:row>39</xdr:row>
      <xdr:rowOff>116205</xdr:rowOff>
    </xdr:to>
    <xdr:sp macro="" textlink="">
      <xdr:nvSpPr>
        <xdr:cNvPr id="27" name="Oval 26">
          <a:extLst>
            <a:ext uri="{FF2B5EF4-FFF2-40B4-BE49-F238E27FC236}">
              <a16:creationId xmlns:a16="http://schemas.microsoft.com/office/drawing/2014/main" id="{7B73F088-6D21-41C0-979D-27AC864E399F}"/>
            </a:ext>
          </a:extLst>
        </xdr:cNvPr>
        <xdr:cNvSpPr/>
      </xdr:nvSpPr>
      <xdr:spPr>
        <a:xfrm>
          <a:off x="2613660" y="445770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7</xdr:col>
      <xdr:colOff>144780</xdr:colOff>
      <xdr:row>49</xdr:row>
      <xdr:rowOff>91440</xdr:rowOff>
    </xdr:from>
    <xdr:to>
      <xdr:col>7</xdr:col>
      <xdr:colOff>556260</xdr:colOff>
      <xdr:row>53</xdr:row>
      <xdr:rowOff>24765</xdr:rowOff>
    </xdr:to>
    <xdr:sp macro="" textlink="">
      <xdr:nvSpPr>
        <xdr:cNvPr id="28" name="Oval 27">
          <a:extLst>
            <a:ext uri="{FF2B5EF4-FFF2-40B4-BE49-F238E27FC236}">
              <a16:creationId xmlns:a16="http://schemas.microsoft.com/office/drawing/2014/main" id="{4E8854D9-5601-415D-A2D0-1E0B3EE29EC8}"/>
            </a:ext>
          </a:extLst>
        </xdr:cNvPr>
        <xdr:cNvSpPr/>
      </xdr:nvSpPr>
      <xdr:spPr>
        <a:xfrm>
          <a:off x="3261360" y="617982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12</xdr:col>
      <xdr:colOff>388620</xdr:colOff>
      <xdr:row>1</xdr:row>
      <xdr:rowOff>99060</xdr:rowOff>
    </xdr:from>
    <xdr:to>
      <xdr:col>13</xdr:col>
      <xdr:colOff>358140</xdr:colOff>
      <xdr:row>5</xdr:row>
      <xdr:rowOff>32385</xdr:rowOff>
    </xdr:to>
    <xdr:sp macro="" textlink="">
      <xdr:nvSpPr>
        <xdr:cNvPr id="29" name="Oval 28">
          <a:extLst>
            <a:ext uri="{FF2B5EF4-FFF2-40B4-BE49-F238E27FC236}">
              <a16:creationId xmlns:a16="http://schemas.microsoft.com/office/drawing/2014/main" id="{C3895B18-6A71-4077-9CFB-FD87FE8E3765}"/>
            </a:ext>
          </a:extLst>
        </xdr:cNvPr>
        <xdr:cNvSpPr/>
      </xdr:nvSpPr>
      <xdr:spPr>
        <a:xfrm>
          <a:off x="5593080" y="22860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15</xdr:col>
      <xdr:colOff>289560</xdr:colOff>
      <xdr:row>0</xdr:row>
      <xdr:rowOff>76200</xdr:rowOff>
    </xdr:from>
    <xdr:to>
      <xdr:col>17</xdr:col>
      <xdr:colOff>45720</xdr:colOff>
      <xdr:row>4</xdr:row>
      <xdr:rowOff>9525</xdr:rowOff>
    </xdr:to>
    <xdr:sp macro="" textlink="">
      <xdr:nvSpPr>
        <xdr:cNvPr id="39" name="Oval 38">
          <a:extLst>
            <a:ext uri="{FF2B5EF4-FFF2-40B4-BE49-F238E27FC236}">
              <a16:creationId xmlns:a16="http://schemas.microsoft.com/office/drawing/2014/main" id="{FB4D41BD-D5C8-4939-A53B-F09C4A3BD697}"/>
            </a:ext>
          </a:extLst>
        </xdr:cNvPr>
        <xdr:cNvSpPr/>
      </xdr:nvSpPr>
      <xdr:spPr>
        <a:xfrm>
          <a:off x="6819900" y="7620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oneCellAnchor>
    <xdr:from>
      <xdr:col>17</xdr:col>
      <xdr:colOff>22860</xdr:colOff>
      <xdr:row>11</xdr:row>
      <xdr:rowOff>30480</xdr:rowOff>
    </xdr:from>
    <xdr:ext cx="1150620" cy="243840"/>
    <xdr:sp macro="" textlink="">
      <xdr:nvSpPr>
        <xdr:cNvPr id="2" name="TextBox 1">
          <a:extLst>
            <a:ext uri="{FF2B5EF4-FFF2-40B4-BE49-F238E27FC236}">
              <a16:creationId xmlns:a16="http://schemas.microsoft.com/office/drawing/2014/main" id="{55901582-C68B-45D3-B282-97FBF76EA52B}"/>
            </a:ext>
          </a:extLst>
        </xdr:cNvPr>
        <xdr:cNvSpPr txBox="1"/>
      </xdr:nvSpPr>
      <xdr:spPr>
        <a:xfrm>
          <a:off x="7208520" y="1196340"/>
          <a:ext cx="115062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latin typeface="Arial" panose="020B0604020202020204" pitchFamily="34" charset="0"/>
              <a:cs typeface="Arial" panose="020B0604020202020204" pitchFamily="34" charset="0"/>
            </a:rPr>
            <a:t>Select company:</a:t>
          </a:r>
        </a:p>
      </xdr:txBody>
    </xdr:sp>
    <xdr:clientData/>
  </xdr:oneCellAnchor>
  <xdr:oneCellAnchor>
    <xdr:from>
      <xdr:col>17</xdr:col>
      <xdr:colOff>99060</xdr:colOff>
      <xdr:row>3</xdr:row>
      <xdr:rowOff>53340</xdr:rowOff>
    </xdr:from>
    <xdr:ext cx="1150620" cy="243840"/>
    <xdr:sp macro="" textlink="">
      <xdr:nvSpPr>
        <xdr:cNvPr id="40" name="TextBox 39">
          <a:extLst>
            <a:ext uri="{FF2B5EF4-FFF2-40B4-BE49-F238E27FC236}">
              <a16:creationId xmlns:a16="http://schemas.microsoft.com/office/drawing/2014/main" id="{C70FE21D-FF44-4D0A-8C65-2C04F7C41D12}"/>
            </a:ext>
          </a:extLst>
        </xdr:cNvPr>
        <xdr:cNvSpPr txBox="1"/>
      </xdr:nvSpPr>
      <xdr:spPr>
        <a:xfrm>
          <a:off x="7284720" y="441960"/>
          <a:ext cx="115062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latin typeface="Arial" panose="020B0604020202020204" pitchFamily="34" charset="0"/>
              <a:cs typeface="Arial" panose="020B0604020202020204" pitchFamily="34" charset="0"/>
            </a:rPr>
            <a:t>Select type:</a:t>
          </a:r>
        </a:p>
      </xdr:txBody>
    </xdr:sp>
    <xdr:clientData/>
  </xdr:oneCellAnchor>
  <xdr:oneCellAnchor>
    <xdr:from>
      <xdr:col>20</xdr:col>
      <xdr:colOff>0</xdr:colOff>
      <xdr:row>12</xdr:row>
      <xdr:rowOff>114300</xdr:rowOff>
    </xdr:from>
    <xdr:ext cx="1363980" cy="239809"/>
    <xdr:sp macro="" textlink="">
      <xdr:nvSpPr>
        <xdr:cNvPr id="41" name="TextBox 40">
          <a:extLst>
            <a:ext uri="{FF2B5EF4-FFF2-40B4-BE49-F238E27FC236}">
              <a16:creationId xmlns:a16="http://schemas.microsoft.com/office/drawing/2014/main" id="{29F7CADB-3F24-4BD0-B472-A36410F04295}"/>
            </a:ext>
          </a:extLst>
        </xdr:cNvPr>
        <xdr:cNvSpPr txBox="1"/>
      </xdr:nvSpPr>
      <xdr:spPr>
        <a:xfrm>
          <a:off x="8602980" y="1409700"/>
          <a:ext cx="136398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latin typeface="Arial" panose="020B0604020202020204" pitchFamily="34" charset="0"/>
              <a:cs typeface="Arial" panose="020B0604020202020204" pitchFamily="34" charset="0"/>
            </a:rPr>
            <a:t>Select chart type:</a:t>
          </a:r>
        </a:p>
      </xdr:txBody>
    </xdr:sp>
    <xdr:clientData/>
  </xdr:oneCellAnchor>
  <xdr:oneCellAnchor>
    <xdr:from>
      <xdr:col>26</xdr:col>
      <xdr:colOff>190500</xdr:colOff>
      <xdr:row>7</xdr:row>
      <xdr:rowOff>60960</xdr:rowOff>
    </xdr:from>
    <xdr:ext cx="1043940" cy="387286"/>
    <xdr:sp macro="" textlink="">
      <xdr:nvSpPr>
        <xdr:cNvPr id="42" name="TextBox 41">
          <a:extLst>
            <a:ext uri="{FF2B5EF4-FFF2-40B4-BE49-F238E27FC236}">
              <a16:creationId xmlns:a16="http://schemas.microsoft.com/office/drawing/2014/main" id="{B6A63777-DD93-470B-A4F5-6D8A7F73A552}"/>
            </a:ext>
          </a:extLst>
        </xdr:cNvPr>
        <xdr:cNvSpPr txBox="1"/>
      </xdr:nvSpPr>
      <xdr:spPr>
        <a:xfrm>
          <a:off x="11986260" y="708660"/>
          <a:ext cx="104394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000">
              <a:latin typeface="Arial" panose="020B0604020202020204" pitchFamily="34" charset="0"/>
              <a:cs typeface="Arial" panose="020B0604020202020204" pitchFamily="34" charset="0"/>
            </a:rPr>
            <a:t>Select </a:t>
          </a:r>
          <a:br>
            <a:rPr lang="en-US" sz="1000">
              <a:latin typeface="Arial" panose="020B0604020202020204" pitchFamily="34" charset="0"/>
              <a:cs typeface="Arial" panose="020B0604020202020204" pitchFamily="34" charset="0"/>
            </a:rPr>
          </a:br>
          <a:r>
            <a:rPr lang="en-US" sz="1000">
              <a:latin typeface="Arial" panose="020B0604020202020204" pitchFamily="34" charset="0"/>
              <a:cs typeface="Arial" panose="020B0604020202020204" pitchFamily="34" charset="0"/>
            </a:rPr>
            <a:t>average</a:t>
          </a:r>
          <a:r>
            <a:rPr lang="en-US" sz="1000" baseline="0">
              <a:latin typeface="Arial" panose="020B0604020202020204" pitchFamily="34" charset="0"/>
              <a:cs typeface="Arial" panose="020B0604020202020204" pitchFamily="34" charset="0"/>
            </a:rPr>
            <a:t> type:</a:t>
          </a:r>
          <a:endParaRPr lang="en-US" sz="1000">
            <a:latin typeface="Arial" panose="020B0604020202020204" pitchFamily="34" charset="0"/>
            <a:cs typeface="Arial" panose="020B0604020202020204" pitchFamily="34" charset="0"/>
          </a:endParaRPr>
        </a:p>
      </xdr:txBody>
    </xdr:sp>
    <xdr:clientData/>
  </xdr:oneCellAnchor>
  <xdr:oneCellAnchor>
    <xdr:from>
      <xdr:col>22</xdr:col>
      <xdr:colOff>83820</xdr:colOff>
      <xdr:row>5</xdr:row>
      <xdr:rowOff>114300</xdr:rowOff>
    </xdr:from>
    <xdr:ext cx="1470660" cy="239809"/>
    <xdr:sp macro="" textlink="">
      <xdr:nvSpPr>
        <xdr:cNvPr id="43" name="TextBox 42">
          <a:extLst>
            <a:ext uri="{FF2B5EF4-FFF2-40B4-BE49-F238E27FC236}">
              <a16:creationId xmlns:a16="http://schemas.microsoft.com/office/drawing/2014/main" id="{59CC9057-D95B-4E3E-88BF-E317BAFA3BB5}"/>
            </a:ext>
          </a:extLst>
        </xdr:cNvPr>
        <xdr:cNvSpPr txBox="1"/>
      </xdr:nvSpPr>
      <xdr:spPr>
        <a:xfrm>
          <a:off x="9441180" y="502920"/>
          <a:ext cx="147066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000">
              <a:latin typeface="Arial" panose="020B0604020202020204" pitchFamily="34" charset="0"/>
              <a:cs typeface="Arial" panose="020B0604020202020204" pitchFamily="34" charset="0"/>
            </a:rPr>
            <a:t>Select date</a:t>
          </a:r>
          <a:r>
            <a:rPr lang="en-US" sz="1000" baseline="0">
              <a:latin typeface="Arial" panose="020B0604020202020204" pitchFamily="34" charset="0"/>
              <a:cs typeface="Arial" panose="020B0604020202020204" pitchFamily="34" charset="0"/>
            </a:rPr>
            <a:t> range</a:t>
          </a:r>
          <a:endParaRPr lang="en-US" sz="1000">
            <a:latin typeface="Arial" panose="020B0604020202020204" pitchFamily="34" charset="0"/>
            <a:cs typeface="Arial" panose="020B0604020202020204" pitchFamily="34" charset="0"/>
          </a:endParaRPr>
        </a:p>
      </xdr:txBody>
    </xdr:sp>
    <xdr:clientData/>
  </xdr:oneCellAnchor>
  <xdr:twoCellAnchor>
    <xdr:from>
      <xdr:col>18</xdr:col>
      <xdr:colOff>510540</xdr:colOff>
      <xdr:row>8</xdr:row>
      <xdr:rowOff>45720</xdr:rowOff>
    </xdr:from>
    <xdr:to>
      <xdr:col>19</xdr:col>
      <xdr:colOff>152400</xdr:colOff>
      <xdr:row>10</xdr:row>
      <xdr:rowOff>0</xdr:rowOff>
    </xdr:to>
    <xdr:cxnSp macro="">
      <xdr:nvCxnSpPr>
        <xdr:cNvPr id="4" name="Straight Arrow Connector 3">
          <a:extLst>
            <a:ext uri="{FF2B5EF4-FFF2-40B4-BE49-F238E27FC236}">
              <a16:creationId xmlns:a16="http://schemas.microsoft.com/office/drawing/2014/main" id="{279BDFDD-0007-4942-8F22-DC2E27912234}"/>
            </a:ext>
          </a:extLst>
        </xdr:cNvPr>
        <xdr:cNvCxnSpPr/>
      </xdr:nvCxnSpPr>
      <xdr:spPr>
        <a:xfrm>
          <a:off x="8054340" y="822960"/>
          <a:ext cx="281940" cy="213360"/>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152400</xdr:colOff>
      <xdr:row>3</xdr:row>
      <xdr:rowOff>121920</xdr:rowOff>
    </xdr:from>
    <xdr:to>
      <xdr:col>20</xdr:col>
      <xdr:colOff>106680</xdr:colOff>
      <xdr:row>5</xdr:row>
      <xdr:rowOff>53340</xdr:rowOff>
    </xdr:to>
    <xdr:cxnSp macro="">
      <xdr:nvCxnSpPr>
        <xdr:cNvPr id="44" name="Straight Arrow Connector 43">
          <a:extLst>
            <a:ext uri="{FF2B5EF4-FFF2-40B4-BE49-F238E27FC236}">
              <a16:creationId xmlns:a16="http://schemas.microsoft.com/office/drawing/2014/main" id="{9F345784-A9D1-4659-93E0-B79E61C66EF3}"/>
            </a:ext>
          </a:extLst>
        </xdr:cNvPr>
        <xdr:cNvCxnSpPr/>
      </xdr:nvCxnSpPr>
      <xdr:spPr>
        <a:xfrm flipV="1">
          <a:off x="8336280" y="251460"/>
          <a:ext cx="373380" cy="190500"/>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91440</xdr:colOff>
      <xdr:row>43</xdr:row>
      <xdr:rowOff>53340</xdr:rowOff>
    </xdr:from>
    <xdr:to>
      <xdr:col>23</xdr:col>
      <xdr:colOff>502920</xdr:colOff>
      <xdr:row>46</xdr:row>
      <xdr:rowOff>116205</xdr:rowOff>
    </xdr:to>
    <xdr:sp macro="" textlink="">
      <xdr:nvSpPr>
        <xdr:cNvPr id="45" name="Oval 44">
          <a:extLst>
            <a:ext uri="{FF2B5EF4-FFF2-40B4-BE49-F238E27FC236}">
              <a16:creationId xmlns:a16="http://schemas.microsoft.com/office/drawing/2014/main" id="{4FCCA5F0-91B1-4067-8D1A-7B31EFCD988D}"/>
            </a:ext>
          </a:extLst>
        </xdr:cNvPr>
        <xdr:cNvSpPr/>
      </xdr:nvSpPr>
      <xdr:spPr>
        <a:xfrm>
          <a:off x="10058400" y="536448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oneCellAnchor>
    <xdr:from>
      <xdr:col>22</xdr:col>
      <xdr:colOff>22860</xdr:colOff>
      <xdr:row>0</xdr:row>
      <xdr:rowOff>45720</xdr:rowOff>
    </xdr:from>
    <xdr:ext cx="1470660" cy="239809"/>
    <xdr:sp macro="" textlink="">
      <xdr:nvSpPr>
        <xdr:cNvPr id="46" name="TextBox 45">
          <a:extLst>
            <a:ext uri="{FF2B5EF4-FFF2-40B4-BE49-F238E27FC236}">
              <a16:creationId xmlns:a16="http://schemas.microsoft.com/office/drawing/2014/main" id="{C92A1520-C748-4D88-B44C-390D32FD5543}"/>
            </a:ext>
          </a:extLst>
        </xdr:cNvPr>
        <xdr:cNvSpPr txBox="1"/>
      </xdr:nvSpPr>
      <xdr:spPr>
        <a:xfrm>
          <a:off x="9380220" y="45720"/>
          <a:ext cx="147066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000">
              <a:latin typeface="Arial" panose="020B0604020202020204" pitchFamily="34" charset="0"/>
              <a:cs typeface="Arial" panose="020B0604020202020204" pitchFamily="34" charset="0"/>
            </a:rPr>
            <a:t>Select period:</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7533BCA8-4C7A-4708-9BD9-3DCB1F7B5577}"/>
            </a:ext>
          </a:extLst>
        </xdr:cNvPr>
        <xdr:cNvGrpSpPr/>
      </xdr:nvGrpSpPr>
      <xdr:grpSpPr>
        <a:xfrm>
          <a:off x="1922145" y="0"/>
          <a:ext cx="5112068" cy="2605694"/>
          <a:chOff x="1432560" y="807720"/>
          <a:chExt cx="4800600" cy="2590800"/>
        </a:xfrm>
      </xdr:grpSpPr>
      <xdr:sp macro="" textlink="">
        <xdr:nvSpPr>
          <xdr:cNvPr id="3" name="Rectángulo 2">
            <a:extLst>
              <a:ext uri="{FF2B5EF4-FFF2-40B4-BE49-F238E27FC236}">
                <a16:creationId xmlns:a16="http://schemas.microsoft.com/office/drawing/2014/main" id="{C372AB51-4F8E-4475-8636-92D7A28AD147}"/>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4610ED4C-7158-4D4A-B625-155F6BA64A8D}"/>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343E7E42-7038-4CF7-A9C7-5B8BCE13242F}"/>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26AA5B30-5701-4873-87DB-C86984652C0C}"/>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EE88E93D-EAB0-43A1-9705-95E288185751}"/>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5D577F77-3347-41CE-9399-AE160A841444}"/>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4D4D3BAE-89C2-45F1-9552-79F97E1F5936}"/>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CB4D91E2-291D-47AA-8B7F-290367C98EBE}"/>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3501F0F7-0ACD-4AB3-818A-B52308FE7C8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C9B0469E-74B0-4BE5-BDA2-30A2C05EEE16}"/>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C529C576-097D-4055-92DC-61F3D4EF001D}"/>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4">
          <a:extLst>
            <a:ext uri="{FF2B5EF4-FFF2-40B4-BE49-F238E27FC236}">
              <a16:creationId xmlns:a16="http://schemas.microsoft.com/office/drawing/2014/main" id="{C10B2932-CC7E-409B-A29A-B3F27B9F6436}"/>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C9796ED8-60BF-42AC-A355-97E68FCE7C15}"/>
            </a:ext>
          </a:extLst>
        </xdr:cNvPr>
        <xdr:cNvGrpSpPr/>
      </xdr:nvGrpSpPr>
      <xdr:grpSpPr>
        <a:xfrm>
          <a:off x="689610" y="2554605"/>
          <a:ext cx="2242646" cy="2717203"/>
          <a:chOff x="679525" y="3046879"/>
          <a:chExt cx="2078984" cy="2719108"/>
        </a:xfrm>
      </xdr:grpSpPr>
      <xdr:pic>
        <xdr:nvPicPr>
          <xdr:cNvPr id="16" name="Imagen 13" descr="Fotografia de Carlos Barboza">
            <a:extLst>
              <a:ext uri="{FF2B5EF4-FFF2-40B4-BE49-F238E27FC236}">
                <a16:creationId xmlns:a16="http://schemas.microsoft.com/office/drawing/2014/main" id="{441A547A-0D78-4D7B-B737-AFCA18CEB403}"/>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71E476B4-AD83-4D97-8FA1-72767C8BCE5E}"/>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75A9616F-D72F-4F86-B4F3-0D0FA8058561}"/>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37073480-5F6E-4AAC-8D9F-46D083D42F73}"/>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71.936216782407" createdVersion="6" refreshedVersion="6" minRefreshableVersion="3" recordCount="2" xr:uid="{F8B5AB25-2C04-43B6-9E05-772F14D2FC63}">
  <cacheSource type="worksheet">
    <worksheetSource name="_03_companies"/>
  </cacheSource>
  <cacheFields count="1">
    <cacheField name="company" numFmtId="0">
      <sharedItems count="2">
        <s v="ABC"/>
        <s v="XYZ"/>
      </sharedItems>
    </cacheField>
  </cacheFields>
  <extLst>
    <ext xmlns:x14="http://schemas.microsoft.com/office/spreadsheetml/2009/9/main" uri="{725AE2AE-9491-48be-B2B4-4EB974FC3084}">
      <x14:pivotCacheDefinition pivotCacheId="19424129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71.984713310187" createdVersion="6" refreshedVersion="6" minRefreshableVersion="3" recordCount="3" xr:uid="{8D9C8640-5D70-499D-A603-6E555CF87006}">
  <cacheSource type="worksheet">
    <worksheetSource name="_05_movavg_type"/>
  </cacheSource>
  <cacheFields count="1">
    <cacheField name="mov_avg type" numFmtId="0">
      <sharedItems count="3">
        <s v="Centered"/>
        <s v="Last 7 days"/>
        <s v="No average"/>
      </sharedItems>
    </cacheField>
  </cacheFields>
  <extLst>
    <ext xmlns:x14="http://schemas.microsoft.com/office/spreadsheetml/2009/9/main" uri="{725AE2AE-9491-48be-B2B4-4EB974FC3084}">
      <x14:pivotCacheDefinition pivotCacheId="14830063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71.998643634259" missingItemsLimit="0" createdVersion="6" refreshedVersion="6" minRefreshableVersion="3" recordCount="2" xr:uid="{EFB1C228-E5F8-449B-B5DD-5AE17720405E}">
  <cacheSource type="worksheet">
    <worksheetSource name="_04_periodtype"/>
  </cacheSource>
  <cacheFields count="1">
    <cacheField name="period type" numFmtId="0">
      <sharedItems count="2">
        <s v="1. period selection"/>
        <s v="2. date range"/>
      </sharedItems>
    </cacheField>
  </cacheFields>
  <extLst>
    <ext xmlns:x14="http://schemas.microsoft.com/office/spreadsheetml/2009/9/main" uri="{725AE2AE-9491-48be-B2B4-4EB974FC3084}">
      <x14:pivotCacheDefinition pivotCacheId="155530793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72.021476620372" createdVersion="6" refreshedVersion="6" minRefreshableVersion="3" recordCount="2" xr:uid="{DFE21B01-F99D-4E51-8422-3C1AF62512F5}">
  <cacheSource type="worksheet">
    <worksheetSource name="_06_plot_type"/>
  </cacheSource>
  <cacheFields count="1">
    <cacheField name="plot type" numFmtId="0">
      <sharedItems count="2">
        <s v="1. price"/>
        <s v="2. index"/>
      </sharedItems>
    </cacheField>
  </cacheFields>
  <extLst>
    <ext xmlns:x14="http://schemas.microsoft.com/office/spreadsheetml/2009/9/main" uri="{725AE2AE-9491-48be-B2B4-4EB974FC3084}">
      <x14:pivotCacheDefinition pivotCacheId="1072559234"/>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abc" refreshedDate="44278.338211342591" createdVersion="5" refreshedVersion="6" minRefreshableVersion="3" recordCount="0" supportSubquery="1" supportAdvancedDrill="1" xr:uid="{C6011EF9-82AC-489B-A065-D98AFDAC9EAA}">
  <cacheSource type="external" connectionId="1"/>
  <cacheFields count="1">
    <cacheField name="[_02_periods].[periods].[periods]" caption="periods" numFmtId="0" hierarchy="3" level="1">
      <sharedItems count="1">
        <s v="3M"/>
      </sharedItems>
    </cacheField>
  </cacheFields>
  <cacheHierarchies count="12">
    <cacheHierarchy uniqueName="[_01_data].[company]" caption="company" attribute="1" defaultMemberUniqueName="[_01_data].[company].[All]" allUniqueName="[_01_data].[company].[All]" dimensionUniqueName="[_01_data]" displayFolder="" count="0" memberValueDatatype="130" unbalanced="0"/>
    <cacheHierarchy uniqueName="[_01_data].[date]" caption="date" attribute="1" time="1" defaultMemberUniqueName="[_01_data].[date].[All]" allUniqueName="[_01_data].[date].[All]" dimensionUniqueName="[_01_data]" displayFolder="" count="0" memberValueDatatype="7" unbalanced="0"/>
    <cacheHierarchy uniqueName="[_01_data].[price]" caption="price" attribute="1" defaultMemberUniqueName="[_01_data].[price].[All]" allUniqueName="[_01_data].[price].[All]" dimensionUniqueName="[_01_data]" displayFolder="" count="0" memberValueDatatype="5" unbalanced="0"/>
    <cacheHierarchy uniqueName="[_02_periods].[periods]" caption="periods" attribute="1" defaultMemberUniqueName="[_02_periods].[periods].[All]" allUniqueName="[_02_periods].[periods].[All]" dimensionUniqueName="[_02_periods]" displayFolder="" count="2" memberValueDatatype="130" unbalanced="0">
      <fieldsUsage count="2">
        <fieldUsage x="-1"/>
        <fieldUsage x="0"/>
      </fieldsUsage>
    </cacheHierarchy>
    <cacheHierarchy uniqueName="[_02_periods].[no_day]" caption="no_day" attribute="1" defaultMemberUniqueName="[_02_periods].[no_day].[All]" allUniqueName="[_02_periods].[no_day].[All]" dimensionUniqueName="[_02_periods]" displayFolder="" count="0" memberValueDatatype="20" unbalanced="0"/>
    <cacheHierarchy uniqueName="[_02_periods].[order 1]" caption="order 1" attribute="1" defaultMemberUniqueName="[_02_periods].[order 1].[All]" allUniqueName="[_02_periods].[order 1].[All]" dimensionUniqueName="[_02_periods]" displayFolder="" count="0" memberValueDatatype="20" unbalanced="0"/>
    <cacheHierarchy uniqueName="[_02_periods].[Order]" caption="Order" attribute="1" defaultMemberUniqueName="[_02_periods].[Order].[All]" allUniqueName="[_02_periods].[Order].[All]" dimensionUniqueName="[_02_periods]" displayFolder="" count="0" memberValueDatatype="20" unbalanced="0"/>
    <cacheHierarchy uniqueName="[Measures].[minDate]" caption="minDate" measure="1" displayFolder="" measureGroup="_01_data" count="0"/>
    <cacheHierarchy uniqueName="[Measures].[maxDate]" caption="maxDate" measure="1" displayFolder="" measureGroup="_01_data" count="0"/>
    <cacheHierarchy uniqueName="[Measures].[__XL_Count _03_periods]" caption="__XL_Count _03_periods" measure="1" displayFolder="" measureGroup="_02_periods" count="0" hidden="1"/>
    <cacheHierarchy uniqueName="[Measures].[__XL_Count _01_data]" caption="__XL_Count _01_data" measure="1" displayFolder="" measureGroup="_01_data" count="0" hidden="1"/>
    <cacheHierarchy uniqueName="[Measures].[__No measures defined]" caption="__No measures defined" measure="1" displayFolder="" count="0" hidden="1"/>
  </cacheHierarchies>
  <kpis count="0"/>
  <dimensions count="3">
    <dimension name="_01_data" uniqueName="[_01_data]" caption="_01_data"/>
    <dimension name="_02_periods" uniqueName="[_02_periods]" caption="_02_periods"/>
    <dimension measure="1" name="Measures" uniqueName="[Measures]" caption="Measures"/>
  </dimensions>
  <measureGroups count="2">
    <measureGroup name="_01_data" caption="_01_data"/>
    <measureGroup name="_02_periods" caption="_02_periods"/>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abc" refreshedDate="44278.338211689814" createdVersion="5" refreshedVersion="6" minRefreshableVersion="3" recordCount="0" supportSubquery="1" supportAdvancedDrill="1" xr:uid="{25726E73-55E3-4840-BF3C-69EC379F837B}">
  <cacheSource type="external" connectionId="1"/>
  <cacheFields count="4">
    <cacheField name="[_02_periods].[periods].[periods]" caption="periods" numFmtId="0" hierarchy="3" level="1">
      <sharedItems containsSemiMixedTypes="0" containsNonDate="0" containsString="0"/>
    </cacheField>
    <cacheField name="[Measures].[minDate]" caption="minDate" numFmtId="0" hierarchy="7" level="32767"/>
    <cacheField name="[Measures].[maxDate]" caption="maxDate" numFmtId="0" hierarchy="8" level="32767"/>
    <cacheField name="[_01_data].[date].[date]" caption="date" numFmtId="0" hierarchy="1" level="1">
      <sharedItems containsSemiMixedTypes="0" containsNonDate="0" containsString="0"/>
    </cacheField>
  </cacheFields>
  <cacheHierarchies count="12">
    <cacheHierarchy uniqueName="[_01_data].[company]" caption="company" attribute="1" defaultMemberUniqueName="[_01_data].[company].[All]" allUniqueName="[_01_data].[company].[All]" dimensionUniqueName="[_01_data]" displayFolder="" count="2" memberValueDatatype="130" unbalanced="0"/>
    <cacheHierarchy uniqueName="[_01_data].[date]" caption="date" attribute="1" time="1" defaultMemberUniqueName="[_01_data].[date].[All]" allUniqueName="[_01_data].[date].[All]" dimensionUniqueName="[_01_data]" displayFolder="" count="2" memberValueDatatype="7" unbalanced="0">
      <fieldsUsage count="2">
        <fieldUsage x="-1"/>
        <fieldUsage x="3"/>
      </fieldsUsage>
    </cacheHierarchy>
    <cacheHierarchy uniqueName="[_01_data].[price]" caption="price" attribute="1" defaultMemberUniqueName="[_01_data].[price].[All]" allUniqueName="[_01_data].[price].[All]" dimensionUniqueName="[_01_data]" displayFolder="" count="2" memberValueDatatype="5" unbalanced="0"/>
    <cacheHierarchy uniqueName="[_02_periods].[periods]" caption="periods" attribute="1" defaultMemberUniqueName="[_02_periods].[periods].[All]" allUniqueName="[_02_periods].[periods].[All]" dimensionUniqueName="[_02_periods]" displayFolder="" count="2" memberValueDatatype="130" unbalanced="0">
      <fieldsUsage count="2">
        <fieldUsage x="-1"/>
        <fieldUsage x="0"/>
      </fieldsUsage>
    </cacheHierarchy>
    <cacheHierarchy uniqueName="[_02_periods].[no_day]" caption="no_day" attribute="1" defaultMemberUniqueName="[_02_periods].[no_day].[All]" allUniqueName="[_02_periods].[no_day].[All]" dimensionUniqueName="[_02_periods]" displayFolder="" count="2" memberValueDatatype="20" unbalanced="0"/>
    <cacheHierarchy uniqueName="[_02_periods].[order 1]" caption="order 1" attribute="1" defaultMemberUniqueName="[_02_periods].[order 1].[All]" allUniqueName="[_02_periods].[order 1].[All]" dimensionUniqueName="[_02_periods]" displayFolder="" count="2" memberValueDatatype="20" unbalanced="0"/>
    <cacheHierarchy uniqueName="[_02_periods].[Order]" caption="Order" attribute="1" defaultMemberUniqueName="[_02_periods].[Order].[All]" allUniqueName="[_02_periods].[Order].[All]" dimensionUniqueName="[_02_periods]" displayFolder="" count="2" memberValueDatatype="20" unbalanced="0"/>
    <cacheHierarchy uniqueName="[Measures].[minDate]" caption="minDate" measure="1" displayFolder="" measureGroup="_01_data" count="0" oneField="1">
      <fieldsUsage count="1">
        <fieldUsage x="1"/>
      </fieldsUsage>
    </cacheHierarchy>
    <cacheHierarchy uniqueName="[Measures].[maxDate]" caption="maxDate" measure="1" displayFolder="" measureGroup="_01_data" count="0" oneField="1">
      <fieldsUsage count="1">
        <fieldUsage x="2"/>
      </fieldsUsage>
    </cacheHierarchy>
    <cacheHierarchy uniqueName="[Measures].[__XL_Count _03_periods]" caption="__XL_Count _03_periods" measure="1" displayFolder="" measureGroup="_02_periods" count="0" hidden="1"/>
    <cacheHierarchy uniqueName="[Measures].[__XL_Count _01_data]" caption="__XL_Count _01_data" measure="1" displayFolder="" measureGroup="_01_data" count="0" hidden="1"/>
    <cacheHierarchy uniqueName="[Measures].[__No measures defined]" caption="__No measures defined" measure="1" displayFolder="" count="0" hidden="1"/>
  </cacheHierarchies>
  <kpis count="0"/>
  <dimensions count="3">
    <dimension name="_01_data" uniqueName="[_01_data]" caption="_01_data"/>
    <dimension name="_02_periods" uniqueName="[_02_periods]" caption="_02_periods"/>
    <dimension measure="1" name="Measures" uniqueName="[Measures]" caption="Measures"/>
  </dimensions>
  <measureGroups count="2">
    <measureGroup name="_01_data" caption="_01_data"/>
    <measureGroup name="_02_periods" caption="_02_periods"/>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abc" refreshedDate="44271.948525925924" createdVersion="3" refreshedVersion="6" minRefreshableVersion="3" recordCount="0" supportSubquery="1" supportAdvancedDrill="1" xr:uid="{C60E5AD5-2E2E-4394-9710-D070DB216057}">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_01_data].[company]" caption="company" attribute="1" defaultMemberUniqueName="[_01_data].[company].[All]" allUniqueName="[_01_data].[company].[All]" dimensionUniqueName="[_01_data]" displayFolder="" count="0" memberValueDatatype="130" unbalanced="0"/>
    <cacheHierarchy uniqueName="[_01_data].[date]" caption="date" attribute="1" time="1" defaultMemberUniqueName="[_01_data].[date].[All]" allUniqueName="[_01_data].[date].[All]" dimensionUniqueName="[_01_data]" displayFolder="" count="0" memberValueDatatype="7" unbalanced="0"/>
    <cacheHierarchy uniqueName="[_01_data].[price]" caption="price" attribute="1" defaultMemberUniqueName="[_01_data].[price].[All]" allUniqueName="[_01_data].[price].[All]" dimensionUniqueName="[_01_data]" displayFolder="" count="0" memberValueDatatype="5" unbalanced="0"/>
    <cacheHierarchy uniqueName="[_02_periods].[periods]" caption="periods" attribute="1" defaultMemberUniqueName="[_02_periods].[periods].[All]" allUniqueName="[_02_periods].[periods].[All]" dimensionUniqueName="[_02_periods]" displayFolder="" count="2" memberValueDatatype="130" unbalanced="0"/>
    <cacheHierarchy uniqueName="[_02_periods].[no_day]" caption="no_day" attribute="1" defaultMemberUniqueName="[_02_periods].[no_day].[All]" allUniqueName="[_02_periods].[no_day].[All]" dimensionUniqueName="[_02_periods]" displayFolder="" count="0" memberValueDatatype="20" unbalanced="0"/>
    <cacheHierarchy uniqueName="[_02_periods].[order 1]" caption="order 1" attribute="1" defaultMemberUniqueName="[_02_periods].[order 1].[All]" allUniqueName="[_02_periods].[order 1].[All]" dimensionUniqueName="[_02_periods]" displayFolder="" count="0" memberValueDatatype="20" unbalanced="0"/>
    <cacheHierarchy uniqueName="[_02_periods].[Order]" caption="Order" attribute="1" defaultMemberUniqueName="[_02_periods].[Order].[All]" allUniqueName="[_02_periods].[Order].[All]" dimensionUniqueName="[_02_periods]" displayFolder="" count="0" memberValueDatatype="20" unbalanced="0"/>
    <cacheHierarchy uniqueName="[Measures].[minDate]" caption="minDate" measure="1" displayFolder="" measureGroup="_01_data" count="0"/>
    <cacheHierarchy uniqueName="[Measures].[maxDate]" caption="maxDate" measure="1" displayFolder="" measureGroup="_01_data" count="0"/>
    <cacheHierarchy uniqueName="[Measures].[__XL_Count _03_periods]" caption="__XL_Count _03_periods" measure="1" displayFolder="" measureGroup="_02_periods" count="0" hidden="1"/>
    <cacheHierarchy uniqueName="[Measures].[__XL_Count _01_data]" caption="__XL_Count _01_data" measure="1" displayFolder="" measureGroup="_01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10353221"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abc" refreshedDate="44271.973096064816" createdVersion="3" refreshedVersion="6" minRefreshableVersion="3" recordCount="0" supportSubquery="1" supportAdvancedDrill="1" xr:uid="{209B7BE7-A7A6-492A-AB3F-4059FA4837D5}">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_01_data].[company]" caption="company" attribute="1" defaultMemberUniqueName="[_01_data].[company].[All]" allUniqueName="[_01_data].[company].[All]" dimensionUniqueName="[_01_data]" displayFolder="" count="0" memberValueDatatype="130" unbalanced="0"/>
    <cacheHierarchy uniqueName="[_01_data].[date]" caption="date" attribute="1" time="1" defaultMemberUniqueName="[_01_data].[date].[All]" allUniqueName="[_01_data].[date].[All]" dimensionUniqueName="[_01_data]" displayFolder="" count="2" memberValueDatatype="7" unbalanced="0"/>
    <cacheHierarchy uniqueName="[_01_data].[price]" caption="price" attribute="1" defaultMemberUniqueName="[_01_data].[price].[All]" allUniqueName="[_01_data].[price].[All]" dimensionUniqueName="[_01_data]" displayFolder="" count="0" memberValueDatatype="5" unbalanced="0"/>
    <cacheHierarchy uniqueName="[_02_periods].[periods]" caption="periods" attribute="1" defaultMemberUniqueName="[_02_periods].[periods].[All]" allUniqueName="[_02_periods].[periods].[All]" dimensionUniqueName="[_02_periods]" displayFolder="" count="0" memberValueDatatype="130" unbalanced="0"/>
    <cacheHierarchy uniqueName="[_02_periods].[no_day]" caption="no_day" attribute="1" defaultMemberUniqueName="[_02_periods].[no_day].[All]" allUniqueName="[_02_periods].[no_day].[All]" dimensionUniqueName="[_02_periods]" displayFolder="" count="0" memberValueDatatype="20" unbalanced="0"/>
    <cacheHierarchy uniqueName="[_02_periods].[order 1]" caption="order 1" attribute="1" defaultMemberUniqueName="[_02_periods].[order 1].[All]" allUniqueName="[_02_periods].[order 1].[All]" dimensionUniqueName="[_02_periods]" displayFolder="" count="0" memberValueDatatype="20" unbalanced="0"/>
    <cacheHierarchy uniqueName="[_02_periods].[Order]" caption="Order" attribute="1" defaultMemberUniqueName="[_02_periods].[Order].[All]" allUniqueName="[_02_periods].[Order].[All]" dimensionUniqueName="[_02_periods]" displayFolder="" count="0" memberValueDatatype="20" unbalanced="0"/>
    <cacheHierarchy uniqueName="[Measures].[minDate]" caption="minDate" measure="1" displayFolder="" measureGroup="_01_data" count="0"/>
    <cacheHierarchy uniqueName="[Measures].[maxDate]" caption="maxDate" measure="1" displayFolder="" measureGroup="_01_data" count="0"/>
    <cacheHierarchy uniqueName="[Measures].[__XL_Count _03_periods]" caption="__XL_Count _03_periods" measure="1" displayFolder="" measureGroup="_02_periods" count="0" hidden="1"/>
    <cacheHierarchy uniqueName="[Measures].[__XL_Count _01_data]" caption="__XL_Count _01_data" measure="1" displayFolder="" measureGroup="_01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48296328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0EE704-5805-4B1F-8C34-D2DC89E6F142}" name="pT_02_stock" cacheId="0" applyNumberFormats="0" applyBorderFormats="0" applyFontFormats="0" applyPatternFormats="0" applyAlignmentFormats="0" applyWidthHeightFormats="1" dataCaption="Valores" showError="1" updatedVersion="6" minRefreshableVersion="3" rowGrandTotals="0" itemPrintTitles="1" createdVersion="6" indent="0" outline="1" outlineData="1" multipleFieldFilters="0" rowHeaderCaption="company">
  <location ref="I32:I33" firstHeaderRow="1" firstDataRow="1" firstDataCol="1"/>
  <pivotFields count="1">
    <pivotField axis="axisRow" showAll="0">
      <items count="3">
        <item x="0"/>
        <item h="1" x="1"/>
        <item t="default"/>
      </items>
    </pivotField>
  </pivotFields>
  <rowFields count="1">
    <field x="0"/>
  </rowFields>
  <rowItems count="1">
    <i>
      <x/>
    </i>
  </rowItems>
  <colItems count="1">
    <i/>
  </colItem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A43746-85F4-4A38-9612-C78C35D9D1FD}" name="PivotTable5" cacheId="3" applyNumberFormats="0" applyBorderFormats="0" applyFontFormats="0" applyPatternFormats="0" applyAlignmentFormats="0" applyWidthHeightFormats="1" dataCaption="Values" showError="1" updatedVersion="6" minRefreshableVersion="3" rowGrandTotals="0" itemPrintTitles="1" createdVersion="6" indent="0" compact="0" compactData="0" multipleFieldFilters="0">
  <location ref="I57:I58"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D4204C-3FBE-43D3-9AD9-F938A8879E54}" name="PivotTable4" cacheId="1" applyNumberFormats="0" applyBorderFormats="0" applyFontFormats="0" applyPatternFormats="0" applyAlignmentFormats="0" applyWidthHeightFormats="1" dataCaption="Values" showError="1" updatedVersion="6" minRefreshableVersion="3" rowGrandTotals="0" itemPrintTitles="1" createdVersion="6" indent="0" compact="0" compactData="0" multipleFieldFilters="0">
  <location ref="I50:I51" firstHeaderRow="1" firstDataRow="1" firstDataCol="1"/>
  <pivotFields count="1">
    <pivotField axis="axisRow" compact="0" outline="0" showAll="0">
      <items count="4">
        <item h="1" x="0"/>
        <item h="1" x="1"/>
        <item x="2"/>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2DDDF0-3CA6-40CB-A80A-6220AA4346C6}" name="PivotTable3" cacheId="2" applyNumberFormats="0" applyBorderFormats="0" applyFontFormats="0" applyPatternFormats="0" applyAlignmentFormats="0" applyWidthHeightFormats="1" dataCaption="Values" showError="1" updatedVersion="6" minRefreshableVersion="3" rowGrandTotals="0" itemPrintTitles="1" createdVersion="6" indent="0" compact="0" compactData="0" multipleFieldFilters="0">
  <location ref="I43:I44" firstHeaderRow="1" firstDataRow="1" firstDataCol="1"/>
  <pivotFields count="1">
    <pivotField name="type"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2A9F49-C0A6-4D79-A0A4-CCCD98F9A8AC}" name="PivotTable2" cacheId="5" dataOnRows="1" applyNumberFormats="0" applyBorderFormats="0" applyFontFormats="0" applyPatternFormats="0" applyAlignmentFormats="0" applyWidthHeightFormats="1" dataCaption="dax (fx)" showError="1" tag="6497915a-255a-4b60-ba13-ce5d604aa4cd" updatedVersion="6" minRefreshableVersion="5" subtotalHiddenItems="1" rowGrandTotals="0" itemPrintTitles="1" createdVersion="5" indent="0" outline="1" outlineData="1" multipleFieldFilters="0" rowHeaderCaption="Period">
  <location ref="H38:I40" firstHeaderRow="1" firstDataRow="1" firstDataCol="1"/>
  <pivotFields count="4">
    <pivotField allDrilled="1" subtotalTop="0" showAll="0" dataSourceSort="1" defaultSubtotal="0" defaultAttributeDrillState="1"/>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2">
    <i>
      <x/>
    </i>
    <i i="1">
      <x v="1"/>
    </i>
  </rowItems>
  <colItems count="1">
    <i/>
  </colItems>
  <dataFields count="2">
    <dataField fld="1" subtotal="count" baseField="0" baseItem="0"/>
    <dataField fld="2" subtotal="count" baseField="0" baseItem="0"/>
  </dataFields>
  <formats count="2">
    <format dxfId="4">
      <pivotArea outline="0" collapsedLevelsAreSubtotals="1" fieldPosition="0"/>
    </format>
    <format dxfId="3">
      <pivotArea field="-2" type="button" dataOnly="0" labelOnly="1" outline="0" axis="axisRow" fieldPosition="0"/>
    </format>
  </formats>
  <pivotHierarchies count="12">
    <pivotHierarchy dragToData="1"/>
    <pivotHierarchy dragToData="1"/>
    <pivotHierarchy dragToData="1"/>
    <pivotHierarchy multipleItemSelectionAllowed="1" dragToData="1">
      <members count="1" level="1">
        <member name="[_02_periods].[periods].&amp;[3M]"/>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 showRowHeaders="1" showColHeaders="1" showRowStripes="0" showColStripes="0" showLastColumn="1"/>
  <filters count="1">
    <filter fld="3" type="dateBetween" evalOrder="-1" id="280" name="[_01_data].[date]">
      <autoFilter ref="A1">
        <filterColumn colId="0">
          <customFilters and="1">
            <customFilter operator="greaterThanOrEqual" val="39814"/>
            <customFilter operator="lessThanOrEqual" val="40908"/>
          </customFilters>
        </filterColumn>
      </autoFilter>
      <extLst>
        <ext xmlns:x15="http://schemas.microsoft.com/office/spreadsheetml/2010/11/main" uri="{0605FD5F-26C8-4aeb-8148-2DB25E43C511}">
          <x15:pivotFilter useWholeDay="1"/>
        </ext>
      </extLst>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_02_periods]"/>
        <x15:activeTabTopLevelEntity name="[_01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C3D9A8-5CFF-4108-AB8A-0FE48C6871C9}" name="pT_01_period" cacheId="4" applyNumberFormats="0" applyBorderFormats="0" applyFontFormats="0" applyPatternFormats="0" applyAlignmentFormats="0" applyWidthHeightFormats="1" dataCaption="Valores" showError="1" tag="71e9922e-db42-459e-9bf8-9ab1ff8bf9bf" updatedVersion="6" minRefreshableVersion="3" rowGrandTotals="0" itemPrintTitles="1" createdVersion="5" indent="0" outline="1" outlineData="1" multipleFieldFilters="0" rowHeaderCaption="period ">
  <location ref="G28:G2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12">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_02_period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0_slicer_period" xr10:uid="{A0DDC370-9368-4AE2-BE31-283751E534DF}" sourceName="[_02_periods].[periods]">
  <pivotTables>
    <pivotTable tabId="2" name="pT_01_period"/>
    <pivotTable tabId="2" name="PivotTable2"/>
  </pivotTables>
  <data>
    <olap pivotCacheId="610353221">
      <levels count="2">
        <level uniqueName="[_02_periods].[periods].[(All)]" sourceCaption="(All)" count="0"/>
        <level uniqueName="[_02_periods].[periods].[periods]" sourceCaption="periods" count="12" crossFilter="none">
          <ranges>
            <range startItem="0">
              <i n="[_02_periods].[periods].&amp;[1W]" c="1W"/>
              <i n="[_02_periods].[periods].&amp;[2W]" c="2W"/>
              <i n="[_02_periods].[periods].&amp;[3W]" c="3W"/>
              <i n="[_02_periods].[periods].&amp;[1M]" c="1M"/>
              <i n="[_02_periods].[periods].&amp;[3M]" c="3M"/>
              <i n="[_02_periods].[periods].&amp;[6M]" c="6M"/>
              <i n="[_02_periods].[periods].&amp;[9M]" c="9M"/>
              <i n="[_02_periods].[periods].&amp;[1Y]" c="1Y"/>
              <i n="[_02_periods].[periods].&amp;[3Y]" c="3Y"/>
              <i n="[_02_periods].[periods].&amp;[5Y]" c="5Y"/>
              <i n="[_02_periods].[periods].&amp;[10Y]" c="10Y"/>
              <i n="[_02_periods].[periods].&amp;[MAX]" c="MAX"/>
            </range>
          </ranges>
        </level>
      </levels>
      <selections count="1">
        <selection n="[_02_periods].[periods].&amp;[3M]"/>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1_slicer_company" xr10:uid="{38A42065-67FF-4BE3-8230-90B5B2B8F5E2}" sourceName="company">
  <pivotTables>
    <pivotTable tabId="2" name="pT_02_stock"/>
  </pivotTables>
  <data>
    <tabular pivotCacheId="1942412922">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2_slicer_period_type" xr10:uid="{1870AF5B-5F5F-44A7-9B5C-6B56A58F7049}" sourceName="period type">
  <pivotTables>
    <pivotTable tabId="2" name="PivotTable3"/>
  </pivotTables>
  <data>
    <tabular pivotCacheId="1555307935">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4_slicer_mov_avg" xr10:uid="{911AA586-07BA-4A3A-B23F-AE681611F978}" sourceName="mov_avg type">
  <pivotTables>
    <pivotTable tabId="2" name="PivotTable4"/>
  </pivotTables>
  <data>
    <tabular pivotCacheId="1483006368">
      <items count="3">
        <i x="0"/>
        <i x="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5_slicer_plot_type" xr10:uid="{6D7AC4E7-8237-408A-9212-D0A4BD70E812}" sourceName="plot type">
  <pivotTables>
    <pivotTable tabId="2" name="PivotTable5"/>
  </pivotTables>
  <data>
    <tabular pivotCacheId="1072559234">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xr10:uid="{269BE2ED-434B-4D67-B21B-78DEF129F40B}" cache="_10_slicer_period" caption="Period" columnCount="6" showCaption="0" level="1" style="xlorla" rowHeight="144000"/>
  <slicer name="company" xr10:uid="{B62437DB-7C29-4DC9-BEE3-69ECF7390188}" cache="_11_slicer_company" caption="company" columnCount="2" showCaption="0" style="xlorla" rowHeight="144000"/>
  <slicer name="type" xr10:uid="{DA999721-B870-4BD6-A561-07F95FCB28C9}" cache="_12_slicer_period_type" caption="type" showCaption="0" style="xlorla" rowHeight="144000"/>
  <slicer name="mov_avg type" xr10:uid="{6549D73C-3340-4B2D-88E1-1D4D42BBFF76}" cache="_14_slicer_mov_avg" caption="mov_avg type" showCaption="0" style="xlorla" rowHeight="144000"/>
  <slicer name="plot type" xr10:uid="{38659902-2A21-4A14-B7A0-0D14F566E52D}" cache="_15_slicer_plot_type" caption="plot type" columnCount="2" showCaption="0" style="xlorla" rowHeight="1841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694E6B-0ABD-44B3-BA57-CB57F3D63A6F}" name="_01_data" displayName="_01_data" ref="B13:D10405" totalsRowShown="0">
  <autoFilter ref="B13:D10405" xr:uid="{5269387A-E151-43D1-9287-2830989A0604}"/>
  <tableColumns count="3">
    <tableColumn id="2" xr3:uid="{06B8C992-C4AD-4ED5-B17E-81F1C4400332}" name="company"/>
    <tableColumn id="1" xr3:uid="{6B6A3297-DC90-4B33-8A59-74EF6C341A93}" name="date" dataDxfId="2"/>
    <tableColumn id="6" xr3:uid="{071AE8ED-5FBE-4349-96CD-82495189D0FB}" name="price" dataDxfId="1"/>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8AD451-63A3-42B7-B953-5B2CF544D749}" name="_02_periods" displayName="_02_periods" ref="G13:I25" totalsRowShown="0">
  <autoFilter ref="G13:I25" xr:uid="{41A8C496-C17E-48BC-963C-D2FE3FE10A3C}"/>
  <tableColumns count="3">
    <tableColumn id="1" xr3:uid="{0D0DA487-9ED7-4401-B34E-C4199F764542}" name="periods"/>
    <tableColumn id="2" xr3:uid="{56C5B852-F4A2-43D6-9BA9-C6CF1BF9ABE5}" name="no_day"/>
    <tableColumn id="3" xr3:uid="{53E0D93B-F85A-4E1E-868C-4E53B2CC5EF2}" name="order"/>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A7201D-57B3-4635-8FAC-239E2B7F4110}" name="_03_companies" displayName="_03_companies" ref="G32:G34" totalsRowShown="0">
  <autoFilter ref="G32:G34" xr:uid="{777F6ACC-EAC2-450E-8D10-90EB8D6A3B16}"/>
  <tableColumns count="1">
    <tableColumn id="1" xr3:uid="{A138E17F-A2BD-4D74-99EF-F07495BFB3C8}" name="company"/>
  </tableColumns>
  <tableStyleInfo name="TableStyleLight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7D515F-2054-430B-979E-36E2E08320AD}" name="_04_periodtype" displayName="_04_periodtype" ref="G43:G45" totalsRowShown="0" headerRowDxfId="0">
  <autoFilter ref="G43:G45" xr:uid="{10A11B2F-5177-40FE-9A75-CB5F9536575D}"/>
  <tableColumns count="1">
    <tableColumn id="2" xr3:uid="{5684B194-0B5A-41A9-8EB9-138A8E16F38D}" name="period type"/>
  </tableColumns>
  <tableStyleInfo name="TableStyleLight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2C509F-BD64-4A82-8B06-CB2B46A8655E}" name="_05_movavg_type" displayName="_05_movavg_type" ref="G50:G53" totalsRowShown="0">
  <autoFilter ref="G50:G53" xr:uid="{2814AB53-724A-47DC-A71F-A4003CFB3D00}"/>
  <tableColumns count="1">
    <tableColumn id="1" xr3:uid="{4AC57940-74F9-4246-8E1D-BEB9575CD4AC}" name="mov_avg type"/>
  </tableColumns>
  <tableStyleInfo name="TableStyleLight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74653D-FCC7-48EF-9FDB-0EA38D66888F}" name="_06_plot_type" displayName="_06_plot_type" ref="G57:G59" totalsRowShown="0">
  <autoFilter ref="G57:G59" xr:uid="{D5FF3F2E-D90B-4071-B671-34C80D11648F}"/>
  <tableColumns count="1">
    <tableColumn id="1" xr3:uid="{F2712ECA-CB34-418D-B1C0-3C2E0FD75985}" name="plot type"/>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_13_slicer_time" xr10:uid="{55E2AF17-D2C2-4580-8B4A-82D9DBE16EE5}" sourceName="[_01_data].[date]">
  <pivotTables>
    <pivotTable tabId="2" name="PivotTable2"/>
  </pivotTables>
  <state minimalRefreshVersion="6" lastRefreshVersion="6" pivotCacheId="482963282" filterType="dateBetween">
    <selection startDate="2009-01-01T00:00:00" endDate="2011-12-31T00:00:00"/>
    <bounds startDate="2000-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1EF3B86-5AC8-4AE5-94EA-C576AA9848B8}" cache="_13_slicer_time" caption="date" showHeader="0" showSelectionLabel="0" showHorizontalScrollbar="0" level="0" selectionLevel="0" scrollPosition="2008-01-01T00:00:00" style="xlorla_time"/>
</timelines>
</file>

<file path=xl/worksheets/_rels/sheet1.xml.rels><?xml version="1.0" encoding="UTF-8" standalone="yes"?>
<Relationships xmlns="http://schemas.openxmlformats.org/package/2006/relationships"><Relationship Id="rId8" Type="http://schemas.openxmlformats.org/officeDocument/2006/relationships/hyperlink" Target="https://www.theexcelfactor.com/using-index-dynamically-calculate-moving-average/" TargetMode="External"/><Relationship Id="rId13" Type="http://schemas.openxmlformats.org/officeDocument/2006/relationships/table" Target="../tables/table2.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hyperlink" Target="https://www.cnbc.com/2021/01/08/how-warren-buffetts-uphill-battle-against-the-sp-500-is-changing.html" TargetMode="External"/><Relationship Id="rId12" Type="http://schemas.openxmlformats.org/officeDocument/2006/relationships/table" Target="../tables/table1.xml"/><Relationship Id="rId17" Type="http://schemas.openxmlformats.org/officeDocument/2006/relationships/table" Target="../tables/table6.xml"/><Relationship Id="rId2" Type="http://schemas.openxmlformats.org/officeDocument/2006/relationships/pivotTable" Target="../pivotTables/pivotTable2.xml"/><Relationship Id="rId16" Type="http://schemas.openxmlformats.org/officeDocument/2006/relationships/table" Target="../tables/table5.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5" Type="http://schemas.openxmlformats.org/officeDocument/2006/relationships/table" Target="../tables/table4.xml"/><Relationship Id="rId10" Type="http://schemas.openxmlformats.org/officeDocument/2006/relationships/printerSettings" Target="../printerSettings/printerSettings1.bin"/><Relationship Id="rId19" Type="http://schemas.microsoft.com/office/2011/relationships/timeline" Target="../timelines/timeline1.xml"/><Relationship Id="rId4" Type="http://schemas.openxmlformats.org/officeDocument/2006/relationships/pivotTable" Target="../pivotTables/pivotTable4.xml"/><Relationship Id="rId9" Type="http://schemas.openxmlformats.org/officeDocument/2006/relationships/hyperlink" Target="https://www.youtube.com/watch?v=5YYYP-hOMiA" TargetMode="External"/><Relationship Id="rId1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205D3-E95A-43C3-AAB0-D163CABFEA11}">
  <dimension ref="A1:AH10412"/>
  <sheetViews>
    <sheetView showGridLines="0" workbookViewId="0">
      <selection activeCell="AC1" sqref="AC1"/>
    </sheetView>
  </sheetViews>
  <sheetFormatPr defaultColWidth="0" defaultRowHeight="10.199999999999999" zeroHeight="1"/>
  <cols>
    <col min="1" max="1" width="4" customWidth="1"/>
    <col min="2" max="2" width="12" customWidth="1"/>
    <col min="3" max="3" width="10.1328125" customWidth="1"/>
    <col min="4" max="4" width="12" bestFit="1" customWidth="1"/>
    <col min="5" max="6" width="3.59765625" customWidth="1"/>
    <col min="7" max="7" width="13.1328125" customWidth="1"/>
    <col min="8" max="8" width="13.59765625" bestFit="1" customWidth="1"/>
    <col min="9" max="9" width="11.59765625" bestFit="1" customWidth="1"/>
    <col min="10" max="11" width="3.3984375" customWidth="1"/>
    <col min="12" max="12" width="7.1328125" customWidth="1"/>
    <col min="13" max="15" width="8.265625" customWidth="1"/>
    <col min="16" max="16" width="8.3984375" customWidth="1"/>
    <col min="17" max="17" width="3.86328125" customWidth="1"/>
    <col min="18" max="18" width="6.73046875" customWidth="1"/>
    <col min="19" max="19" width="12" bestFit="1" customWidth="1"/>
    <col min="20" max="20" width="7.86328125" bestFit="1" customWidth="1"/>
    <col min="21" max="21" width="5" customWidth="1"/>
    <col min="22" max="22" width="9.1328125" bestFit="1" customWidth="1"/>
    <col min="23" max="27" width="11.3984375" customWidth="1"/>
    <col min="28" max="28" width="8.265625" customWidth="1"/>
    <col min="29" max="29" width="5.59765625" customWidth="1"/>
    <col min="30" max="30" width="17.86328125" hidden="1" customWidth="1"/>
    <col min="31" max="16384" width="11.3984375" hidden="1"/>
  </cols>
  <sheetData>
    <row r="1" spans="2:34"/>
    <row r="2" spans="2:34"/>
    <row r="3" spans="2:34"/>
    <row r="4" spans="2:34"/>
    <row r="5" spans="2:34">
      <c r="Q5" s="17"/>
    </row>
    <row r="6" spans="2:34"/>
    <row r="7" spans="2:34"/>
    <row r="8" spans="2:34"/>
    <row r="9" spans="2:34"/>
    <row r="10" spans="2:34">
      <c r="AH10" t="s">
        <v>14</v>
      </c>
    </row>
    <row r="11" spans="2:34" ht="10.5">
      <c r="G11" s="14" t="s">
        <v>37</v>
      </c>
      <c r="V11" s="1"/>
      <c r="AH11" s="6" t="s">
        <v>15</v>
      </c>
    </row>
    <row r="12" spans="2:34" ht="10.5">
      <c r="L12" s="12" t="s">
        <v>20</v>
      </c>
      <c r="M12" t="s">
        <v>35</v>
      </c>
      <c r="N12" s="12" t="s">
        <v>47</v>
      </c>
      <c r="O12" s="12" t="s">
        <v>49</v>
      </c>
      <c r="P12" s="12" t="s">
        <v>33</v>
      </c>
      <c r="AH12" s="6" t="s">
        <v>19</v>
      </c>
    </row>
    <row r="13" spans="2:34" ht="10.5">
      <c r="B13" t="s">
        <v>21</v>
      </c>
      <c r="C13" t="s">
        <v>20</v>
      </c>
      <c r="D13" t="s">
        <v>22</v>
      </c>
      <c r="G13" t="s">
        <v>30</v>
      </c>
      <c r="H13" t="s">
        <v>26</v>
      </c>
      <c r="I13" t="s">
        <v>27</v>
      </c>
      <c r="L13" s="12" t="s">
        <v>36</v>
      </c>
      <c r="M13" s="12" t="str">
        <f>I33</f>
        <v>ABC</v>
      </c>
      <c r="N13" s="12" t="s">
        <v>48</v>
      </c>
      <c r="O13" s="12" t="s">
        <v>50</v>
      </c>
      <c r="P13" s="12" t="s">
        <v>34</v>
      </c>
      <c r="AH13" s="6" t="s">
        <v>13</v>
      </c>
    </row>
    <row r="14" spans="2:34">
      <c r="B14" t="s">
        <v>23</v>
      </c>
      <c r="C14" s="1">
        <v>36528</v>
      </c>
      <c r="D14" s="13">
        <v>1455.219971</v>
      </c>
      <c r="G14" t="s">
        <v>2</v>
      </c>
      <c r="H14">
        <v>7</v>
      </c>
      <c r="I14">
        <v>1</v>
      </c>
      <c r="L14" cm="1">
        <f t="array" aca="1" ref="L14:L103" ca="1">CHOOSE( I47,
                  OFFSET( INDEX( _01_data[date], COUNT( _01_data[date] ) ), , , -1 * I29 ) + N( " by period selection slicer "),
                  _xlfn.SEQUENCE( I40 - I39, , I39 ) + N( " date range - time slicer ")
                )</f>
        <v>41634</v>
      </c>
      <c r="M14" cm="1">
        <f t="array" aca="1" ref="M14:M103" ca="1">SUMIFS(
            _01_data[price],
            _01_data[date],_xlfn.ANCHORARRAY( L14),
            _01_data[company], M13 )</f>
        <v>2736.5600589999999</v>
      </c>
      <c r="N14" cm="1">
        <f t="array" aca="1" ref="N14:N103" ca="1" xml:space="preserve"> (_xlfn.ANCHORARRAY( M14) / INDEX(_xlfn.ANCHORARRAY( M14), 1 ) - 1 ) * 100</f>
        <v>0</v>
      </c>
      <c r="O14" cm="1">
        <f t="array" aca="1" ref="O14:O103" ca="1">CHOOSE( I61,_xlfn.ANCHORARRAY( M14),_xlfn.ANCHORARRAY( N14) )</f>
        <v>0</v>
      </c>
      <c r="P14" t="e" cm="1">
        <f t="array" ref="P14">CHOOSE( I54,
                  AVERAGEIFS(_xlfn.ANCHORARRAY( O14),_xlfn.ANCHORARRAY( L14), "&gt;=" &amp;_xlfn.ANCHORARRAY( L14) - 2,_xlfn.ANCHORARRAY( L14), "&lt;=" &amp;_xlfn.ANCHORARRAY( L14) + 2 ) + N( " centered 5 days " ),
                  AVERAGEIFS(_xlfn.ANCHORARRAY( O14),_xlfn.ANCHORARRAY( L14),"&gt;=" &amp;_xlfn.ANCHORARRAY( L14) - 6,_xlfn.ANCHORARRAY( L14), "&lt;=" &amp;_xlfn.ANCHORARRAY( L14) ) + N( " last 7 days "),
                  NA()
                 )</f>
        <v>#N/A</v>
      </c>
    </row>
    <row r="15" spans="2:34">
      <c r="B15" t="s">
        <v>23</v>
      </c>
      <c r="C15" s="1">
        <f t="shared" ref="C15:C78" si="0">+C14+1</f>
        <v>36529</v>
      </c>
      <c r="D15" s="13">
        <v>1399.420044</v>
      </c>
      <c r="G15" t="s">
        <v>11</v>
      </c>
      <c r="H15">
        <v>14</v>
      </c>
      <c r="I15">
        <v>2</v>
      </c>
      <c r="L15">
        <f ca="1"/>
        <v>41635</v>
      </c>
      <c r="M15">
        <f ca="1"/>
        <v>2799.3100589999999</v>
      </c>
      <c r="N15">
        <f ca="1"/>
        <v>2.2930247700439832</v>
      </c>
      <c r="O15">
        <f ca="1"/>
        <v>2.2930247700439832</v>
      </c>
    </row>
    <row r="16" spans="2:34">
      <c r="B16" t="s">
        <v>23</v>
      </c>
      <c r="C16" s="1">
        <f t="shared" si="0"/>
        <v>36530</v>
      </c>
      <c r="D16" s="13">
        <v>1402.1099850000001</v>
      </c>
      <c r="G16" t="s">
        <v>12</v>
      </c>
      <c r="H16">
        <v>21</v>
      </c>
      <c r="I16">
        <v>3</v>
      </c>
      <c r="L16">
        <f ca="1"/>
        <v>41636</v>
      </c>
      <c r="M16">
        <f ca="1"/>
        <v>2797.8000489999999</v>
      </c>
      <c r="N16">
        <f ca="1"/>
        <v>2.2378456412309955</v>
      </c>
      <c r="O16">
        <f ca="1"/>
        <v>2.2378456412309955</v>
      </c>
    </row>
    <row r="17" spans="2:15">
      <c r="B17" t="s">
        <v>23</v>
      </c>
      <c r="C17" s="1">
        <f t="shared" si="0"/>
        <v>36531</v>
      </c>
      <c r="D17" s="13">
        <v>1403.4499510000001</v>
      </c>
      <c r="G17" t="s">
        <v>3</v>
      </c>
      <c r="H17">
        <v>30</v>
      </c>
      <c r="I17">
        <v>4</v>
      </c>
      <c r="L17">
        <f ca="1"/>
        <v>41637</v>
      </c>
      <c r="M17">
        <f ca="1"/>
        <v>2836.73999</v>
      </c>
      <c r="N17">
        <f ca="1"/>
        <v>3.6607978206262493</v>
      </c>
      <c r="O17">
        <f ca="1"/>
        <v>3.6607978206262493</v>
      </c>
    </row>
    <row r="18" spans="2:15">
      <c r="B18" t="s">
        <v>23</v>
      </c>
      <c r="C18" s="1">
        <f t="shared" si="0"/>
        <v>36532</v>
      </c>
      <c r="D18" s="13">
        <v>1441.469971</v>
      </c>
      <c r="G18" t="s">
        <v>4</v>
      </c>
      <c r="H18">
        <v>90</v>
      </c>
      <c r="I18">
        <v>5</v>
      </c>
      <c r="L18">
        <f ca="1"/>
        <v>41638</v>
      </c>
      <c r="M18">
        <f ca="1"/>
        <v>2878.4799800000001</v>
      </c>
      <c r="N18">
        <f ca="1"/>
        <v>5.1860700273415938</v>
      </c>
      <c r="O18">
        <f ca="1"/>
        <v>5.1860700273415938</v>
      </c>
    </row>
    <row r="19" spans="2:15">
      <c r="B19" t="s">
        <v>23</v>
      </c>
      <c r="C19" s="1">
        <f t="shared" si="0"/>
        <v>36533</v>
      </c>
      <c r="D19" s="13">
        <v>1457.599976</v>
      </c>
      <c r="G19" t="s">
        <v>5</v>
      </c>
      <c r="H19">
        <v>120</v>
      </c>
      <c r="I19">
        <v>6</v>
      </c>
      <c r="L19">
        <f ca="1"/>
        <v>41639</v>
      </c>
      <c r="M19">
        <f ca="1"/>
        <v>2863.389893</v>
      </c>
      <c r="N19">
        <f ca="1"/>
        <v>4.6346446365349125</v>
      </c>
      <c r="O19">
        <f ca="1"/>
        <v>4.6346446365349125</v>
      </c>
    </row>
    <row r="20" spans="2:15">
      <c r="B20" t="s">
        <v>23</v>
      </c>
      <c r="C20" s="1">
        <f t="shared" si="0"/>
        <v>36534</v>
      </c>
      <c r="D20" s="13">
        <v>1438.5600589999999</v>
      </c>
      <c r="G20" t="s">
        <v>6</v>
      </c>
      <c r="H20">
        <f>30*9</f>
        <v>270</v>
      </c>
      <c r="I20">
        <v>7</v>
      </c>
      <c r="L20">
        <f ca="1"/>
        <v>41640</v>
      </c>
      <c r="M20">
        <f ca="1"/>
        <v>2939.51001</v>
      </c>
      <c r="N20">
        <f ca="1"/>
        <v>7.416243262505362</v>
      </c>
      <c r="O20">
        <f ca="1"/>
        <v>7.416243262505362</v>
      </c>
    </row>
    <row r="21" spans="2:15">
      <c r="B21" t="s">
        <v>23</v>
      </c>
      <c r="C21" s="1">
        <f t="shared" si="0"/>
        <v>36535</v>
      </c>
      <c r="D21" s="13">
        <v>1432.25</v>
      </c>
      <c r="G21" t="s">
        <v>7</v>
      </c>
      <c r="H21">
        <v>360</v>
      </c>
      <c r="I21">
        <v>8</v>
      </c>
      <c r="L21">
        <f ca="1"/>
        <v>41641</v>
      </c>
      <c r="M21">
        <f ca="1"/>
        <v>2912.429932</v>
      </c>
      <c r="N21">
        <f ca="1"/>
        <v>6.4266768939201357</v>
      </c>
      <c r="O21">
        <f ca="1"/>
        <v>6.4266768939201357</v>
      </c>
    </row>
    <row r="22" spans="2:15">
      <c r="B22" t="s">
        <v>23</v>
      </c>
      <c r="C22" s="1">
        <f t="shared" si="0"/>
        <v>36536</v>
      </c>
      <c r="D22" s="13">
        <v>1449.6800539999999</v>
      </c>
      <c r="G22" t="s">
        <v>25</v>
      </c>
      <c r="H22">
        <f>360*3</f>
        <v>1080</v>
      </c>
      <c r="I22">
        <v>9</v>
      </c>
      <c r="L22">
        <f ca="1"/>
        <v>41642</v>
      </c>
      <c r="M22">
        <f ca="1"/>
        <v>2830.709961</v>
      </c>
      <c r="N22">
        <f ca="1"/>
        <v>3.4404471296129557</v>
      </c>
      <c r="O22">
        <f ca="1"/>
        <v>3.4404471296129557</v>
      </c>
    </row>
    <row r="23" spans="2:15">
      <c r="B23" t="s">
        <v>23</v>
      </c>
      <c r="C23" s="1">
        <f t="shared" si="0"/>
        <v>36537</v>
      </c>
      <c r="D23" s="13">
        <v>1465.150024</v>
      </c>
      <c r="G23" t="s">
        <v>8</v>
      </c>
      <c r="H23">
        <f>360*5</f>
        <v>1800</v>
      </c>
      <c r="I23">
        <v>10</v>
      </c>
      <c r="L23">
        <f ca="1"/>
        <v>41643</v>
      </c>
      <c r="M23">
        <f ca="1"/>
        <v>2842.73999</v>
      </c>
      <c r="N23">
        <f ca="1"/>
        <v>3.8800511850926034</v>
      </c>
      <c r="O23">
        <f ca="1"/>
        <v>3.8800511850926034</v>
      </c>
    </row>
    <row r="24" spans="2:15">
      <c r="B24" t="s">
        <v>23</v>
      </c>
      <c r="C24" s="1">
        <f t="shared" si="0"/>
        <v>36538</v>
      </c>
      <c r="D24" s="13">
        <v>1455.1400149999999</v>
      </c>
      <c r="G24" t="s">
        <v>9</v>
      </c>
      <c r="H24">
        <f>360*10</f>
        <v>3600</v>
      </c>
      <c r="I24">
        <v>11</v>
      </c>
      <c r="L24">
        <f ca="1"/>
        <v>41644</v>
      </c>
      <c r="M24">
        <f ca="1"/>
        <v>2868.4399410000001</v>
      </c>
      <c r="N24">
        <f ca="1"/>
        <v>4.8191846389876725</v>
      </c>
      <c r="O24">
        <f ca="1"/>
        <v>4.8191846389876725</v>
      </c>
    </row>
    <row r="25" spans="2:15">
      <c r="B25" t="s">
        <v>23</v>
      </c>
      <c r="C25" s="1">
        <f t="shared" si="0"/>
        <v>36539</v>
      </c>
      <c r="D25" s="13">
        <v>1455.900024</v>
      </c>
      <c r="G25" t="s">
        <v>10</v>
      </c>
      <c r="H25" s="8">
        <f>MAX(_01_data[date])-MIN(_01_data[date])</f>
        <v>5195</v>
      </c>
      <c r="I25">
        <v>12</v>
      </c>
      <c r="L25">
        <f ca="1"/>
        <v>41645</v>
      </c>
      <c r="M25">
        <f ca="1"/>
        <v>2848.419922</v>
      </c>
      <c r="N25">
        <f ca="1"/>
        <v>4.0876085519159444</v>
      </c>
      <c r="O25">
        <f ca="1"/>
        <v>4.0876085519159444</v>
      </c>
    </row>
    <row r="26" spans="2:15">
      <c r="B26" t="s">
        <v>23</v>
      </c>
      <c r="C26" s="1">
        <f t="shared" si="0"/>
        <v>36540</v>
      </c>
      <c r="D26" s="13">
        <v>1445.5699460000001</v>
      </c>
      <c r="L26">
        <f ca="1"/>
        <v>41646</v>
      </c>
      <c r="M26">
        <f ca="1"/>
        <v>2881.1899410000001</v>
      </c>
      <c r="N26">
        <f ca="1"/>
        <v>5.2850980384786972</v>
      </c>
      <c r="O26">
        <f ca="1"/>
        <v>5.2850980384786972</v>
      </c>
    </row>
    <row r="27" spans="2:15">
      <c r="B27" t="s">
        <v>23</v>
      </c>
      <c r="C27" s="1">
        <f t="shared" si="0"/>
        <v>36541</v>
      </c>
      <c r="D27" s="13">
        <v>1441.3599850000001</v>
      </c>
      <c r="L27">
        <f ca="1"/>
        <v>41647</v>
      </c>
      <c r="M27">
        <f ca="1"/>
        <v>2929.8000489999999</v>
      </c>
      <c r="N27">
        <f ca="1"/>
        <v>7.0614196594908307</v>
      </c>
      <c r="O27">
        <f ca="1"/>
        <v>7.0614196594908307</v>
      </c>
    </row>
    <row r="28" spans="2:15">
      <c r="B28" t="s">
        <v>23</v>
      </c>
      <c r="C28" s="1">
        <f t="shared" si="0"/>
        <v>36542</v>
      </c>
      <c r="D28" s="13">
        <v>1401.530029</v>
      </c>
      <c r="G28" s="9" t="s">
        <v>32</v>
      </c>
      <c r="I28" s="12" t="s">
        <v>31</v>
      </c>
      <c r="L28">
        <f ca="1"/>
        <v>41648</v>
      </c>
      <c r="M28">
        <f ca="1"/>
        <v>2930.1899410000001</v>
      </c>
      <c r="N28">
        <f ca="1"/>
        <v>7.075667181620604</v>
      </c>
      <c r="O28">
        <f ca="1"/>
        <v>7.075667181620604</v>
      </c>
    </row>
    <row r="29" spans="2:15">
      <c r="B29" t="s">
        <v>23</v>
      </c>
      <c r="C29" s="1">
        <f t="shared" si="0"/>
        <v>36543</v>
      </c>
      <c r="D29" s="13">
        <v>1410.030029</v>
      </c>
      <c r="G29" s="10" t="s">
        <v>4</v>
      </c>
      <c r="I29" s="12">
        <f>VLOOKUP( G29, _02_periods[], 2, 0 )</f>
        <v>90</v>
      </c>
      <c r="L29">
        <f ca="1"/>
        <v>41649</v>
      </c>
      <c r="M29">
        <f ca="1"/>
        <v>2870.1201169999999</v>
      </c>
      <c r="N29">
        <f ca="1"/>
        <v>4.8805820124702803</v>
      </c>
      <c r="O29">
        <f ca="1"/>
        <v>4.8805820124702803</v>
      </c>
    </row>
    <row r="30" spans="2:15">
      <c r="B30" t="s">
        <v>23</v>
      </c>
      <c r="C30" s="1">
        <f t="shared" si="0"/>
        <v>36544</v>
      </c>
      <c r="D30" s="13">
        <v>1404.089966</v>
      </c>
      <c r="L30">
        <f ca="1"/>
        <v>41650</v>
      </c>
      <c r="M30">
        <f ca="1"/>
        <v>2820</v>
      </c>
      <c r="N30">
        <f ca="1"/>
        <v>3.0490812991873728</v>
      </c>
      <c r="O30">
        <f ca="1"/>
        <v>3.0490812991873728</v>
      </c>
    </row>
    <row r="31" spans="2:15">
      <c r="B31" t="s">
        <v>23</v>
      </c>
      <c r="C31" s="1">
        <f t="shared" si="0"/>
        <v>36545</v>
      </c>
      <c r="D31" s="13">
        <v>1398.5600589999999</v>
      </c>
      <c r="L31">
        <f ca="1"/>
        <v>41651</v>
      </c>
      <c r="M31">
        <f ca="1"/>
        <v>2852.5</v>
      </c>
      <c r="N31">
        <f ca="1"/>
        <v>4.2367036900468058</v>
      </c>
      <c r="O31">
        <f ca="1"/>
        <v>4.2367036900468058</v>
      </c>
    </row>
    <row r="32" spans="2:15">
      <c r="B32" t="s">
        <v>23</v>
      </c>
      <c r="C32" s="1">
        <f t="shared" si="0"/>
        <v>36546</v>
      </c>
      <c r="D32" s="13">
        <v>1360.160034</v>
      </c>
      <c r="G32" t="s">
        <v>21</v>
      </c>
      <c r="I32" s="9" t="s">
        <v>21</v>
      </c>
      <c r="L32">
        <f ca="1"/>
        <v>41652</v>
      </c>
      <c r="M32">
        <f ca="1"/>
        <v>2863.6999510000001</v>
      </c>
      <c r="N32">
        <f ca="1"/>
        <v>4.6459748464815265</v>
      </c>
      <c r="O32">
        <f ca="1"/>
        <v>4.6459748464815265</v>
      </c>
    </row>
    <row r="33" spans="2:21">
      <c r="B33" t="s">
        <v>23</v>
      </c>
      <c r="C33" s="1">
        <f t="shared" si="0"/>
        <v>36547</v>
      </c>
      <c r="D33" s="13">
        <v>1394.459961</v>
      </c>
      <c r="G33" t="s">
        <v>23</v>
      </c>
      <c r="I33" s="10" t="s">
        <v>23</v>
      </c>
      <c r="L33">
        <f ca="1"/>
        <v>41653</v>
      </c>
      <c r="M33">
        <f ca="1"/>
        <v>2953.9099120000001</v>
      </c>
      <c r="N33">
        <f ca="1"/>
        <v>7.9424477560863238</v>
      </c>
      <c r="O33">
        <f ca="1"/>
        <v>7.9424477560863238</v>
      </c>
    </row>
    <row r="34" spans="2:21">
      <c r="B34" t="s">
        <v>23</v>
      </c>
      <c r="C34" s="1">
        <f t="shared" si="0"/>
        <v>36548</v>
      </c>
      <c r="D34" s="13">
        <v>1409.280029</v>
      </c>
      <c r="G34" t="s">
        <v>24</v>
      </c>
      <c r="L34">
        <f ca="1"/>
        <v>41654</v>
      </c>
      <c r="M34">
        <f ca="1"/>
        <v>2922.9399410000001</v>
      </c>
      <c r="N34">
        <f ca="1"/>
        <v>6.8107360328904187</v>
      </c>
      <c r="O34">
        <f ca="1"/>
        <v>6.8107360328904187</v>
      </c>
    </row>
    <row r="35" spans="2:21">
      <c r="B35" t="s">
        <v>23</v>
      </c>
      <c r="C35" s="1">
        <f t="shared" si="0"/>
        <v>36549</v>
      </c>
      <c r="D35" s="13">
        <v>1409.119995</v>
      </c>
      <c r="L35">
        <f ca="1"/>
        <v>41655</v>
      </c>
      <c r="M35">
        <f ca="1"/>
        <v>2971.610107</v>
      </c>
      <c r="N35">
        <f ca="1"/>
        <v>8.5892523069964088</v>
      </c>
      <c r="O35">
        <f ca="1"/>
        <v>8.5892523069964088</v>
      </c>
    </row>
    <row r="36" spans="2:21">
      <c r="B36" t="s">
        <v>23</v>
      </c>
      <c r="C36" s="1">
        <f t="shared" si="0"/>
        <v>36550</v>
      </c>
      <c r="D36" s="13">
        <v>1424.969971</v>
      </c>
      <c r="L36">
        <f ca="1"/>
        <v>41656</v>
      </c>
      <c r="M36">
        <f ca="1"/>
        <v>2948.51001</v>
      </c>
      <c r="N36">
        <f ca="1"/>
        <v>7.7451233092048932</v>
      </c>
      <c r="O36">
        <f ca="1"/>
        <v>7.7451233092048932</v>
      </c>
    </row>
    <row r="37" spans="2:21">
      <c r="B37" t="s">
        <v>23</v>
      </c>
      <c r="C37" s="1">
        <f t="shared" si="0"/>
        <v>36551</v>
      </c>
      <c r="D37" s="13">
        <v>1424.369995</v>
      </c>
      <c r="H37" s="14" t="s">
        <v>28</v>
      </c>
      <c r="L37">
        <f ca="1"/>
        <v>41657</v>
      </c>
      <c r="M37">
        <f ca="1"/>
        <v>2955.4499510000001</v>
      </c>
      <c r="N37">
        <f ca="1"/>
        <v>7.9987242114462287</v>
      </c>
      <c r="O37">
        <f ca="1"/>
        <v>7.9987242114462287</v>
      </c>
    </row>
    <row r="38" spans="2:21">
      <c r="B38" t="s">
        <v>23</v>
      </c>
      <c r="C38" s="1">
        <f t="shared" si="0"/>
        <v>36552</v>
      </c>
      <c r="D38" s="13">
        <v>1424.23999</v>
      </c>
      <c r="H38" s="15" t="s">
        <v>29</v>
      </c>
      <c r="L38">
        <f ca="1"/>
        <v>41658</v>
      </c>
      <c r="M38">
        <f ca="1"/>
        <v>2991.7700199999999</v>
      </c>
      <c r="N38">
        <f ca="1"/>
        <v>9.3259404324295794</v>
      </c>
      <c r="O38">
        <f ca="1"/>
        <v>9.3259404324295794</v>
      </c>
    </row>
    <row r="39" spans="2:21">
      <c r="B39" t="s">
        <v>23</v>
      </c>
      <c r="C39" s="1">
        <f t="shared" si="0"/>
        <v>36553</v>
      </c>
      <c r="D39" s="13">
        <v>1441.719971</v>
      </c>
      <c r="H39" s="10" t="s">
        <v>16</v>
      </c>
      <c r="I39" s="1">
        <v>39814</v>
      </c>
      <c r="L39">
        <f ca="1"/>
        <v>41659</v>
      </c>
      <c r="M39">
        <f ca="1"/>
        <v>3036.1298830000001</v>
      </c>
      <c r="N39">
        <f ca="1"/>
        <v>10.946948634099041</v>
      </c>
      <c r="O39">
        <f ca="1"/>
        <v>10.946948634099041</v>
      </c>
    </row>
    <row r="40" spans="2:21">
      <c r="B40" t="s">
        <v>23</v>
      </c>
      <c r="C40" s="1">
        <f t="shared" si="0"/>
        <v>36554</v>
      </c>
      <c r="D40" s="13">
        <v>1411.709961</v>
      </c>
      <c r="H40" s="10" t="s">
        <v>17</v>
      </c>
      <c r="I40" s="1">
        <v>40908</v>
      </c>
      <c r="L40">
        <f ca="1"/>
        <v>41660</v>
      </c>
      <c r="M40">
        <f ca="1"/>
        <v>3029.7299800000001</v>
      </c>
      <c r="N40">
        <f ca="1"/>
        <v>10.713081923264301</v>
      </c>
      <c r="O40">
        <f ca="1"/>
        <v>10.713081923264301</v>
      </c>
    </row>
    <row r="41" spans="2:21">
      <c r="B41" t="s">
        <v>23</v>
      </c>
      <c r="C41" s="1">
        <f t="shared" si="0"/>
        <v>36555</v>
      </c>
      <c r="D41" s="13">
        <v>1416.829956</v>
      </c>
      <c r="L41">
        <f ca="1"/>
        <v>41661</v>
      </c>
      <c r="M41">
        <f ca="1"/>
        <v>3044.3100589999999</v>
      </c>
      <c r="N41">
        <f ca="1"/>
        <v>11.245870485753517</v>
      </c>
      <c r="O41">
        <f ca="1"/>
        <v>11.245870485753517</v>
      </c>
    </row>
    <row r="42" spans="2:21">
      <c r="B42" t="s">
        <v>23</v>
      </c>
      <c r="C42" s="1">
        <f t="shared" si="0"/>
        <v>36556</v>
      </c>
      <c r="D42" s="13">
        <v>1387.119995</v>
      </c>
      <c r="L42">
        <f ca="1"/>
        <v>41662</v>
      </c>
      <c r="M42">
        <f ca="1"/>
        <v>3055.7299800000001</v>
      </c>
      <c r="N42">
        <f ca="1"/>
        <v>11.663179835951865</v>
      </c>
      <c r="O42">
        <f ca="1"/>
        <v>11.663179835951865</v>
      </c>
    </row>
    <row r="43" spans="2:21">
      <c r="B43" t="s">
        <v>23</v>
      </c>
      <c r="C43" s="1">
        <f t="shared" si="0"/>
        <v>36557</v>
      </c>
      <c r="D43" s="13">
        <v>1389.9399410000001</v>
      </c>
      <c r="G43" t="s">
        <v>38</v>
      </c>
      <c r="I43" s="9" t="s">
        <v>18</v>
      </c>
      <c r="L43">
        <f ca="1"/>
        <v>41663</v>
      </c>
      <c r="M43">
        <f ca="1"/>
        <v>3080.820068</v>
      </c>
      <c r="N43">
        <f ca="1"/>
        <v>12.580027537411343</v>
      </c>
      <c r="O43">
        <f ca="1"/>
        <v>12.580027537411343</v>
      </c>
    </row>
    <row r="44" spans="2:21">
      <c r="B44" t="s">
        <v>23</v>
      </c>
      <c r="C44" s="1">
        <f t="shared" si="0"/>
        <v>36558</v>
      </c>
      <c r="D44" s="13">
        <v>1402.0500489999999</v>
      </c>
      <c r="G44" t="s">
        <v>45</v>
      </c>
      <c r="I44" t="s">
        <v>45</v>
      </c>
      <c r="J44" t="s">
        <v>56</v>
      </c>
      <c r="L44">
        <f ca="1"/>
        <v>41664</v>
      </c>
      <c r="M44">
        <f ca="1"/>
        <v>3122.8701169999999</v>
      </c>
      <c r="N44">
        <f ca="1"/>
        <v>14.116629990615536</v>
      </c>
      <c r="O44">
        <f ca="1"/>
        <v>14.116629990615536</v>
      </c>
    </row>
    <row r="45" spans="2:21">
      <c r="B45" t="s">
        <v>23</v>
      </c>
      <c r="C45" s="1">
        <f t="shared" si="0"/>
        <v>36559</v>
      </c>
      <c r="D45" s="13">
        <v>1387.670044</v>
      </c>
      <c r="G45" t="s">
        <v>46</v>
      </c>
      <c r="L45">
        <f ca="1"/>
        <v>41665</v>
      </c>
      <c r="M45">
        <f ca="1"/>
        <v>3112.3500979999999</v>
      </c>
      <c r="N45">
        <f ca="1"/>
        <v>13.732205063948854</v>
      </c>
      <c r="O45">
        <f ca="1"/>
        <v>13.732205063948854</v>
      </c>
    </row>
    <row r="46" spans="2:21">
      <c r="B46" t="s">
        <v>23</v>
      </c>
      <c r="C46" s="1">
        <f t="shared" si="0"/>
        <v>36560</v>
      </c>
      <c r="D46" s="13">
        <v>1388.26001</v>
      </c>
      <c r="I46" s="11" t="s">
        <v>39</v>
      </c>
      <c r="L46">
        <f ca="1"/>
        <v>41666</v>
      </c>
      <c r="M46">
        <f ca="1"/>
        <v>3193.929932</v>
      </c>
      <c r="N46">
        <f ca="1"/>
        <v>16.71331391013333</v>
      </c>
      <c r="O46">
        <f ca="1"/>
        <v>16.71331391013333</v>
      </c>
      <c r="S46" s="19" t="s">
        <v>72</v>
      </c>
      <c r="T46" s="19"/>
      <c r="U46" s="19"/>
    </row>
    <row r="47" spans="2:21" ht="10.5">
      <c r="B47" t="s">
        <v>23</v>
      </c>
      <c r="C47" s="1">
        <f t="shared" si="0"/>
        <v>36561</v>
      </c>
      <c r="D47" s="13">
        <v>1346.089966</v>
      </c>
      <c r="I47" s="16" cm="1">
        <f t="array" ref="I47">_xlfn.SWITCH( I44, "1. period selection", 1, "2. date range", 2 )</f>
        <v>1</v>
      </c>
      <c r="L47">
        <f ca="1"/>
        <v>41667</v>
      </c>
      <c r="M47">
        <f ca="1"/>
        <v>3232.389893</v>
      </c>
      <c r="N47">
        <f ca="1"/>
        <v>18.118726551215826</v>
      </c>
      <c r="O47">
        <f ca="1"/>
        <v>18.118726551215826</v>
      </c>
      <c r="S47" s="20" t="s">
        <v>70</v>
      </c>
      <c r="T47" s="20" t="s">
        <v>71</v>
      </c>
    </row>
    <row r="48" spans="2:21">
      <c r="B48" t="s">
        <v>23</v>
      </c>
      <c r="C48" s="1">
        <f t="shared" si="0"/>
        <v>36562</v>
      </c>
      <c r="D48" s="13">
        <v>1352.170044</v>
      </c>
      <c r="L48">
        <f ca="1"/>
        <v>41668</v>
      </c>
      <c r="M48">
        <f ca="1"/>
        <v>3207.179932</v>
      </c>
      <c r="N48">
        <f ca="1"/>
        <v>17.197498423329872</v>
      </c>
      <c r="O48">
        <f ca="1"/>
        <v>17.197498423329872</v>
      </c>
      <c r="S48" s="21" t="s">
        <v>2</v>
      </c>
      <c r="T48" s="21" t="s">
        <v>58</v>
      </c>
      <c r="U48" s="21"/>
    </row>
    <row r="49" spans="2:21">
      <c r="B49" t="s">
        <v>23</v>
      </c>
      <c r="C49" s="1">
        <f t="shared" si="0"/>
        <v>36563</v>
      </c>
      <c r="D49" s="13">
        <v>1360.6899410000001</v>
      </c>
      <c r="H49" s="18" t="s">
        <v>55</v>
      </c>
      <c r="I49" t="str" cm="1">
        <f t="array" ref="I49">_xlfn.SWITCH( I51,
                "Centered", " 5-day centered moving average (CMA)",
                "Last 7 days",  "Last 7-day simple moving average (SMA)",
                "No average", "average type not being displayed" )</f>
        <v>average type not being displayed</v>
      </c>
      <c r="J49" t="s">
        <v>56</v>
      </c>
      <c r="L49">
        <f ca="1"/>
        <v>41669</v>
      </c>
      <c r="M49">
        <f ca="1"/>
        <v>3190.139893</v>
      </c>
      <c r="N49">
        <f ca="1"/>
        <v>16.574817443098567</v>
      </c>
      <c r="O49">
        <f ca="1"/>
        <v>16.574817443098567</v>
      </c>
      <c r="S49" s="21" t="s">
        <v>11</v>
      </c>
      <c r="T49" s="21" t="s">
        <v>59</v>
      </c>
      <c r="U49" s="21"/>
    </row>
    <row r="50" spans="2:21">
      <c r="B50" t="s">
        <v>23</v>
      </c>
      <c r="C50" s="1">
        <f t="shared" si="0"/>
        <v>36564</v>
      </c>
      <c r="D50" s="13">
        <v>1353.4300539999999</v>
      </c>
      <c r="G50" t="s">
        <v>40</v>
      </c>
      <c r="I50" s="9" t="s">
        <v>40</v>
      </c>
      <c r="L50">
        <f ca="1"/>
        <v>41670</v>
      </c>
      <c r="M50">
        <f ca="1"/>
        <v>3002.1000979999999</v>
      </c>
      <c r="N50">
        <f ca="1"/>
        <v>9.7034244918795753</v>
      </c>
      <c r="O50">
        <f ca="1"/>
        <v>9.7034244918795753</v>
      </c>
      <c r="S50" s="21" t="s">
        <v>12</v>
      </c>
      <c r="T50" s="21" t="s">
        <v>60</v>
      </c>
      <c r="U50" s="21"/>
    </row>
    <row r="51" spans="2:21">
      <c r="B51" t="s">
        <v>23</v>
      </c>
      <c r="C51" s="1">
        <f t="shared" si="0"/>
        <v>36565</v>
      </c>
      <c r="D51" s="13">
        <v>1333.3599850000001</v>
      </c>
      <c r="G51" t="s">
        <v>41</v>
      </c>
      <c r="I51" t="s">
        <v>43</v>
      </c>
      <c r="L51">
        <f ca="1"/>
        <v>41671</v>
      </c>
      <c r="M51">
        <f ca="1"/>
        <v>3041.3100589999999</v>
      </c>
      <c r="N51">
        <f ca="1"/>
        <v>11.13624380352034</v>
      </c>
      <c r="O51">
        <f ca="1"/>
        <v>11.13624380352034</v>
      </c>
      <c r="S51" s="21" t="s">
        <v>3</v>
      </c>
      <c r="T51" s="21" t="s">
        <v>61</v>
      </c>
      <c r="U51" s="21"/>
    </row>
    <row r="52" spans="2:21">
      <c r="B52" t="s">
        <v>23</v>
      </c>
      <c r="C52" s="1">
        <f t="shared" si="0"/>
        <v>36566</v>
      </c>
      <c r="D52" s="13">
        <v>1348.0500489999999</v>
      </c>
      <c r="G52" t="s">
        <v>42</v>
      </c>
      <c r="L52">
        <f ca="1"/>
        <v>41672</v>
      </c>
      <c r="M52">
        <f ca="1"/>
        <v>3066.5900879999999</v>
      </c>
      <c r="N52">
        <f ca="1"/>
        <v>12.060032372196506</v>
      </c>
      <c r="O52">
        <f ca="1"/>
        <v>12.060032372196506</v>
      </c>
      <c r="S52" s="21" t="s">
        <v>4</v>
      </c>
      <c r="T52" s="21" t="s">
        <v>63</v>
      </c>
      <c r="U52" s="21"/>
    </row>
    <row r="53" spans="2:21">
      <c r="B53" t="s">
        <v>23</v>
      </c>
      <c r="C53" s="1">
        <f t="shared" si="0"/>
        <v>36567</v>
      </c>
      <c r="D53" s="13">
        <v>1366.420044</v>
      </c>
      <c r="G53" t="s">
        <v>43</v>
      </c>
      <c r="I53" s="12" t="s">
        <v>44</v>
      </c>
      <c r="L53">
        <f ca="1"/>
        <v>41673</v>
      </c>
      <c r="M53">
        <f ca="1"/>
        <v>3124.73999</v>
      </c>
      <c r="N53">
        <f ca="1"/>
        <v>14.184959315011337</v>
      </c>
      <c r="O53">
        <f ca="1"/>
        <v>14.184959315011337</v>
      </c>
      <c r="S53" s="21" t="s">
        <v>5</v>
      </c>
      <c r="T53" s="21" t="s">
        <v>62</v>
      </c>
      <c r="U53" s="21"/>
    </row>
    <row r="54" spans="2:21" ht="10.5">
      <c r="B54" t="s">
        <v>23</v>
      </c>
      <c r="C54" s="1">
        <f t="shared" si="0"/>
        <v>36568</v>
      </c>
      <c r="D54" s="13">
        <v>1379.1899410000001</v>
      </c>
      <c r="I54" s="16" cm="1">
        <f t="array" ref="I54">_xlfn.SWITCH( I51, "Centered", 1, "Last 7 days", 2, "No average", 3 )</f>
        <v>3</v>
      </c>
      <c r="L54">
        <f ca="1"/>
        <v>41674</v>
      </c>
      <c r="M54">
        <f ca="1"/>
        <v>3113.48999</v>
      </c>
      <c r="N54">
        <f ca="1"/>
        <v>13.773859256636921</v>
      </c>
      <c r="O54">
        <f ca="1"/>
        <v>13.773859256636921</v>
      </c>
      <c r="S54" s="21" t="s">
        <v>6</v>
      </c>
      <c r="T54" s="21" t="s">
        <v>64</v>
      </c>
      <c r="U54" s="21"/>
    </row>
    <row r="55" spans="2:21">
      <c r="B55" t="s">
        <v>23</v>
      </c>
      <c r="C55" s="1">
        <f t="shared" si="0"/>
        <v>36569</v>
      </c>
      <c r="D55" s="13">
        <v>1381.76001</v>
      </c>
      <c r="L55">
        <f ca="1"/>
        <v>41675</v>
      </c>
      <c r="M55">
        <f ca="1"/>
        <v>3115.3400879999999</v>
      </c>
      <c r="N55">
        <f ca="1"/>
        <v>13.841465958485655</v>
      </c>
      <c r="O55">
        <f ca="1"/>
        <v>13.841465958485655</v>
      </c>
      <c r="S55" s="21" t="s">
        <v>7</v>
      </c>
      <c r="T55" s="21" t="s">
        <v>65</v>
      </c>
      <c r="U55" s="21"/>
    </row>
    <row r="56" spans="2:21">
      <c r="B56" t="s">
        <v>23</v>
      </c>
      <c r="C56" s="1">
        <f t="shared" si="0"/>
        <v>36570</v>
      </c>
      <c r="D56" s="13">
        <v>1409.170044</v>
      </c>
      <c r="L56">
        <f ca="1"/>
        <v>41676</v>
      </c>
      <c r="M56">
        <f ca="1"/>
        <v>3097.73999</v>
      </c>
      <c r="N56">
        <f ca="1"/>
        <v>13.19831917491272</v>
      </c>
      <c r="O56">
        <f ca="1"/>
        <v>13.19831917491272</v>
      </c>
      <c r="S56" s="21" t="s">
        <v>25</v>
      </c>
      <c r="T56" s="21" t="s">
        <v>66</v>
      </c>
      <c r="U56" s="21"/>
    </row>
    <row r="57" spans="2:21">
      <c r="B57" t="s">
        <v>23</v>
      </c>
      <c r="C57" s="1">
        <f t="shared" si="0"/>
        <v>36571</v>
      </c>
      <c r="D57" s="13">
        <v>1391.280029</v>
      </c>
      <c r="G57" t="s">
        <v>53</v>
      </c>
      <c r="I57" s="9" t="s">
        <v>53</v>
      </c>
      <c r="L57">
        <f ca="1"/>
        <v>41677</v>
      </c>
      <c r="M57">
        <f ca="1"/>
        <v>3117.860107</v>
      </c>
      <c r="N57">
        <f ca="1"/>
        <v>13.933553065863858</v>
      </c>
      <c r="O57">
        <f ca="1"/>
        <v>13.933553065863858</v>
      </c>
      <c r="S57" s="21" t="s">
        <v>8</v>
      </c>
      <c r="T57" s="21" t="s">
        <v>67</v>
      </c>
      <c r="U57" s="21"/>
    </row>
    <row r="58" spans="2:21">
      <c r="B58" t="s">
        <v>23</v>
      </c>
      <c r="C58" s="1">
        <f t="shared" si="0"/>
        <v>36572</v>
      </c>
      <c r="D58" s="13">
        <v>1355.619995</v>
      </c>
      <c r="G58" t="s">
        <v>51</v>
      </c>
      <c r="I58" t="s">
        <v>52</v>
      </c>
      <c r="L58">
        <f ca="1"/>
        <v>41678</v>
      </c>
      <c r="M58">
        <f ca="1"/>
        <v>3131.290039</v>
      </c>
      <c r="N58">
        <f ca="1"/>
        <v>14.424312695122921</v>
      </c>
      <c r="O58">
        <f ca="1"/>
        <v>14.424312695122921</v>
      </c>
      <c r="S58" s="21" t="s">
        <v>9</v>
      </c>
      <c r="T58" s="21" t="s">
        <v>68</v>
      </c>
      <c r="U58" s="21"/>
    </row>
    <row r="59" spans="2:21">
      <c r="B59" t="s">
        <v>23</v>
      </c>
      <c r="C59" s="1">
        <f t="shared" si="0"/>
        <v>36573</v>
      </c>
      <c r="D59" s="13">
        <v>1366.6999510000001</v>
      </c>
      <c r="G59" t="s">
        <v>52</v>
      </c>
      <c r="L59">
        <f ca="1"/>
        <v>41679</v>
      </c>
      <c r="M59">
        <f ca="1"/>
        <v>3050.330078</v>
      </c>
      <c r="N59">
        <f ca="1"/>
        <v>11.465855389070413</v>
      </c>
      <c r="O59">
        <f ca="1"/>
        <v>11.465855389070413</v>
      </c>
      <c r="S59" s="21" t="s">
        <v>10</v>
      </c>
      <c r="T59" s="21" t="s">
        <v>69</v>
      </c>
      <c r="U59" s="21"/>
    </row>
    <row r="60" spans="2:21">
      <c r="B60" t="s">
        <v>23</v>
      </c>
      <c r="C60" s="1">
        <f t="shared" si="0"/>
        <v>36574</v>
      </c>
      <c r="D60" s="13">
        <v>1401.6899410000001</v>
      </c>
      <c r="I60" t="s">
        <v>54</v>
      </c>
      <c r="L60">
        <f ca="1"/>
        <v>41680</v>
      </c>
      <c r="M60">
        <f ca="1"/>
        <v>3083.76001</v>
      </c>
      <c r="N60">
        <f ca="1"/>
        <v>12.687459566550663</v>
      </c>
      <c r="O60">
        <f ca="1"/>
        <v>12.687459566550663</v>
      </c>
    </row>
    <row r="61" spans="2:21" ht="10.5">
      <c r="B61" t="s">
        <v>23</v>
      </c>
      <c r="C61" s="1">
        <f t="shared" si="0"/>
        <v>36575</v>
      </c>
      <c r="D61" s="13">
        <v>1395.0699460000001</v>
      </c>
      <c r="I61" s="16" cm="1">
        <f t="array" ref="I61">_xlfn.SWITCH( I58, "1. price", 1, "2. index", 2 )</f>
        <v>2</v>
      </c>
      <c r="L61">
        <f ca="1"/>
        <v>41681</v>
      </c>
      <c r="M61">
        <f ca="1"/>
        <v>3009.0500489999999</v>
      </c>
      <c r="N61">
        <f ca="1"/>
        <v>9.9573911818172878</v>
      </c>
      <c r="O61">
        <f ca="1"/>
        <v>9.9573911818172878</v>
      </c>
    </row>
    <row r="62" spans="2:21">
      <c r="B62" t="s">
        <v>23</v>
      </c>
      <c r="C62" s="1">
        <f t="shared" si="0"/>
        <v>36576</v>
      </c>
      <c r="D62" s="13">
        <v>1383.619995</v>
      </c>
      <c r="H62" t="s">
        <v>57</v>
      </c>
      <c r="I62" t="str" cm="1">
        <f t="array" ref="I62">_xlfn.SWITCH( I58, "1. price", "Price values", "2. index", "% variation" )</f>
        <v>% variation</v>
      </c>
      <c r="L62">
        <f ca="1"/>
        <v>41682</v>
      </c>
      <c r="M62">
        <f ca="1"/>
        <v>3053.23999</v>
      </c>
      <c r="N62">
        <f ca="1"/>
        <v>11.572190055120579</v>
      </c>
      <c r="O62">
        <f ca="1"/>
        <v>11.572190055120579</v>
      </c>
    </row>
    <row r="63" spans="2:21">
      <c r="B63" t="s">
        <v>23</v>
      </c>
      <c r="C63" s="1">
        <f t="shared" si="0"/>
        <v>36577</v>
      </c>
      <c r="D63" s="13">
        <v>1359.150024</v>
      </c>
      <c r="L63">
        <f ca="1"/>
        <v>41683</v>
      </c>
      <c r="M63">
        <f ca="1"/>
        <v>3100.290039</v>
      </c>
      <c r="N63">
        <f ca="1"/>
        <v>13.291503645380075</v>
      </c>
      <c r="O63">
        <f ca="1"/>
        <v>13.291503645380075</v>
      </c>
    </row>
    <row r="64" spans="2:21">
      <c r="B64" t="s">
        <v>23</v>
      </c>
      <c r="C64" s="1">
        <f t="shared" si="0"/>
        <v>36578</v>
      </c>
      <c r="D64" s="13">
        <v>1392.1400149999999</v>
      </c>
      <c r="L64">
        <f ca="1"/>
        <v>41684</v>
      </c>
      <c r="M64">
        <f ca="1"/>
        <v>3115.860107</v>
      </c>
      <c r="N64">
        <f ca="1"/>
        <v>13.860468611041732</v>
      </c>
      <c r="O64">
        <f ca="1"/>
        <v>13.860468611041732</v>
      </c>
    </row>
    <row r="65" spans="2:15">
      <c r="B65" t="s">
        <v>23</v>
      </c>
      <c r="C65" s="1">
        <f t="shared" si="0"/>
        <v>36579</v>
      </c>
      <c r="D65" s="13">
        <v>1458.469971</v>
      </c>
      <c r="L65">
        <f ca="1"/>
        <v>41685</v>
      </c>
      <c r="M65">
        <f ca="1"/>
        <v>3130.01001</v>
      </c>
      <c r="N65">
        <f ca="1"/>
        <v>14.377537584312172</v>
      </c>
      <c r="O65">
        <f ca="1"/>
        <v>14.377537584312172</v>
      </c>
    </row>
    <row r="66" spans="2:15">
      <c r="B66" t="s">
        <v>23</v>
      </c>
      <c r="C66" s="1">
        <f t="shared" si="0"/>
        <v>36580</v>
      </c>
      <c r="D66" s="13">
        <v>1464.469971</v>
      </c>
      <c r="L66">
        <f ca="1"/>
        <v>41686</v>
      </c>
      <c r="M66">
        <f ca="1"/>
        <v>3179.719971</v>
      </c>
      <c r="N66">
        <f ca="1"/>
        <v>16.194050283769059</v>
      </c>
      <c r="O66">
        <f ca="1"/>
        <v>16.194050283769059</v>
      </c>
    </row>
    <row r="67" spans="2:15">
      <c r="B67" t="s">
        <v>23</v>
      </c>
      <c r="C67" s="1">
        <f t="shared" si="0"/>
        <v>36581</v>
      </c>
      <c r="D67" s="13">
        <v>1456.630005</v>
      </c>
      <c r="L67">
        <f ca="1"/>
        <v>41687</v>
      </c>
      <c r="M67">
        <f ca="1"/>
        <v>3145.320068</v>
      </c>
      <c r="N67">
        <f ca="1"/>
        <v>14.937001205424671</v>
      </c>
      <c r="O67">
        <f ca="1"/>
        <v>14.937001205424671</v>
      </c>
    </row>
    <row r="68" spans="2:15">
      <c r="B68" t="s">
        <v>23</v>
      </c>
      <c r="C68" s="1">
        <f t="shared" si="0"/>
        <v>36582</v>
      </c>
      <c r="D68" s="13">
        <v>1493.869995</v>
      </c>
      <c r="L68">
        <f ca="1"/>
        <v>41688</v>
      </c>
      <c r="M68">
        <f ca="1"/>
        <v>3169.9399410000001</v>
      </c>
      <c r="N68">
        <f ca="1"/>
        <v>15.836666203422078</v>
      </c>
      <c r="O68">
        <f ca="1"/>
        <v>15.836666203422078</v>
      </c>
    </row>
    <row r="69" spans="2:15">
      <c r="B69" t="s">
        <v>23</v>
      </c>
      <c r="C69" s="1">
        <f t="shared" si="0"/>
        <v>36583</v>
      </c>
      <c r="D69" s="13">
        <v>1500.6400149999999</v>
      </c>
      <c r="L69">
        <f ca="1"/>
        <v>41689</v>
      </c>
      <c r="M69">
        <f ca="1"/>
        <v>3152.0500489999999</v>
      </c>
      <c r="N69">
        <f ca="1"/>
        <v>15.182929701598781</v>
      </c>
      <c r="O69">
        <f ca="1"/>
        <v>15.182929701598781</v>
      </c>
    </row>
    <row r="70" spans="2:15">
      <c r="B70" t="s">
        <v>23</v>
      </c>
      <c r="C70" s="1">
        <f t="shared" si="0"/>
        <v>36584</v>
      </c>
      <c r="D70" s="13">
        <v>1527.349976</v>
      </c>
      <c r="L70">
        <f ca="1"/>
        <v>41690</v>
      </c>
      <c r="M70">
        <f ca="1"/>
        <v>3185.040039</v>
      </c>
      <c r="N70">
        <f ca="1"/>
        <v>16.38845741846735</v>
      </c>
      <c r="O70">
        <f ca="1"/>
        <v>16.38845741846735</v>
      </c>
    </row>
    <row r="71" spans="2:15">
      <c r="B71" t="s">
        <v>23</v>
      </c>
      <c r="C71" s="1">
        <f t="shared" si="0"/>
        <v>36585</v>
      </c>
      <c r="D71" s="13">
        <v>1527.459961</v>
      </c>
      <c r="L71">
        <f ca="1"/>
        <v>41691</v>
      </c>
      <c r="M71">
        <f ca="1"/>
        <v>3155.219971</v>
      </c>
      <c r="N71">
        <f ca="1"/>
        <v>15.298765712198104</v>
      </c>
      <c r="O71">
        <f ca="1"/>
        <v>15.298765712198104</v>
      </c>
    </row>
    <row r="72" spans="2:15">
      <c r="B72" t="s">
        <v>23</v>
      </c>
      <c r="C72" s="1">
        <f t="shared" si="0"/>
        <v>36586</v>
      </c>
      <c r="D72" s="13">
        <v>1523.8599850000001</v>
      </c>
      <c r="L72">
        <f ca="1"/>
        <v>41692</v>
      </c>
      <c r="M72">
        <f ca="1"/>
        <v>3197.5200199999999</v>
      </c>
      <c r="N72">
        <f ca="1"/>
        <v>16.844503722255055</v>
      </c>
      <c r="O72">
        <f ca="1"/>
        <v>16.844503722255055</v>
      </c>
    </row>
    <row r="73" spans="2:15">
      <c r="B73" t="s">
        <v>23</v>
      </c>
      <c r="C73" s="1">
        <f t="shared" si="0"/>
        <v>36587</v>
      </c>
      <c r="D73" s="13">
        <v>1507.7299800000001</v>
      </c>
      <c r="L73">
        <f ca="1"/>
        <v>41693</v>
      </c>
      <c r="M73">
        <f ca="1"/>
        <v>3226.5600589999999</v>
      </c>
      <c r="N73">
        <f ca="1"/>
        <v>17.90569143141909</v>
      </c>
      <c r="O73">
        <f ca="1"/>
        <v>17.90569143141909</v>
      </c>
    </row>
    <row r="74" spans="2:15">
      <c r="B74" t="s">
        <v>23</v>
      </c>
      <c r="C74" s="1">
        <f t="shared" si="0"/>
        <v>36588</v>
      </c>
      <c r="D74" s="13">
        <v>1508.5200199999999</v>
      </c>
      <c r="L74">
        <f ca="1"/>
        <v>41694</v>
      </c>
      <c r="M74">
        <f ca="1"/>
        <v>3215.570068</v>
      </c>
      <c r="N74">
        <f ca="1"/>
        <v>17.504092681051596</v>
      </c>
      <c r="O74">
        <f ca="1"/>
        <v>17.504092681051596</v>
      </c>
    </row>
    <row r="75" spans="2:15">
      <c r="B75" t="s">
        <v>23</v>
      </c>
      <c r="C75" s="1">
        <f t="shared" si="0"/>
        <v>36589</v>
      </c>
      <c r="D75" s="13">
        <v>1487.920044</v>
      </c>
      <c r="L75">
        <f ca="1"/>
        <v>41695</v>
      </c>
      <c r="M75">
        <f ca="1"/>
        <v>3224.7299800000001</v>
      </c>
      <c r="N75">
        <f ca="1"/>
        <v>17.838816268420878</v>
      </c>
      <c r="O75">
        <f ca="1"/>
        <v>17.838816268420878</v>
      </c>
    </row>
    <row r="76" spans="2:15">
      <c r="B76" t="s">
        <v>23</v>
      </c>
      <c r="C76" s="1">
        <f t="shared" si="0"/>
        <v>36590</v>
      </c>
      <c r="D76" s="13">
        <v>1498.579956</v>
      </c>
      <c r="L76">
        <f ca="1"/>
        <v>41696</v>
      </c>
      <c r="M76">
        <f ca="1"/>
        <v>3251.8400879999999</v>
      </c>
      <c r="N76">
        <f ca="1"/>
        <v>18.829480000095256</v>
      </c>
      <c r="O76">
        <f ca="1"/>
        <v>18.829480000095256</v>
      </c>
    </row>
    <row r="77" spans="2:15">
      <c r="B77" t="s">
        <v>23</v>
      </c>
      <c r="C77" s="1">
        <f t="shared" si="0"/>
        <v>36591</v>
      </c>
      <c r="D77" s="13">
        <v>1505.969971</v>
      </c>
      <c r="L77">
        <f ca="1"/>
        <v>41697</v>
      </c>
      <c r="M77">
        <f ca="1"/>
        <v>3257.3000489999999</v>
      </c>
      <c r="N77">
        <f ca="1"/>
        <v>19.028999136612779</v>
      </c>
      <c r="O77">
        <f ca="1"/>
        <v>19.028999136612779</v>
      </c>
    </row>
    <row r="78" spans="2:15">
      <c r="B78" t="s">
        <v>23</v>
      </c>
      <c r="C78" s="1">
        <f t="shared" si="0"/>
        <v>36592</v>
      </c>
      <c r="D78" s="13">
        <v>1494.7299800000001</v>
      </c>
      <c r="L78">
        <f ca="1"/>
        <v>41698</v>
      </c>
      <c r="M78">
        <f ca="1"/>
        <v>3276.0200199999999</v>
      </c>
      <c r="N78">
        <f ca="1"/>
        <v>19.713068574023218</v>
      </c>
      <c r="O78">
        <f ca="1"/>
        <v>19.713068574023218</v>
      </c>
    </row>
    <row r="79" spans="2:15">
      <c r="B79" t="s">
        <v>23</v>
      </c>
      <c r="C79" s="1">
        <f t="shared" ref="C79:C142" si="1">+C78+1</f>
        <v>36593</v>
      </c>
      <c r="D79" s="13">
        <v>1487.369995</v>
      </c>
      <c r="L79">
        <f ca="1"/>
        <v>41699</v>
      </c>
      <c r="M79">
        <f ca="1"/>
        <v>3235.6599120000001</v>
      </c>
      <c r="N79">
        <f ca="1"/>
        <v>18.238220329152298</v>
      </c>
      <c r="O79">
        <f ca="1"/>
        <v>18.238220329152298</v>
      </c>
    </row>
    <row r="80" spans="2:15">
      <c r="B80" t="s">
        <v>23</v>
      </c>
      <c r="C80" s="1">
        <f t="shared" si="1"/>
        <v>36594</v>
      </c>
      <c r="D80" s="13">
        <v>1501.339966</v>
      </c>
      <c r="L80">
        <f ca="1"/>
        <v>41700</v>
      </c>
      <c r="M80">
        <f ca="1"/>
        <v>3215.6298830000001</v>
      </c>
      <c r="N80">
        <f ca="1"/>
        <v>17.506278454384194</v>
      </c>
      <c r="O80">
        <f ca="1"/>
        <v>17.506278454384194</v>
      </c>
    </row>
    <row r="81" spans="2:15">
      <c r="B81" t="s">
        <v>23</v>
      </c>
      <c r="C81" s="1">
        <f t="shared" si="1"/>
        <v>36595</v>
      </c>
      <c r="D81" s="13">
        <v>1516.349976</v>
      </c>
      <c r="L81">
        <f ca="1"/>
        <v>41701</v>
      </c>
      <c r="M81">
        <f ca="1"/>
        <v>3239.4099120000001</v>
      </c>
      <c r="N81">
        <f ca="1"/>
        <v>18.375253681943772</v>
      </c>
      <c r="O81">
        <f ca="1"/>
        <v>18.375253681943772</v>
      </c>
    </row>
    <row r="82" spans="2:15">
      <c r="B82" t="s">
        <v>23</v>
      </c>
      <c r="C82" s="1">
        <f t="shared" si="1"/>
        <v>36596</v>
      </c>
      <c r="D82" s="13">
        <v>1504.459961</v>
      </c>
      <c r="L82">
        <f ca="1"/>
        <v>41702</v>
      </c>
      <c r="M82">
        <f ca="1"/>
        <v>3218.4399410000001</v>
      </c>
      <c r="N82">
        <f ca="1"/>
        <v>17.608964232858447</v>
      </c>
      <c r="O82">
        <f ca="1"/>
        <v>17.608964232858447</v>
      </c>
    </row>
    <row r="83" spans="2:15">
      <c r="B83" t="s">
        <v>23</v>
      </c>
      <c r="C83" s="1">
        <f t="shared" si="1"/>
        <v>36597</v>
      </c>
      <c r="D83" s="13">
        <v>1500.589966</v>
      </c>
      <c r="L83">
        <f ca="1"/>
        <v>41703</v>
      </c>
      <c r="M83">
        <f ca="1"/>
        <v>3258.4399410000001</v>
      </c>
      <c r="N83">
        <f ca="1"/>
        <v>19.070653329300825</v>
      </c>
      <c r="O83">
        <f ca="1"/>
        <v>19.070653329300825</v>
      </c>
    </row>
    <row r="84" spans="2:15">
      <c r="B84" t="s">
        <v>23</v>
      </c>
      <c r="C84" s="1">
        <f t="shared" si="1"/>
        <v>36598</v>
      </c>
      <c r="D84" s="13">
        <v>1467.170044</v>
      </c>
      <c r="L84">
        <f ca="1"/>
        <v>41704</v>
      </c>
      <c r="M84">
        <f ca="1"/>
        <v>3246.219971</v>
      </c>
      <c r="N84">
        <f ca="1"/>
        <v>18.624108406604513</v>
      </c>
      <c r="O84">
        <f ca="1"/>
        <v>18.624108406604513</v>
      </c>
    </row>
    <row r="85" spans="2:15">
      <c r="B85" t="s">
        <v>23</v>
      </c>
      <c r="C85" s="1">
        <f t="shared" si="1"/>
        <v>36599</v>
      </c>
      <c r="D85" s="13">
        <v>1440.51001</v>
      </c>
      <c r="L85">
        <f ca="1"/>
        <v>41705</v>
      </c>
      <c r="M85">
        <f ca="1"/>
        <v>3271.1201169999999</v>
      </c>
      <c r="N85">
        <f ca="1"/>
        <v>19.534015204305089</v>
      </c>
      <c r="O85">
        <f ca="1"/>
        <v>19.534015204305089</v>
      </c>
    </row>
    <row r="86" spans="2:15">
      <c r="B86" t="s">
        <v>23</v>
      </c>
      <c r="C86" s="1">
        <f t="shared" si="1"/>
        <v>36600</v>
      </c>
      <c r="D86" s="13">
        <v>1356.5600589999999</v>
      </c>
      <c r="L86">
        <f ca="1"/>
        <v>41706</v>
      </c>
      <c r="M86">
        <f ca="1"/>
        <v>3294.610107</v>
      </c>
      <c r="N86">
        <f ca="1"/>
        <v>20.392391760768589</v>
      </c>
      <c r="O86">
        <f ca="1"/>
        <v>20.392391760768589</v>
      </c>
    </row>
    <row r="87" spans="2:15">
      <c r="B87" t="s">
        <v>23</v>
      </c>
      <c r="C87" s="1">
        <f t="shared" si="1"/>
        <v>36601</v>
      </c>
      <c r="D87" s="13">
        <v>1401.4399410000001</v>
      </c>
      <c r="L87">
        <f ca="1"/>
        <v>41707</v>
      </c>
      <c r="M87">
        <f ca="1"/>
        <v>3306.51001</v>
      </c>
      <c r="N87">
        <f ca="1"/>
        <v>20.827240722364149</v>
      </c>
      <c r="O87">
        <f ca="1"/>
        <v>20.827240722364149</v>
      </c>
    </row>
    <row r="88" spans="2:15">
      <c r="B88" t="s">
        <v>23</v>
      </c>
      <c r="C88" s="1">
        <f t="shared" si="1"/>
        <v>36602</v>
      </c>
      <c r="D88" s="13">
        <v>1441.6099850000001</v>
      </c>
      <c r="L88">
        <f ca="1"/>
        <v>41708</v>
      </c>
      <c r="M88">
        <f ca="1"/>
        <v>3327.7700199999999</v>
      </c>
      <c r="N88">
        <f ca="1"/>
        <v>21.604128842545521</v>
      </c>
      <c r="O88">
        <f ca="1"/>
        <v>21.604128842545521</v>
      </c>
    </row>
    <row r="89" spans="2:15">
      <c r="B89" t="s">
        <v>23</v>
      </c>
      <c r="C89" s="1">
        <f t="shared" si="1"/>
        <v>36603</v>
      </c>
      <c r="D89" s="13">
        <v>1427.469971</v>
      </c>
      <c r="L89">
        <f ca="1"/>
        <v>41709</v>
      </c>
      <c r="M89">
        <f ca="1"/>
        <v>3349.1599120000001</v>
      </c>
      <c r="N89">
        <f ca="1"/>
        <v>22.385763140307535</v>
      </c>
      <c r="O89">
        <f ca="1"/>
        <v>22.385763140307535</v>
      </c>
    </row>
    <row r="90" spans="2:15">
      <c r="B90" t="s">
        <v>23</v>
      </c>
      <c r="C90" s="1">
        <f t="shared" si="1"/>
        <v>36604</v>
      </c>
      <c r="D90" s="13">
        <v>1434.540039</v>
      </c>
      <c r="L90">
        <f ca="1"/>
        <v>41710</v>
      </c>
      <c r="M90">
        <f ca="1"/>
        <v>3351.280029</v>
      </c>
      <c r="N90">
        <f ca="1"/>
        <v>22.463236937859588</v>
      </c>
      <c r="O90">
        <f ca="1"/>
        <v>22.463236937859588</v>
      </c>
    </row>
    <row r="91" spans="2:15">
      <c r="B91" t="s">
        <v>23</v>
      </c>
      <c r="C91" s="1">
        <f t="shared" si="1"/>
        <v>36605</v>
      </c>
      <c r="D91" s="13">
        <v>1429.8599850000001</v>
      </c>
      <c r="L91">
        <f ca="1"/>
        <v>41711</v>
      </c>
      <c r="M91">
        <f ca="1"/>
        <v>3360.469971</v>
      </c>
      <c r="N91">
        <f ca="1"/>
        <v>22.799057888318043</v>
      </c>
      <c r="O91">
        <f ca="1"/>
        <v>22.799057888318043</v>
      </c>
    </row>
    <row r="92" spans="2:15">
      <c r="B92" t="s">
        <v>23</v>
      </c>
      <c r="C92" s="1">
        <f t="shared" si="1"/>
        <v>36606</v>
      </c>
      <c r="D92" s="13">
        <v>1477.4399410000001</v>
      </c>
      <c r="L92">
        <f ca="1"/>
        <v>41712</v>
      </c>
      <c r="M92">
        <f ca="1"/>
        <v>3333.6899410000001</v>
      </c>
      <c r="N92">
        <f ca="1"/>
        <v>21.820455941983052</v>
      </c>
      <c r="O92">
        <f ca="1"/>
        <v>21.820455941983052</v>
      </c>
    </row>
    <row r="93" spans="2:15">
      <c r="B93" t="s">
        <v>23</v>
      </c>
      <c r="C93" s="1">
        <f t="shared" si="1"/>
        <v>36607</v>
      </c>
      <c r="D93" s="13">
        <v>1460.98999</v>
      </c>
      <c r="L93">
        <f ca="1"/>
        <v>41713</v>
      </c>
      <c r="M93">
        <f ca="1"/>
        <v>3380.3500979999999</v>
      </c>
      <c r="N93">
        <f ca="1"/>
        <v>23.525522010112777</v>
      </c>
      <c r="O93">
        <f ca="1"/>
        <v>23.525522010112777</v>
      </c>
    </row>
    <row r="94" spans="2:15">
      <c r="B94" t="s">
        <v>23</v>
      </c>
      <c r="C94" s="1">
        <f t="shared" si="1"/>
        <v>36608</v>
      </c>
      <c r="D94" s="13">
        <v>1464.920044</v>
      </c>
      <c r="L94">
        <f ca="1"/>
        <v>41714</v>
      </c>
      <c r="M94">
        <f ca="1"/>
        <v>3373.429932</v>
      </c>
      <c r="N94">
        <f ca="1"/>
        <v>23.272643730418487</v>
      </c>
      <c r="O94">
        <f ca="1"/>
        <v>23.272643730418487</v>
      </c>
    </row>
    <row r="95" spans="2:15">
      <c r="B95" t="s">
        <v>23</v>
      </c>
      <c r="C95" s="1">
        <f t="shared" si="1"/>
        <v>36609</v>
      </c>
      <c r="D95" s="13">
        <v>1452.4300539999999</v>
      </c>
      <c r="L95">
        <f ca="1"/>
        <v>41715</v>
      </c>
      <c r="M95">
        <f ca="1"/>
        <v>3372.8500979999999</v>
      </c>
      <c r="N95">
        <f ca="1"/>
        <v>23.251455304529834</v>
      </c>
      <c r="O95">
        <f ca="1"/>
        <v>23.251455304529834</v>
      </c>
    </row>
    <row r="96" spans="2:15">
      <c r="B96" t="s">
        <v>23</v>
      </c>
      <c r="C96" s="1">
        <f t="shared" si="1"/>
        <v>36610</v>
      </c>
      <c r="D96" s="13">
        <v>1468.25</v>
      </c>
      <c r="L96">
        <f ca="1"/>
        <v>41716</v>
      </c>
      <c r="M96">
        <f ca="1"/>
        <v>3381.98999</v>
      </c>
      <c r="N96">
        <f ca="1"/>
        <v>23.585447316506357</v>
      </c>
      <c r="O96">
        <f ca="1"/>
        <v>23.585447316506357</v>
      </c>
    </row>
    <row r="97" spans="2:15">
      <c r="B97" t="s">
        <v>23</v>
      </c>
      <c r="C97" s="1">
        <f t="shared" si="1"/>
        <v>36611</v>
      </c>
      <c r="D97" s="13">
        <v>1446.290039</v>
      </c>
      <c r="L97">
        <f ca="1"/>
        <v>41717</v>
      </c>
      <c r="M97">
        <f ca="1"/>
        <v>3389.780029</v>
      </c>
      <c r="N97">
        <f ca="1"/>
        <v>23.870112693185376</v>
      </c>
      <c r="O97">
        <f ca="1"/>
        <v>23.870112693185376</v>
      </c>
    </row>
    <row r="98" spans="2:15">
      <c r="B98" t="s">
        <v>23</v>
      </c>
      <c r="C98" s="1">
        <f t="shared" si="1"/>
        <v>36612</v>
      </c>
      <c r="D98" s="13">
        <v>1415.099976</v>
      </c>
      <c r="L98">
        <f ca="1"/>
        <v>41718</v>
      </c>
      <c r="M98">
        <f ca="1"/>
        <v>3374.8500979999999</v>
      </c>
      <c r="N98">
        <f ca="1"/>
        <v>23.324539759351936</v>
      </c>
      <c r="O98">
        <f ca="1"/>
        <v>23.324539759351936</v>
      </c>
    </row>
    <row r="99" spans="2:15">
      <c r="B99" t="s">
        <v>23</v>
      </c>
      <c r="C99" s="1">
        <f t="shared" si="1"/>
        <v>36613</v>
      </c>
      <c r="D99" s="13">
        <v>1409.5699460000001</v>
      </c>
      <c r="L99">
        <f ca="1"/>
        <v>41719</v>
      </c>
      <c r="M99">
        <f ca="1"/>
        <v>3385.51001</v>
      </c>
      <c r="N99">
        <f ca="1"/>
        <v>23.714076687837824</v>
      </c>
      <c r="O99">
        <f ca="1"/>
        <v>23.714076687837824</v>
      </c>
    </row>
    <row r="100" spans="2:15">
      <c r="B100" t="s">
        <v>23</v>
      </c>
      <c r="C100" s="1">
        <f t="shared" si="1"/>
        <v>36614</v>
      </c>
      <c r="D100" s="13">
        <v>1432.630005</v>
      </c>
      <c r="L100">
        <f ca="1"/>
        <v>41720</v>
      </c>
      <c r="M100">
        <f ca="1"/>
        <v>3397.1599120000001</v>
      </c>
      <c r="N100">
        <f ca="1"/>
        <v>24.13979005603839</v>
      </c>
      <c r="O100">
        <f ca="1"/>
        <v>24.13979005603839</v>
      </c>
    </row>
    <row r="101" spans="2:15">
      <c r="B101" t="s">
        <v>23</v>
      </c>
      <c r="C101" s="1">
        <f t="shared" si="1"/>
        <v>36615</v>
      </c>
      <c r="D101" s="13">
        <v>1424.170044</v>
      </c>
      <c r="L101">
        <f ca="1"/>
        <v>41721</v>
      </c>
      <c r="M101">
        <f ca="1"/>
        <v>3431.280029</v>
      </c>
      <c r="N101">
        <f ca="1"/>
        <v>25.386615130744339</v>
      </c>
      <c r="O101">
        <f ca="1"/>
        <v>25.386615130744339</v>
      </c>
    </row>
    <row r="102" spans="2:15">
      <c r="B102" t="s">
        <v>23</v>
      </c>
      <c r="C102" s="1">
        <f t="shared" si="1"/>
        <v>36616</v>
      </c>
      <c r="D102" s="13">
        <v>1412.1400149999999</v>
      </c>
      <c r="L102">
        <f ca="1"/>
        <v>41722</v>
      </c>
      <c r="M102">
        <f ca="1"/>
        <v>3443.6201169999999</v>
      </c>
      <c r="N102">
        <f ca="1"/>
        <v>25.837549432712812</v>
      </c>
      <c r="O102">
        <f ca="1"/>
        <v>25.837549432712812</v>
      </c>
    </row>
    <row r="103" spans="2:15">
      <c r="B103" t="s">
        <v>23</v>
      </c>
      <c r="C103" s="1">
        <f t="shared" si="1"/>
        <v>36617</v>
      </c>
      <c r="D103" s="13">
        <v>1383.0500489999999</v>
      </c>
      <c r="L103">
        <f ca="1"/>
        <v>41723</v>
      </c>
      <c r="M103">
        <f ca="1"/>
        <v>3478.7299800000001</v>
      </c>
      <c r="N103">
        <f ca="1"/>
        <v>27.120542030829963</v>
      </c>
      <c r="O103">
        <f ca="1"/>
        <v>27.120542030829963</v>
      </c>
    </row>
    <row r="104" spans="2:15">
      <c r="B104" t="s">
        <v>23</v>
      </c>
      <c r="C104" s="1">
        <f t="shared" si="1"/>
        <v>36618</v>
      </c>
      <c r="D104" s="13">
        <v>1407.8100589999999</v>
      </c>
    </row>
    <row r="105" spans="2:15">
      <c r="B105" t="s">
        <v>23</v>
      </c>
      <c r="C105" s="1">
        <f t="shared" si="1"/>
        <v>36619</v>
      </c>
      <c r="D105" s="13">
        <v>1420.959961</v>
      </c>
    </row>
    <row r="106" spans="2:15">
      <c r="B106" t="s">
        <v>23</v>
      </c>
      <c r="C106" s="1">
        <f t="shared" si="1"/>
        <v>36620</v>
      </c>
      <c r="D106" s="13">
        <v>1452.3599850000001</v>
      </c>
    </row>
    <row r="107" spans="2:15">
      <c r="B107" t="s">
        <v>23</v>
      </c>
      <c r="C107" s="1">
        <f t="shared" si="1"/>
        <v>36621</v>
      </c>
      <c r="D107" s="13">
        <v>1466.040039</v>
      </c>
    </row>
    <row r="108" spans="2:15">
      <c r="B108" t="s">
        <v>23</v>
      </c>
      <c r="C108" s="1">
        <f t="shared" si="1"/>
        <v>36622</v>
      </c>
      <c r="D108" s="13">
        <v>1447.8000489999999</v>
      </c>
    </row>
    <row r="109" spans="2:15">
      <c r="B109" t="s">
        <v>23</v>
      </c>
      <c r="C109" s="1">
        <f t="shared" si="1"/>
        <v>36623</v>
      </c>
      <c r="D109" s="13">
        <v>1437.209961</v>
      </c>
    </row>
    <row r="110" spans="2:15">
      <c r="B110" t="s">
        <v>23</v>
      </c>
      <c r="C110" s="1">
        <f t="shared" si="1"/>
        <v>36624</v>
      </c>
      <c r="D110" s="13">
        <v>1406.9499510000001</v>
      </c>
    </row>
    <row r="111" spans="2:15">
      <c r="B111" t="s">
        <v>23</v>
      </c>
      <c r="C111" s="1">
        <f t="shared" si="1"/>
        <v>36625</v>
      </c>
      <c r="D111" s="13">
        <v>1400.719971</v>
      </c>
    </row>
    <row r="112" spans="2:15">
      <c r="B112" t="s">
        <v>23</v>
      </c>
      <c r="C112" s="1">
        <f t="shared" si="1"/>
        <v>36626</v>
      </c>
      <c r="D112" s="13">
        <v>1373.8599850000001</v>
      </c>
    </row>
    <row r="113" spans="2:4">
      <c r="B113" t="s">
        <v>23</v>
      </c>
      <c r="C113" s="1">
        <f t="shared" si="1"/>
        <v>36627</v>
      </c>
      <c r="D113" s="13">
        <v>1399.0500489999999</v>
      </c>
    </row>
    <row r="114" spans="2:4">
      <c r="B114" t="s">
        <v>23</v>
      </c>
      <c r="C114" s="1">
        <f t="shared" si="1"/>
        <v>36628</v>
      </c>
      <c r="D114" s="13">
        <v>1381.5200199999999</v>
      </c>
    </row>
    <row r="115" spans="2:4">
      <c r="B115" t="s">
        <v>23</v>
      </c>
      <c r="C115" s="1">
        <f t="shared" si="1"/>
        <v>36629</v>
      </c>
      <c r="D115" s="13">
        <v>1378.0200199999999</v>
      </c>
    </row>
    <row r="116" spans="2:4">
      <c r="B116" t="s">
        <v>23</v>
      </c>
      <c r="C116" s="1">
        <f t="shared" si="1"/>
        <v>36630</v>
      </c>
      <c r="D116" s="13">
        <v>1422.4499510000001</v>
      </c>
    </row>
    <row r="117" spans="2:4">
      <c r="B117" t="s">
        <v>23</v>
      </c>
      <c r="C117" s="1">
        <f t="shared" si="1"/>
        <v>36631</v>
      </c>
      <c r="D117" s="13">
        <v>1420.599976</v>
      </c>
    </row>
    <row r="118" spans="2:4">
      <c r="B118" t="s">
        <v>23</v>
      </c>
      <c r="C118" s="1">
        <f t="shared" si="1"/>
        <v>36632</v>
      </c>
      <c r="D118" s="13">
        <v>1448.8100589999999</v>
      </c>
    </row>
    <row r="119" spans="2:4">
      <c r="B119" t="s">
        <v>23</v>
      </c>
      <c r="C119" s="1">
        <f t="shared" si="1"/>
        <v>36633</v>
      </c>
      <c r="D119" s="13">
        <v>1477.26001</v>
      </c>
    </row>
    <row r="120" spans="2:4">
      <c r="B120" t="s">
        <v>23</v>
      </c>
      <c r="C120" s="1">
        <f t="shared" si="1"/>
        <v>36634</v>
      </c>
      <c r="D120" s="13">
        <v>1467.630005</v>
      </c>
    </row>
    <row r="121" spans="2:4">
      <c r="B121" t="s">
        <v>23</v>
      </c>
      <c r="C121" s="1">
        <f t="shared" si="1"/>
        <v>36635</v>
      </c>
      <c r="D121" s="13">
        <v>1457.839966</v>
      </c>
    </row>
    <row r="122" spans="2:4">
      <c r="B122" t="s">
        <v>23</v>
      </c>
      <c r="C122" s="1">
        <f t="shared" si="1"/>
        <v>36636</v>
      </c>
      <c r="D122" s="13">
        <v>1471.3599850000001</v>
      </c>
    </row>
    <row r="123" spans="2:4">
      <c r="B123" t="s">
        <v>23</v>
      </c>
      <c r="C123" s="1">
        <f t="shared" si="1"/>
        <v>36637</v>
      </c>
      <c r="D123" s="13">
        <v>1461.670044</v>
      </c>
    </row>
    <row r="124" spans="2:4">
      <c r="B124" t="s">
        <v>23</v>
      </c>
      <c r="C124" s="1">
        <f t="shared" si="1"/>
        <v>36638</v>
      </c>
      <c r="D124" s="13">
        <v>1456.9499510000001</v>
      </c>
    </row>
    <row r="125" spans="2:4">
      <c r="B125" t="s">
        <v>23</v>
      </c>
      <c r="C125" s="1">
        <f t="shared" si="1"/>
        <v>36639</v>
      </c>
      <c r="D125" s="13">
        <v>1446</v>
      </c>
    </row>
    <row r="126" spans="2:4">
      <c r="B126" t="s">
        <v>23</v>
      </c>
      <c r="C126" s="1">
        <f t="shared" si="1"/>
        <v>36640</v>
      </c>
      <c r="D126" s="13">
        <v>1469.4399410000001</v>
      </c>
    </row>
    <row r="127" spans="2:4">
      <c r="B127" t="s">
        <v>23</v>
      </c>
      <c r="C127" s="1">
        <f t="shared" si="1"/>
        <v>36641</v>
      </c>
      <c r="D127" s="13">
        <v>1470.540039</v>
      </c>
    </row>
    <row r="128" spans="2:4">
      <c r="B128" t="s">
        <v>23</v>
      </c>
      <c r="C128" s="1">
        <f t="shared" si="1"/>
        <v>36642</v>
      </c>
      <c r="D128" s="13">
        <v>1478.7299800000001</v>
      </c>
    </row>
    <row r="129" spans="2:4">
      <c r="B129" t="s">
        <v>23</v>
      </c>
      <c r="C129" s="1">
        <f t="shared" si="1"/>
        <v>36643</v>
      </c>
      <c r="D129" s="13">
        <v>1464.459961</v>
      </c>
    </row>
    <row r="130" spans="2:4">
      <c r="B130" t="s">
        <v>23</v>
      </c>
      <c r="C130" s="1">
        <f t="shared" si="1"/>
        <v>36644</v>
      </c>
      <c r="D130" s="13">
        <v>1486</v>
      </c>
    </row>
    <row r="131" spans="2:4">
      <c r="B131" t="s">
        <v>23</v>
      </c>
      <c r="C131" s="1">
        <f t="shared" si="1"/>
        <v>36645</v>
      </c>
      <c r="D131" s="13">
        <v>1475.9499510000001</v>
      </c>
    </row>
    <row r="132" spans="2:4">
      <c r="B132" t="s">
        <v>23</v>
      </c>
      <c r="C132" s="1">
        <f t="shared" si="1"/>
        <v>36646</v>
      </c>
      <c r="D132" s="13">
        <v>1479.130005</v>
      </c>
    </row>
    <row r="133" spans="2:4">
      <c r="B133" t="s">
        <v>23</v>
      </c>
      <c r="C133" s="1">
        <f t="shared" si="1"/>
        <v>36647</v>
      </c>
      <c r="D133" s="13">
        <v>1452.1800539999999</v>
      </c>
    </row>
    <row r="134" spans="2:4">
      <c r="B134" t="s">
        <v>23</v>
      </c>
      <c r="C134" s="1">
        <f t="shared" si="1"/>
        <v>36648</v>
      </c>
      <c r="D134" s="13">
        <v>1441.4799800000001</v>
      </c>
    </row>
    <row r="135" spans="2:4">
      <c r="B135" t="s">
        <v>23</v>
      </c>
      <c r="C135" s="1">
        <f t="shared" si="1"/>
        <v>36649</v>
      </c>
      <c r="D135" s="13">
        <v>1455.3100589999999</v>
      </c>
    </row>
    <row r="136" spans="2:4">
      <c r="B136" t="s">
        <v>23</v>
      </c>
      <c r="C136" s="1">
        <f t="shared" si="1"/>
        <v>36650</v>
      </c>
      <c r="D136" s="13">
        <v>1450.5500489999999</v>
      </c>
    </row>
    <row r="137" spans="2:4">
      <c r="B137" t="s">
        <v>23</v>
      </c>
      <c r="C137" s="1">
        <f t="shared" si="1"/>
        <v>36651</v>
      </c>
      <c r="D137" s="13">
        <v>1454.8199460000001</v>
      </c>
    </row>
    <row r="138" spans="2:4">
      <c r="B138" t="s">
        <v>23</v>
      </c>
      <c r="C138" s="1">
        <f t="shared" si="1"/>
        <v>36652</v>
      </c>
      <c r="D138" s="13">
        <v>1442.3900149999999</v>
      </c>
    </row>
    <row r="139" spans="2:4">
      <c r="B139" t="s">
        <v>23</v>
      </c>
      <c r="C139" s="1">
        <f t="shared" si="1"/>
        <v>36653</v>
      </c>
      <c r="D139" s="13">
        <v>1454.599976</v>
      </c>
    </row>
    <row r="140" spans="2:4">
      <c r="B140" t="s">
        <v>23</v>
      </c>
      <c r="C140" s="1">
        <f t="shared" si="1"/>
        <v>36654</v>
      </c>
      <c r="D140" s="13">
        <v>1469.540039</v>
      </c>
    </row>
    <row r="141" spans="2:4">
      <c r="B141" t="s">
        <v>23</v>
      </c>
      <c r="C141" s="1">
        <f t="shared" si="1"/>
        <v>36655</v>
      </c>
      <c r="D141" s="13">
        <v>1446.2299800000001</v>
      </c>
    </row>
    <row r="142" spans="2:4">
      <c r="B142" t="s">
        <v>23</v>
      </c>
      <c r="C142" s="1">
        <f t="shared" si="1"/>
        <v>36656</v>
      </c>
      <c r="D142" s="13">
        <v>1456.670044</v>
      </c>
    </row>
    <row r="143" spans="2:4">
      <c r="B143" t="s">
        <v>23</v>
      </c>
      <c r="C143" s="1">
        <f t="shared" ref="C143:C206" si="2">+C142+1</f>
        <v>36657</v>
      </c>
      <c r="D143" s="13">
        <v>1478.900024</v>
      </c>
    </row>
    <row r="144" spans="2:4">
      <c r="B144" t="s">
        <v>23</v>
      </c>
      <c r="C144" s="1">
        <f t="shared" si="2"/>
        <v>36658</v>
      </c>
      <c r="D144" s="13">
        <v>1475.619995</v>
      </c>
    </row>
    <row r="145" spans="2:4">
      <c r="B145" t="s">
        <v>23</v>
      </c>
      <c r="C145" s="1">
        <f t="shared" si="2"/>
        <v>36659</v>
      </c>
      <c r="D145" s="13">
        <v>1480.880005</v>
      </c>
    </row>
    <row r="146" spans="2:4">
      <c r="B146" t="s">
        <v>23</v>
      </c>
      <c r="C146" s="1">
        <f t="shared" si="2"/>
        <v>36660</v>
      </c>
      <c r="D146" s="13">
        <v>1492.920044</v>
      </c>
    </row>
    <row r="147" spans="2:4">
      <c r="B147" t="s">
        <v>23</v>
      </c>
      <c r="C147" s="1">
        <f t="shared" si="2"/>
        <v>36661</v>
      </c>
      <c r="D147" s="13">
        <v>1495.839966</v>
      </c>
    </row>
    <row r="148" spans="2:4">
      <c r="B148" t="s">
        <v>23</v>
      </c>
      <c r="C148" s="1">
        <f t="shared" si="2"/>
        <v>36662</v>
      </c>
      <c r="D148" s="13">
        <v>1509.9799800000001</v>
      </c>
    </row>
    <row r="149" spans="2:4">
      <c r="B149" t="s">
        <v>23</v>
      </c>
      <c r="C149" s="1">
        <f t="shared" si="2"/>
        <v>36663</v>
      </c>
      <c r="D149" s="13">
        <v>1510.48999</v>
      </c>
    </row>
    <row r="150" spans="2:4">
      <c r="B150" t="s">
        <v>23</v>
      </c>
      <c r="C150" s="1">
        <f t="shared" si="2"/>
        <v>36664</v>
      </c>
      <c r="D150" s="13">
        <v>1493.73999</v>
      </c>
    </row>
    <row r="151" spans="2:4">
      <c r="B151" t="s">
        <v>23</v>
      </c>
      <c r="C151" s="1">
        <f t="shared" si="2"/>
        <v>36665</v>
      </c>
      <c r="D151" s="13">
        <v>1481.959961</v>
      </c>
    </row>
    <row r="152" spans="2:4">
      <c r="B152" t="s">
        <v>23</v>
      </c>
      <c r="C152" s="1">
        <f t="shared" si="2"/>
        <v>36666</v>
      </c>
      <c r="D152" s="13">
        <v>1495.5699460000001</v>
      </c>
    </row>
    <row r="153" spans="2:4">
      <c r="B153" t="s">
        <v>23</v>
      </c>
      <c r="C153" s="1">
        <f t="shared" si="2"/>
        <v>36667</v>
      </c>
      <c r="D153" s="13">
        <v>1480.1899410000001</v>
      </c>
    </row>
    <row r="154" spans="2:4">
      <c r="B154" t="s">
        <v>23</v>
      </c>
      <c r="C154" s="1">
        <f t="shared" si="2"/>
        <v>36668</v>
      </c>
      <c r="D154" s="13">
        <v>1464.290039</v>
      </c>
    </row>
    <row r="155" spans="2:4">
      <c r="B155" t="s">
        <v>23</v>
      </c>
      <c r="C155" s="1">
        <f t="shared" si="2"/>
        <v>36669</v>
      </c>
      <c r="D155" s="13">
        <v>1474.469971</v>
      </c>
    </row>
    <row r="156" spans="2:4">
      <c r="B156" t="s">
        <v>23</v>
      </c>
      <c r="C156" s="1">
        <f t="shared" si="2"/>
        <v>36670</v>
      </c>
      <c r="D156" s="13">
        <v>1452.420044</v>
      </c>
    </row>
    <row r="157" spans="2:4">
      <c r="B157" t="s">
        <v>23</v>
      </c>
      <c r="C157" s="1">
        <f t="shared" si="2"/>
        <v>36671</v>
      </c>
      <c r="D157" s="13">
        <v>1449.619995</v>
      </c>
    </row>
    <row r="158" spans="2:4">
      <c r="B158" t="s">
        <v>23</v>
      </c>
      <c r="C158" s="1">
        <f t="shared" si="2"/>
        <v>36672</v>
      </c>
      <c r="D158" s="13">
        <v>1419.8900149999999</v>
      </c>
    </row>
    <row r="159" spans="2:4">
      <c r="B159" t="s">
        <v>23</v>
      </c>
      <c r="C159" s="1">
        <f t="shared" si="2"/>
        <v>36673</v>
      </c>
      <c r="D159" s="13">
        <v>1430.829956</v>
      </c>
    </row>
    <row r="160" spans="2:4">
      <c r="B160" t="s">
        <v>23</v>
      </c>
      <c r="C160" s="1">
        <f t="shared" si="2"/>
        <v>36674</v>
      </c>
      <c r="D160" s="13">
        <v>1438.099976</v>
      </c>
    </row>
    <row r="161" spans="2:4">
      <c r="B161" t="s">
        <v>23</v>
      </c>
      <c r="C161" s="1">
        <f t="shared" si="2"/>
        <v>36675</v>
      </c>
      <c r="D161" s="13">
        <v>1438.6999510000001</v>
      </c>
    </row>
    <row r="162" spans="2:4">
      <c r="B162" t="s">
        <v>23</v>
      </c>
      <c r="C162" s="1">
        <f t="shared" si="2"/>
        <v>36676</v>
      </c>
      <c r="D162" s="13">
        <v>1452.5600589999999</v>
      </c>
    </row>
    <row r="163" spans="2:4">
      <c r="B163" t="s">
        <v>23</v>
      </c>
      <c r="C163" s="1">
        <f t="shared" si="2"/>
        <v>36677</v>
      </c>
      <c r="D163" s="13">
        <v>1462.9300539999999</v>
      </c>
    </row>
    <row r="164" spans="2:4">
      <c r="B164" t="s">
        <v>23</v>
      </c>
      <c r="C164" s="1">
        <f t="shared" si="2"/>
        <v>36678</v>
      </c>
      <c r="D164" s="13">
        <v>1479.3199460000001</v>
      </c>
    </row>
    <row r="165" spans="2:4">
      <c r="B165" t="s">
        <v>23</v>
      </c>
      <c r="C165" s="1">
        <f t="shared" si="2"/>
        <v>36679</v>
      </c>
      <c r="D165" s="13">
        <v>1482.8000489999999</v>
      </c>
    </row>
    <row r="166" spans="2:4">
      <c r="B166" t="s">
        <v>23</v>
      </c>
      <c r="C166" s="1">
        <f t="shared" si="2"/>
        <v>36680</v>
      </c>
      <c r="D166" s="13">
        <v>1472.869995</v>
      </c>
    </row>
    <row r="167" spans="2:4">
      <c r="B167" t="s">
        <v>23</v>
      </c>
      <c r="C167" s="1">
        <f t="shared" si="2"/>
        <v>36681</v>
      </c>
      <c r="D167" s="13">
        <v>1460.25</v>
      </c>
    </row>
    <row r="168" spans="2:4">
      <c r="B168" t="s">
        <v>23</v>
      </c>
      <c r="C168" s="1">
        <f t="shared" si="2"/>
        <v>36682</v>
      </c>
      <c r="D168" s="13">
        <v>1471.839966</v>
      </c>
    </row>
    <row r="169" spans="2:4">
      <c r="B169" t="s">
        <v>23</v>
      </c>
      <c r="C169" s="1">
        <f t="shared" si="2"/>
        <v>36683</v>
      </c>
      <c r="D169" s="13">
        <v>1491.5600589999999</v>
      </c>
    </row>
    <row r="170" spans="2:4">
      <c r="B170" t="s">
        <v>23</v>
      </c>
      <c r="C170" s="1">
        <f t="shared" si="2"/>
        <v>36684</v>
      </c>
      <c r="D170" s="13">
        <v>1484.4300539999999</v>
      </c>
    </row>
    <row r="171" spans="2:4">
      <c r="B171" t="s">
        <v>23</v>
      </c>
      <c r="C171" s="1">
        <f t="shared" si="2"/>
        <v>36685</v>
      </c>
      <c r="D171" s="13">
        <v>1479.849976</v>
      </c>
    </row>
    <row r="172" spans="2:4">
      <c r="B172" t="s">
        <v>23</v>
      </c>
      <c r="C172" s="1">
        <f t="shared" si="2"/>
        <v>36686</v>
      </c>
      <c r="D172" s="13">
        <v>1496.0699460000001</v>
      </c>
    </row>
    <row r="173" spans="2:4">
      <c r="B173" t="s">
        <v>23</v>
      </c>
      <c r="C173" s="1">
        <f t="shared" si="2"/>
        <v>36687</v>
      </c>
      <c r="D173" s="13">
        <v>1491.719971</v>
      </c>
    </row>
    <row r="174" spans="2:4">
      <c r="B174" t="s">
        <v>23</v>
      </c>
      <c r="C174" s="1">
        <f t="shared" si="2"/>
        <v>36688</v>
      </c>
      <c r="D174" s="13">
        <v>1499.4799800000001</v>
      </c>
    </row>
    <row r="175" spans="2:4">
      <c r="B175" t="s">
        <v>23</v>
      </c>
      <c r="C175" s="1">
        <f t="shared" si="2"/>
        <v>36689</v>
      </c>
      <c r="D175" s="13">
        <v>1498.130005</v>
      </c>
    </row>
    <row r="176" spans="2:4">
      <c r="B176" t="s">
        <v>23</v>
      </c>
      <c r="C176" s="1">
        <f t="shared" si="2"/>
        <v>36690</v>
      </c>
      <c r="D176" s="13">
        <v>1505.969971</v>
      </c>
    </row>
    <row r="177" spans="2:4">
      <c r="B177" t="s">
        <v>23</v>
      </c>
      <c r="C177" s="1">
        <f t="shared" si="2"/>
        <v>36691</v>
      </c>
      <c r="D177" s="13">
        <v>1508.3100589999999</v>
      </c>
    </row>
    <row r="178" spans="2:4">
      <c r="B178" t="s">
        <v>23</v>
      </c>
      <c r="C178" s="1">
        <f t="shared" si="2"/>
        <v>36692</v>
      </c>
      <c r="D178" s="13">
        <v>1506.4499510000001</v>
      </c>
    </row>
    <row r="179" spans="2:4">
      <c r="B179" t="s">
        <v>23</v>
      </c>
      <c r="C179" s="1">
        <f t="shared" si="2"/>
        <v>36693</v>
      </c>
      <c r="D179" s="13">
        <v>1514.089966</v>
      </c>
    </row>
    <row r="180" spans="2:4">
      <c r="B180" t="s">
        <v>23</v>
      </c>
      <c r="C180" s="1">
        <f t="shared" si="2"/>
        <v>36694</v>
      </c>
      <c r="D180" s="13">
        <v>1509.839966</v>
      </c>
    </row>
    <row r="181" spans="2:4">
      <c r="B181" t="s">
        <v>23</v>
      </c>
      <c r="C181" s="1">
        <f t="shared" si="2"/>
        <v>36695</v>
      </c>
      <c r="D181" s="13">
        <v>1502.589966</v>
      </c>
    </row>
    <row r="182" spans="2:4">
      <c r="B182" t="s">
        <v>23</v>
      </c>
      <c r="C182" s="1">
        <f t="shared" si="2"/>
        <v>36696</v>
      </c>
      <c r="D182" s="13">
        <v>1517.6800539999999</v>
      </c>
    </row>
    <row r="183" spans="2:4">
      <c r="B183" t="s">
        <v>23</v>
      </c>
      <c r="C183" s="1">
        <f t="shared" si="2"/>
        <v>36697</v>
      </c>
      <c r="D183" s="13">
        <v>1520.7700199999999</v>
      </c>
    </row>
    <row r="184" spans="2:4">
      <c r="B184" t="s">
        <v>23</v>
      </c>
      <c r="C184" s="1">
        <f t="shared" si="2"/>
        <v>36698</v>
      </c>
      <c r="D184" s="13">
        <v>1507.079956</v>
      </c>
    </row>
    <row r="185" spans="2:4">
      <c r="B185" t="s">
        <v>23</v>
      </c>
      <c r="C185" s="1">
        <f t="shared" si="2"/>
        <v>36699</v>
      </c>
      <c r="D185" s="13">
        <v>1492.25</v>
      </c>
    </row>
    <row r="186" spans="2:4">
      <c r="B186" t="s">
        <v>23</v>
      </c>
      <c r="C186" s="1">
        <f t="shared" si="2"/>
        <v>36700</v>
      </c>
      <c r="D186" s="13">
        <v>1502.51001</v>
      </c>
    </row>
    <row r="187" spans="2:4">
      <c r="B187" t="s">
        <v>23</v>
      </c>
      <c r="C187" s="1">
        <f t="shared" si="2"/>
        <v>36701</v>
      </c>
      <c r="D187" s="13">
        <v>1494.5</v>
      </c>
    </row>
    <row r="188" spans="2:4">
      <c r="B188" t="s">
        <v>23</v>
      </c>
      <c r="C188" s="1">
        <f t="shared" si="2"/>
        <v>36702</v>
      </c>
      <c r="D188" s="13">
        <v>1489.26001</v>
      </c>
    </row>
    <row r="189" spans="2:4">
      <c r="B189" t="s">
        <v>23</v>
      </c>
      <c r="C189" s="1">
        <f t="shared" si="2"/>
        <v>36703</v>
      </c>
      <c r="D189" s="13">
        <v>1481.98999</v>
      </c>
    </row>
    <row r="190" spans="2:4">
      <c r="B190" t="s">
        <v>23</v>
      </c>
      <c r="C190" s="1">
        <f t="shared" si="2"/>
        <v>36704</v>
      </c>
      <c r="D190" s="13">
        <v>1484.910034</v>
      </c>
    </row>
    <row r="191" spans="2:4">
      <c r="B191" t="s">
        <v>23</v>
      </c>
      <c r="C191" s="1">
        <f t="shared" si="2"/>
        <v>36705</v>
      </c>
      <c r="D191" s="13">
        <v>1480.869995</v>
      </c>
    </row>
    <row r="192" spans="2:4">
      <c r="B192" t="s">
        <v>23</v>
      </c>
      <c r="C192" s="1">
        <f t="shared" si="2"/>
        <v>36706</v>
      </c>
      <c r="D192" s="13">
        <v>1465.8100589999999</v>
      </c>
    </row>
    <row r="193" spans="2:4">
      <c r="B193" t="s">
        <v>23</v>
      </c>
      <c r="C193" s="1">
        <f t="shared" si="2"/>
        <v>36707</v>
      </c>
      <c r="D193" s="13">
        <v>1444.51001</v>
      </c>
    </row>
    <row r="194" spans="2:4">
      <c r="B194" t="s">
        <v>23</v>
      </c>
      <c r="C194" s="1">
        <f t="shared" si="2"/>
        <v>36708</v>
      </c>
      <c r="D194" s="13">
        <v>1459.900024</v>
      </c>
    </row>
    <row r="195" spans="2:4">
      <c r="B195" t="s">
        <v>23</v>
      </c>
      <c r="C195" s="1">
        <f t="shared" si="2"/>
        <v>36709</v>
      </c>
      <c r="D195" s="13">
        <v>1451.339966</v>
      </c>
    </row>
    <row r="196" spans="2:4">
      <c r="B196" t="s">
        <v>23</v>
      </c>
      <c r="C196" s="1">
        <f t="shared" si="2"/>
        <v>36710</v>
      </c>
      <c r="D196" s="13">
        <v>1449.0500489999999</v>
      </c>
    </row>
    <row r="197" spans="2:4">
      <c r="B197" t="s">
        <v>23</v>
      </c>
      <c r="C197" s="1">
        <f t="shared" si="2"/>
        <v>36711</v>
      </c>
      <c r="D197" s="13">
        <v>1448.719971</v>
      </c>
    </row>
    <row r="198" spans="2:4">
      <c r="B198" t="s">
        <v>23</v>
      </c>
      <c r="C198" s="1">
        <f t="shared" si="2"/>
        <v>36712</v>
      </c>
      <c r="D198" s="13">
        <v>1439.030029</v>
      </c>
    </row>
    <row r="199" spans="2:4">
      <c r="B199" t="s">
        <v>23</v>
      </c>
      <c r="C199" s="1">
        <f t="shared" si="2"/>
        <v>36713</v>
      </c>
      <c r="D199" s="13">
        <v>1427.209961</v>
      </c>
    </row>
    <row r="200" spans="2:4">
      <c r="B200" t="s">
        <v>23</v>
      </c>
      <c r="C200" s="1">
        <f t="shared" si="2"/>
        <v>36714</v>
      </c>
      <c r="D200" s="13">
        <v>1426.5699460000001</v>
      </c>
    </row>
    <row r="201" spans="2:4">
      <c r="B201" t="s">
        <v>23</v>
      </c>
      <c r="C201" s="1">
        <f t="shared" si="2"/>
        <v>36715</v>
      </c>
      <c r="D201" s="13">
        <v>1458.290039</v>
      </c>
    </row>
    <row r="202" spans="2:4">
      <c r="B202" t="s">
        <v>23</v>
      </c>
      <c r="C202" s="1">
        <f t="shared" si="2"/>
        <v>36716</v>
      </c>
      <c r="D202" s="13">
        <v>1436.51001</v>
      </c>
    </row>
    <row r="203" spans="2:4">
      <c r="B203" t="s">
        <v>23</v>
      </c>
      <c r="C203" s="1">
        <f t="shared" si="2"/>
        <v>36717</v>
      </c>
      <c r="D203" s="13">
        <v>1436.2299800000001</v>
      </c>
    </row>
    <row r="204" spans="2:4">
      <c r="B204" t="s">
        <v>23</v>
      </c>
      <c r="C204" s="1">
        <f t="shared" si="2"/>
        <v>36718</v>
      </c>
      <c r="D204" s="13">
        <v>1426.459961</v>
      </c>
    </row>
    <row r="205" spans="2:4">
      <c r="B205" t="s">
        <v>23</v>
      </c>
      <c r="C205" s="1">
        <f t="shared" si="2"/>
        <v>36719</v>
      </c>
      <c r="D205" s="13">
        <v>1434.3199460000001</v>
      </c>
    </row>
    <row r="206" spans="2:4">
      <c r="B206" t="s">
        <v>23</v>
      </c>
      <c r="C206" s="1">
        <f t="shared" si="2"/>
        <v>36720</v>
      </c>
      <c r="D206" s="13">
        <v>1436.280029</v>
      </c>
    </row>
    <row r="207" spans="2:4">
      <c r="B207" t="s">
        <v>23</v>
      </c>
      <c r="C207" s="1">
        <f t="shared" ref="C207:C270" si="3">+C206+1</f>
        <v>36721</v>
      </c>
      <c r="D207" s="13">
        <v>1408.98999</v>
      </c>
    </row>
    <row r="208" spans="2:4">
      <c r="B208" t="s">
        <v>23</v>
      </c>
      <c r="C208" s="1">
        <f t="shared" si="3"/>
        <v>36722</v>
      </c>
      <c r="D208" s="13">
        <v>1402.030029</v>
      </c>
    </row>
    <row r="209" spans="2:4">
      <c r="B209" t="s">
        <v>23</v>
      </c>
      <c r="C209" s="1">
        <f t="shared" si="3"/>
        <v>36723</v>
      </c>
      <c r="D209" s="13">
        <v>1387.0200199999999</v>
      </c>
    </row>
    <row r="210" spans="2:4">
      <c r="B210" t="s">
        <v>23</v>
      </c>
      <c r="C210" s="1">
        <f t="shared" si="3"/>
        <v>36724</v>
      </c>
      <c r="D210" s="13">
        <v>1364.589966</v>
      </c>
    </row>
    <row r="211" spans="2:4">
      <c r="B211" t="s">
        <v>23</v>
      </c>
      <c r="C211" s="1">
        <f t="shared" si="3"/>
        <v>36725</v>
      </c>
      <c r="D211" s="13">
        <v>1329.780029</v>
      </c>
    </row>
    <row r="212" spans="2:4">
      <c r="B212" t="s">
        <v>23</v>
      </c>
      <c r="C212" s="1">
        <f t="shared" si="3"/>
        <v>36726</v>
      </c>
      <c r="D212" s="13">
        <v>1374.170044</v>
      </c>
    </row>
    <row r="213" spans="2:4">
      <c r="B213" t="s">
        <v>23</v>
      </c>
      <c r="C213" s="1">
        <f t="shared" si="3"/>
        <v>36727</v>
      </c>
      <c r="D213" s="13">
        <v>1374.619995</v>
      </c>
    </row>
    <row r="214" spans="2:4">
      <c r="B214" t="s">
        <v>23</v>
      </c>
      <c r="C214" s="1">
        <f t="shared" si="3"/>
        <v>36728</v>
      </c>
      <c r="D214" s="13">
        <v>1349.969971</v>
      </c>
    </row>
    <row r="215" spans="2:4">
      <c r="B215" t="s">
        <v>23</v>
      </c>
      <c r="C215" s="1">
        <f t="shared" si="3"/>
        <v>36729</v>
      </c>
      <c r="D215" s="13">
        <v>1342.130005</v>
      </c>
    </row>
    <row r="216" spans="2:4">
      <c r="B216" t="s">
        <v>23</v>
      </c>
      <c r="C216" s="1">
        <f t="shared" si="3"/>
        <v>36730</v>
      </c>
      <c r="D216" s="13">
        <v>1388.76001</v>
      </c>
    </row>
    <row r="217" spans="2:4">
      <c r="B217" t="s">
        <v>23</v>
      </c>
      <c r="C217" s="1">
        <f t="shared" si="3"/>
        <v>36731</v>
      </c>
      <c r="D217" s="13">
        <v>1396.9300539999999</v>
      </c>
    </row>
    <row r="218" spans="2:4">
      <c r="B218" t="s">
        <v>23</v>
      </c>
      <c r="C218" s="1">
        <f t="shared" si="3"/>
        <v>36732</v>
      </c>
      <c r="D218" s="13">
        <v>1395.780029</v>
      </c>
    </row>
    <row r="219" spans="2:4">
      <c r="B219" t="s">
        <v>23</v>
      </c>
      <c r="C219" s="1">
        <f t="shared" si="3"/>
        <v>36733</v>
      </c>
      <c r="D219" s="13">
        <v>1398.130005</v>
      </c>
    </row>
    <row r="220" spans="2:4">
      <c r="B220" t="s">
        <v>23</v>
      </c>
      <c r="C220" s="1">
        <f t="shared" si="3"/>
        <v>36734</v>
      </c>
      <c r="D220" s="13">
        <v>1364.900024</v>
      </c>
    </row>
    <row r="221" spans="2:4">
      <c r="B221" t="s">
        <v>23</v>
      </c>
      <c r="C221" s="1">
        <f t="shared" si="3"/>
        <v>36735</v>
      </c>
      <c r="D221" s="13">
        <v>1364.4399410000001</v>
      </c>
    </row>
    <row r="222" spans="2:4">
      <c r="B222" t="s">
        <v>23</v>
      </c>
      <c r="C222" s="1">
        <f t="shared" si="3"/>
        <v>36736</v>
      </c>
      <c r="D222" s="13">
        <v>1379.579956</v>
      </c>
    </row>
    <row r="223" spans="2:4">
      <c r="B223" t="s">
        <v>23</v>
      </c>
      <c r="C223" s="1">
        <f t="shared" si="3"/>
        <v>36737</v>
      </c>
      <c r="D223" s="13">
        <v>1398.660034</v>
      </c>
    </row>
    <row r="224" spans="2:4">
      <c r="B224" t="s">
        <v>23</v>
      </c>
      <c r="C224" s="1">
        <f t="shared" si="3"/>
        <v>36738</v>
      </c>
      <c r="D224" s="13">
        <v>1429.400024</v>
      </c>
    </row>
    <row r="225" spans="2:4">
      <c r="B225" t="s">
        <v>23</v>
      </c>
      <c r="C225" s="1">
        <f t="shared" si="3"/>
        <v>36739</v>
      </c>
      <c r="D225" s="13">
        <v>1421.219971</v>
      </c>
    </row>
    <row r="226" spans="2:4">
      <c r="B226" t="s">
        <v>23</v>
      </c>
      <c r="C226" s="1">
        <f t="shared" si="3"/>
        <v>36740</v>
      </c>
      <c r="D226" s="13">
        <v>1428.3199460000001</v>
      </c>
    </row>
    <row r="227" spans="2:4">
      <c r="B227" t="s">
        <v>23</v>
      </c>
      <c r="C227" s="1">
        <f t="shared" si="3"/>
        <v>36741</v>
      </c>
      <c r="D227" s="13">
        <v>1426.6899410000001</v>
      </c>
    </row>
    <row r="228" spans="2:4">
      <c r="B228" t="s">
        <v>23</v>
      </c>
      <c r="C228" s="1">
        <f t="shared" si="3"/>
        <v>36742</v>
      </c>
      <c r="D228" s="13">
        <v>1432.1899410000001</v>
      </c>
    </row>
    <row r="229" spans="2:4">
      <c r="B229" t="s">
        <v>23</v>
      </c>
      <c r="C229" s="1">
        <f t="shared" si="3"/>
        <v>36743</v>
      </c>
      <c r="D229" s="13">
        <v>1431.869995</v>
      </c>
    </row>
    <row r="230" spans="2:4">
      <c r="B230" t="s">
        <v>23</v>
      </c>
      <c r="C230" s="1">
        <f t="shared" si="3"/>
        <v>36744</v>
      </c>
      <c r="D230" s="13">
        <v>1409.280029</v>
      </c>
    </row>
    <row r="231" spans="2:4">
      <c r="B231" t="s">
        <v>23</v>
      </c>
      <c r="C231" s="1">
        <f t="shared" si="3"/>
        <v>36745</v>
      </c>
      <c r="D231" s="13">
        <v>1400.1400149999999</v>
      </c>
    </row>
    <row r="232" spans="2:4">
      <c r="B232" t="s">
        <v>23</v>
      </c>
      <c r="C232" s="1">
        <f t="shared" si="3"/>
        <v>36746</v>
      </c>
      <c r="D232" s="13">
        <v>1365.9799800000001</v>
      </c>
    </row>
    <row r="233" spans="2:4">
      <c r="B233" t="s">
        <v>23</v>
      </c>
      <c r="C233" s="1">
        <f t="shared" si="3"/>
        <v>36747</v>
      </c>
      <c r="D233" s="13">
        <v>1351.26001</v>
      </c>
    </row>
    <row r="234" spans="2:4">
      <c r="B234" t="s">
        <v>23</v>
      </c>
      <c r="C234" s="1">
        <f t="shared" si="3"/>
        <v>36748</v>
      </c>
      <c r="D234" s="13">
        <v>1382.9499510000001</v>
      </c>
    </row>
    <row r="235" spans="2:4">
      <c r="B235" t="s">
        <v>23</v>
      </c>
      <c r="C235" s="1">
        <f t="shared" si="3"/>
        <v>36749</v>
      </c>
      <c r="D235" s="13">
        <v>1389.8100589999999</v>
      </c>
    </row>
    <row r="236" spans="2:4">
      <c r="B236" t="s">
        <v>23</v>
      </c>
      <c r="C236" s="1">
        <f t="shared" si="3"/>
        <v>36750</v>
      </c>
      <c r="D236" s="13">
        <v>1372.3199460000001</v>
      </c>
    </row>
    <row r="237" spans="2:4">
      <c r="B237" t="s">
        <v>23</v>
      </c>
      <c r="C237" s="1">
        <f t="shared" si="3"/>
        <v>36751</v>
      </c>
      <c r="D237" s="13">
        <v>1367.719971</v>
      </c>
    </row>
    <row r="238" spans="2:4">
      <c r="B238" t="s">
        <v>23</v>
      </c>
      <c r="C238" s="1">
        <f t="shared" si="3"/>
        <v>36752</v>
      </c>
      <c r="D238" s="13">
        <v>1342.619995</v>
      </c>
    </row>
    <row r="239" spans="2:4">
      <c r="B239" t="s">
        <v>23</v>
      </c>
      <c r="C239" s="1">
        <f t="shared" si="3"/>
        <v>36753</v>
      </c>
      <c r="D239" s="13">
        <v>1347.349976</v>
      </c>
    </row>
    <row r="240" spans="2:4">
      <c r="B240" t="s">
        <v>23</v>
      </c>
      <c r="C240" s="1">
        <f t="shared" si="3"/>
        <v>36754</v>
      </c>
      <c r="D240" s="13">
        <v>1322.3599850000001</v>
      </c>
    </row>
    <row r="241" spans="2:4">
      <c r="B241" t="s">
        <v>23</v>
      </c>
      <c r="C241" s="1">
        <f t="shared" si="3"/>
        <v>36755</v>
      </c>
      <c r="D241" s="13">
        <v>1341.7700199999999</v>
      </c>
    </row>
    <row r="242" spans="2:4">
      <c r="B242" t="s">
        <v>23</v>
      </c>
      <c r="C242" s="1">
        <f t="shared" si="3"/>
        <v>36756</v>
      </c>
      <c r="D242" s="13">
        <v>1348.969971</v>
      </c>
    </row>
    <row r="243" spans="2:4">
      <c r="B243" t="s">
        <v>23</v>
      </c>
      <c r="C243" s="1">
        <f t="shared" si="3"/>
        <v>36757</v>
      </c>
      <c r="D243" s="13">
        <v>1336.089966</v>
      </c>
    </row>
    <row r="244" spans="2:4">
      <c r="B244" t="s">
        <v>23</v>
      </c>
      <c r="C244" s="1">
        <f t="shared" si="3"/>
        <v>36758</v>
      </c>
      <c r="D244" s="13">
        <v>1341.9300539999999</v>
      </c>
    </row>
    <row r="245" spans="2:4">
      <c r="B245" t="s">
        <v>23</v>
      </c>
      <c r="C245" s="1">
        <f t="shared" si="3"/>
        <v>36759</v>
      </c>
      <c r="D245" s="13">
        <v>1314.9499510000001</v>
      </c>
    </row>
    <row r="246" spans="2:4">
      <c r="B246" t="s">
        <v>23</v>
      </c>
      <c r="C246" s="1">
        <f t="shared" si="3"/>
        <v>36760</v>
      </c>
      <c r="D246" s="13">
        <v>1315.2299800000001</v>
      </c>
    </row>
    <row r="247" spans="2:4">
      <c r="B247" t="s">
        <v>23</v>
      </c>
      <c r="C247" s="1">
        <f t="shared" si="3"/>
        <v>36761</v>
      </c>
      <c r="D247" s="13">
        <v>1324.969971</v>
      </c>
    </row>
    <row r="248" spans="2:4">
      <c r="B248" t="s">
        <v>23</v>
      </c>
      <c r="C248" s="1">
        <f t="shared" si="3"/>
        <v>36762</v>
      </c>
      <c r="D248" s="13">
        <v>1376.540039</v>
      </c>
    </row>
    <row r="249" spans="2:4">
      <c r="B249" t="s">
        <v>23</v>
      </c>
      <c r="C249" s="1">
        <f t="shared" si="3"/>
        <v>36763</v>
      </c>
      <c r="D249" s="13">
        <v>1351.459961</v>
      </c>
    </row>
    <row r="250" spans="2:4">
      <c r="B250" t="s">
        <v>23</v>
      </c>
      <c r="C250" s="1">
        <f t="shared" si="3"/>
        <v>36764</v>
      </c>
      <c r="D250" s="13">
        <v>1343.5500489999999</v>
      </c>
    </row>
    <row r="251" spans="2:4">
      <c r="B251" t="s">
        <v>23</v>
      </c>
      <c r="C251" s="1">
        <f t="shared" si="3"/>
        <v>36765</v>
      </c>
      <c r="D251" s="13">
        <v>1369.8900149999999</v>
      </c>
    </row>
    <row r="252" spans="2:4">
      <c r="B252" t="s">
        <v>23</v>
      </c>
      <c r="C252" s="1">
        <f t="shared" si="3"/>
        <v>36766</v>
      </c>
      <c r="D252" s="13">
        <v>1380.1999510000001</v>
      </c>
    </row>
    <row r="253" spans="2:4">
      <c r="B253" t="s">
        <v>23</v>
      </c>
      <c r="C253" s="1">
        <f t="shared" si="3"/>
        <v>36767</v>
      </c>
      <c r="D253" s="13">
        <v>1371.1800539999999</v>
      </c>
    </row>
    <row r="254" spans="2:4">
      <c r="B254" t="s">
        <v>23</v>
      </c>
      <c r="C254" s="1">
        <f t="shared" si="3"/>
        <v>36768</v>
      </c>
      <c r="D254" s="13">
        <v>1359.98999</v>
      </c>
    </row>
    <row r="255" spans="2:4">
      <c r="B255" t="s">
        <v>23</v>
      </c>
      <c r="C255" s="1">
        <f t="shared" si="3"/>
        <v>36769</v>
      </c>
      <c r="D255" s="13">
        <v>1340.9300539999999</v>
      </c>
    </row>
    <row r="256" spans="2:4">
      <c r="B256" t="s">
        <v>23</v>
      </c>
      <c r="C256" s="1">
        <f t="shared" si="3"/>
        <v>36770</v>
      </c>
      <c r="D256" s="13">
        <v>1312.150024</v>
      </c>
    </row>
    <row r="257" spans="2:4">
      <c r="B257" t="s">
        <v>23</v>
      </c>
      <c r="C257" s="1">
        <f t="shared" si="3"/>
        <v>36771</v>
      </c>
      <c r="D257" s="13">
        <v>1322.73999</v>
      </c>
    </row>
    <row r="258" spans="2:4">
      <c r="B258" t="s">
        <v>23</v>
      </c>
      <c r="C258" s="1">
        <f t="shared" si="3"/>
        <v>36772</v>
      </c>
      <c r="D258" s="13">
        <v>1305.599976</v>
      </c>
    </row>
    <row r="259" spans="2:4">
      <c r="B259" t="s">
        <v>23</v>
      </c>
      <c r="C259" s="1">
        <f t="shared" si="3"/>
        <v>36773</v>
      </c>
      <c r="D259" s="13">
        <v>1264.73999</v>
      </c>
    </row>
    <row r="260" spans="2:4">
      <c r="B260" t="s">
        <v>23</v>
      </c>
      <c r="C260" s="1">
        <f t="shared" si="3"/>
        <v>36774</v>
      </c>
      <c r="D260" s="13">
        <v>1274.8599850000001</v>
      </c>
    </row>
    <row r="261" spans="2:4">
      <c r="B261" t="s">
        <v>23</v>
      </c>
      <c r="C261" s="1">
        <f t="shared" si="3"/>
        <v>36775</v>
      </c>
      <c r="D261" s="13">
        <v>1305.9499510000001</v>
      </c>
    </row>
    <row r="262" spans="2:4">
      <c r="B262" t="s">
        <v>23</v>
      </c>
      <c r="C262" s="1">
        <f t="shared" si="3"/>
        <v>36776</v>
      </c>
      <c r="D262" s="13">
        <v>1315.1899410000001</v>
      </c>
    </row>
    <row r="263" spans="2:4">
      <c r="B263" t="s">
        <v>23</v>
      </c>
      <c r="C263" s="1">
        <f t="shared" si="3"/>
        <v>36777</v>
      </c>
      <c r="D263" s="13">
        <v>1328.920044</v>
      </c>
    </row>
    <row r="264" spans="2:4">
      <c r="B264" t="s">
        <v>23</v>
      </c>
      <c r="C264" s="1">
        <f t="shared" si="3"/>
        <v>36778</v>
      </c>
      <c r="D264" s="13">
        <v>1334.219971</v>
      </c>
    </row>
    <row r="265" spans="2:4">
      <c r="B265" t="s">
        <v>23</v>
      </c>
      <c r="C265" s="1">
        <f t="shared" si="3"/>
        <v>36779</v>
      </c>
      <c r="D265" s="13">
        <v>1320.280029</v>
      </c>
    </row>
    <row r="266" spans="2:4">
      <c r="B266" t="s">
        <v>23</v>
      </c>
      <c r="C266" s="1">
        <f t="shared" si="3"/>
        <v>36780</v>
      </c>
      <c r="D266" s="13">
        <v>1283.2700199999999</v>
      </c>
    </row>
    <row r="267" spans="2:4">
      <c r="B267" t="s">
        <v>23</v>
      </c>
      <c r="C267" s="1">
        <f t="shared" si="3"/>
        <v>36781</v>
      </c>
      <c r="D267" s="13">
        <v>1347.5600589999999</v>
      </c>
    </row>
    <row r="268" spans="2:4">
      <c r="B268" t="s">
        <v>23</v>
      </c>
      <c r="C268" s="1">
        <f t="shared" si="3"/>
        <v>36782</v>
      </c>
      <c r="D268" s="13">
        <v>1333.339966</v>
      </c>
    </row>
    <row r="269" spans="2:4">
      <c r="B269" t="s">
        <v>23</v>
      </c>
      <c r="C269" s="1">
        <f t="shared" si="3"/>
        <v>36783</v>
      </c>
      <c r="D269" s="13">
        <v>1298.349976</v>
      </c>
    </row>
    <row r="270" spans="2:4">
      <c r="B270" t="s">
        <v>23</v>
      </c>
      <c r="C270" s="1">
        <f t="shared" si="3"/>
        <v>36784</v>
      </c>
      <c r="D270" s="13">
        <v>1295.8599850000001</v>
      </c>
    </row>
    <row r="271" spans="2:4">
      <c r="B271" t="s">
        <v>23</v>
      </c>
      <c r="C271" s="1">
        <f t="shared" ref="C271:C334" si="4">+C270+1</f>
        <v>36785</v>
      </c>
      <c r="D271" s="13">
        <v>1300.8000489999999</v>
      </c>
    </row>
    <row r="272" spans="2:4">
      <c r="B272" t="s">
        <v>23</v>
      </c>
      <c r="C272" s="1">
        <f t="shared" si="4"/>
        <v>36786</v>
      </c>
      <c r="D272" s="13">
        <v>1313.2700199999999</v>
      </c>
    </row>
    <row r="273" spans="2:4">
      <c r="B273" t="s">
        <v>23</v>
      </c>
      <c r="C273" s="1">
        <f t="shared" si="4"/>
        <v>36787</v>
      </c>
      <c r="D273" s="13">
        <v>1326.8199460000001</v>
      </c>
    </row>
    <row r="274" spans="2:4">
      <c r="B274" t="s">
        <v>23</v>
      </c>
      <c r="C274" s="1">
        <f t="shared" si="4"/>
        <v>36788</v>
      </c>
      <c r="D274" s="13">
        <v>1318.5500489999999</v>
      </c>
    </row>
    <row r="275" spans="2:4">
      <c r="B275" t="s">
        <v>23</v>
      </c>
      <c r="C275" s="1">
        <f t="shared" si="4"/>
        <v>36789</v>
      </c>
      <c r="D275" s="13">
        <v>1326.650024</v>
      </c>
    </row>
    <row r="276" spans="2:4">
      <c r="B276" t="s">
        <v>23</v>
      </c>
      <c r="C276" s="1">
        <f t="shared" si="4"/>
        <v>36790</v>
      </c>
      <c r="D276" s="13">
        <v>1329.469971</v>
      </c>
    </row>
    <row r="277" spans="2:4">
      <c r="B277" t="s">
        <v>23</v>
      </c>
      <c r="C277" s="1">
        <f t="shared" si="4"/>
        <v>36791</v>
      </c>
      <c r="D277" s="13">
        <v>1347.969971</v>
      </c>
    </row>
    <row r="278" spans="2:4">
      <c r="B278" t="s">
        <v>23</v>
      </c>
      <c r="C278" s="1">
        <f t="shared" si="4"/>
        <v>36792</v>
      </c>
      <c r="D278" s="13">
        <v>1342.540039</v>
      </c>
    </row>
    <row r="279" spans="2:4">
      <c r="B279" t="s">
        <v>23</v>
      </c>
      <c r="C279" s="1">
        <f t="shared" si="4"/>
        <v>36793</v>
      </c>
      <c r="D279" s="13">
        <v>1342.900024</v>
      </c>
    </row>
    <row r="280" spans="2:4">
      <c r="B280" t="s">
        <v>23</v>
      </c>
      <c r="C280" s="1">
        <f t="shared" si="4"/>
        <v>36794</v>
      </c>
      <c r="D280" s="13">
        <v>1360.400024</v>
      </c>
    </row>
    <row r="281" spans="2:4">
      <c r="B281" t="s">
        <v>23</v>
      </c>
      <c r="C281" s="1">
        <f t="shared" si="4"/>
        <v>36795</v>
      </c>
      <c r="D281" s="13">
        <v>1364.3000489999999</v>
      </c>
    </row>
    <row r="282" spans="2:4">
      <c r="B282" t="s">
        <v>23</v>
      </c>
      <c r="C282" s="1">
        <f t="shared" si="4"/>
        <v>36796</v>
      </c>
      <c r="D282" s="13">
        <v>1357.51001</v>
      </c>
    </row>
    <row r="283" spans="2:4">
      <c r="B283" t="s">
        <v>23</v>
      </c>
      <c r="C283" s="1">
        <f t="shared" si="4"/>
        <v>36797</v>
      </c>
      <c r="D283" s="13">
        <v>1354.9499510000001</v>
      </c>
    </row>
    <row r="284" spans="2:4">
      <c r="B284" t="s">
        <v>23</v>
      </c>
      <c r="C284" s="1">
        <f t="shared" si="4"/>
        <v>36798</v>
      </c>
      <c r="D284" s="13">
        <v>1364.170044</v>
      </c>
    </row>
    <row r="285" spans="2:4">
      <c r="B285" t="s">
        <v>23</v>
      </c>
      <c r="C285" s="1">
        <f t="shared" si="4"/>
        <v>36799</v>
      </c>
      <c r="D285" s="13">
        <v>1373.7299800000001</v>
      </c>
    </row>
    <row r="286" spans="2:4">
      <c r="B286" t="s">
        <v>23</v>
      </c>
      <c r="C286" s="1">
        <f t="shared" si="4"/>
        <v>36800</v>
      </c>
      <c r="D286" s="13">
        <v>1366.01001</v>
      </c>
    </row>
    <row r="287" spans="2:4">
      <c r="B287" t="s">
        <v>23</v>
      </c>
      <c r="C287" s="1">
        <f t="shared" si="4"/>
        <v>36801</v>
      </c>
      <c r="D287" s="13">
        <v>1373.469971</v>
      </c>
    </row>
    <row r="288" spans="2:4">
      <c r="B288" t="s">
        <v>23</v>
      </c>
      <c r="C288" s="1">
        <f t="shared" si="4"/>
        <v>36802</v>
      </c>
      <c r="D288" s="13">
        <v>1349.469971</v>
      </c>
    </row>
    <row r="289" spans="2:4">
      <c r="B289" t="s">
        <v>23</v>
      </c>
      <c r="C289" s="1">
        <f t="shared" si="4"/>
        <v>36803</v>
      </c>
      <c r="D289" s="13">
        <v>1354.3100589999999</v>
      </c>
    </row>
    <row r="290" spans="2:4">
      <c r="B290" t="s">
        <v>23</v>
      </c>
      <c r="C290" s="1">
        <f t="shared" si="4"/>
        <v>36804</v>
      </c>
      <c r="D290" s="13">
        <v>1352.26001</v>
      </c>
    </row>
    <row r="291" spans="2:4">
      <c r="B291" t="s">
        <v>23</v>
      </c>
      <c r="C291" s="1">
        <f t="shared" si="4"/>
        <v>36805</v>
      </c>
      <c r="D291" s="13">
        <v>1340.8900149999999</v>
      </c>
    </row>
    <row r="292" spans="2:4">
      <c r="B292" t="s">
        <v>23</v>
      </c>
      <c r="C292" s="1">
        <f t="shared" si="4"/>
        <v>36806</v>
      </c>
      <c r="D292" s="13">
        <v>1332.530029</v>
      </c>
    </row>
    <row r="293" spans="2:4">
      <c r="B293" t="s">
        <v>23</v>
      </c>
      <c r="C293" s="1">
        <f t="shared" si="4"/>
        <v>36807</v>
      </c>
      <c r="D293" s="13">
        <v>1314.76001</v>
      </c>
    </row>
    <row r="294" spans="2:4">
      <c r="B294" t="s">
        <v>23</v>
      </c>
      <c r="C294" s="1">
        <f t="shared" si="4"/>
        <v>36808</v>
      </c>
      <c r="D294" s="13">
        <v>1330.3100589999999</v>
      </c>
    </row>
    <row r="295" spans="2:4">
      <c r="B295" t="s">
        <v>23</v>
      </c>
      <c r="C295" s="1">
        <f t="shared" si="4"/>
        <v>36809</v>
      </c>
      <c r="D295" s="13">
        <v>1318.8000489999999</v>
      </c>
    </row>
    <row r="296" spans="2:4">
      <c r="B296" t="s">
        <v>23</v>
      </c>
      <c r="C296" s="1">
        <f t="shared" si="4"/>
        <v>36810</v>
      </c>
      <c r="D296" s="13">
        <v>1315.920044</v>
      </c>
    </row>
    <row r="297" spans="2:4">
      <c r="B297" t="s">
        <v>23</v>
      </c>
      <c r="C297" s="1">
        <f t="shared" si="4"/>
        <v>36811</v>
      </c>
      <c r="D297" s="13">
        <v>1326.6099850000001</v>
      </c>
    </row>
    <row r="298" spans="2:4">
      <c r="B298" t="s">
        <v>23</v>
      </c>
      <c r="C298" s="1">
        <f t="shared" si="4"/>
        <v>36812</v>
      </c>
      <c r="D298" s="13">
        <v>1301.530029</v>
      </c>
    </row>
    <row r="299" spans="2:4">
      <c r="B299" t="s">
        <v>23</v>
      </c>
      <c r="C299" s="1">
        <f t="shared" si="4"/>
        <v>36813</v>
      </c>
      <c r="D299" s="13">
        <v>1278.9399410000001</v>
      </c>
    </row>
    <row r="300" spans="2:4">
      <c r="B300" t="s">
        <v>23</v>
      </c>
      <c r="C300" s="1">
        <f t="shared" si="4"/>
        <v>36814</v>
      </c>
      <c r="D300" s="13">
        <v>1255.2700199999999</v>
      </c>
    </row>
    <row r="301" spans="2:4">
      <c r="B301" t="s">
        <v>23</v>
      </c>
      <c r="C301" s="1">
        <f t="shared" si="4"/>
        <v>36815</v>
      </c>
      <c r="D301" s="13">
        <v>1252.8199460000001</v>
      </c>
    </row>
    <row r="302" spans="2:4">
      <c r="B302" t="s">
        <v>23</v>
      </c>
      <c r="C302" s="1">
        <f t="shared" si="4"/>
        <v>36816</v>
      </c>
      <c r="D302" s="13">
        <v>1245.8599850000001</v>
      </c>
    </row>
    <row r="303" spans="2:4">
      <c r="B303" t="s">
        <v>23</v>
      </c>
      <c r="C303" s="1">
        <f t="shared" si="4"/>
        <v>36817</v>
      </c>
      <c r="D303" s="13">
        <v>1267.650024</v>
      </c>
    </row>
    <row r="304" spans="2:4">
      <c r="B304" t="s">
        <v>23</v>
      </c>
      <c r="C304" s="1">
        <f t="shared" si="4"/>
        <v>36818</v>
      </c>
      <c r="D304" s="13">
        <v>1257.9399410000001</v>
      </c>
    </row>
    <row r="305" spans="2:4">
      <c r="B305" t="s">
        <v>23</v>
      </c>
      <c r="C305" s="1">
        <f t="shared" si="4"/>
        <v>36819</v>
      </c>
      <c r="D305" s="13">
        <v>1239.9399410000001</v>
      </c>
    </row>
    <row r="306" spans="2:4">
      <c r="B306" t="s">
        <v>23</v>
      </c>
      <c r="C306" s="1">
        <f t="shared" si="4"/>
        <v>36820</v>
      </c>
      <c r="D306" s="13">
        <v>1241.2299800000001</v>
      </c>
    </row>
    <row r="307" spans="2:4">
      <c r="B307" t="s">
        <v>23</v>
      </c>
      <c r="C307" s="1">
        <f t="shared" si="4"/>
        <v>36821</v>
      </c>
      <c r="D307" s="13">
        <v>1234.1800539999999</v>
      </c>
    </row>
    <row r="308" spans="2:4">
      <c r="B308" t="s">
        <v>23</v>
      </c>
      <c r="C308" s="1">
        <f t="shared" si="4"/>
        <v>36822</v>
      </c>
      <c r="D308" s="13">
        <v>1241.410034</v>
      </c>
    </row>
    <row r="309" spans="2:4">
      <c r="B309" t="s">
        <v>23</v>
      </c>
      <c r="C309" s="1">
        <f t="shared" si="4"/>
        <v>36823</v>
      </c>
      <c r="D309" s="13">
        <v>1253.8000489999999</v>
      </c>
    </row>
    <row r="310" spans="2:4">
      <c r="B310" t="s">
        <v>23</v>
      </c>
      <c r="C310" s="1">
        <f t="shared" si="4"/>
        <v>36824</v>
      </c>
      <c r="D310" s="13">
        <v>1261.8900149999999</v>
      </c>
    </row>
    <row r="311" spans="2:4">
      <c r="B311" t="s">
        <v>23</v>
      </c>
      <c r="C311" s="1">
        <f t="shared" si="4"/>
        <v>36825</v>
      </c>
      <c r="D311" s="13">
        <v>1264.73999</v>
      </c>
    </row>
    <row r="312" spans="2:4">
      <c r="B312" t="s">
        <v>23</v>
      </c>
      <c r="C312" s="1">
        <f t="shared" si="4"/>
        <v>36826</v>
      </c>
      <c r="D312" s="13">
        <v>1233.420044</v>
      </c>
    </row>
    <row r="313" spans="2:4">
      <c r="B313" t="s">
        <v>23</v>
      </c>
      <c r="C313" s="1">
        <f t="shared" si="4"/>
        <v>36827</v>
      </c>
      <c r="D313" s="13">
        <v>1180.160034</v>
      </c>
    </row>
    <row r="314" spans="2:4">
      <c r="B314" t="s">
        <v>23</v>
      </c>
      <c r="C314" s="1">
        <f t="shared" si="4"/>
        <v>36828</v>
      </c>
      <c r="D314" s="13">
        <v>1197.660034</v>
      </c>
    </row>
    <row r="315" spans="2:4">
      <c r="B315" t="s">
        <v>23</v>
      </c>
      <c r="C315" s="1">
        <f t="shared" si="4"/>
        <v>36829</v>
      </c>
      <c r="D315" s="13">
        <v>1166.709961</v>
      </c>
    </row>
    <row r="316" spans="2:4">
      <c r="B316" t="s">
        <v>23</v>
      </c>
      <c r="C316" s="1">
        <f t="shared" si="4"/>
        <v>36830</v>
      </c>
      <c r="D316" s="13">
        <v>1173.5600589999999</v>
      </c>
    </row>
    <row r="317" spans="2:4">
      <c r="B317" t="s">
        <v>23</v>
      </c>
      <c r="C317" s="1">
        <f t="shared" si="4"/>
        <v>36831</v>
      </c>
      <c r="D317" s="13">
        <v>1150.530029</v>
      </c>
    </row>
    <row r="318" spans="2:4">
      <c r="B318" t="s">
        <v>23</v>
      </c>
      <c r="C318" s="1">
        <f t="shared" si="4"/>
        <v>36832</v>
      </c>
      <c r="D318" s="13">
        <v>1170.8100589999999</v>
      </c>
    </row>
    <row r="319" spans="2:4">
      <c r="B319" t="s">
        <v>23</v>
      </c>
      <c r="C319" s="1">
        <f t="shared" si="4"/>
        <v>36833</v>
      </c>
      <c r="D319" s="13">
        <v>1142.619995</v>
      </c>
    </row>
    <row r="320" spans="2:4">
      <c r="B320" t="s">
        <v>23</v>
      </c>
      <c r="C320" s="1">
        <f t="shared" si="4"/>
        <v>36834</v>
      </c>
      <c r="D320" s="13">
        <v>1122.1400149999999</v>
      </c>
    </row>
    <row r="321" spans="2:4">
      <c r="B321" t="s">
        <v>23</v>
      </c>
      <c r="C321" s="1">
        <f t="shared" si="4"/>
        <v>36835</v>
      </c>
      <c r="D321" s="13">
        <v>1117.579956</v>
      </c>
    </row>
    <row r="322" spans="2:4">
      <c r="B322" t="s">
        <v>23</v>
      </c>
      <c r="C322" s="1">
        <f t="shared" si="4"/>
        <v>36836</v>
      </c>
      <c r="D322" s="13">
        <v>1139.829956</v>
      </c>
    </row>
    <row r="323" spans="2:4">
      <c r="B323" t="s">
        <v>23</v>
      </c>
      <c r="C323" s="1">
        <f t="shared" si="4"/>
        <v>36837</v>
      </c>
      <c r="D323" s="13">
        <v>1152.6899410000001</v>
      </c>
    </row>
    <row r="324" spans="2:4">
      <c r="B324" t="s">
        <v>23</v>
      </c>
      <c r="C324" s="1">
        <f t="shared" si="4"/>
        <v>36838</v>
      </c>
      <c r="D324" s="13">
        <v>1182.170044</v>
      </c>
    </row>
    <row r="325" spans="2:4">
      <c r="B325" t="s">
        <v>23</v>
      </c>
      <c r="C325" s="1">
        <f t="shared" si="4"/>
        <v>36839</v>
      </c>
      <c r="D325" s="13">
        <v>1153.290039</v>
      </c>
    </row>
    <row r="326" spans="2:4">
      <c r="B326" t="s">
        <v>23</v>
      </c>
      <c r="C326" s="1">
        <f t="shared" si="4"/>
        <v>36840</v>
      </c>
      <c r="D326" s="13">
        <v>1147.9499510000001</v>
      </c>
    </row>
    <row r="327" spans="2:4">
      <c r="B327" t="s">
        <v>23</v>
      </c>
      <c r="C327" s="1">
        <f t="shared" si="4"/>
        <v>36841</v>
      </c>
      <c r="D327" s="13">
        <v>1160.329956</v>
      </c>
    </row>
    <row r="328" spans="2:4">
      <c r="B328" t="s">
        <v>23</v>
      </c>
      <c r="C328" s="1">
        <f t="shared" si="4"/>
        <v>36842</v>
      </c>
      <c r="D328" s="13">
        <v>1145.869995</v>
      </c>
    </row>
    <row r="329" spans="2:4">
      <c r="B329" t="s">
        <v>23</v>
      </c>
      <c r="C329" s="1">
        <f t="shared" si="4"/>
        <v>36843</v>
      </c>
      <c r="D329" s="13">
        <v>1106.459961</v>
      </c>
    </row>
    <row r="330" spans="2:4">
      <c r="B330" t="s">
        <v>23</v>
      </c>
      <c r="C330" s="1">
        <f t="shared" si="4"/>
        <v>36844</v>
      </c>
      <c r="D330" s="13">
        <v>1103.25</v>
      </c>
    </row>
    <row r="331" spans="2:4">
      <c r="B331" t="s">
        <v>23</v>
      </c>
      <c r="C331" s="1">
        <f t="shared" si="4"/>
        <v>36845</v>
      </c>
      <c r="D331" s="13">
        <v>1151.4399410000001</v>
      </c>
    </row>
    <row r="332" spans="2:4">
      <c r="B332" t="s">
        <v>23</v>
      </c>
      <c r="C332" s="1">
        <f t="shared" si="4"/>
        <v>36846</v>
      </c>
      <c r="D332" s="13">
        <v>1128.4300539999999</v>
      </c>
    </row>
    <row r="333" spans="2:4">
      <c r="B333" t="s">
        <v>23</v>
      </c>
      <c r="C333" s="1">
        <f t="shared" si="4"/>
        <v>36847</v>
      </c>
      <c r="D333" s="13">
        <v>1137.589966</v>
      </c>
    </row>
    <row r="334" spans="2:4">
      <c r="B334" t="s">
        <v>23</v>
      </c>
      <c r="C334" s="1">
        <f t="shared" si="4"/>
        <v>36848</v>
      </c>
      <c r="D334" s="13">
        <v>1168.380005</v>
      </c>
    </row>
    <row r="335" spans="2:4">
      <c r="B335" t="s">
        <v>23</v>
      </c>
      <c r="C335" s="1">
        <f t="shared" ref="C335:C398" si="5">+C334+1</f>
        <v>36849</v>
      </c>
      <c r="D335" s="13">
        <v>1165.8900149999999</v>
      </c>
    </row>
    <row r="336" spans="2:4">
      <c r="B336" t="s">
        <v>23</v>
      </c>
      <c r="C336" s="1">
        <f t="shared" si="5"/>
        <v>36850</v>
      </c>
      <c r="D336" s="13">
        <v>1183.5</v>
      </c>
    </row>
    <row r="337" spans="2:4">
      <c r="B337" t="s">
        <v>23</v>
      </c>
      <c r="C337" s="1">
        <f t="shared" si="5"/>
        <v>36851</v>
      </c>
      <c r="D337" s="13">
        <v>1179.6800539999999</v>
      </c>
    </row>
    <row r="338" spans="2:4">
      <c r="B338" t="s">
        <v>23</v>
      </c>
      <c r="C338" s="1">
        <f t="shared" si="5"/>
        <v>36852</v>
      </c>
      <c r="D338" s="13">
        <v>1191.8100589999999</v>
      </c>
    </row>
    <row r="339" spans="2:4">
      <c r="B339" t="s">
        <v>23</v>
      </c>
      <c r="C339" s="1">
        <f t="shared" si="5"/>
        <v>36853</v>
      </c>
      <c r="D339" s="13">
        <v>1238.160034</v>
      </c>
    </row>
    <row r="340" spans="2:4">
      <c r="B340" t="s">
        <v>23</v>
      </c>
      <c r="C340" s="1">
        <f t="shared" si="5"/>
        <v>36854</v>
      </c>
      <c r="D340" s="13">
        <v>1253.6899410000001</v>
      </c>
    </row>
    <row r="341" spans="2:4">
      <c r="B341" t="s">
        <v>23</v>
      </c>
      <c r="C341" s="1">
        <f t="shared" si="5"/>
        <v>36855</v>
      </c>
      <c r="D341" s="13">
        <v>1242.9799800000001</v>
      </c>
    </row>
    <row r="342" spans="2:4">
      <c r="B342" t="s">
        <v>23</v>
      </c>
      <c r="C342" s="1">
        <f t="shared" si="5"/>
        <v>36856</v>
      </c>
      <c r="D342" s="13">
        <v>1224.3599850000001</v>
      </c>
    </row>
    <row r="343" spans="2:4">
      <c r="B343" t="s">
        <v>23</v>
      </c>
      <c r="C343" s="1">
        <f t="shared" si="5"/>
        <v>36857</v>
      </c>
      <c r="D343" s="13">
        <v>1209.469971</v>
      </c>
    </row>
    <row r="344" spans="2:4">
      <c r="B344" t="s">
        <v>23</v>
      </c>
      <c r="C344" s="1">
        <f t="shared" si="5"/>
        <v>36858</v>
      </c>
      <c r="D344" s="13">
        <v>1228.75</v>
      </c>
    </row>
    <row r="345" spans="2:4">
      <c r="B345" t="s">
        <v>23</v>
      </c>
      <c r="C345" s="1">
        <f t="shared" si="5"/>
        <v>36859</v>
      </c>
      <c r="D345" s="13">
        <v>1234.5200199999999</v>
      </c>
    </row>
    <row r="346" spans="2:4">
      <c r="B346" t="s">
        <v>23</v>
      </c>
      <c r="C346" s="1">
        <f t="shared" si="5"/>
        <v>36860</v>
      </c>
      <c r="D346" s="13">
        <v>1253.0500489999999</v>
      </c>
    </row>
    <row r="347" spans="2:4">
      <c r="B347" t="s">
        <v>23</v>
      </c>
      <c r="C347" s="1">
        <f t="shared" si="5"/>
        <v>36861</v>
      </c>
      <c r="D347" s="13">
        <v>1249.459961</v>
      </c>
    </row>
    <row r="348" spans="2:4">
      <c r="B348" t="s">
        <v>23</v>
      </c>
      <c r="C348" s="1">
        <f t="shared" si="5"/>
        <v>36862</v>
      </c>
      <c r="D348" s="13">
        <v>1266.4399410000001</v>
      </c>
    </row>
    <row r="349" spans="2:4">
      <c r="B349" t="s">
        <v>23</v>
      </c>
      <c r="C349" s="1">
        <f t="shared" si="5"/>
        <v>36863</v>
      </c>
      <c r="D349" s="13">
        <v>1267.4300539999999</v>
      </c>
    </row>
    <row r="350" spans="2:4">
      <c r="B350" t="s">
        <v>23</v>
      </c>
      <c r="C350" s="1">
        <f t="shared" si="5"/>
        <v>36864</v>
      </c>
      <c r="D350" s="13">
        <v>1248.579956</v>
      </c>
    </row>
    <row r="351" spans="2:4">
      <c r="B351" t="s">
        <v>23</v>
      </c>
      <c r="C351" s="1">
        <f t="shared" si="5"/>
        <v>36865</v>
      </c>
      <c r="D351" s="13">
        <v>1266.6099850000001</v>
      </c>
    </row>
    <row r="352" spans="2:4">
      <c r="B352" t="s">
        <v>23</v>
      </c>
      <c r="C352" s="1">
        <f t="shared" si="5"/>
        <v>36866</v>
      </c>
      <c r="D352" s="13">
        <v>1263.51001</v>
      </c>
    </row>
    <row r="353" spans="2:4">
      <c r="B353" t="s">
        <v>23</v>
      </c>
      <c r="C353" s="1">
        <f t="shared" si="5"/>
        <v>36867</v>
      </c>
      <c r="D353" s="13">
        <v>1261.1999510000001</v>
      </c>
    </row>
    <row r="354" spans="2:4">
      <c r="B354" t="s">
        <v>23</v>
      </c>
      <c r="C354" s="1">
        <f t="shared" si="5"/>
        <v>36868</v>
      </c>
      <c r="D354" s="13">
        <v>1255.540039</v>
      </c>
    </row>
    <row r="355" spans="2:4">
      <c r="B355" t="s">
        <v>23</v>
      </c>
      <c r="C355" s="1">
        <f t="shared" si="5"/>
        <v>36869</v>
      </c>
      <c r="D355" s="13">
        <v>1255.1800539999999</v>
      </c>
    </row>
    <row r="356" spans="2:4">
      <c r="B356" t="s">
        <v>23</v>
      </c>
      <c r="C356" s="1">
        <f t="shared" si="5"/>
        <v>36870</v>
      </c>
      <c r="D356" s="13">
        <v>1245.670044</v>
      </c>
    </row>
    <row r="357" spans="2:4">
      <c r="B357" t="s">
        <v>23</v>
      </c>
      <c r="C357" s="1">
        <f t="shared" si="5"/>
        <v>36871</v>
      </c>
      <c r="D357" s="13">
        <v>1248.920044</v>
      </c>
    </row>
    <row r="358" spans="2:4">
      <c r="B358" t="s">
        <v>23</v>
      </c>
      <c r="C358" s="1">
        <f t="shared" si="5"/>
        <v>36872</v>
      </c>
      <c r="D358" s="13">
        <v>1249.4399410000001</v>
      </c>
    </row>
    <row r="359" spans="2:4">
      <c r="B359" t="s">
        <v>23</v>
      </c>
      <c r="C359" s="1">
        <f t="shared" si="5"/>
        <v>36873</v>
      </c>
      <c r="D359" s="13">
        <v>1284.98999</v>
      </c>
    </row>
    <row r="360" spans="2:4">
      <c r="B360" t="s">
        <v>23</v>
      </c>
      <c r="C360" s="1">
        <f t="shared" si="5"/>
        <v>36874</v>
      </c>
      <c r="D360" s="13">
        <v>1288.48999</v>
      </c>
    </row>
    <row r="361" spans="2:4">
      <c r="B361" t="s">
        <v>23</v>
      </c>
      <c r="C361" s="1">
        <f t="shared" si="5"/>
        <v>36875</v>
      </c>
      <c r="D361" s="13">
        <v>1291.959961</v>
      </c>
    </row>
    <row r="362" spans="2:4">
      <c r="B362" t="s">
        <v>23</v>
      </c>
      <c r="C362" s="1">
        <f t="shared" si="5"/>
        <v>36876</v>
      </c>
      <c r="D362" s="13">
        <v>1312.829956</v>
      </c>
    </row>
    <row r="363" spans="2:4">
      <c r="B363" t="s">
        <v>23</v>
      </c>
      <c r="C363" s="1">
        <f t="shared" si="5"/>
        <v>36877</v>
      </c>
      <c r="D363" s="13">
        <v>1309.380005</v>
      </c>
    </row>
    <row r="364" spans="2:4">
      <c r="B364" t="s">
        <v>23</v>
      </c>
      <c r="C364" s="1">
        <f t="shared" si="5"/>
        <v>36878</v>
      </c>
      <c r="D364" s="13">
        <v>1289.0500489999999</v>
      </c>
    </row>
    <row r="365" spans="2:4">
      <c r="B365" t="s">
        <v>23</v>
      </c>
      <c r="C365" s="1">
        <f t="shared" si="5"/>
        <v>36879</v>
      </c>
      <c r="D365" s="13">
        <v>1293.170044</v>
      </c>
    </row>
    <row r="366" spans="2:4">
      <c r="B366" t="s">
        <v>23</v>
      </c>
      <c r="C366" s="1">
        <f t="shared" si="5"/>
        <v>36880</v>
      </c>
      <c r="D366" s="13">
        <v>1277.8900149999999</v>
      </c>
    </row>
    <row r="367" spans="2:4">
      <c r="B367" t="s">
        <v>23</v>
      </c>
      <c r="C367" s="1">
        <f t="shared" si="5"/>
        <v>36881</v>
      </c>
      <c r="D367" s="13">
        <v>1267.9300539999999</v>
      </c>
    </row>
    <row r="368" spans="2:4">
      <c r="B368" t="s">
        <v>23</v>
      </c>
      <c r="C368" s="1">
        <f t="shared" si="5"/>
        <v>36882</v>
      </c>
      <c r="D368" s="13">
        <v>1248.079956</v>
      </c>
    </row>
    <row r="369" spans="2:4">
      <c r="B369" t="s">
        <v>23</v>
      </c>
      <c r="C369" s="1">
        <f t="shared" si="5"/>
        <v>36883</v>
      </c>
      <c r="D369" s="13">
        <v>1255.8199460000001</v>
      </c>
    </row>
    <row r="370" spans="2:4">
      <c r="B370" t="s">
        <v>23</v>
      </c>
      <c r="C370" s="1">
        <f t="shared" si="5"/>
        <v>36884</v>
      </c>
      <c r="D370" s="13">
        <v>1260.670044</v>
      </c>
    </row>
    <row r="371" spans="2:4">
      <c r="B371" t="s">
        <v>23</v>
      </c>
      <c r="C371" s="1">
        <f t="shared" si="5"/>
        <v>36885</v>
      </c>
      <c r="D371" s="13">
        <v>1267.1099850000001</v>
      </c>
    </row>
    <row r="372" spans="2:4">
      <c r="B372" t="s">
        <v>23</v>
      </c>
      <c r="C372" s="1">
        <f t="shared" si="5"/>
        <v>36886</v>
      </c>
      <c r="D372" s="13">
        <v>1283.5699460000001</v>
      </c>
    </row>
    <row r="373" spans="2:4">
      <c r="B373" t="s">
        <v>23</v>
      </c>
      <c r="C373" s="1">
        <f t="shared" si="5"/>
        <v>36887</v>
      </c>
      <c r="D373" s="13">
        <v>1270.030029</v>
      </c>
    </row>
    <row r="374" spans="2:4">
      <c r="B374" t="s">
        <v>23</v>
      </c>
      <c r="C374" s="1">
        <f t="shared" si="5"/>
        <v>36888</v>
      </c>
      <c r="D374" s="13">
        <v>1276.959961</v>
      </c>
    </row>
    <row r="375" spans="2:4">
      <c r="B375" t="s">
        <v>23</v>
      </c>
      <c r="C375" s="1">
        <f t="shared" si="5"/>
        <v>36889</v>
      </c>
      <c r="D375" s="13">
        <v>1264.959961</v>
      </c>
    </row>
    <row r="376" spans="2:4">
      <c r="B376" t="s">
        <v>23</v>
      </c>
      <c r="C376" s="1">
        <f t="shared" si="5"/>
        <v>36890</v>
      </c>
      <c r="D376" s="13">
        <v>1254.3900149999999</v>
      </c>
    </row>
    <row r="377" spans="2:4">
      <c r="B377" t="s">
        <v>23</v>
      </c>
      <c r="C377" s="1">
        <f t="shared" si="5"/>
        <v>36891</v>
      </c>
      <c r="D377" s="13">
        <v>1255.849976</v>
      </c>
    </row>
    <row r="378" spans="2:4">
      <c r="B378" t="s">
        <v>23</v>
      </c>
      <c r="C378" s="1">
        <f t="shared" si="5"/>
        <v>36892</v>
      </c>
      <c r="D378" s="13">
        <v>1241.599976</v>
      </c>
    </row>
    <row r="379" spans="2:4">
      <c r="B379" t="s">
        <v>23</v>
      </c>
      <c r="C379" s="1">
        <f t="shared" si="5"/>
        <v>36893</v>
      </c>
      <c r="D379" s="13">
        <v>1219.869995</v>
      </c>
    </row>
    <row r="380" spans="2:4">
      <c r="B380" t="s">
        <v>23</v>
      </c>
      <c r="C380" s="1">
        <f t="shared" si="5"/>
        <v>36894</v>
      </c>
      <c r="D380" s="13">
        <v>1214.3599850000001</v>
      </c>
    </row>
    <row r="381" spans="2:4">
      <c r="B381" t="s">
        <v>23</v>
      </c>
      <c r="C381" s="1">
        <f t="shared" si="5"/>
        <v>36895</v>
      </c>
      <c r="D381" s="13">
        <v>1208.4300539999999</v>
      </c>
    </row>
    <row r="382" spans="2:4">
      <c r="B382" t="s">
        <v>23</v>
      </c>
      <c r="C382" s="1">
        <f t="shared" si="5"/>
        <v>36896</v>
      </c>
      <c r="D382" s="13">
        <v>1212.579956</v>
      </c>
    </row>
    <row r="383" spans="2:4">
      <c r="B383" t="s">
        <v>23</v>
      </c>
      <c r="C383" s="1">
        <f t="shared" si="5"/>
        <v>36897</v>
      </c>
      <c r="D383" s="13">
        <v>1223.1400149999999</v>
      </c>
    </row>
    <row r="384" spans="2:4">
      <c r="B384" t="s">
        <v>23</v>
      </c>
      <c r="C384" s="1">
        <f t="shared" si="5"/>
        <v>36898</v>
      </c>
      <c r="D384" s="13">
        <v>1237.040039</v>
      </c>
    </row>
    <row r="385" spans="2:4">
      <c r="B385" t="s">
        <v>23</v>
      </c>
      <c r="C385" s="1">
        <f t="shared" si="5"/>
        <v>36899</v>
      </c>
      <c r="D385" s="13">
        <v>1225.349976</v>
      </c>
    </row>
    <row r="386" spans="2:4">
      <c r="B386" t="s">
        <v>23</v>
      </c>
      <c r="C386" s="1">
        <f t="shared" si="5"/>
        <v>36900</v>
      </c>
      <c r="D386" s="13">
        <v>1218.599976</v>
      </c>
    </row>
    <row r="387" spans="2:4">
      <c r="B387" t="s">
        <v>23</v>
      </c>
      <c r="C387" s="1">
        <f t="shared" si="5"/>
        <v>36901</v>
      </c>
      <c r="D387" s="13">
        <v>1216.76001</v>
      </c>
    </row>
    <row r="388" spans="2:4">
      <c r="B388" t="s">
        <v>23</v>
      </c>
      <c r="C388" s="1">
        <f t="shared" si="5"/>
        <v>36902</v>
      </c>
      <c r="D388" s="13">
        <v>1211.0699460000001</v>
      </c>
    </row>
    <row r="389" spans="2:4">
      <c r="B389" t="s">
        <v>23</v>
      </c>
      <c r="C389" s="1">
        <f t="shared" si="5"/>
        <v>36903</v>
      </c>
      <c r="D389" s="13">
        <v>1226.1999510000001</v>
      </c>
    </row>
    <row r="390" spans="2:4">
      <c r="B390" t="s">
        <v>23</v>
      </c>
      <c r="C390" s="1">
        <f t="shared" si="5"/>
        <v>36904</v>
      </c>
      <c r="D390" s="13">
        <v>1224.380005</v>
      </c>
    </row>
    <row r="391" spans="2:4">
      <c r="B391" t="s">
        <v>23</v>
      </c>
      <c r="C391" s="1">
        <f t="shared" si="5"/>
        <v>36905</v>
      </c>
      <c r="D391" s="13">
        <v>1236.719971</v>
      </c>
    </row>
    <row r="392" spans="2:4">
      <c r="B392" t="s">
        <v>23</v>
      </c>
      <c r="C392" s="1">
        <f t="shared" si="5"/>
        <v>36906</v>
      </c>
      <c r="D392" s="13">
        <v>1234.4499510000001</v>
      </c>
    </row>
    <row r="393" spans="2:4">
      <c r="B393" t="s">
        <v>23</v>
      </c>
      <c r="C393" s="1">
        <f t="shared" si="5"/>
        <v>36907</v>
      </c>
      <c r="D393" s="13">
        <v>1219.23999</v>
      </c>
    </row>
    <row r="394" spans="2:4">
      <c r="B394" t="s">
        <v>23</v>
      </c>
      <c r="C394" s="1">
        <f t="shared" si="5"/>
        <v>36908</v>
      </c>
      <c r="D394" s="13">
        <v>1190.589966</v>
      </c>
    </row>
    <row r="395" spans="2:4">
      <c r="B395" t="s">
        <v>23</v>
      </c>
      <c r="C395" s="1">
        <f t="shared" si="5"/>
        <v>36909</v>
      </c>
      <c r="D395" s="13">
        <v>1198.780029</v>
      </c>
    </row>
    <row r="396" spans="2:4">
      <c r="B396" t="s">
        <v>23</v>
      </c>
      <c r="C396" s="1">
        <f t="shared" si="5"/>
        <v>36910</v>
      </c>
      <c r="D396" s="13">
        <v>1181.5200199999999</v>
      </c>
    </row>
    <row r="397" spans="2:4">
      <c r="B397" t="s">
        <v>23</v>
      </c>
      <c r="C397" s="1">
        <f t="shared" si="5"/>
        <v>36911</v>
      </c>
      <c r="D397" s="13">
        <v>1180.1800539999999</v>
      </c>
    </row>
    <row r="398" spans="2:4">
      <c r="B398" t="s">
        <v>23</v>
      </c>
      <c r="C398" s="1">
        <f t="shared" si="5"/>
        <v>36912</v>
      </c>
      <c r="D398" s="13">
        <v>1208.1400149999999</v>
      </c>
    </row>
    <row r="399" spans="2:4">
      <c r="B399" t="s">
        <v>23</v>
      </c>
      <c r="C399" s="1">
        <f t="shared" ref="C399:C462" si="6">+C398+1</f>
        <v>36913</v>
      </c>
      <c r="D399" s="13">
        <v>1215.6800539999999</v>
      </c>
    </row>
    <row r="400" spans="2:4">
      <c r="B400" t="s">
        <v>23</v>
      </c>
      <c r="C400" s="1">
        <f t="shared" si="6"/>
        <v>36914</v>
      </c>
      <c r="D400" s="13">
        <v>1202.4499510000001</v>
      </c>
    </row>
    <row r="401" spans="2:4">
      <c r="B401" t="s">
        <v>23</v>
      </c>
      <c r="C401" s="1">
        <f t="shared" si="6"/>
        <v>36915</v>
      </c>
      <c r="D401" s="13">
        <v>1214.4399410000001</v>
      </c>
    </row>
    <row r="402" spans="2:4">
      <c r="B402" t="s">
        <v>23</v>
      </c>
      <c r="C402" s="1">
        <f t="shared" si="6"/>
        <v>36916</v>
      </c>
      <c r="D402" s="13">
        <v>1207.709961</v>
      </c>
    </row>
    <row r="403" spans="2:4">
      <c r="B403" t="s">
        <v>23</v>
      </c>
      <c r="C403" s="1">
        <f t="shared" si="6"/>
        <v>36917</v>
      </c>
      <c r="D403" s="13">
        <v>1215.0200199999999</v>
      </c>
    </row>
    <row r="404" spans="2:4">
      <c r="B404" t="s">
        <v>23</v>
      </c>
      <c r="C404" s="1">
        <f t="shared" si="6"/>
        <v>36918</v>
      </c>
      <c r="D404" s="13">
        <v>1210.849976</v>
      </c>
    </row>
    <row r="405" spans="2:4">
      <c r="B405" t="s">
        <v>23</v>
      </c>
      <c r="C405" s="1">
        <f t="shared" si="6"/>
        <v>36919</v>
      </c>
      <c r="D405" s="13">
        <v>1191.030029</v>
      </c>
    </row>
    <row r="406" spans="2:4">
      <c r="B406" t="s">
        <v>23</v>
      </c>
      <c r="C406" s="1">
        <f t="shared" si="6"/>
        <v>36920</v>
      </c>
      <c r="D406" s="13">
        <v>1171.650024</v>
      </c>
    </row>
    <row r="407" spans="2:4">
      <c r="B407" t="s">
        <v>23</v>
      </c>
      <c r="C407" s="1">
        <f t="shared" si="6"/>
        <v>36921</v>
      </c>
      <c r="D407" s="13">
        <v>1190.48999</v>
      </c>
    </row>
    <row r="408" spans="2:4">
      <c r="B408" t="s">
        <v>23</v>
      </c>
      <c r="C408" s="1">
        <f t="shared" si="6"/>
        <v>36922</v>
      </c>
      <c r="D408" s="13">
        <v>1202.9300539999999</v>
      </c>
    </row>
    <row r="409" spans="2:4">
      <c r="B409" t="s">
        <v>23</v>
      </c>
      <c r="C409" s="1">
        <f t="shared" si="6"/>
        <v>36923</v>
      </c>
      <c r="D409" s="13">
        <v>1205.8199460000001</v>
      </c>
    </row>
    <row r="410" spans="2:4">
      <c r="B410" t="s">
        <v>23</v>
      </c>
      <c r="C410" s="1">
        <f t="shared" si="6"/>
        <v>36924</v>
      </c>
      <c r="D410" s="13">
        <v>1204.5200199999999</v>
      </c>
    </row>
    <row r="411" spans="2:4">
      <c r="B411" t="s">
        <v>23</v>
      </c>
      <c r="C411" s="1">
        <f t="shared" si="6"/>
        <v>36925</v>
      </c>
      <c r="D411" s="13">
        <v>1211.2299800000001</v>
      </c>
    </row>
    <row r="412" spans="2:4">
      <c r="B412" t="s">
        <v>23</v>
      </c>
      <c r="C412" s="1">
        <f t="shared" si="6"/>
        <v>36926</v>
      </c>
      <c r="D412" s="13">
        <v>1215.9300539999999</v>
      </c>
    </row>
    <row r="413" spans="2:4">
      <c r="B413" t="s">
        <v>23</v>
      </c>
      <c r="C413" s="1">
        <f t="shared" si="6"/>
        <v>36927</v>
      </c>
      <c r="D413" s="13">
        <v>1220.75</v>
      </c>
    </row>
    <row r="414" spans="2:4">
      <c r="B414" t="s">
        <v>23</v>
      </c>
      <c r="C414" s="1">
        <f t="shared" si="6"/>
        <v>36928</v>
      </c>
      <c r="D414" s="13">
        <v>1214.349976</v>
      </c>
    </row>
    <row r="415" spans="2:4">
      <c r="B415" t="s">
        <v>23</v>
      </c>
      <c r="C415" s="1">
        <f t="shared" si="6"/>
        <v>36929</v>
      </c>
      <c r="D415" s="13">
        <v>1200.4799800000001</v>
      </c>
    </row>
    <row r="416" spans="2:4">
      <c r="B416" t="s">
        <v>23</v>
      </c>
      <c r="C416" s="1">
        <f t="shared" si="6"/>
        <v>36930</v>
      </c>
      <c r="D416" s="13">
        <v>1204.400024</v>
      </c>
    </row>
    <row r="417" spans="2:4">
      <c r="B417" t="s">
        <v>23</v>
      </c>
      <c r="C417" s="1">
        <f t="shared" si="6"/>
        <v>36931</v>
      </c>
      <c r="D417" s="13">
        <v>1183.530029</v>
      </c>
    </row>
    <row r="418" spans="2:4">
      <c r="B418" t="s">
        <v>23</v>
      </c>
      <c r="C418" s="1">
        <f t="shared" si="6"/>
        <v>36932</v>
      </c>
      <c r="D418" s="13">
        <v>1183.4300539999999</v>
      </c>
    </row>
    <row r="419" spans="2:4">
      <c r="B419" t="s">
        <v>23</v>
      </c>
      <c r="C419" s="1">
        <f t="shared" si="6"/>
        <v>36933</v>
      </c>
      <c r="D419" s="13">
        <v>1190.160034</v>
      </c>
    </row>
    <row r="420" spans="2:4">
      <c r="B420" t="s">
        <v>23</v>
      </c>
      <c r="C420" s="1">
        <f t="shared" si="6"/>
        <v>36934</v>
      </c>
      <c r="D420" s="13">
        <v>1191.290039</v>
      </c>
    </row>
    <row r="421" spans="2:4">
      <c r="B421" t="s">
        <v>23</v>
      </c>
      <c r="C421" s="1">
        <f t="shared" si="6"/>
        <v>36935</v>
      </c>
      <c r="D421" s="13">
        <v>1186.7299800000001</v>
      </c>
    </row>
    <row r="422" spans="2:4">
      <c r="B422" t="s">
        <v>23</v>
      </c>
      <c r="C422" s="1">
        <f t="shared" si="6"/>
        <v>36936</v>
      </c>
      <c r="D422" s="13">
        <v>1178.0200199999999</v>
      </c>
    </row>
    <row r="423" spans="2:4">
      <c r="B423" t="s">
        <v>23</v>
      </c>
      <c r="C423" s="1">
        <f t="shared" si="6"/>
        <v>36937</v>
      </c>
      <c r="D423" s="13">
        <v>1181.660034</v>
      </c>
    </row>
    <row r="424" spans="2:4">
      <c r="B424" t="s">
        <v>23</v>
      </c>
      <c r="C424" s="1">
        <f t="shared" si="6"/>
        <v>36938</v>
      </c>
      <c r="D424" s="13">
        <v>1161.969971</v>
      </c>
    </row>
    <row r="425" spans="2:4">
      <c r="B425" t="s">
        <v>23</v>
      </c>
      <c r="C425" s="1">
        <f t="shared" si="6"/>
        <v>36939</v>
      </c>
      <c r="D425" s="13">
        <v>1171.410034</v>
      </c>
    </row>
    <row r="426" spans="2:4">
      <c r="B426" t="s">
        <v>23</v>
      </c>
      <c r="C426" s="1">
        <f t="shared" si="6"/>
        <v>36940</v>
      </c>
      <c r="D426" s="13">
        <v>1157.26001</v>
      </c>
    </row>
    <row r="427" spans="2:4">
      <c r="B427" t="s">
        <v>23</v>
      </c>
      <c r="C427" s="1">
        <f t="shared" si="6"/>
        <v>36941</v>
      </c>
      <c r="D427" s="13">
        <v>1165.3100589999999</v>
      </c>
    </row>
    <row r="428" spans="2:4">
      <c r="B428" t="s">
        <v>23</v>
      </c>
      <c r="C428" s="1">
        <f t="shared" si="6"/>
        <v>36942</v>
      </c>
      <c r="D428" s="13">
        <v>1162.089966</v>
      </c>
    </row>
    <row r="429" spans="2:4">
      <c r="B429" t="s">
        <v>23</v>
      </c>
      <c r="C429" s="1">
        <f t="shared" si="6"/>
        <v>36943</v>
      </c>
      <c r="D429" s="13">
        <v>1184.9300539999999</v>
      </c>
    </row>
    <row r="430" spans="2:4">
      <c r="B430" t="s">
        <v>23</v>
      </c>
      <c r="C430" s="1">
        <f t="shared" si="6"/>
        <v>36944</v>
      </c>
      <c r="D430" s="13">
        <v>1179.209961</v>
      </c>
    </row>
    <row r="431" spans="2:4">
      <c r="B431" t="s">
        <v>23</v>
      </c>
      <c r="C431" s="1">
        <f t="shared" si="6"/>
        <v>36945</v>
      </c>
      <c r="D431" s="13">
        <v>1161.51001</v>
      </c>
    </row>
    <row r="432" spans="2:4">
      <c r="B432" t="s">
        <v>23</v>
      </c>
      <c r="C432" s="1">
        <f t="shared" si="6"/>
        <v>36946</v>
      </c>
      <c r="D432" s="13">
        <v>1148.5600589999999</v>
      </c>
    </row>
    <row r="433" spans="2:4">
      <c r="B433" t="s">
        <v>23</v>
      </c>
      <c r="C433" s="1">
        <f t="shared" si="6"/>
        <v>36947</v>
      </c>
      <c r="D433" s="13">
        <v>1129.030029</v>
      </c>
    </row>
    <row r="434" spans="2:4">
      <c r="B434" t="s">
        <v>23</v>
      </c>
      <c r="C434" s="1">
        <f t="shared" si="6"/>
        <v>36948</v>
      </c>
      <c r="D434" s="13">
        <v>1133.579956</v>
      </c>
    </row>
    <row r="435" spans="2:4">
      <c r="B435" t="s">
        <v>23</v>
      </c>
      <c r="C435" s="1">
        <f t="shared" si="6"/>
        <v>36949</v>
      </c>
      <c r="D435" s="13">
        <v>1132.9399410000001</v>
      </c>
    </row>
    <row r="436" spans="2:4">
      <c r="B436" t="s">
        <v>23</v>
      </c>
      <c r="C436" s="1">
        <f t="shared" si="6"/>
        <v>36950</v>
      </c>
      <c r="D436" s="13">
        <v>1131.73999</v>
      </c>
    </row>
    <row r="437" spans="2:4">
      <c r="B437" t="s">
        <v>23</v>
      </c>
      <c r="C437" s="1">
        <f t="shared" si="6"/>
        <v>36951</v>
      </c>
      <c r="D437" s="13">
        <v>1106.400024</v>
      </c>
    </row>
    <row r="438" spans="2:4">
      <c r="B438" t="s">
        <v>23</v>
      </c>
      <c r="C438" s="1">
        <f t="shared" si="6"/>
        <v>36952</v>
      </c>
      <c r="D438" s="13">
        <v>1085.780029</v>
      </c>
    </row>
    <row r="439" spans="2:4">
      <c r="B439" t="s">
        <v>23</v>
      </c>
      <c r="C439" s="1">
        <f t="shared" si="6"/>
        <v>36953</v>
      </c>
      <c r="D439" s="13">
        <v>1092.540039</v>
      </c>
    </row>
    <row r="440" spans="2:4">
      <c r="B440" t="s">
        <v>23</v>
      </c>
      <c r="C440" s="1">
        <f t="shared" si="6"/>
        <v>36954</v>
      </c>
      <c r="D440" s="13">
        <v>1038.7700199999999</v>
      </c>
    </row>
    <row r="441" spans="2:4">
      <c r="B441" t="s">
        <v>23</v>
      </c>
      <c r="C441" s="1">
        <f t="shared" si="6"/>
        <v>36955</v>
      </c>
      <c r="D441" s="13">
        <v>1032.73999</v>
      </c>
    </row>
    <row r="442" spans="2:4">
      <c r="B442" t="s">
        <v>23</v>
      </c>
      <c r="C442" s="1">
        <f t="shared" si="6"/>
        <v>36956</v>
      </c>
      <c r="D442" s="13">
        <v>1016.099976</v>
      </c>
    </row>
    <row r="443" spans="2:4">
      <c r="B443" t="s">
        <v>23</v>
      </c>
      <c r="C443" s="1">
        <f t="shared" si="6"/>
        <v>36957</v>
      </c>
      <c r="D443" s="13">
        <v>984.53997800000002</v>
      </c>
    </row>
    <row r="444" spans="2:4">
      <c r="B444" t="s">
        <v>23</v>
      </c>
      <c r="C444" s="1">
        <f t="shared" si="6"/>
        <v>36958</v>
      </c>
      <c r="D444" s="13">
        <v>965.79998799999998</v>
      </c>
    </row>
    <row r="445" spans="2:4">
      <c r="B445" t="s">
        <v>23</v>
      </c>
      <c r="C445" s="1">
        <f t="shared" si="6"/>
        <v>36959</v>
      </c>
      <c r="D445" s="13">
        <v>1003.450012</v>
      </c>
    </row>
    <row r="446" spans="2:4">
      <c r="B446" t="s">
        <v>23</v>
      </c>
      <c r="C446" s="1">
        <f t="shared" si="6"/>
        <v>36960</v>
      </c>
      <c r="D446" s="13">
        <v>1012.27002</v>
      </c>
    </row>
    <row r="447" spans="2:4">
      <c r="B447" t="s">
        <v>23</v>
      </c>
      <c r="C447" s="1">
        <f t="shared" si="6"/>
        <v>36961</v>
      </c>
      <c r="D447" s="13">
        <v>1007.039978</v>
      </c>
    </row>
    <row r="448" spans="2:4">
      <c r="B448" t="s">
        <v>23</v>
      </c>
      <c r="C448" s="1">
        <f t="shared" si="6"/>
        <v>36962</v>
      </c>
      <c r="D448" s="13">
        <v>1018.6099850000001</v>
      </c>
    </row>
    <row r="449" spans="2:4">
      <c r="B449" t="s">
        <v>23</v>
      </c>
      <c r="C449" s="1">
        <f t="shared" si="6"/>
        <v>36963</v>
      </c>
      <c r="D449" s="13">
        <v>1040.9399410000001</v>
      </c>
    </row>
    <row r="450" spans="2:4">
      <c r="B450" t="s">
        <v>23</v>
      </c>
      <c r="C450" s="1">
        <f t="shared" si="6"/>
        <v>36964</v>
      </c>
      <c r="D450" s="13">
        <v>1038.5500489999999</v>
      </c>
    </row>
    <row r="451" spans="2:4">
      <c r="B451" t="s">
        <v>23</v>
      </c>
      <c r="C451" s="1">
        <f t="shared" si="6"/>
        <v>36965</v>
      </c>
      <c r="D451" s="13">
        <v>1051.329956</v>
      </c>
    </row>
    <row r="452" spans="2:4">
      <c r="B452" t="s">
        <v>23</v>
      </c>
      <c r="C452" s="1">
        <f t="shared" si="6"/>
        <v>36966</v>
      </c>
      <c r="D452" s="13">
        <v>1072.280029</v>
      </c>
    </row>
    <row r="453" spans="2:4">
      <c r="B453" t="s">
        <v>23</v>
      </c>
      <c r="C453" s="1">
        <f t="shared" si="6"/>
        <v>36967</v>
      </c>
      <c r="D453" s="13">
        <v>1069.630005</v>
      </c>
    </row>
    <row r="454" spans="2:4">
      <c r="B454" t="s">
        <v>23</v>
      </c>
      <c r="C454" s="1">
        <f t="shared" si="6"/>
        <v>36968</v>
      </c>
      <c r="D454" s="13">
        <v>1071.380005</v>
      </c>
    </row>
    <row r="455" spans="2:4">
      <c r="B455" t="s">
        <v>23</v>
      </c>
      <c r="C455" s="1">
        <f t="shared" si="6"/>
        <v>36969</v>
      </c>
      <c r="D455" s="13">
        <v>1062.4399410000001</v>
      </c>
    </row>
    <row r="456" spans="2:4">
      <c r="B456" t="s">
        <v>23</v>
      </c>
      <c r="C456" s="1">
        <f t="shared" si="6"/>
        <v>36970</v>
      </c>
      <c r="D456" s="13">
        <v>1056.75</v>
      </c>
    </row>
    <row r="457" spans="2:4">
      <c r="B457" t="s">
        <v>23</v>
      </c>
      <c r="C457" s="1">
        <f t="shared" si="6"/>
        <v>36971</v>
      </c>
      <c r="D457" s="13">
        <v>1080.98999</v>
      </c>
    </row>
    <row r="458" spans="2:4">
      <c r="B458" t="s">
        <v>23</v>
      </c>
      <c r="C458" s="1">
        <f t="shared" si="6"/>
        <v>36972</v>
      </c>
      <c r="D458" s="13">
        <v>1097.4300539999999</v>
      </c>
    </row>
    <row r="459" spans="2:4">
      <c r="B459" t="s">
        <v>23</v>
      </c>
      <c r="C459" s="1">
        <f t="shared" si="6"/>
        <v>36973</v>
      </c>
      <c r="D459" s="13">
        <v>1091.650024</v>
      </c>
    </row>
    <row r="460" spans="2:4">
      <c r="B460" t="s">
        <v>23</v>
      </c>
      <c r="C460" s="1">
        <f t="shared" si="6"/>
        <v>36974</v>
      </c>
      <c r="D460" s="13">
        <v>1089.9799800000001</v>
      </c>
    </row>
    <row r="461" spans="2:4">
      <c r="B461" t="s">
        <v>23</v>
      </c>
      <c r="C461" s="1">
        <f t="shared" si="6"/>
        <v>36975</v>
      </c>
      <c r="D461" s="13">
        <v>1097.540039</v>
      </c>
    </row>
    <row r="462" spans="2:4">
      <c r="B462" t="s">
        <v>23</v>
      </c>
      <c r="C462" s="1">
        <f t="shared" si="6"/>
        <v>36976</v>
      </c>
      <c r="D462" s="13">
        <v>1077.089966</v>
      </c>
    </row>
    <row r="463" spans="2:4">
      <c r="B463" t="s">
        <v>23</v>
      </c>
      <c r="C463" s="1">
        <f t="shared" ref="C463:C526" si="7">+C462+1</f>
        <v>36977</v>
      </c>
      <c r="D463" s="13">
        <v>1068.6099850000001</v>
      </c>
    </row>
    <row r="464" spans="2:4">
      <c r="B464" t="s">
        <v>23</v>
      </c>
      <c r="C464" s="1">
        <f t="shared" si="7"/>
        <v>36978</v>
      </c>
      <c r="D464" s="13">
        <v>1073.4799800000001</v>
      </c>
    </row>
    <row r="465" spans="2:4">
      <c r="B465" t="s">
        <v>23</v>
      </c>
      <c r="C465" s="1">
        <f t="shared" si="7"/>
        <v>36979</v>
      </c>
      <c r="D465" s="13">
        <v>1089.900024</v>
      </c>
    </row>
    <row r="466" spans="2:4">
      <c r="B466" t="s">
        <v>23</v>
      </c>
      <c r="C466" s="1">
        <f t="shared" si="7"/>
        <v>36980</v>
      </c>
      <c r="D466" s="13">
        <v>1084.780029</v>
      </c>
    </row>
    <row r="467" spans="2:4">
      <c r="B467" t="s">
        <v>23</v>
      </c>
      <c r="C467" s="1">
        <f t="shared" si="7"/>
        <v>36981</v>
      </c>
      <c r="D467" s="13">
        <v>1085.1999510000001</v>
      </c>
    </row>
    <row r="468" spans="2:4">
      <c r="B468" t="s">
        <v>23</v>
      </c>
      <c r="C468" s="1">
        <f t="shared" si="7"/>
        <v>36982</v>
      </c>
      <c r="D468" s="13">
        <v>1100.089966</v>
      </c>
    </row>
    <row r="469" spans="2:4">
      <c r="B469" t="s">
        <v>23</v>
      </c>
      <c r="C469" s="1">
        <f t="shared" si="7"/>
        <v>36983</v>
      </c>
      <c r="D469" s="13">
        <v>1104.6099850000001</v>
      </c>
    </row>
    <row r="470" spans="2:4">
      <c r="B470" t="s">
        <v>23</v>
      </c>
      <c r="C470" s="1">
        <f t="shared" si="7"/>
        <v>36984</v>
      </c>
      <c r="D470" s="13">
        <v>1078.3000489999999</v>
      </c>
    </row>
    <row r="471" spans="2:4">
      <c r="B471" t="s">
        <v>23</v>
      </c>
      <c r="C471" s="1">
        <f t="shared" si="7"/>
        <v>36985</v>
      </c>
      <c r="D471" s="13">
        <v>1059.790039</v>
      </c>
    </row>
    <row r="472" spans="2:4">
      <c r="B472" t="s">
        <v>23</v>
      </c>
      <c r="C472" s="1">
        <f t="shared" si="7"/>
        <v>36986</v>
      </c>
      <c r="D472" s="13">
        <v>1059.780029</v>
      </c>
    </row>
    <row r="473" spans="2:4">
      <c r="B473" t="s">
        <v>23</v>
      </c>
      <c r="C473" s="1">
        <f t="shared" si="7"/>
        <v>36987</v>
      </c>
      <c r="D473" s="13">
        <v>1084.099976</v>
      </c>
    </row>
    <row r="474" spans="2:4">
      <c r="B474" t="s">
        <v>23</v>
      </c>
      <c r="C474" s="1">
        <f t="shared" si="7"/>
        <v>36988</v>
      </c>
      <c r="D474" s="13">
        <v>1087.1999510000001</v>
      </c>
    </row>
    <row r="475" spans="2:4">
      <c r="B475" t="s">
        <v>23</v>
      </c>
      <c r="C475" s="1">
        <f t="shared" si="7"/>
        <v>36989</v>
      </c>
      <c r="D475" s="13">
        <v>1102.839966</v>
      </c>
    </row>
    <row r="476" spans="2:4">
      <c r="B476" t="s">
        <v>23</v>
      </c>
      <c r="C476" s="1">
        <f t="shared" si="7"/>
        <v>36990</v>
      </c>
      <c r="D476" s="13">
        <v>1118.8599850000001</v>
      </c>
    </row>
    <row r="477" spans="2:4">
      <c r="B477" t="s">
        <v>23</v>
      </c>
      <c r="C477" s="1">
        <f t="shared" si="7"/>
        <v>36991</v>
      </c>
      <c r="D477" s="13">
        <v>1115.8000489999999</v>
      </c>
    </row>
    <row r="478" spans="2:4">
      <c r="B478" t="s">
        <v>23</v>
      </c>
      <c r="C478" s="1">
        <f t="shared" si="7"/>
        <v>36992</v>
      </c>
      <c r="D478" s="13">
        <v>1118.540039</v>
      </c>
    </row>
    <row r="479" spans="2:4">
      <c r="B479" t="s">
        <v>23</v>
      </c>
      <c r="C479" s="1">
        <f t="shared" si="7"/>
        <v>36993</v>
      </c>
      <c r="D479" s="13">
        <v>1120.3100589999999</v>
      </c>
    </row>
    <row r="480" spans="2:4">
      <c r="B480" t="s">
        <v>23</v>
      </c>
      <c r="C480" s="1">
        <f t="shared" si="7"/>
        <v>36994</v>
      </c>
      <c r="D480" s="13">
        <v>1118.329956</v>
      </c>
    </row>
    <row r="481" spans="2:4">
      <c r="B481" t="s">
        <v>23</v>
      </c>
      <c r="C481" s="1">
        <f t="shared" si="7"/>
        <v>36995</v>
      </c>
      <c r="D481" s="13">
        <v>1139.089966</v>
      </c>
    </row>
    <row r="482" spans="2:4">
      <c r="B482" t="s">
        <v>23</v>
      </c>
      <c r="C482" s="1">
        <f t="shared" si="7"/>
        <v>36996</v>
      </c>
      <c r="D482" s="13">
        <v>1141.209961</v>
      </c>
    </row>
    <row r="483" spans="2:4">
      <c r="B483" t="s">
        <v>23</v>
      </c>
      <c r="C483" s="1">
        <f t="shared" si="7"/>
        <v>36997</v>
      </c>
      <c r="D483" s="13">
        <v>1142.23999</v>
      </c>
    </row>
    <row r="484" spans="2:4">
      <c r="B484" t="s">
        <v>23</v>
      </c>
      <c r="C484" s="1">
        <f t="shared" si="7"/>
        <v>36998</v>
      </c>
      <c r="D484" s="13">
        <v>1138.650024</v>
      </c>
    </row>
    <row r="485" spans="2:4">
      <c r="B485" t="s">
        <v>23</v>
      </c>
      <c r="C485" s="1">
        <f t="shared" si="7"/>
        <v>36999</v>
      </c>
      <c r="D485" s="13">
        <v>1151.0600589999999</v>
      </c>
    </row>
    <row r="486" spans="2:4">
      <c r="B486" t="s">
        <v>23</v>
      </c>
      <c r="C486" s="1">
        <f t="shared" si="7"/>
        <v>37000</v>
      </c>
      <c r="D486" s="13">
        <v>1142.660034</v>
      </c>
    </row>
    <row r="487" spans="2:4">
      <c r="B487" t="s">
        <v>23</v>
      </c>
      <c r="C487" s="1">
        <f t="shared" si="7"/>
        <v>37001</v>
      </c>
      <c r="D487" s="13">
        <v>1137.030029</v>
      </c>
    </row>
    <row r="488" spans="2:4">
      <c r="B488" t="s">
        <v>23</v>
      </c>
      <c r="C488" s="1">
        <f t="shared" si="7"/>
        <v>37002</v>
      </c>
      <c r="D488" s="13">
        <v>1150.339966</v>
      </c>
    </row>
    <row r="489" spans="2:4">
      <c r="B489" t="s">
        <v>23</v>
      </c>
      <c r="C489" s="1">
        <f t="shared" si="7"/>
        <v>37003</v>
      </c>
      <c r="D489" s="13">
        <v>1157.420044</v>
      </c>
    </row>
    <row r="490" spans="2:4">
      <c r="B490" t="s">
        <v>23</v>
      </c>
      <c r="C490" s="1">
        <f t="shared" si="7"/>
        <v>37004</v>
      </c>
      <c r="D490" s="13">
        <v>1149.5</v>
      </c>
    </row>
    <row r="491" spans="2:4">
      <c r="B491" t="s">
        <v>23</v>
      </c>
      <c r="C491" s="1">
        <f t="shared" si="7"/>
        <v>37005</v>
      </c>
      <c r="D491" s="13">
        <v>1128.5200199999999</v>
      </c>
    </row>
    <row r="492" spans="2:4">
      <c r="B492" t="s">
        <v>23</v>
      </c>
      <c r="C492" s="1">
        <f t="shared" si="7"/>
        <v>37006</v>
      </c>
      <c r="D492" s="13">
        <v>1140.1999510000001</v>
      </c>
    </row>
    <row r="493" spans="2:4">
      <c r="B493" t="s">
        <v>23</v>
      </c>
      <c r="C493" s="1">
        <f t="shared" si="7"/>
        <v>37007</v>
      </c>
      <c r="D493" s="13">
        <v>1139.4499510000001</v>
      </c>
    </row>
    <row r="494" spans="2:4">
      <c r="B494" t="s">
        <v>23</v>
      </c>
      <c r="C494" s="1">
        <f t="shared" si="7"/>
        <v>37008</v>
      </c>
      <c r="D494" s="13">
        <v>1129.900024</v>
      </c>
    </row>
    <row r="495" spans="2:4">
      <c r="B495" t="s">
        <v>23</v>
      </c>
      <c r="C495" s="1">
        <f t="shared" si="7"/>
        <v>37009</v>
      </c>
      <c r="D495" s="13">
        <v>1144.8000489999999</v>
      </c>
    </row>
    <row r="496" spans="2:4">
      <c r="B496" t="s">
        <v>23</v>
      </c>
      <c r="C496" s="1">
        <f t="shared" si="7"/>
        <v>37010</v>
      </c>
      <c r="D496" s="13">
        <v>1170.349976</v>
      </c>
    </row>
    <row r="497" spans="2:4">
      <c r="B497" t="s">
        <v>23</v>
      </c>
      <c r="C497" s="1">
        <f t="shared" si="7"/>
        <v>37011</v>
      </c>
      <c r="D497" s="13">
        <v>1167.099976</v>
      </c>
    </row>
    <row r="498" spans="2:4">
      <c r="B498" t="s">
        <v>23</v>
      </c>
      <c r="C498" s="1">
        <f t="shared" si="7"/>
        <v>37012</v>
      </c>
      <c r="D498" s="13">
        <v>1158.3100589999999</v>
      </c>
    </row>
    <row r="499" spans="2:4">
      <c r="B499" t="s">
        <v>23</v>
      </c>
      <c r="C499" s="1">
        <f t="shared" si="7"/>
        <v>37013</v>
      </c>
      <c r="D499" s="13">
        <v>1139.9300539999999</v>
      </c>
    </row>
    <row r="500" spans="2:4">
      <c r="B500" t="s">
        <v>23</v>
      </c>
      <c r="C500" s="1">
        <f t="shared" si="7"/>
        <v>37014</v>
      </c>
      <c r="D500" s="13">
        <v>1136.76001</v>
      </c>
    </row>
    <row r="501" spans="2:4">
      <c r="B501" t="s">
        <v>23</v>
      </c>
      <c r="C501" s="1">
        <f t="shared" si="7"/>
        <v>37015</v>
      </c>
      <c r="D501" s="13">
        <v>1137.0699460000001</v>
      </c>
    </row>
    <row r="502" spans="2:4">
      <c r="B502" t="s">
        <v>23</v>
      </c>
      <c r="C502" s="1">
        <f t="shared" si="7"/>
        <v>37016</v>
      </c>
      <c r="D502" s="13">
        <v>1119.380005</v>
      </c>
    </row>
    <row r="503" spans="2:4">
      <c r="B503" t="s">
        <v>23</v>
      </c>
      <c r="C503" s="1">
        <f t="shared" si="7"/>
        <v>37017</v>
      </c>
      <c r="D503" s="13">
        <v>1123.089966</v>
      </c>
    </row>
    <row r="504" spans="2:4">
      <c r="B504" t="s">
        <v>23</v>
      </c>
      <c r="C504" s="1">
        <f t="shared" si="7"/>
        <v>37018</v>
      </c>
      <c r="D504" s="13">
        <v>1134.3599850000001</v>
      </c>
    </row>
    <row r="505" spans="2:4">
      <c r="B505" t="s">
        <v>23</v>
      </c>
      <c r="C505" s="1">
        <f t="shared" si="7"/>
        <v>37019</v>
      </c>
      <c r="D505" s="13">
        <v>1142.920044</v>
      </c>
    </row>
    <row r="506" spans="2:4">
      <c r="B506" t="s">
        <v>23</v>
      </c>
      <c r="C506" s="1">
        <f t="shared" si="7"/>
        <v>37020</v>
      </c>
      <c r="D506" s="13">
        <v>1149.5600589999999</v>
      </c>
    </row>
    <row r="507" spans="2:4">
      <c r="B507" t="s">
        <v>23</v>
      </c>
      <c r="C507" s="1">
        <f t="shared" si="7"/>
        <v>37021</v>
      </c>
      <c r="D507" s="13">
        <v>1139.9300539999999</v>
      </c>
    </row>
    <row r="508" spans="2:4">
      <c r="B508" t="s">
        <v>23</v>
      </c>
      <c r="C508" s="1">
        <f t="shared" si="7"/>
        <v>37022</v>
      </c>
      <c r="D508" s="13">
        <v>1144.8900149999999</v>
      </c>
    </row>
    <row r="509" spans="2:4">
      <c r="B509" t="s">
        <v>23</v>
      </c>
      <c r="C509" s="1">
        <f t="shared" si="7"/>
        <v>37023</v>
      </c>
      <c r="D509" s="13">
        <v>1144.650024</v>
      </c>
    </row>
    <row r="510" spans="2:4">
      <c r="B510" t="s">
        <v>23</v>
      </c>
      <c r="C510" s="1">
        <f t="shared" si="7"/>
        <v>37024</v>
      </c>
      <c r="D510" s="13">
        <v>1149.369995</v>
      </c>
    </row>
    <row r="511" spans="2:4">
      <c r="B511" t="s">
        <v>23</v>
      </c>
      <c r="C511" s="1">
        <f t="shared" si="7"/>
        <v>37025</v>
      </c>
      <c r="D511" s="13">
        <v>1157.130005</v>
      </c>
    </row>
    <row r="512" spans="2:4">
      <c r="B512" t="s">
        <v>23</v>
      </c>
      <c r="C512" s="1">
        <f t="shared" si="7"/>
        <v>37026</v>
      </c>
      <c r="D512" s="13">
        <v>1161.0200199999999</v>
      </c>
    </row>
    <row r="513" spans="2:4">
      <c r="B513" t="s">
        <v>23</v>
      </c>
      <c r="C513" s="1">
        <f t="shared" si="7"/>
        <v>37027</v>
      </c>
      <c r="D513" s="13">
        <v>1148.079956</v>
      </c>
    </row>
    <row r="514" spans="2:4">
      <c r="B514" t="s">
        <v>23</v>
      </c>
      <c r="C514" s="1">
        <f t="shared" si="7"/>
        <v>37028</v>
      </c>
      <c r="D514" s="13">
        <v>1154.670044</v>
      </c>
    </row>
    <row r="515" spans="2:4">
      <c r="B515" t="s">
        <v>23</v>
      </c>
      <c r="C515" s="1">
        <f t="shared" si="7"/>
        <v>37029</v>
      </c>
      <c r="D515" s="13">
        <v>1165.2700199999999</v>
      </c>
    </row>
    <row r="516" spans="2:4">
      <c r="B516" t="s">
        <v>23</v>
      </c>
      <c r="C516" s="1">
        <f t="shared" si="7"/>
        <v>37030</v>
      </c>
      <c r="D516" s="13">
        <v>1172.51001</v>
      </c>
    </row>
    <row r="517" spans="2:4">
      <c r="B517" t="s">
        <v>23</v>
      </c>
      <c r="C517" s="1">
        <f t="shared" si="7"/>
        <v>37031</v>
      </c>
      <c r="D517" s="13">
        <v>1164.8900149999999</v>
      </c>
    </row>
    <row r="518" spans="2:4">
      <c r="B518" t="s">
        <v>23</v>
      </c>
      <c r="C518" s="1">
        <f t="shared" si="7"/>
        <v>37032</v>
      </c>
      <c r="D518" s="13">
        <v>1160.709961</v>
      </c>
    </row>
    <row r="519" spans="2:4">
      <c r="B519" t="s">
        <v>23</v>
      </c>
      <c r="C519" s="1">
        <f t="shared" si="7"/>
        <v>37033</v>
      </c>
      <c r="D519" s="13">
        <v>1155.1400149999999</v>
      </c>
    </row>
    <row r="520" spans="2:4">
      <c r="B520" t="s">
        <v>23</v>
      </c>
      <c r="C520" s="1">
        <f t="shared" si="7"/>
        <v>37034</v>
      </c>
      <c r="D520" s="13">
        <v>1156.5500489999999</v>
      </c>
    </row>
    <row r="521" spans="2:4">
      <c r="B521" t="s">
        <v>23</v>
      </c>
      <c r="C521" s="1">
        <f t="shared" si="7"/>
        <v>37035</v>
      </c>
      <c r="D521" s="13">
        <v>1145.599976</v>
      </c>
    </row>
    <row r="522" spans="2:4">
      <c r="B522" t="s">
        <v>23</v>
      </c>
      <c r="C522" s="1">
        <f t="shared" si="7"/>
        <v>37036</v>
      </c>
      <c r="D522" s="13">
        <v>1138.410034</v>
      </c>
    </row>
    <row r="523" spans="2:4">
      <c r="B523" t="s">
        <v>23</v>
      </c>
      <c r="C523" s="1">
        <f t="shared" si="7"/>
        <v>37037</v>
      </c>
      <c r="D523" s="13">
        <v>1146.1899410000001</v>
      </c>
    </row>
    <row r="524" spans="2:4">
      <c r="B524" t="s">
        <v>23</v>
      </c>
      <c r="C524" s="1">
        <f t="shared" si="7"/>
        <v>37038</v>
      </c>
      <c r="D524" s="13">
        <v>1127.5699460000001</v>
      </c>
    </row>
    <row r="525" spans="2:4">
      <c r="B525" t="s">
        <v>23</v>
      </c>
      <c r="C525" s="1">
        <f t="shared" si="7"/>
        <v>37039</v>
      </c>
      <c r="D525" s="13">
        <v>1138.880005</v>
      </c>
    </row>
    <row r="526" spans="2:4">
      <c r="B526" t="s">
        <v>23</v>
      </c>
      <c r="C526" s="1">
        <f t="shared" si="7"/>
        <v>37040</v>
      </c>
      <c r="D526" s="13">
        <v>1127.579956</v>
      </c>
    </row>
    <row r="527" spans="2:4">
      <c r="B527" t="s">
        <v>23</v>
      </c>
      <c r="C527" s="1">
        <f t="shared" ref="C527:C590" si="8">+C526+1</f>
        <v>37041</v>
      </c>
      <c r="D527" s="13">
        <v>1119.3100589999999</v>
      </c>
    </row>
    <row r="528" spans="2:4">
      <c r="B528" t="s">
        <v>23</v>
      </c>
      <c r="C528" s="1">
        <f t="shared" si="8"/>
        <v>37042</v>
      </c>
      <c r="D528" s="13">
        <v>1128.1800539999999</v>
      </c>
    </row>
    <row r="529" spans="2:4">
      <c r="B529" t="s">
        <v>23</v>
      </c>
      <c r="C529" s="1">
        <f t="shared" si="8"/>
        <v>37043</v>
      </c>
      <c r="D529" s="13">
        <v>1132.150024</v>
      </c>
    </row>
    <row r="530" spans="2:4">
      <c r="B530" t="s">
        <v>23</v>
      </c>
      <c r="C530" s="1">
        <f t="shared" si="8"/>
        <v>37044</v>
      </c>
      <c r="D530" s="13">
        <v>1133.280029</v>
      </c>
    </row>
    <row r="531" spans="2:4">
      <c r="B531" t="s">
        <v>23</v>
      </c>
      <c r="C531" s="1">
        <f t="shared" si="8"/>
        <v>37045</v>
      </c>
      <c r="D531" s="13">
        <v>1133.0600589999999</v>
      </c>
    </row>
    <row r="532" spans="2:4">
      <c r="B532" t="s">
        <v>23</v>
      </c>
      <c r="C532" s="1">
        <f t="shared" si="8"/>
        <v>37046</v>
      </c>
      <c r="D532" s="13">
        <v>1100.6400149999999</v>
      </c>
    </row>
    <row r="533" spans="2:4">
      <c r="B533" t="s">
        <v>23</v>
      </c>
      <c r="C533" s="1">
        <f t="shared" si="8"/>
        <v>37047</v>
      </c>
      <c r="D533" s="13">
        <v>1113.5699460000001</v>
      </c>
    </row>
    <row r="534" spans="2:4">
      <c r="B534" t="s">
        <v>23</v>
      </c>
      <c r="C534" s="1">
        <f t="shared" si="8"/>
        <v>37048</v>
      </c>
      <c r="D534" s="13">
        <v>1130.1999510000001</v>
      </c>
    </row>
    <row r="535" spans="2:4">
      <c r="B535" t="s">
        <v>23</v>
      </c>
      <c r="C535" s="1">
        <f t="shared" si="8"/>
        <v>37049</v>
      </c>
      <c r="D535" s="13">
        <v>1122.1999510000001</v>
      </c>
    </row>
    <row r="536" spans="2:4">
      <c r="B536" t="s">
        <v>23</v>
      </c>
      <c r="C536" s="1">
        <f t="shared" si="8"/>
        <v>37050</v>
      </c>
      <c r="D536" s="13">
        <v>1094.4399410000001</v>
      </c>
    </row>
    <row r="537" spans="2:4">
      <c r="B537" t="s">
        <v>23</v>
      </c>
      <c r="C537" s="1">
        <f t="shared" si="8"/>
        <v>37051</v>
      </c>
      <c r="D537" s="13">
        <v>1090.0200199999999</v>
      </c>
    </row>
    <row r="538" spans="2:4">
      <c r="B538" t="s">
        <v>23</v>
      </c>
      <c r="C538" s="1">
        <f t="shared" si="8"/>
        <v>37052</v>
      </c>
      <c r="D538" s="13">
        <v>1083.51001</v>
      </c>
    </row>
    <row r="539" spans="2:4">
      <c r="B539" t="s">
        <v>23</v>
      </c>
      <c r="C539" s="1">
        <f t="shared" si="8"/>
        <v>37053</v>
      </c>
      <c r="D539" s="13">
        <v>1080.170044</v>
      </c>
    </row>
    <row r="540" spans="2:4">
      <c r="B540" t="s">
        <v>23</v>
      </c>
      <c r="C540" s="1">
        <f t="shared" si="8"/>
        <v>37054</v>
      </c>
      <c r="D540" s="13">
        <v>1096.219971</v>
      </c>
    </row>
    <row r="541" spans="2:4">
      <c r="B541" t="s">
        <v>23</v>
      </c>
      <c r="C541" s="1">
        <f t="shared" si="8"/>
        <v>37055</v>
      </c>
      <c r="D541" s="13">
        <v>1111.9399410000001</v>
      </c>
    </row>
    <row r="542" spans="2:4">
      <c r="B542" t="s">
        <v>23</v>
      </c>
      <c r="C542" s="1">
        <f t="shared" si="8"/>
        <v>37056</v>
      </c>
      <c r="D542" s="13">
        <v>1107.5</v>
      </c>
    </row>
    <row r="543" spans="2:4">
      <c r="B543" t="s">
        <v>23</v>
      </c>
      <c r="C543" s="1">
        <f t="shared" si="8"/>
        <v>37057</v>
      </c>
      <c r="D543" s="13">
        <v>1118.51001</v>
      </c>
    </row>
    <row r="544" spans="2:4">
      <c r="B544" t="s">
        <v>23</v>
      </c>
      <c r="C544" s="1">
        <f t="shared" si="8"/>
        <v>37058</v>
      </c>
      <c r="D544" s="13">
        <v>1116.4799800000001</v>
      </c>
    </row>
    <row r="545" spans="2:4">
      <c r="B545" t="s">
        <v>23</v>
      </c>
      <c r="C545" s="1">
        <f t="shared" si="8"/>
        <v>37059</v>
      </c>
      <c r="D545" s="13">
        <v>1104.1800539999999</v>
      </c>
    </row>
    <row r="546" spans="2:4">
      <c r="B546" t="s">
        <v>23</v>
      </c>
      <c r="C546" s="1">
        <f t="shared" si="8"/>
        <v>37060</v>
      </c>
      <c r="D546" s="13">
        <v>1083.339966</v>
      </c>
    </row>
    <row r="547" spans="2:4">
      <c r="B547" t="s">
        <v>23</v>
      </c>
      <c r="C547" s="1">
        <f t="shared" si="8"/>
        <v>37061</v>
      </c>
      <c r="D547" s="13">
        <v>1097.9799800000001</v>
      </c>
    </row>
    <row r="548" spans="2:4">
      <c r="B548" t="s">
        <v>23</v>
      </c>
      <c r="C548" s="1">
        <f t="shared" si="8"/>
        <v>37062</v>
      </c>
      <c r="D548" s="13">
        <v>1080.9499510000001</v>
      </c>
    </row>
    <row r="549" spans="2:4">
      <c r="B549" t="s">
        <v>23</v>
      </c>
      <c r="C549" s="1">
        <f t="shared" si="8"/>
        <v>37063</v>
      </c>
      <c r="D549" s="13">
        <v>1089.839966</v>
      </c>
    </row>
    <row r="550" spans="2:4">
      <c r="B550" t="s">
        <v>23</v>
      </c>
      <c r="C550" s="1">
        <f t="shared" si="8"/>
        <v>37064</v>
      </c>
      <c r="D550" s="13">
        <v>1109.4300539999999</v>
      </c>
    </row>
    <row r="551" spans="2:4">
      <c r="B551" t="s">
        <v>23</v>
      </c>
      <c r="C551" s="1">
        <f t="shared" si="8"/>
        <v>37065</v>
      </c>
      <c r="D551" s="13">
        <v>1109.380005</v>
      </c>
    </row>
    <row r="552" spans="2:4">
      <c r="B552" t="s">
        <v>23</v>
      </c>
      <c r="C552" s="1">
        <f t="shared" si="8"/>
        <v>37066</v>
      </c>
      <c r="D552" s="13">
        <v>1109.8900149999999</v>
      </c>
    </row>
    <row r="553" spans="2:4">
      <c r="B553" t="s">
        <v>23</v>
      </c>
      <c r="C553" s="1">
        <f t="shared" si="8"/>
        <v>37067</v>
      </c>
      <c r="D553" s="13">
        <v>1106.7299800000001</v>
      </c>
    </row>
    <row r="554" spans="2:4">
      <c r="B554" t="s">
        <v>23</v>
      </c>
      <c r="C554" s="1">
        <f t="shared" si="8"/>
        <v>37068</v>
      </c>
      <c r="D554" s="13">
        <v>1131.780029</v>
      </c>
    </row>
    <row r="555" spans="2:4">
      <c r="B555" t="s">
        <v>23</v>
      </c>
      <c r="C555" s="1">
        <f t="shared" si="8"/>
        <v>37069</v>
      </c>
      <c r="D555" s="13">
        <v>1153.839966</v>
      </c>
    </row>
    <row r="556" spans="2:4">
      <c r="B556" t="s">
        <v>23</v>
      </c>
      <c r="C556" s="1">
        <f t="shared" si="8"/>
        <v>37070</v>
      </c>
      <c r="D556" s="13">
        <v>1146.1400149999999</v>
      </c>
    </row>
    <row r="557" spans="2:4">
      <c r="B557" t="s">
        <v>23</v>
      </c>
      <c r="C557" s="1">
        <f t="shared" si="8"/>
        <v>37071</v>
      </c>
      <c r="D557" s="13">
        <v>1162.7700199999999</v>
      </c>
    </row>
    <row r="558" spans="2:4">
      <c r="B558" t="s">
        <v>23</v>
      </c>
      <c r="C558" s="1">
        <f t="shared" si="8"/>
        <v>37072</v>
      </c>
      <c r="D558" s="13">
        <v>1157.540039</v>
      </c>
    </row>
    <row r="559" spans="2:4">
      <c r="B559" t="s">
        <v>23</v>
      </c>
      <c r="C559" s="1">
        <f t="shared" si="8"/>
        <v>37073</v>
      </c>
      <c r="D559" s="13">
        <v>1164.3100589999999</v>
      </c>
    </row>
    <row r="560" spans="2:4">
      <c r="B560" t="s">
        <v>23</v>
      </c>
      <c r="C560" s="1">
        <f t="shared" si="8"/>
        <v>37074</v>
      </c>
      <c r="D560" s="13">
        <v>1168.26001</v>
      </c>
    </row>
    <row r="561" spans="2:4">
      <c r="B561" t="s">
        <v>23</v>
      </c>
      <c r="C561" s="1">
        <f t="shared" si="8"/>
        <v>37075</v>
      </c>
      <c r="D561" s="13">
        <v>1165.579956</v>
      </c>
    </row>
    <row r="562" spans="2:4">
      <c r="B562" t="s">
        <v>23</v>
      </c>
      <c r="C562" s="1">
        <f t="shared" si="8"/>
        <v>37076</v>
      </c>
      <c r="D562" s="13">
        <v>1154.089966</v>
      </c>
    </row>
    <row r="563" spans="2:4">
      <c r="B563" t="s">
        <v>23</v>
      </c>
      <c r="C563" s="1">
        <f t="shared" si="8"/>
        <v>37077</v>
      </c>
      <c r="D563" s="13">
        <v>1153.040039</v>
      </c>
    </row>
    <row r="564" spans="2:4">
      <c r="B564" t="s">
        <v>23</v>
      </c>
      <c r="C564" s="1">
        <f t="shared" si="8"/>
        <v>37078</v>
      </c>
      <c r="D564" s="13">
        <v>1166.160034</v>
      </c>
    </row>
    <row r="565" spans="2:4">
      <c r="B565" t="s">
        <v>23</v>
      </c>
      <c r="C565" s="1">
        <f t="shared" si="8"/>
        <v>37079</v>
      </c>
      <c r="D565" s="13">
        <v>1165.5500489999999</v>
      </c>
    </row>
    <row r="566" spans="2:4">
      <c r="B566" t="s">
        <v>23</v>
      </c>
      <c r="C566" s="1">
        <f t="shared" si="8"/>
        <v>37080</v>
      </c>
      <c r="D566" s="13">
        <v>1170.290039</v>
      </c>
    </row>
    <row r="567" spans="2:4">
      <c r="B567" t="s">
        <v>23</v>
      </c>
      <c r="C567" s="1">
        <f t="shared" si="8"/>
        <v>37081</v>
      </c>
      <c r="D567" s="13">
        <v>1151.849976</v>
      </c>
    </row>
    <row r="568" spans="2:4">
      <c r="B568" t="s">
        <v>23</v>
      </c>
      <c r="C568" s="1">
        <f t="shared" si="8"/>
        <v>37082</v>
      </c>
      <c r="D568" s="13">
        <v>1153.589966</v>
      </c>
    </row>
    <row r="569" spans="2:4">
      <c r="B569" t="s">
        <v>23</v>
      </c>
      <c r="C569" s="1">
        <f t="shared" si="8"/>
        <v>37083</v>
      </c>
      <c r="D569" s="13">
        <v>1148.6999510000001</v>
      </c>
    </row>
    <row r="570" spans="2:4">
      <c r="B570" t="s">
        <v>23</v>
      </c>
      <c r="C570" s="1">
        <f t="shared" si="8"/>
        <v>37084</v>
      </c>
      <c r="D570" s="13">
        <v>1131.869995</v>
      </c>
    </row>
    <row r="571" spans="2:4">
      <c r="B571" t="s">
        <v>23</v>
      </c>
      <c r="C571" s="1">
        <f t="shared" si="8"/>
        <v>37085</v>
      </c>
      <c r="D571" s="13">
        <v>1138.48999</v>
      </c>
    </row>
    <row r="572" spans="2:4">
      <c r="B572" t="s">
        <v>23</v>
      </c>
      <c r="C572" s="1">
        <f t="shared" si="8"/>
        <v>37086</v>
      </c>
      <c r="D572" s="13">
        <v>1144.579956</v>
      </c>
    </row>
    <row r="573" spans="2:4">
      <c r="B573" t="s">
        <v>23</v>
      </c>
      <c r="C573" s="1">
        <f t="shared" si="8"/>
        <v>37087</v>
      </c>
      <c r="D573" s="13">
        <v>1147.3900149999999</v>
      </c>
    </row>
    <row r="574" spans="2:4">
      <c r="B574" t="s">
        <v>23</v>
      </c>
      <c r="C574" s="1">
        <f t="shared" si="8"/>
        <v>37088</v>
      </c>
      <c r="D574" s="13">
        <v>1146.540039</v>
      </c>
    </row>
    <row r="575" spans="2:4">
      <c r="B575" t="s">
        <v>23</v>
      </c>
      <c r="C575" s="1">
        <f t="shared" si="8"/>
        <v>37089</v>
      </c>
      <c r="D575" s="13">
        <v>1136.76001</v>
      </c>
    </row>
    <row r="576" spans="2:4">
      <c r="B576" t="s">
        <v>23</v>
      </c>
      <c r="C576" s="1">
        <f t="shared" si="8"/>
        <v>37090</v>
      </c>
      <c r="D576" s="13">
        <v>1125.400024</v>
      </c>
    </row>
    <row r="577" spans="2:4">
      <c r="B577" t="s">
        <v>23</v>
      </c>
      <c r="C577" s="1">
        <f t="shared" si="8"/>
        <v>37091</v>
      </c>
      <c r="D577" s="13">
        <v>1126.339966</v>
      </c>
    </row>
    <row r="578" spans="2:4">
      <c r="B578" t="s">
        <v>23</v>
      </c>
      <c r="C578" s="1">
        <f t="shared" si="8"/>
        <v>37092</v>
      </c>
      <c r="D578" s="13">
        <v>1122.7299800000001</v>
      </c>
    </row>
    <row r="579" spans="2:4">
      <c r="B579" t="s">
        <v>23</v>
      </c>
      <c r="C579" s="1">
        <f t="shared" si="8"/>
        <v>37093</v>
      </c>
      <c r="D579" s="13">
        <v>1125.290039</v>
      </c>
    </row>
    <row r="580" spans="2:4">
      <c r="B580" t="s">
        <v>23</v>
      </c>
      <c r="C580" s="1">
        <f t="shared" si="8"/>
        <v>37094</v>
      </c>
      <c r="D580" s="13">
        <v>1117.8000489999999</v>
      </c>
    </row>
    <row r="581" spans="2:4">
      <c r="B581" t="s">
        <v>23</v>
      </c>
      <c r="C581" s="1">
        <f t="shared" si="8"/>
        <v>37095</v>
      </c>
      <c r="D581" s="13">
        <v>1130.469971</v>
      </c>
    </row>
    <row r="582" spans="2:4">
      <c r="B582" t="s">
        <v>23</v>
      </c>
      <c r="C582" s="1">
        <f t="shared" si="8"/>
        <v>37096</v>
      </c>
      <c r="D582" s="13">
        <v>1103.6899410000001</v>
      </c>
    </row>
    <row r="583" spans="2:4">
      <c r="B583" t="s">
        <v>23</v>
      </c>
      <c r="C583" s="1">
        <f t="shared" si="8"/>
        <v>37097</v>
      </c>
      <c r="D583" s="13">
        <v>1111.01001</v>
      </c>
    </row>
    <row r="584" spans="2:4">
      <c r="B584" t="s">
        <v>23</v>
      </c>
      <c r="C584" s="1">
        <f t="shared" si="8"/>
        <v>37098</v>
      </c>
      <c r="D584" s="13">
        <v>1102.5500489999999</v>
      </c>
    </row>
    <row r="585" spans="2:4">
      <c r="B585" t="s">
        <v>23</v>
      </c>
      <c r="C585" s="1">
        <f t="shared" si="8"/>
        <v>37099</v>
      </c>
      <c r="D585" s="13">
        <v>1128.369995</v>
      </c>
    </row>
    <row r="586" spans="2:4">
      <c r="B586" t="s">
        <v>23</v>
      </c>
      <c r="C586" s="1">
        <f t="shared" si="8"/>
        <v>37100</v>
      </c>
      <c r="D586" s="13">
        <v>1126.0699460000001</v>
      </c>
    </row>
    <row r="587" spans="2:4">
      <c r="B587" t="s">
        <v>23</v>
      </c>
      <c r="C587" s="1">
        <f t="shared" si="8"/>
        <v>37101</v>
      </c>
      <c r="D587" s="13">
        <v>1124.469971</v>
      </c>
    </row>
    <row r="588" spans="2:4">
      <c r="B588" t="s">
        <v>23</v>
      </c>
      <c r="C588" s="1">
        <f t="shared" si="8"/>
        <v>37102</v>
      </c>
      <c r="D588" s="13">
        <v>1125.170044</v>
      </c>
    </row>
    <row r="589" spans="2:4">
      <c r="B589" t="s">
        <v>23</v>
      </c>
      <c r="C589" s="1">
        <f t="shared" si="8"/>
        <v>37103</v>
      </c>
      <c r="D589" s="13">
        <v>1107.829956</v>
      </c>
    </row>
    <row r="590" spans="2:4">
      <c r="B590" t="s">
        <v>23</v>
      </c>
      <c r="C590" s="1">
        <f t="shared" si="8"/>
        <v>37104</v>
      </c>
      <c r="D590" s="13">
        <v>1100.959961</v>
      </c>
    </row>
    <row r="591" spans="2:4">
      <c r="B591" t="s">
        <v>23</v>
      </c>
      <c r="C591" s="1">
        <f t="shared" ref="C591:C654" si="9">+C590+1</f>
        <v>37105</v>
      </c>
      <c r="D591" s="13">
        <v>1093.1400149999999</v>
      </c>
    </row>
    <row r="592" spans="2:4">
      <c r="B592" t="s">
        <v>23</v>
      </c>
      <c r="C592" s="1">
        <f t="shared" si="9"/>
        <v>37106</v>
      </c>
      <c r="D592" s="13">
        <v>1091.4799800000001</v>
      </c>
    </row>
    <row r="593" spans="2:4">
      <c r="B593" t="s">
        <v>23</v>
      </c>
      <c r="C593" s="1">
        <f t="shared" si="9"/>
        <v>37107</v>
      </c>
      <c r="D593" s="13">
        <v>1076.3199460000001</v>
      </c>
    </row>
    <row r="594" spans="2:4">
      <c r="B594" t="s">
        <v>23</v>
      </c>
      <c r="C594" s="1">
        <f t="shared" si="9"/>
        <v>37108</v>
      </c>
      <c r="D594" s="13">
        <v>1065.4499510000001</v>
      </c>
    </row>
    <row r="595" spans="2:4">
      <c r="B595" t="s">
        <v>23</v>
      </c>
      <c r="C595" s="1">
        <f t="shared" si="9"/>
        <v>37109</v>
      </c>
      <c r="D595" s="13">
        <v>1076.920044</v>
      </c>
    </row>
    <row r="596" spans="2:4">
      <c r="B596" t="s">
        <v>23</v>
      </c>
      <c r="C596" s="1">
        <f t="shared" si="9"/>
        <v>37110</v>
      </c>
      <c r="D596" s="13">
        <v>1086.459961</v>
      </c>
    </row>
    <row r="597" spans="2:4">
      <c r="B597" t="s">
        <v>23</v>
      </c>
      <c r="C597" s="1">
        <f t="shared" si="9"/>
        <v>37111</v>
      </c>
      <c r="D597" s="13">
        <v>1084.5600589999999</v>
      </c>
    </row>
    <row r="598" spans="2:4">
      <c r="B598" t="s">
        <v>23</v>
      </c>
      <c r="C598" s="1">
        <f t="shared" si="9"/>
        <v>37112</v>
      </c>
      <c r="D598" s="13">
        <v>1073.4300539999999</v>
      </c>
    </row>
    <row r="599" spans="2:4">
      <c r="B599" t="s">
        <v>23</v>
      </c>
      <c r="C599" s="1">
        <f t="shared" si="9"/>
        <v>37113</v>
      </c>
      <c r="D599" s="13">
        <v>1052.670044</v>
      </c>
    </row>
    <row r="600" spans="2:4">
      <c r="B600" t="s">
        <v>23</v>
      </c>
      <c r="C600" s="1">
        <f t="shared" si="9"/>
        <v>37114</v>
      </c>
      <c r="D600" s="13">
        <v>1049.48999</v>
      </c>
    </row>
    <row r="601" spans="2:4">
      <c r="B601" t="s">
        <v>23</v>
      </c>
      <c r="C601" s="1">
        <f t="shared" si="9"/>
        <v>37115</v>
      </c>
      <c r="D601" s="13">
        <v>1088.849976</v>
      </c>
    </row>
    <row r="602" spans="2:4">
      <c r="B602" t="s">
        <v>23</v>
      </c>
      <c r="C602" s="1">
        <f t="shared" si="9"/>
        <v>37116</v>
      </c>
      <c r="D602" s="13">
        <v>1073.01001</v>
      </c>
    </row>
    <row r="603" spans="2:4">
      <c r="B603" t="s">
        <v>23</v>
      </c>
      <c r="C603" s="1">
        <f t="shared" si="9"/>
        <v>37117</v>
      </c>
      <c r="D603" s="13">
        <v>1054.98999</v>
      </c>
    </row>
    <row r="604" spans="2:4">
      <c r="B604" t="s">
        <v>23</v>
      </c>
      <c r="C604" s="1">
        <f t="shared" si="9"/>
        <v>37118</v>
      </c>
      <c r="D604" s="13">
        <v>1074.5600589999999</v>
      </c>
    </row>
    <row r="605" spans="2:4">
      <c r="B605" t="s">
        <v>23</v>
      </c>
      <c r="C605" s="1">
        <f t="shared" si="9"/>
        <v>37119</v>
      </c>
      <c r="D605" s="13">
        <v>1097.280029</v>
      </c>
    </row>
    <row r="606" spans="2:4">
      <c r="B606" t="s">
        <v>23</v>
      </c>
      <c r="C606" s="1">
        <f t="shared" si="9"/>
        <v>37120</v>
      </c>
      <c r="D606" s="13">
        <v>1091.0699460000001</v>
      </c>
    </row>
    <row r="607" spans="2:4">
      <c r="B607" t="s">
        <v>23</v>
      </c>
      <c r="C607" s="1">
        <f t="shared" si="9"/>
        <v>37121</v>
      </c>
      <c r="D607" s="13">
        <v>1098.2299800000001</v>
      </c>
    </row>
    <row r="608" spans="2:4">
      <c r="B608" t="s">
        <v>23</v>
      </c>
      <c r="C608" s="1">
        <f t="shared" si="9"/>
        <v>37122</v>
      </c>
      <c r="D608" s="13">
        <v>1106.589966</v>
      </c>
    </row>
    <row r="609" spans="2:4">
      <c r="B609" t="s">
        <v>23</v>
      </c>
      <c r="C609" s="1">
        <f t="shared" si="9"/>
        <v>37123</v>
      </c>
      <c r="D609" s="13">
        <v>1091.880005</v>
      </c>
    </row>
    <row r="610" spans="2:4">
      <c r="B610" t="s">
        <v>23</v>
      </c>
      <c r="C610" s="1">
        <f t="shared" si="9"/>
        <v>37124</v>
      </c>
      <c r="D610" s="13">
        <v>1079.880005</v>
      </c>
    </row>
    <row r="611" spans="2:4">
      <c r="B611" t="s">
        <v>23</v>
      </c>
      <c r="C611" s="1">
        <f t="shared" si="9"/>
        <v>37125</v>
      </c>
      <c r="D611" s="13">
        <v>1086.0200199999999</v>
      </c>
    </row>
    <row r="612" spans="2:4">
      <c r="B612" t="s">
        <v>23</v>
      </c>
      <c r="C612" s="1">
        <f t="shared" si="9"/>
        <v>37126</v>
      </c>
      <c r="D612" s="13">
        <v>1097.079956</v>
      </c>
    </row>
    <row r="613" spans="2:4">
      <c r="B613" t="s">
        <v>23</v>
      </c>
      <c r="C613" s="1">
        <f t="shared" si="9"/>
        <v>37127</v>
      </c>
      <c r="D613" s="13">
        <v>1083.8199460000001</v>
      </c>
    </row>
    <row r="614" spans="2:4">
      <c r="B614" t="s">
        <v>23</v>
      </c>
      <c r="C614" s="1">
        <f t="shared" si="9"/>
        <v>37128</v>
      </c>
      <c r="D614" s="13">
        <v>1074.5500489999999</v>
      </c>
    </row>
    <row r="615" spans="2:4">
      <c r="B615" t="s">
        <v>23</v>
      </c>
      <c r="C615" s="1">
        <f t="shared" si="9"/>
        <v>37129</v>
      </c>
      <c r="D615" s="13">
        <v>1067.660034</v>
      </c>
    </row>
    <row r="616" spans="2:4">
      <c r="B616" t="s">
        <v>23</v>
      </c>
      <c r="C616" s="1">
        <f t="shared" si="9"/>
        <v>37130</v>
      </c>
      <c r="D616" s="13">
        <v>1064.660034</v>
      </c>
    </row>
    <row r="617" spans="2:4">
      <c r="B617" t="s">
        <v>23</v>
      </c>
      <c r="C617" s="1">
        <f t="shared" si="9"/>
        <v>37131</v>
      </c>
      <c r="D617" s="13">
        <v>1067.1400149999999</v>
      </c>
    </row>
    <row r="618" spans="2:4">
      <c r="B618" t="s">
        <v>23</v>
      </c>
      <c r="C618" s="1">
        <f t="shared" si="9"/>
        <v>37132</v>
      </c>
      <c r="D618" s="13">
        <v>1040.6800539999999</v>
      </c>
    </row>
    <row r="619" spans="2:4">
      <c r="B619" t="s">
        <v>23</v>
      </c>
      <c r="C619" s="1">
        <f t="shared" si="9"/>
        <v>37133</v>
      </c>
      <c r="D619" s="13">
        <v>1040.6899410000001</v>
      </c>
    </row>
    <row r="620" spans="2:4">
      <c r="B620" t="s">
        <v>23</v>
      </c>
      <c r="C620" s="1">
        <f t="shared" si="9"/>
        <v>37134</v>
      </c>
      <c r="D620" s="13">
        <v>1049.900024</v>
      </c>
    </row>
    <row r="621" spans="2:4">
      <c r="B621" t="s">
        <v>23</v>
      </c>
      <c r="C621" s="1">
        <f t="shared" si="9"/>
        <v>37135</v>
      </c>
      <c r="D621" s="13">
        <v>1029.150024</v>
      </c>
    </row>
    <row r="622" spans="2:4">
      <c r="B622" t="s">
        <v>23</v>
      </c>
      <c r="C622" s="1">
        <f t="shared" si="9"/>
        <v>37136</v>
      </c>
      <c r="D622" s="13">
        <v>1027.530029</v>
      </c>
    </row>
    <row r="623" spans="2:4">
      <c r="B623" t="s">
        <v>23</v>
      </c>
      <c r="C623" s="1">
        <f t="shared" si="9"/>
        <v>37137</v>
      </c>
      <c r="D623" s="13">
        <v>1030.73999</v>
      </c>
    </row>
    <row r="624" spans="2:4">
      <c r="B624" t="s">
        <v>23</v>
      </c>
      <c r="C624" s="1">
        <f t="shared" si="9"/>
        <v>37138</v>
      </c>
      <c r="D624" s="13">
        <v>1013.599976</v>
      </c>
    </row>
    <row r="625" spans="2:4">
      <c r="B625" t="s">
        <v>23</v>
      </c>
      <c r="C625" s="1">
        <f t="shared" si="9"/>
        <v>37139</v>
      </c>
      <c r="D625" s="13">
        <v>1020.26001</v>
      </c>
    </row>
    <row r="626" spans="2:4">
      <c r="B626" t="s">
        <v>23</v>
      </c>
      <c r="C626" s="1">
        <f t="shared" si="9"/>
        <v>37140</v>
      </c>
      <c r="D626" s="13">
        <v>1009.559998</v>
      </c>
    </row>
    <row r="627" spans="2:4">
      <c r="B627" t="s">
        <v>23</v>
      </c>
      <c r="C627" s="1">
        <f t="shared" si="9"/>
        <v>37141</v>
      </c>
      <c r="D627" s="13">
        <v>1007.27002</v>
      </c>
    </row>
    <row r="628" spans="2:4">
      <c r="B628" t="s">
        <v>23</v>
      </c>
      <c r="C628" s="1">
        <f t="shared" si="9"/>
        <v>37142</v>
      </c>
      <c r="D628" s="13">
        <v>1036.170044</v>
      </c>
    </row>
    <row r="629" spans="2:4">
      <c r="B629" t="s">
        <v>23</v>
      </c>
      <c r="C629" s="1">
        <f t="shared" si="9"/>
        <v>37143</v>
      </c>
      <c r="D629" s="13">
        <v>1037.1400149999999</v>
      </c>
    </row>
    <row r="630" spans="2:4">
      <c r="B630" t="s">
        <v>23</v>
      </c>
      <c r="C630" s="1">
        <f t="shared" si="9"/>
        <v>37144</v>
      </c>
      <c r="D630" s="13">
        <v>1019.98999</v>
      </c>
    </row>
    <row r="631" spans="2:4">
      <c r="B631" t="s">
        <v>23</v>
      </c>
      <c r="C631" s="1">
        <f t="shared" si="9"/>
        <v>37145</v>
      </c>
      <c r="D631" s="13">
        <v>1006.289978</v>
      </c>
    </row>
    <row r="632" spans="2:4">
      <c r="B632" t="s">
        <v>23</v>
      </c>
      <c r="C632" s="1">
        <f t="shared" si="9"/>
        <v>37146</v>
      </c>
      <c r="D632" s="13">
        <v>989.14001499999995</v>
      </c>
    </row>
    <row r="633" spans="2:4">
      <c r="B633" t="s">
        <v>23</v>
      </c>
      <c r="C633" s="1">
        <f t="shared" si="9"/>
        <v>37147</v>
      </c>
      <c r="D633" s="13">
        <v>992.71997099999999</v>
      </c>
    </row>
    <row r="634" spans="2:4">
      <c r="B634" t="s">
        <v>23</v>
      </c>
      <c r="C634" s="1">
        <f t="shared" si="9"/>
        <v>37148</v>
      </c>
      <c r="D634" s="13">
        <v>976.14001499999995</v>
      </c>
    </row>
    <row r="635" spans="2:4">
      <c r="B635" t="s">
        <v>23</v>
      </c>
      <c r="C635" s="1">
        <f t="shared" si="9"/>
        <v>37149</v>
      </c>
      <c r="D635" s="13">
        <v>973.53002900000001</v>
      </c>
    </row>
    <row r="636" spans="2:4">
      <c r="B636" t="s">
        <v>23</v>
      </c>
      <c r="C636" s="1">
        <f t="shared" si="9"/>
        <v>37150</v>
      </c>
      <c r="D636" s="13">
        <v>990.64001499999995</v>
      </c>
    </row>
    <row r="637" spans="2:4">
      <c r="B637" t="s">
        <v>23</v>
      </c>
      <c r="C637" s="1">
        <f t="shared" si="9"/>
        <v>37151</v>
      </c>
      <c r="D637" s="13">
        <v>989.82000700000003</v>
      </c>
    </row>
    <row r="638" spans="2:4">
      <c r="B638" t="s">
        <v>23</v>
      </c>
      <c r="C638" s="1">
        <f t="shared" si="9"/>
        <v>37152</v>
      </c>
      <c r="D638" s="13">
        <v>968.65002400000003</v>
      </c>
    </row>
    <row r="639" spans="2:4">
      <c r="B639" t="s">
        <v>23</v>
      </c>
      <c r="C639" s="1">
        <f t="shared" si="9"/>
        <v>37153</v>
      </c>
      <c r="D639" s="13">
        <v>948.09002699999996</v>
      </c>
    </row>
    <row r="640" spans="2:4">
      <c r="B640" t="s">
        <v>23</v>
      </c>
      <c r="C640" s="1">
        <f t="shared" si="9"/>
        <v>37154</v>
      </c>
      <c r="D640" s="13">
        <v>953.98999000000003</v>
      </c>
    </row>
    <row r="641" spans="2:4">
      <c r="B641" t="s">
        <v>23</v>
      </c>
      <c r="C641" s="1">
        <f t="shared" si="9"/>
        <v>37155</v>
      </c>
      <c r="D641" s="13">
        <v>989.03002900000001</v>
      </c>
    </row>
    <row r="642" spans="2:4">
      <c r="B642" t="s">
        <v>23</v>
      </c>
      <c r="C642" s="1">
        <f t="shared" si="9"/>
        <v>37156</v>
      </c>
      <c r="D642" s="13">
        <v>976.97997999999995</v>
      </c>
    </row>
    <row r="643" spans="2:4">
      <c r="B643" t="s">
        <v>23</v>
      </c>
      <c r="C643" s="1">
        <f t="shared" si="9"/>
        <v>37157</v>
      </c>
      <c r="D643" s="13">
        <v>952.830017</v>
      </c>
    </row>
    <row r="644" spans="2:4">
      <c r="B644" t="s">
        <v>23</v>
      </c>
      <c r="C644" s="1">
        <f t="shared" si="9"/>
        <v>37158</v>
      </c>
      <c r="D644" s="13">
        <v>920.46997099999999</v>
      </c>
    </row>
    <row r="645" spans="2:4">
      <c r="B645" t="s">
        <v>23</v>
      </c>
      <c r="C645" s="1">
        <f t="shared" si="9"/>
        <v>37159</v>
      </c>
      <c r="D645" s="13">
        <v>927.36999500000002</v>
      </c>
    </row>
    <row r="646" spans="2:4">
      <c r="B646" t="s">
        <v>23</v>
      </c>
      <c r="C646" s="1">
        <f t="shared" si="9"/>
        <v>37160</v>
      </c>
      <c r="D646" s="13">
        <v>921.39001499999995</v>
      </c>
    </row>
    <row r="647" spans="2:4">
      <c r="B647" t="s">
        <v>23</v>
      </c>
      <c r="C647" s="1">
        <f t="shared" si="9"/>
        <v>37161</v>
      </c>
      <c r="D647" s="13">
        <v>917.92999299999997</v>
      </c>
    </row>
    <row r="648" spans="2:4">
      <c r="B648" t="s">
        <v>23</v>
      </c>
      <c r="C648" s="1">
        <f t="shared" si="9"/>
        <v>37162</v>
      </c>
      <c r="D648" s="13">
        <v>900.94000200000005</v>
      </c>
    </row>
    <row r="649" spans="2:4">
      <c r="B649" t="s">
        <v>23</v>
      </c>
      <c r="C649" s="1">
        <f t="shared" si="9"/>
        <v>37163</v>
      </c>
      <c r="D649" s="13">
        <v>906.03997800000002</v>
      </c>
    </row>
    <row r="650" spans="2:4">
      <c r="B650" t="s">
        <v>23</v>
      </c>
      <c r="C650" s="1">
        <f t="shared" si="9"/>
        <v>37164</v>
      </c>
      <c r="D650" s="13">
        <v>881.55999799999995</v>
      </c>
    </row>
    <row r="651" spans="2:4">
      <c r="B651" t="s">
        <v>23</v>
      </c>
      <c r="C651" s="1">
        <f t="shared" si="9"/>
        <v>37165</v>
      </c>
      <c r="D651" s="13">
        <v>847.75</v>
      </c>
    </row>
    <row r="652" spans="2:4">
      <c r="B652" t="s">
        <v>23</v>
      </c>
      <c r="C652" s="1">
        <f t="shared" si="9"/>
        <v>37166</v>
      </c>
      <c r="D652" s="13">
        <v>819.84997599999997</v>
      </c>
    </row>
    <row r="653" spans="2:4">
      <c r="B653" t="s">
        <v>23</v>
      </c>
      <c r="C653" s="1">
        <f t="shared" si="9"/>
        <v>37167</v>
      </c>
      <c r="D653" s="13">
        <v>797.70001200000002</v>
      </c>
    </row>
    <row r="654" spans="2:4">
      <c r="B654" t="s">
        <v>23</v>
      </c>
      <c r="C654" s="1">
        <f t="shared" si="9"/>
        <v>37168</v>
      </c>
      <c r="D654" s="13">
        <v>843.42999299999997</v>
      </c>
    </row>
    <row r="655" spans="2:4">
      <c r="B655" t="s">
        <v>23</v>
      </c>
      <c r="C655" s="1">
        <f t="shared" ref="C655:C718" si="10">+C654+1</f>
        <v>37169</v>
      </c>
      <c r="D655" s="13">
        <v>838.67999299999997</v>
      </c>
    </row>
    <row r="656" spans="2:4">
      <c r="B656" t="s">
        <v>23</v>
      </c>
      <c r="C656" s="1">
        <f t="shared" si="10"/>
        <v>37170</v>
      </c>
      <c r="D656" s="13">
        <v>852.84002699999996</v>
      </c>
    </row>
    <row r="657" spans="2:4">
      <c r="B657" t="s">
        <v>23</v>
      </c>
      <c r="C657" s="1">
        <f t="shared" si="10"/>
        <v>37171</v>
      </c>
      <c r="D657" s="13">
        <v>898.96002199999998</v>
      </c>
    </row>
    <row r="658" spans="2:4">
      <c r="B658" t="s">
        <v>23</v>
      </c>
      <c r="C658" s="1">
        <f t="shared" si="10"/>
        <v>37172</v>
      </c>
      <c r="D658" s="13">
        <v>902.78002900000001</v>
      </c>
    </row>
    <row r="659" spans="2:4">
      <c r="B659" t="s">
        <v>23</v>
      </c>
      <c r="C659" s="1">
        <f t="shared" si="10"/>
        <v>37173</v>
      </c>
      <c r="D659" s="13">
        <v>911.61999500000002</v>
      </c>
    </row>
    <row r="660" spans="2:4">
      <c r="B660" t="s">
        <v>23</v>
      </c>
      <c r="C660" s="1">
        <f t="shared" si="10"/>
        <v>37174</v>
      </c>
      <c r="D660" s="13">
        <v>884.65997300000004</v>
      </c>
    </row>
    <row r="661" spans="2:4">
      <c r="B661" t="s">
        <v>23</v>
      </c>
      <c r="C661" s="1">
        <f t="shared" si="10"/>
        <v>37175</v>
      </c>
      <c r="D661" s="13">
        <v>864.23999000000003</v>
      </c>
    </row>
    <row r="662" spans="2:4">
      <c r="B662" t="s">
        <v>23</v>
      </c>
      <c r="C662" s="1">
        <f t="shared" si="10"/>
        <v>37176</v>
      </c>
      <c r="D662" s="13">
        <v>834.59997599999997</v>
      </c>
    </row>
    <row r="663" spans="2:4">
      <c r="B663" t="s">
        <v>23</v>
      </c>
      <c r="C663" s="1">
        <f t="shared" si="10"/>
        <v>37177</v>
      </c>
      <c r="D663" s="13">
        <v>859.57000700000003</v>
      </c>
    </row>
    <row r="664" spans="2:4">
      <c r="B664" t="s">
        <v>23</v>
      </c>
      <c r="C664" s="1">
        <f t="shared" si="10"/>
        <v>37178</v>
      </c>
      <c r="D664" s="13">
        <v>876.77002000000005</v>
      </c>
    </row>
    <row r="665" spans="2:4">
      <c r="B665" t="s">
        <v>23</v>
      </c>
      <c r="C665" s="1">
        <f t="shared" si="10"/>
        <v>37179</v>
      </c>
      <c r="D665" s="13">
        <v>905.46002199999998</v>
      </c>
    </row>
    <row r="666" spans="2:4">
      <c r="B666" t="s">
        <v>23</v>
      </c>
      <c r="C666" s="1">
        <f t="shared" si="10"/>
        <v>37180</v>
      </c>
      <c r="D666" s="13">
        <v>908.64001499999995</v>
      </c>
    </row>
    <row r="667" spans="2:4">
      <c r="B667" t="s">
        <v>23</v>
      </c>
      <c r="C667" s="1">
        <f t="shared" si="10"/>
        <v>37181</v>
      </c>
      <c r="D667" s="13">
        <v>903.79998799999998</v>
      </c>
    </row>
    <row r="668" spans="2:4">
      <c r="B668" t="s">
        <v>23</v>
      </c>
      <c r="C668" s="1">
        <f t="shared" si="10"/>
        <v>37182</v>
      </c>
      <c r="D668" s="13">
        <v>884.21002199999998</v>
      </c>
    </row>
    <row r="669" spans="2:4">
      <c r="B669" t="s">
        <v>23</v>
      </c>
      <c r="C669" s="1">
        <f t="shared" si="10"/>
        <v>37183</v>
      </c>
      <c r="D669" s="13">
        <v>919.61999500000002</v>
      </c>
    </row>
    <row r="670" spans="2:4">
      <c r="B670" t="s">
        <v>23</v>
      </c>
      <c r="C670" s="1">
        <f t="shared" si="10"/>
        <v>37184</v>
      </c>
      <c r="D670" s="13">
        <v>930.25</v>
      </c>
    </row>
    <row r="671" spans="2:4">
      <c r="B671" t="s">
        <v>23</v>
      </c>
      <c r="C671" s="1">
        <f t="shared" si="10"/>
        <v>37185</v>
      </c>
      <c r="D671" s="13">
        <v>928.77002000000005</v>
      </c>
    </row>
    <row r="672" spans="2:4">
      <c r="B672" t="s">
        <v>23</v>
      </c>
      <c r="C672" s="1">
        <f t="shared" si="10"/>
        <v>37186</v>
      </c>
      <c r="D672" s="13">
        <v>950.70001200000002</v>
      </c>
    </row>
    <row r="673" spans="2:4">
      <c r="B673" t="s">
        <v>23</v>
      </c>
      <c r="C673" s="1">
        <f t="shared" si="10"/>
        <v>37187</v>
      </c>
      <c r="D673" s="13">
        <v>937.42999299999997</v>
      </c>
    </row>
    <row r="674" spans="2:4">
      <c r="B674" t="s">
        <v>23</v>
      </c>
      <c r="C674" s="1">
        <f t="shared" si="10"/>
        <v>37188</v>
      </c>
      <c r="D674" s="13">
        <v>949.35998500000005</v>
      </c>
    </row>
    <row r="675" spans="2:4">
      <c r="B675" t="s">
        <v>23</v>
      </c>
      <c r="C675" s="1">
        <f t="shared" si="10"/>
        <v>37189</v>
      </c>
      <c r="D675" s="13">
        <v>962.70001200000002</v>
      </c>
    </row>
    <row r="676" spans="2:4">
      <c r="B676" t="s">
        <v>23</v>
      </c>
      <c r="C676" s="1">
        <f t="shared" si="10"/>
        <v>37190</v>
      </c>
      <c r="D676" s="13">
        <v>940.85998500000005</v>
      </c>
    </row>
    <row r="677" spans="2:4">
      <c r="B677" t="s">
        <v>23</v>
      </c>
      <c r="C677" s="1">
        <f t="shared" si="10"/>
        <v>37191</v>
      </c>
      <c r="D677" s="13">
        <v>947.95001200000002</v>
      </c>
    </row>
    <row r="678" spans="2:4">
      <c r="B678" t="s">
        <v>23</v>
      </c>
      <c r="C678" s="1">
        <f t="shared" si="10"/>
        <v>37192</v>
      </c>
      <c r="D678" s="13">
        <v>934.82000700000003</v>
      </c>
    </row>
    <row r="679" spans="2:4">
      <c r="B679" t="s">
        <v>23</v>
      </c>
      <c r="C679" s="1">
        <f t="shared" si="10"/>
        <v>37193</v>
      </c>
      <c r="D679" s="13">
        <v>917.86999500000002</v>
      </c>
    </row>
    <row r="680" spans="2:4">
      <c r="B680" t="s">
        <v>23</v>
      </c>
      <c r="C680" s="1">
        <f t="shared" si="10"/>
        <v>37194</v>
      </c>
      <c r="D680" s="13">
        <v>917.79998799999998</v>
      </c>
    </row>
    <row r="681" spans="2:4">
      <c r="B681" t="s">
        <v>23</v>
      </c>
      <c r="C681" s="1">
        <f t="shared" si="10"/>
        <v>37195</v>
      </c>
      <c r="D681" s="13">
        <v>916.07000700000003</v>
      </c>
    </row>
    <row r="682" spans="2:4">
      <c r="B682" t="s">
        <v>23</v>
      </c>
      <c r="C682" s="1">
        <f t="shared" si="10"/>
        <v>37196</v>
      </c>
      <c r="D682" s="13">
        <v>878.02002000000005</v>
      </c>
    </row>
    <row r="683" spans="2:4">
      <c r="B683" t="s">
        <v>23</v>
      </c>
      <c r="C683" s="1">
        <f t="shared" si="10"/>
        <v>37197</v>
      </c>
      <c r="D683" s="13">
        <v>893.40002400000003</v>
      </c>
    </row>
    <row r="684" spans="2:4">
      <c r="B684" t="s">
        <v>23</v>
      </c>
      <c r="C684" s="1">
        <f t="shared" si="10"/>
        <v>37198</v>
      </c>
      <c r="D684" s="13">
        <v>879.15002400000003</v>
      </c>
    </row>
    <row r="685" spans="2:4">
      <c r="B685" t="s">
        <v>23</v>
      </c>
      <c r="C685" s="1">
        <f t="shared" si="10"/>
        <v>37199</v>
      </c>
      <c r="D685" s="13">
        <v>893.919983</v>
      </c>
    </row>
    <row r="686" spans="2:4">
      <c r="B686" t="s">
        <v>23</v>
      </c>
      <c r="C686" s="1">
        <f t="shared" si="10"/>
        <v>37200</v>
      </c>
      <c r="D686" s="13">
        <v>902.96002199999998</v>
      </c>
    </row>
    <row r="687" spans="2:4">
      <c r="B687" t="s">
        <v>23</v>
      </c>
      <c r="C687" s="1">
        <f t="shared" si="10"/>
        <v>37201</v>
      </c>
      <c r="D687" s="13">
        <v>909.580017</v>
      </c>
    </row>
    <row r="688" spans="2:4">
      <c r="B688" t="s">
        <v>23</v>
      </c>
      <c r="C688" s="1">
        <f t="shared" si="10"/>
        <v>37202</v>
      </c>
      <c r="D688" s="13">
        <v>909.45001200000002</v>
      </c>
    </row>
    <row r="689" spans="2:4">
      <c r="B689" t="s">
        <v>23</v>
      </c>
      <c r="C689" s="1">
        <f t="shared" si="10"/>
        <v>37203</v>
      </c>
      <c r="D689" s="13">
        <v>886.90997300000004</v>
      </c>
    </row>
    <row r="690" spans="2:4">
      <c r="B690" t="s">
        <v>23</v>
      </c>
      <c r="C690" s="1">
        <f t="shared" si="10"/>
        <v>37204</v>
      </c>
      <c r="D690" s="13">
        <v>889.80999799999995</v>
      </c>
    </row>
    <row r="691" spans="2:4">
      <c r="B691" t="s">
        <v>23</v>
      </c>
      <c r="C691" s="1">
        <f t="shared" si="10"/>
        <v>37205</v>
      </c>
      <c r="D691" s="13">
        <v>891.09997599999997</v>
      </c>
    </row>
    <row r="692" spans="2:4">
      <c r="B692" t="s">
        <v>23</v>
      </c>
      <c r="C692" s="1">
        <f t="shared" si="10"/>
        <v>37206</v>
      </c>
      <c r="D692" s="13">
        <v>873.52002000000005</v>
      </c>
    </row>
    <row r="693" spans="2:4">
      <c r="B693" t="s">
        <v>23</v>
      </c>
      <c r="C693" s="1">
        <f t="shared" si="10"/>
        <v>37207</v>
      </c>
      <c r="D693" s="13">
        <v>869.46002199999998</v>
      </c>
    </row>
    <row r="694" spans="2:4">
      <c r="B694" t="s">
        <v>23</v>
      </c>
      <c r="C694" s="1">
        <f t="shared" si="10"/>
        <v>37208</v>
      </c>
      <c r="D694" s="13">
        <v>843.32000700000003</v>
      </c>
    </row>
    <row r="695" spans="2:4">
      <c r="B695" t="s">
        <v>23</v>
      </c>
      <c r="C695" s="1">
        <f t="shared" si="10"/>
        <v>37209</v>
      </c>
      <c r="D695" s="13">
        <v>845.39001499999995</v>
      </c>
    </row>
    <row r="696" spans="2:4">
      <c r="B696" t="s">
        <v>23</v>
      </c>
      <c r="C696" s="1">
        <f t="shared" si="10"/>
        <v>37210</v>
      </c>
      <c r="D696" s="13">
        <v>833.70001200000002</v>
      </c>
    </row>
    <row r="697" spans="2:4">
      <c r="B697" t="s">
        <v>23</v>
      </c>
      <c r="C697" s="1">
        <f t="shared" si="10"/>
        <v>37211</v>
      </c>
      <c r="D697" s="13">
        <v>819.28997800000002</v>
      </c>
    </row>
    <row r="698" spans="2:4">
      <c r="B698" t="s">
        <v>23</v>
      </c>
      <c r="C698" s="1">
        <f t="shared" si="10"/>
        <v>37212</v>
      </c>
      <c r="D698" s="13">
        <v>839.65997300000004</v>
      </c>
    </row>
    <row r="699" spans="2:4">
      <c r="B699" t="s">
        <v>23</v>
      </c>
      <c r="C699" s="1">
        <f t="shared" si="10"/>
        <v>37213</v>
      </c>
      <c r="D699" s="13">
        <v>854.95001200000002</v>
      </c>
    </row>
    <row r="700" spans="2:4">
      <c r="B700" t="s">
        <v>23</v>
      </c>
      <c r="C700" s="1">
        <f t="shared" si="10"/>
        <v>37214</v>
      </c>
      <c r="D700" s="13">
        <v>827.36999500000002</v>
      </c>
    </row>
    <row r="701" spans="2:4">
      <c r="B701" t="s">
        <v>23</v>
      </c>
      <c r="C701" s="1">
        <f t="shared" si="10"/>
        <v>37215</v>
      </c>
      <c r="D701" s="13">
        <v>815.28002900000001</v>
      </c>
    </row>
    <row r="702" spans="2:4">
      <c r="B702" t="s">
        <v>23</v>
      </c>
      <c r="C702" s="1">
        <f t="shared" si="10"/>
        <v>37216</v>
      </c>
      <c r="D702" s="13">
        <v>847.90997300000004</v>
      </c>
    </row>
    <row r="703" spans="2:4">
      <c r="B703" t="s">
        <v>23</v>
      </c>
      <c r="C703" s="1">
        <f t="shared" si="10"/>
        <v>37217</v>
      </c>
      <c r="D703" s="13">
        <v>827.90997300000004</v>
      </c>
    </row>
    <row r="704" spans="2:4">
      <c r="B704" t="s">
        <v>23</v>
      </c>
      <c r="C704" s="1">
        <f t="shared" si="10"/>
        <v>37218</v>
      </c>
      <c r="D704" s="13">
        <v>818.95001200000002</v>
      </c>
    </row>
    <row r="705" spans="2:4">
      <c r="B705" t="s">
        <v>23</v>
      </c>
      <c r="C705" s="1">
        <f t="shared" si="10"/>
        <v>37219</v>
      </c>
      <c r="D705" s="13">
        <v>800.580017</v>
      </c>
    </row>
    <row r="706" spans="2:4">
      <c r="B706" t="s">
        <v>23</v>
      </c>
      <c r="C706" s="1">
        <f t="shared" si="10"/>
        <v>37220</v>
      </c>
      <c r="D706" s="13">
        <v>785.28002900000001</v>
      </c>
    </row>
    <row r="707" spans="2:4">
      <c r="B707" t="s">
        <v>23</v>
      </c>
      <c r="C707" s="1">
        <f t="shared" si="10"/>
        <v>37221</v>
      </c>
      <c r="D707" s="13">
        <v>798.54998799999998</v>
      </c>
    </row>
    <row r="708" spans="2:4">
      <c r="B708" t="s">
        <v>23</v>
      </c>
      <c r="C708" s="1">
        <f t="shared" si="10"/>
        <v>37222</v>
      </c>
      <c r="D708" s="13">
        <v>776.76000999999997</v>
      </c>
    </row>
    <row r="709" spans="2:4">
      <c r="B709" t="s">
        <v>23</v>
      </c>
      <c r="C709" s="1">
        <f t="shared" si="10"/>
        <v>37223</v>
      </c>
      <c r="D709" s="13">
        <v>803.919983</v>
      </c>
    </row>
    <row r="710" spans="2:4">
      <c r="B710" t="s">
        <v>23</v>
      </c>
      <c r="C710" s="1">
        <f t="shared" si="10"/>
        <v>37224</v>
      </c>
      <c r="D710" s="13">
        <v>835.32000700000003</v>
      </c>
    </row>
    <row r="711" spans="2:4">
      <c r="B711" t="s">
        <v>23</v>
      </c>
      <c r="C711" s="1">
        <f t="shared" si="10"/>
        <v>37225</v>
      </c>
      <c r="D711" s="13">
        <v>841.44000200000005</v>
      </c>
    </row>
    <row r="712" spans="2:4">
      <c r="B712" t="s">
        <v>23</v>
      </c>
      <c r="C712" s="1">
        <f t="shared" si="10"/>
        <v>37226</v>
      </c>
      <c r="D712" s="13">
        <v>881.27002000000005</v>
      </c>
    </row>
    <row r="713" spans="2:4">
      <c r="B713" t="s">
        <v>23</v>
      </c>
      <c r="C713" s="1">
        <f t="shared" si="10"/>
        <v>37227</v>
      </c>
      <c r="D713" s="13">
        <v>860.02002000000005</v>
      </c>
    </row>
    <row r="714" spans="2:4">
      <c r="B714" t="s">
        <v>23</v>
      </c>
      <c r="C714" s="1">
        <f t="shared" si="10"/>
        <v>37228</v>
      </c>
      <c r="D714" s="13">
        <v>879.20001200000002</v>
      </c>
    </row>
    <row r="715" spans="2:4">
      <c r="B715" t="s">
        <v>23</v>
      </c>
      <c r="C715" s="1">
        <f t="shared" si="10"/>
        <v>37229</v>
      </c>
      <c r="D715" s="13">
        <v>884.39001499999995</v>
      </c>
    </row>
    <row r="716" spans="2:4">
      <c r="B716" t="s">
        <v>23</v>
      </c>
      <c r="C716" s="1">
        <f t="shared" si="10"/>
        <v>37230</v>
      </c>
      <c r="D716" s="13">
        <v>899.71997099999999</v>
      </c>
    </row>
    <row r="717" spans="2:4">
      <c r="B717" t="s">
        <v>23</v>
      </c>
      <c r="C717" s="1">
        <f t="shared" si="10"/>
        <v>37231</v>
      </c>
      <c r="D717" s="13">
        <v>890.15997300000004</v>
      </c>
    </row>
    <row r="718" spans="2:4">
      <c r="B718" t="s">
        <v>23</v>
      </c>
      <c r="C718" s="1">
        <f t="shared" si="10"/>
        <v>37232</v>
      </c>
      <c r="D718" s="13">
        <v>896.14001499999995</v>
      </c>
    </row>
    <row r="719" spans="2:4">
      <c r="B719" t="s">
        <v>23</v>
      </c>
      <c r="C719" s="1">
        <f t="shared" ref="C719:C782" si="11">+C718+1</f>
        <v>37233</v>
      </c>
      <c r="D719" s="13">
        <v>882.5</v>
      </c>
    </row>
    <row r="720" spans="2:4">
      <c r="B720" t="s">
        <v>23</v>
      </c>
      <c r="C720" s="1">
        <f t="shared" si="11"/>
        <v>37234</v>
      </c>
      <c r="D720" s="13">
        <v>897.65002400000003</v>
      </c>
    </row>
    <row r="721" spans="2:4">
      <c r="B721" t="s">
        <v>23</v>
      </c>
      <c r="C721" s="1">
        <f t="shared" si="11"/>
        <v>37235</v>
      </c>
      <c r="D721" s="13">
        <v>890.22997999999995</v>
      </c>
    </row>
    <row r="722" spans="2:4">
      <c r="B722" t="s">
        <v>23</v>
      </c>
      <c r="C722" s="1">
        <f t="shared" si="11"/>
        <v>37236</v>
      </c>
      <c r="D722" s="13">
        <v>882.15002400000003</v>
      </c>
    </row>
    <row r="723" spans="2:4">
      <c r="B723" t="s">
        <v>23</v>
      </c>
      <c r="C723" s="1">
        <f t="shared" si="11"/>
        <v>37237</v>
      </c>
      <c r="D723" s="13">
        <v>890.71002199999998</v>
      </c>
    </row>
    <row r="724" spans="2:4">
      <c r="B724" t="s">
        <v>23</v>
      </c>
      <c r="C724" s="1">
        <f t="shared" si="11"/>
        <v>37238</v>
      </c>
      <c r="D724" s="13">
        <v>885.76000999999997</v>
      </c>
    </row>
    <row r="725" spans="2:4">
      <c r="B725" t="s">
        <v>23</v>
      </c>
      <c r="C725" s="1">
        <f t="shared" si="11"/>
        <v>37239</v>
      </c>
      <c r="D725" s="13">
        <v>900.96002199999998</v>
      </c>
    </row>
    <row r="726" spans="2:4">
      <c r="B726" t="s">
        <v>23</v>
      </c>
      <c r="C726" s="1">
        <f t="shared" si="11"/>
        <v>37240</v>
      </c>
      <c r="D726" s="13">
        <v>908.34997599999997</v>
      </c>
    </row>
    <row r="727" spans="2:4">
      <c r="B727" t="s">
        <v>23</v>
      </c>
      <c r="C727" s="1">
        <f t="shared" si="11"/>
        <v>37241</v>
      </c>
      <c r="D727" s="13">
        <v>915.39001499999995</v>
      </c>
    </row>
    <row r="728" spans="2:4">
      <c r="B728" t="s">
        <v>23</v>
      </c>
      <c r="C728" s="1">
        <f t="shared" si="11"/>
        <v>37242</v>
      </c>
      <c r="D728" s="13">
        <v>923.76000999999997</v>
      </c>
    </row>
    <row r="729" spans="2:4">
      <c r="B729" t="s">
        <v>23</v>
      </c>
      <c r="C729" s="1">
        <f t="shared" si="11"/>
        <v>37243</v>
      </c>
      <c r="D729" s="13">
        <v>902.65002400000003</v>
      </c>
    </row>
    <row r="730" spans="2:4">
      <c r="B730" t="s">
        <v>23</v>
      </c>
      <c r="C730" s="1">
        <f t="shared" si="11"/>
        <v>37244</v>
      </c>
      <c r="D730" s="13">
        <v>894.73999000000003</v>
      </c>
    </row>
    <row r="731" spans="2:4">
      <c r="B731" t="s">
        <v>23</v>
      </c>
      <c r="C731" s="1">
        <f t="shared" si="11"/>
        <v>37245</v>
      </c>
      <c r="D731" s="13">
        <v>876.19000200000005</v>
      </c>
    </row>
    <row r="732" spans="2:4">
      <c r="B732" t="s">
        <v>23</v>
      </c>
      <c r="C732" s="1">
        <f t="shared" si="11"/>
        <v>37246</v>
      </c>
      <c r="D732" s="13">
        <v>882.95001200000002</v>
      </c>
    </row>
    <row r="733" spans="2:4">
      <c r="B733" t="s">
        <v>23</v>
      </c>
      <c r="C733" s="1">
        <f t="shared" si="11"/>
        <v>37247</v>
      </c>
      <c r="D733" s="13">
        <v>882.53002900000001</v>
      </c>
    </row>
    <row r="734" spans="2:4">
      <c r="B734" t="s">
        <v>23</v>
      </c>
      <c r="C734" s="1">
        <f t="shared" si="11"/>
        <v>37248</v>
      </c>
      <c r="D734" s="13">
        <v>904.27002000000005</v>
      </c>
    </row>
    <row r="735" spans="2:4">
      <c r="B735" t="s">
        <v>23</v>
      </c>
      <c r="C735" s="1">
        <f t="shared" si="11"/>
        <v>37249</v>
      </c>
      <c r="D735" s="13">
        <v>909.830017</v>
      </c>
    </row>
    <row r="736" spans="2:4">
      <c r="B736" t="s">
        <v>23</v>
      </c>
      <c r="C736" s="1">
        <f t="shared" si="11"/>
        <v>37250</v>
      </c>
      <c r="D736" s="13">
        <v>900.35998500000005</v>
      </c>
    </row>
    <row r="737" spans="2:4">
      <c r="B737" t="s">
        <v>23</v>
      </c>
      <c r="C737" s="1">
        <f t="shared" si="11"/>
        <v>37251</v>
      </c>
      <c r="D737" s="13">
        <v>896.73999000000003</v>
      </c>
    </row>
    <row r="738" spans="2:4">
      <c r="B738" t="s">
        <v>23</v>
      </c>
      <c r="C738" s="1">
        <f t="shared" si="11"/>
        <v>37252</v>
      </c>
      <c r="D738" s="13">
        <v>914.15002400000003</v>
      </c>
    </row>
    <row r="739" spans="2:4">
      <c r="B739" t="s">
        <v>23</v>
      </c>
      <c r="C739" s="1">
        <f t="shared" si="11"/>
        <v>37253</v>
      </c>
      <c r="D739" s="13">
        <v>933.76000999999997</v>
      </c>
    </row>
    <row r="740" spans="2:4">
      <c r="B740" t="s">
        <v>23</v>
      </c>
      <c r="C740" s="1">
        <f t="shared" si="11"/>
        <v>37254</v>
      </c>
      <c r="D740" s="13">
        <v>930.54998799999998</v>
      </c>
    </row>
    <row r="741" spans="2:4">
      <c r="B741" t="s">
        <v>23</v>
      </c>
      <c r="C741" s="1">
        <f t="shared" si="11"/>
        <v>37255</v>
      </c>
      <c r="D741" s="13">
        <v>932.86999500000002</v>
      </c>
    </row>
    <row r="742" spans="2:4">
      <c r="B742" t="s">
        <v>23</v>
      </c>
      <c r="C742" s="1">
        <f t="shared" si="11"/>
        <v>37256</v>
      </c>
      <c r="D742" s="13">
        <v>913.30999799999995</v>
      </c>
    </row>
    <row r="743" spans="2:4">
      <c r="B743" t="s">
        <v>23</v>
      </c>
      <c r="C743" s="1">
        <f t="shared" si="11"/>
        <v>37257</v>
      </c>
      <c r="D743" s="13">
        <v>938.86999500000002</v>
      </c>
    </row>
    <row r="744" spans="2:4">
      <c r="B744" t="s">
        <v>23</v>
      </c>
      <c r="C744" s="1">
        <f t="shared" si="11"/>
        <v>37258</v>
      </c>
      <c r="D744" s="13">
        <v>936.30999799999995</v>
      </c>
    </row>
    <row r="745" spans="2:4">
      <c r="B745" t="s">
        <v>23</v>
      </c>
      <c r="C745" s="1">
        <f t="shared" si="11"/>
        <v>37259</v>
      </c>
      <c r="D745" s="13">
        <v>934.53002900000001</v>
      </c>
    </row>
    <row r="746" spans="2:4">
      <c r="B746" t="s">
        <v>23</v>
      </c>
      <c r="C746" s="1">
        <f t="shared" si="11"/>
        <v>37260</v>
      </c>
      <c r="D746" s="13">
        <v>920.75</v>
      </c>
    </row>
    <row r="747" spans="2:4">
      <c r="B747" t="s">
        <v>23</v>
      </c>
      <c r="C747" s="1">
        <f t="shared" si="11"/>
        <v>37261</v>
      </c>
      <c r="D747" s="13">
        <v>917.580017</v>
      </c>
    </row>
    <row r="748" spans="2:4">
      <c r="B748" t="s">
        <v>23</v>
      </c>
      <c r="C748" s="1">
        <f t="shared" si="11"/>
        <v>37262</v>
      </c>
      <c r="D748" s="13">
        <v>906.54998799999998</v>
      </c>
    </row>
    <row r="749" spans="2:4">
      <c r="B749" t="s">
        <v>23</v>
      </c>
      <c r="C749" s="1">
        <f t="shared" si="11"/>
        <v>37263</v>
      </c>
      <c r="D749" s="13">
        <v>912.22997999999995</v>
      </c>
    </row>
    <row r="750" spans="2:4">
      <c r="B750" t="s">
        <v>23</v>
      </c>
      <c r="C750" s="1">
        <f t="shared" si="11"/>
        <v>37264</v>
      </c>
      <c r="D750" s="13">
        <v>892</v>
      </c>
    </row>
    <row r="751" spans="2:4">
      <c r="B751" t="s">
        <v>23</v>
      </c>
      <c r="C751" s="1">
        <f t="shared" si="11"/>
        <v>37265</v>
      </c>
      <c r="D751" s="13">
        <v>904.45001200000002</v>
      </c>
    </row>
    <row r="752" spans="2:4">
      <c r="B752" t="s">
        <v>23</v>
      </c>
      <c r="C752" s="1">
        <f t="shared" si="11"/>
        <v>37266</v>
      </c>
      <c r="D752" s="13">
        <v>904.96002199999998</v>
      </c>
    </row>
    <row r="753" spans="2:4">
      <c r="B753" t="s">
        <v>23</v>
      </c>
      <c r="C753" s="1">
        <f t="shared" si="11"/>
        <v>37267</v>
      </c>
      <c r="D753" s="13">
        <v>901.580017</v>
      </c>
    </row>
    <row r="754" spans="2:4">
      <c r="B754" t="s">
        <v>23</v>
      </c>
      <c r="C754" s="1">
        <f t="shared" si="11"/>
        <v>37268</v>
      </c>
      <c r="D754" s="13">
        <v>889.47997999999995</v>
      </c>
    </row>
    <row r="755" spans="2:4">
      <c r="B755" t="s">
        <v>23</v>
      </c>
      <c r="C755" s="1">
        <f t="shared" si="11"/>
        <v>37269</v>
      </c>
      <c r="D755" s="13">
        <v>910.40002400000003</v>
      </c>
    </row>
    <row r="756" spans="2:4">
      <c r="B756" t="s">
        <v>23</v>
      </c>
      <c r="C756" s="1">
        <f t="shared" si="11"/>
        <v>37270</v>
      </c>
      <c r="D756" s="13">
        <v>902.98999000000003</v>
      </c>
    </row>
    <row r="757" spans="2:4">
      <c r="B757" t="s">
        <v>23</v>
      </c>
      <c r="C757" s="1">
        <f t="shared" si="11"/>
        <v>37271</v>
      </c>
      <c r="D757" s="13">
        <v>891.11999500000002</v>
      </c>
    </row>
    <row r="758" spans="2:4">
      <c r="B758" t="s">
        <v>23</v>
      </c>
      <c r="C758" s="1">
        <f t="shared" si="11"/>
        <v>37272</v>
      </c>
      <c r="D758" s="13">
        <v>884.25</v>
      </c>
    </row>
    <row r="759" spans="2:4">
      <c r="B759" t="s">
        <v>23</v>
      </c>
      <c r="C759" s="1">
        <f t="shared" si="11"/>
        <v>37273</v>
      </c>
      <c r="D759" s="13">
        <v>895.76000999999997</v>
      </c>
    </row>
    <row r="760" spans="2:4">
      <c r="B760" t="s">
        <v>23</v>
      </c>
      <c r="C760" s="1">
        <f t="shared" si="11"/>
        <v>37274</v>
      </c>
      <c r="D760" s="13">
        <v>897.38000499999998</v>
      </c>
    </row>
    <row r="761" spans="2:4">
      <c r="B761" t="s">
        <v>23</v>
      </c>
      <c r="C761" s="1">
        <f t="shared" si="11"/>
        <v>37275</v>
      </c>
      <c r="D761" s="13">
        <v>892.46997099999999</v>
      </c>
    </row>
    <row r="762" spans="2:4">
      <c r="B762" t="s">
        <v>23</v>
      </c>
      <c r="C762" s="1">
        <f t="shared" si="11"/>
        <v>37276</v>
      </c>
      <c r="D762" s="13">
        <v>889.65997300000004</v>
      </c>
    </row>
    <row r="763" spans="2:4">
      <c r="B763" t="s">
        <v>23</v>
      </c>
      <c r="C763" s="1">
        <f t="shared" si="11"/>
        <v>37277</v>
      </c>
      <c r="D763" s="13">
        <v>875.40002400000003</v>
      </c>
    </row>
    <row r="764" spans="2:4">
      <c r="B764" t="s">
        <v>23</v>
      </c>
      <c r="C764" s="1">
        <f t="shared" si="11"/>
        <v>37278</v>
      </c>
      <c r="D764" s="13">
        <v>879.39001499999995</v>
      </c>
    </row>
    <row r="765" spans="2:4">
      <c r="B765" t="s">
        <v>23</v>
      </c>
      <c r="C765" s="1">
        <f t="shared" si="11"/>
        <v>37279</v>
      </c>
      <c r="D765" s="13">
        <v>879.82000700000003</v>
      </c>
    </row>
    <row r="766" spans="2:4">
      <c r="B766" t="s">
        <v>23</v>
      </c>
      <c r="C766" s="1">
        <f t="shared" si="11"/>
        <v>37280</v>
      </c>
      <c r="D766" s="13">
        <v>909.03002900000001</v>
      </c>
    </row>
    <row r="767" spans="2:4">
      <c r="B767" t="s">
        <v>23</v>
      </c>
      <c r="C767" s="1">
        <f t="shared" si="11"/>
        <v>37281</v>
      </c>
      <c r="D767" s="13">
        <v>908.59002699999996</v>
      </c>
    </row>
    <row r="768" spans="2:4">
      <c r="B768" t="s">
        <v>23</v>
      </c>
      <c r="C768" s="1">
        <f t="shared" si="11"/>
        <v>37282</v>
      </c>
      <c r="D768" s="13">
        <v>929.01000999999997</v>
      </c>
    </row>
    <row r="769" spans="2:4">
      <c r="B769" t="s">
        <v>23</v>
      </c>
      <c r="C769" s="1">
        <f t="shared" si="11"/>
        <v>37283</v>
      </c>
      <c r="D769" s="13">
        <v>922.92999299999997</v>
      </c>
    </row>
    <row r="770" spans="2:4">
      <c r="B770" t="s">
        <v>23</v>
      </c>
      <c r="C770" s="1">
        <f t="shared" si="11"/>
        <v>37284</v>
      </c>
      <c r="D770" s="13">
        <v>909.92999299999997</v>
      </c>
    </row>
    <row r="771" spans="2:4">
      <c r="B771" t="s">
        <v>23</v>
      </c>
      <c r="C771" s="1">
        <f t="shared" si="11"/>
        <v>37285</v>
      </c>
      <c r="D771" s="13">
        <v>927.57000700000003</v>
      </c>
    </row>
    <row r="772" spans="2:4">
      <c r="B772" t="s">
        <v>23</v>
      </c>
      <c r="C772" s="1">
        <f t="shared" si="11"/>
        <v>37286</v>
      </c>
      <c r="D772" s="13">
        <v>927.57000700000003</v>
      </c>
    </row>
    <row r="773" spans="2:4">
      <c r="B773" t="s">
        <v>23</v>
      </c>
      <c r="C773" s="1">
        <f t="shared" si="11"/>
        <v>37287</v>
      </c>
      <c r="D773" s="13">
        <v>926.26000999999997</v>
      </c>
    </row>
    <row r="774" spans="2:4">
      <c r="B774" t="s">
        <v>23</v>
      </c>
      <c r="C774" s="1">
        <f t="shared" si="11"/>
        <v>37288</v>
      </c>
      <c r="D774" s="13">
        <v>931.65997300000004</v>
      </c>
    </row>
    <row r="775" spans="2:4">
      <c r="B775" t="s">
        <v>23</v>
      </c>
      <c r="C775" s="1">
        <f t="shared" si="11"/>
        <v>37289</v>
      </c>
      <c r="D775" s="13">
        <v>918.21997099999999</v>
      </c>
    </row>
    <row r="776" spans="2:4">
      <c r="B776" t="s">
        <v>23</v>
      </c>
      <c r="C776" s="1">
        <f t="shared" si="11"/>
        <v>37290</v>
      </c>
      <c r="D776" s="13">
        <v>914.59997599999997</v>
      </c>
    </row>
    <row r="777" spans="2:4">
      <c r="B777" t="s">
        <v>23</v>
      </c>
      <c r="C777" s="1">
        <f t="shared" si="11"/>
        <v>37291</v>
      </c>
      <c r="D777" s="13">
        <v>901.78002900000001</v>
      </c>
    </row>
    <row r="778" spans="2:4">
      <c r="B778" t="s">
        <v>23</v>
      </c>
      <c r="C778" s="1">
        <f t="shared" si="11"/>
        <v>37292</v>
      </c>
      <c r="D778" s="13">
        <v>887.61999500000002</v>
      </c>
    </row>
    <row r="779" spans="2:4">
      <c r="B779" t="s">
        <v>23</v>
      </c>
      <c r="C779" s="1">
        <f t="shared" si="11"/>
        <v>37293</v>
      </c>
      <c r="D779" s="13">
        <v>878.35998500000005</v>
      </c>
    </row>
    <row r="780" spans="2:4">
      <c r="B780" t="s">
        <v>23</v>
      </c>
      <c r="C780" s="1">
        <f t="shared" si="11"/>
        <v>37294</v>
      </c>
      <c r="D780" s="13">
        <v>887.34002699999996</v>
      </c>
    </row>
    <row r="781" spans="2:4">
      <c r="B781" t="s">
        <v>23</v>
      </c>
      <c r="C781" s="1">
        <f t="shared" si="11"/>
        <v>37295</v>
      </c>
      <c r="D781" s="13">
        <v>861.40002400000003</v>
      </c>
    </row>
    <row r="782" spans="2:4">
      <c r="B782" t="s">
        <v>23</v>
      </c>
      <c r="C782" s="1">
        <f t="shared" si="11"/>
        <v>37296</v>
      </c>
      <c r="D782" s="13">
        <v>847.47997999999995</v>
      </c>
    </row>
    <row r="783" spans="2:4">
      <c r="B783" t="s">
        <v>23</v>
      </c>
      <c r="C783" s="1">
        <f t="shared" ref="C783:C846" si="12">+C782+1</f>
        <v>37297</v>
      </c>
      <c r="D783" s="13">
        <v>858.53997800000002</v>
      </c>
    </row>
    <row r="784" spans="2:4">
      <c r="B784" t="s">
        <v>23</v>
      </c>
      <c r="C784" s="1">
        <f t="shared" si="12"/>
        <v>37298</v>
      </c>
      <c r="D784" s="13">
        <v>864.35998500000005</v>
      </c>
    </row>
    <row r="785" spans="2:4">
      <c r="B785" t="s">
        <v>23</v>
      </c>
      <c r="C785" s="1">
        <f t="shared" si="12"/>
        <v>37299</v>
      </c>
      <c r="D785" s="13">
        <v>844.60998500000005</v>
      </c>
    </row>
    <row r="786" spans="2:4">
      <c r="B786" t="s">
        <v>23</v>
      </c>
      <c r="C786" s="1">
        <f t="shared" si="12"/>
        <v>37300</v>
      </c>
      <c r="D786" s="13">
        <v>855.70001200000002</v>
      </c>
    </row>
    <row r="787" spans="2:4">
      <c r="B787" t="s">
        <v>23</v>
      </c>
      <c r="C787" s="1">
        <f t="shared" si="12"/>
        <v>37301</v>
      </c>
      <c r="D787" s="13">
        <v>860.32000700000003</v>
      </c>
    </row>
    <row r="788" spans="2:4">
      <c r="B788" t="s">
        <v>23</v>
      </c>
      <c r="C788" s="1">
        <f t="shared" si="12"/>
        <v>37302</v>
      </c>
      <c r="D788" s="13">
        <v>848.20001200000002</v>
      </c>
    </row>
    <row r="789" spans="2:4">
      <c r="B789" t="s">
        <v>23</v>
      </c>
      <c r="C789" s="1">
        <f t="shared" si="12"/>
        <v>37303</v>
      </c>
      <c r="D789" s="13">
        <v>843.59002699999996</v>
      </c>
    </row>
    <row r="790" spans="2:4">
      <c r="B790" t="s">
        <v>23</v>
      </c>
      <c r="C790" s="1">
        <f t="shared" si="12"/>
        <v>37304</v>
      </c>
      <c r="D790" s="13">
        <v>838.15002400000003</v>
      </c>
    </row>
    <row r="791" spans="2:4">
      <c r="B791" t="s">
        <v>23</v>
      </c>
      <c r="C791" s="1">
        <f t="shared" si="12"/>
        <v>37305</v>
      </c>
      <c r="D791" s="13">
        <v>829.69000200000005</v>
      </c>
    </row>
    <row r="792" spans="2:4">
      <c r="B792" t="s">
        <v>23</v>
      </c>
      <c r="C792" s="1">
        <f t="shared" si="12"/>
        <v>37306</v>
      </c>
      <c r="D792" s="13">
        <v>835.96997099999999</v>
      </c>
    </row>
    <row r="793" spans="2:4">
      <c r="B793" t="s">
        <v>23</v>
      </c>
      <c r="C793" s="1">
        <f t="shared" si="12"/>
        <v>37307</v>
      </c>
      <c r="D793" s="13">
        <v>829.20001200000002</v>
      </c>
    </row>
    <row r="794" spans="2:4">
      <c r="B794" t="s">
        <v>23</v>
      </c>
      <c r="C794" s="1">
        <f t="shared" si="12"/>
        <v>37308</v>
      </c>
      <c r="D794" s="13">
        <v>818.67999299999997</v>
      </c>
    </row>
    <row r="795" spans="2:4">
      <c r="B795" t="s">
        <v>23</v>
      </c>
      <c r="C795" s="1">
        <f t="shared" si="12"/>
        <v>37309</v>
      </c>
      <c r="D795" s="13">
        <v>817.36999500000002</v>
      </c>
    </row>
    <row r="796" spans="2:4">
      <c r="B796" t="s">
        <v>23</v>
      </c>
      <c r="C796" s="1">
        <f t="shared" si="12"/>
        <v>37310</v>
      </c>
      <c r="D796" s="13">
        <v>834.89001499999995</v>
      </c>
    </row>
    <row r="797" spans="2:4">
      <c r="B797" t="s">
        <v>23</v>
      </c>
      <c r="C797" s="1">
        <f t="shared" si="12"/>
        <v>37311</v>
      </c>
      <c r="D797" s="13">
        <v>851.169983</v>
      </c>
    </row>
    <row r="798" spans="2:4">
      <c r="B798" t="s">
        <v>23</v>
      </c>
      <c r="C798" s="1">
        <f t="shared" si="12"/>
        <v>37312</v>
      </c>
      <c r="D798" s="13">
        <v>845.13000499999998</v>
      </c>
    </row>
    <row r="799" spans="2:4">
      <c r="B799" t="s">
        <v>23</v>
      </c>
      <c r="C799" s="1">
        <f t="shared" si="12"/>
        <v>37313</v>
      </c>
      <c r="D799" s="13">
        <v>837.09997599999997</v>
      </c>
    </row>
    <row r="800" spans="2:4">
      <c r="B800" t="s">
        <v>23</v>
      </c>
      <c r="C800" s="1">
        <f t="shared" si="12"/>
        <v>37314</v>
      </c>
      <c r="D800" s="13">
        <v>848.169983</v>
      </c>
    </row>
    <row r="801" spans="2:4">
      <c r="B801" t="s">
        <v>23</v>
      </c>
      <c r="C801" s="1">
        <f t="shared" si="12"/>
        <v>37315</v>
      </c>
      <c r="D801" s="13">
        <v>832.580017</v>
      </c>
    </row>
    <row r="802" spans="2:4">
      <c r="B802" t="s">
        <v>23</v>
      </c>
      <c r="C802" s="1">
        <f t="shared" si="12"/>
        <v>37316</v>
      </c>
      <c r="D802" s="13">
        <v>838.57000700000003</v>
      </c>
    </row>
    <row r="803" spans="2:4">
      <c r="B803" t="s">
        <v>23</v>
      </c>
      <c r="C803" s="1">
        <f t="shared" si="12"/>
        <v>37317</v>
      </c>
      <c r="D803" s="13">
        <v>827.54998799999998</v>
      </c>
    </row>
    <row r="804" spans="2:4">
      <c r="B804" t="s">
        <v>23</v>
      </c>
      <c r="C804" s="1">
        <f t="shared" si="12"/>
        <v>37318</v>
      </c>
      <c r="D804" s="13">
        <v>837.28002900000001</v>
      </c>
    </row>
    <row r="805" spans="2:4">
      <c r="B805" t="s">
        <v>23</v>
      </c>
      <c r="C805" s="1">
        <f t="shared" si="12"/>
        <v>37319</v>
      </c>
      <c r="D805" s="13">
        <v>841.15002400000003</v>
      </c>
    </row>
    <row r="806" spans="2:4">
      <c r="B806" t="s">
        <v>23</v>
      </c>
      <c r="C806" s="1">
        <f t="shared" si="12"/>
        <v>37320</v>
      </c>
      <c r="D806" s="13">
        <v>834.80999799999995</v>
      </c>
    </row>
    <row r="807" spans="2:4">
      <c r="B807" t="s">
        <v>23</v>
      </c>
      <c r="C807" s="1">
        <f t="shared" si="12"/>
        <v>37321</v>
      </c>
      <c r="D807" s="13">
        <v>821.98999000000003</v>
      </c>
    </row>
    <row r="808" spans="2:4">
      <c r="B808" t="s">
        <v>23</v>
      </c>
      <c r="C808" s="1">
        <f t="shared" si="12"/>
        <v>37322</v>
      </c>
      <c r="D808" s="13">
        <v>829.84997599999997</v>
      </c>
    </row>
    <row r="809" spans="2:4">
      <c r="B809" t="s">
        <v>23</v>
      </c>
      <c r="C809" s="1">
        <f t="shared" si="12"/>
        <v>37323</v>
      </c>
      <c r="D809" s="13">
        <v>822.09997599999997</v>
      </c>
    </row>
    <row r="810" spans="2:4">
      <c r="B810" t="s">
        <v>23</v>
      </c>
      <c r="C810" s="1">
        <f t="shared" si="12"/>
        <v>37324</v>
      </c>
      <c r="D810" s="13">
        <v>828.89001499999995</v>
      </c>
    </row>
    <row r="811" spans="2:4">
      <c r="B811" t="s">
        <v>23</v>
      </c>
      <c r="C811" s="1">
        <f t="shared" si="12"/>
        <v>37325</v>
      </c>
      <c r="D811" s="13">
        <v>807.47997999999995</v>
      </c>
    </row>
    <row r="812" spans="2:4">
      <c r="B812" t="s">
        <v>23</v>
      </c>
      <c r="C812" s="1">
        <f t="shared" si="12"/>
        <v>37326</v>
      </c>
      <c r="D812" s="13">
        <v>800.72997999999995</v>
      </c>
    </row>
    <row r="813" spans="2:4">
      <c r="B813" t="s">
        <v>23</v>
      </c>
      <c r="C813" s="1">
        <f t="shared" si="12"/>
        <v>37327</v>
      </c>
      <c r="D813" s="13">
        <v>804.19000200000005</v>
      </c>
    </row>
    <row r="814" spans="2:4">
      <c r="B814" t="s">
        <v>23</v>
      </c>
      <c r="C814" s="1">
        <f t="shared" si="12"/>
        <v>37328</v>
      </c>
      <c r="D814" s="13">
        <v>831.90002400000003</v>
      </c>
    </row>
    <row r="815" spans="2:4">
      <c r="B815" t="s">
        <v>23</v>
      </c>
      <c r="C815" s="1">
        <f t="shared" si="12"/>
        <v>37329</v>
      </c>
      <c r="D815" s="13">
        <v>833.27002000000005</v>
      </c>
    </row>
    <row r="816" spans="2:4">
      <c r="B816" t="s">
        <v>23</v>
      </c>
      <c r="C816" s="1">
        <f t="shared" si="12"/>
        <v>37330</v>
      </c>
      <c r="D816" s="13">
        <v>862.78997800000002</v>
      </c>
    </row>
    <row r="817" spans="2:4">
      <c r="B817" t="s">
        <v>23</v>
      </c>
      <c r="C817" s="1">
        <f t="shared" si="12"/>
        <v>37331</v>
      </c>
      <c r="D817" s="13">
        <v>866.45001200000002</v>
      </c>
    </row>
    <row r="818" spans="2:4">
      <c r="B818" t="s">
        <v>23</v>
      </c>
      <c r="C818" s="1">
        <f t="shared" si="12"/>
        <v>37332</v>
      </c>
      <c r="D818" s="13">
        <v>874.02002000000005</v>
      </c>
    </row>
    <row r="819" spans="2:4">
      <c r="B819" t="s">
        <v>23</v>
      </c>
      <c r="C819" s="1">
        <f t="shared" si="12"/>
        <v>37333</v>
      </c>
      <c r="D819" s="13">
        <v>875.669983</v>
      </c>
    </row>
    <row r="820" spans="2:4">
      <c r="B820" t="s">
        <v>23</v>
      </c>
      <c r="C820" s="1">
        <f t="shared" si="12"/>
        <v>37334</v>
      </c>
      <c r="D820" s="13">
        <v>895.78997800000002</v>
      </c>
    </row>
    <row r="821" spans="2:4">
      <c r="B821" t="s">
        <v>23</v>
      </c>
      <c r="C821" s="1">
        <f t="shared" si="12"/>
        <v>37335</v>
      </c>
      <c r="D821" s="13">
        <v>864.22997999999995</v>
      </c>
    </row>
    <row r="822" spans="2:4">
      <c r="B822" t="s">
        <v>23</v>
      </c>
      <c r="C822" s="1">
        <f t="shared" si="12"/>
        <v>37336</v>
      </c>
      <c r="D822" s="13">
        <v>874.73999000000003</v>
      </c>
    </row>
    <row r="823" spans="2:4">
      <c r="B823" t="s">
        <v>23</v>
      </c>
      <c r="C823" s="1">
        <f t="shared" si="12"/>
        <v>37337</v>
      </c>
      <c r="D823" s="13">
        <v>869.95001200000002</v>
      </c>
    </row>
    <row r="824" spans="2:4">
      <c r="B824" t="s">
        <v>23</v>
      </c>
      <c r="C824" s="1">
        <f t="shared" si="12"/>
        <v>37338</v>
      </c>
      <c r="D824" s="13">
        <v>868.52002000000005</v>
      </c>
    </row>
    <row r="825" spans="2:4">
      <c r="B825" t="s">
        <v>23</v>
      </c>
      <c r="C825" s="1">
        <f t="shared" si="12"/>
        <v>37339</v>
      </c>
      <c r="D825" s="13">
        <v>863.5</v>
      </c>
    </row>
    <row r="826" spans="2:4">
      <c r="B826" t="s">
        <v>23</v>
      </c>
      <c r="C826" s="1">
        <f t="shared" si="12"/>
        <v>37340</v>
      </c>
      <c r="D826" s="13">
        <v>848.17999299999997</v>
      </c>
    </row>
    <row r="827" spans="2:4">
      <c r="B827" t="s">
        <v>23</v>
      </c>
      <c r="C827" s="1">
        <f t="shared" si="12"/>
        <v>37341</v>
      </c>
      <c r="D827" s="13">
        <v>858.47997999999995</v>
      </c>
    </row>
    <row r="828" spans="2:4">
      <c r="B828" t="s">
        <v>23</v>
      </c>
      <c r="C828" s="1">
        <f t="shared" si="12"/>
        <v>37342</v>
      </c>
      <c r="D828" s="13">
        <v>880.90002400000003</v>
      </c>
    </row>
    <row r="829" spans="2:4">
      <c r="B829" t="s">
        <v>23</v>
      </c>
      <c r="C829" s="1">
        <f t="shared" si="12"/>
        <v>37343</v>
      </c>
      <c r="D829" s="13">
        <v>876.45001200000002</v>
      </c>
    </row>
    <row r="830" spans="2:4">
      <c r="B830" t="s">
        <v>23</v>
      </c>
      <c r="C830" s="1">
        <f t="shared" si="12"/>
        <v>37344</v>
      </c>
      <c r="D830" s="13">
        <v>878.84997599999997</v>
      </c>
    </row>
    <row r="831" spans="2:4">
      <c r="B831" t="s">
        <v>23</v>
      </c>
      <c r="C831" s="1">
        <f t="shared" si="12"/>
        <v>37345</v>
      </c>
      <c r="D831" s="13">
        <v>879.92999299999997</v>
      </c>
    </row>
    <row r="832" spans="2:4">
      <c r="B832" t="s">
        <v>23</v>
      </c>
      <c r="C832" s="1">
        <f t="shared" si="12"/>
        <v>37346</v>
      </c>
      <c r="D832" s="13">
        <v>878.28997800000002</v>
      </c>
    </row>
    <row r="833" spans="2:4">
      <c r="B833" t="s">
        <v>23</v>
      </c>
      <c r="C833" s="1">
        <f t="shared" si="12"/>
        <v>37347</v>
      </c>
      <c r="D833" s="13">
        <v>865.98999000000003</v>
      </c>
    </row>
    <row r="834" spans="2:4">
      <c r="B834" t="s">
        <v>23</v>
      </c>
      <c r="C834" s="1">
        <f t="shared" si="12"/>
        <v>37348</v>
      </c>
      <c r="D834" s="13">
        <v>871.580017</v>
      </c>
    </row>
    <row r="835" spans="2:4">
      <c r="B835" t="s">
        <v>23</v>
      </c>
      <c r="C835" s="1">
        <f t="shared" si="12"/>
        <v>37349</v>
      </c>
      <c r="D835" s="13">
        <v>868.29998799999998</v>
      </c>
    </row>
    <row r="836" spans="2:4">
      <c r="B836" t="s">
        <v>23</v>
      </c>
      <c r="C836" s="1">
        <f t="shared" si="12"/>
        <v>37350</v>
      </c>
      <c r="D836" s="13">
        <v>885.22997999999995</v>
      </c>
    </row>
    <row r="837" spans="2:4">
      <c r="B837" t="s">
        <v>23</v>
      </c>
      <c r="C837" s="1">
        <f t="shared" si="12"/>
        <v>37351</v>
      </c>
      <c r="D837" s="13">
        <v>890.80999799999995</v>
      </c>
    </row>
    <row r="838" spans="2:4">
      <c r="B838" t="s">
        <v>23</v>
      </c>
      <c r="C838" s="1">
        <f t="shared" si="12"/>
        <v>37352</v>
      </c>
      <c r="D838" s="13">
        <v>879.90997300000004</v>
      </c>
    </row>
    <row r="839" spans="2:4">
      <c r="B839" t="s">
        <v>23</v>
      </c>
      <c r="C839" s="1">
        <f t="shared" si="12"/>
        <v>37353</v>
      </c>
      <c r="D839" s="13">
        <v>893.580017</v>
      </c>
    </row>
    <row r="840" spans="2:4">
      <c r="B840" t="s">
        <v>23</v>
      </c>
      <c r="C840" s="1">
        <f t="shared" si="12"/>
        <v>37354</v>
      </c>
      <c r="D840" s="13">
        <v>892.01000999999997</v>
      </c>
    </row>
    <row r="841" spans="2:4">
      <c r="B841" t="s">
        <v>23</v>
      </c>
      <c r="C841" s="1">
        <f t="shared" si="12"/>
        <v>37355</v>
      </c>
      <c r="D841" s="13">
        <v>911.36999500000002</v>
      </c>
    </row>
    <row r="842" spans="2:4">
      <c r="B842" t="s">
        <v>23</v>
      </c>
      <c r="C842" s="1">
        <f t="shared" si="12"/>
        <v>37356</v>
      </c>
      <c r="D842" s="13">
        <v>919.02002000000005</v>
      </c>
    </row>
    <row r="843" spans="2:4">
      <c r="B843" t="s">
        <v>23</v>
      </c>
      <c r="C843" s="1">
        <f t="shared" si="12"/>
        <v>37357</v>
      </c>
      <c r="D843" s="13">
        <v>911.42999299999997</v>
      </c>
    </row>
    <row r="844" spans="2:4">
      <c r="B844" t="s">
        <v>23</v>
      </c>
      <c r="C844" s="1">
        <f t="shared" si="12"/>
        <v>37358</v>
      </c>
      <c r="D844" s="13">
        <v>898.80999799999995</v>
      </c>
    </row>
    <row r="845" spans="2:4">
      <c r="B845" t="s">
        <v>23</v>
      </c>
      <c r="C845" s="1">
        <f t="shared" si="12"/>
        <v>37359</v>
      </c>
      <c r="D845" s="13">
        <v>914.84002699999996</v>
      </c>
    </row>
    <row r="846" spans="2:4">
      <c r="B846" t="s">
        <v>23</v>
      </c>
      <c r="C846" s="1">
        <f t="shared" si="12"/>
        <v>37360</v>
      </c>
      <c r="D846" s="13">
        <v>917.84002699999996</v>
      </c>
    </row>
    <row r="847" spans="2:4">
      <c r="B847" t="s">
        <v>23</v>
      </c>
      <c r="C847" s="1">
        <f t="shared" ref="C847:C910" si="13">+C846+1</f>
        <v>37361</v>
      </c>
      <c r="D847" s="13">
        <v>916.919983</v>
      </c>
    </row>
    <row r="848" spans="2:4">
      <c r="B848" t="s">
        <v>23</v>
      </c>
      <c r="C848" s="1">
        <f t="shared" si="13"/>
        <v>37362</v>
      </c>
      <c r="D848" s="13">
        <v>916.29998799999998</v>
      </c>
    </row>
    <row r="849" spans="2:4">
      <c r="B849" t="s">
        <v>23</v>
      </c>
      <c r="C849" s="1">
        <f t="shared" si="13"/>
        <v>37363</v>
      </c>
      <c r="D849" s="13">
        <v>930.080017</v>
      </c>
    </row>
    <row r="850" spans="2:4">
      <c r="B850" t="s">
        <v>23</v>
      </c>
      <c r="C850" s="1">
        <f t="shared" si="13"/>
        <v>37364</v>
      </c>
      <c r="D850" s="13">
        <v>926.54998799999998</v>
      </c>
    </row>
    <row r="851" spans="2:4">
      <c r="B851" t="s">
        <v>23</v>
      </c>
      <c r="C851" s="1">
        <f t="shared" si="13"/>
        <v>37365</v>
      </c>
      <c r="D851" s="13">
        <v>934.39001499999995</v>
      </c>
    </row>
    <row r="852" spans="2:4">
      <c r="B852" t="s">
        <v>23</v>
      </c>
      <c r="C852" s="1">
        <f t="shared" si="13"/>
        <v>37366</v>
      </c>
      <c r="D852" s="13">
        <v>929.61999500000002</v>
      </c>
    </row>
    <row r="853" spans="2:4">
      <c r="B853" t="s">
        <v>23</v>
      </c>
      <c r="C853" s="1">
        <f t="shared" si="13"/>
        <v>37367</v>
      </c>
      <c r="D853" s="13">
        <v>920.27002000000005</v>
      </c>
    </row>
    <row r="854" spans="2:4">
      <c r="B854" t="s">
        <v>23</v>
      </c>
      <c r="C854" s="1">
        <f t="shared" si="13"/>
        <v>37368</v>
      </c>
      <c r="D854" s="13">
        <v>933.40997300000004</v>
      </c>
    </row>
    <row r="855" spans="2:4">
      <c r="B855" t="s">
        <v>23</v>
      </c>
      <c r="C855" s="1">
        <f t="shared" si="13"/>
        <v>37369</v>
      </c>
      <c r="D855" s="13">
        <v>945.10998500000005</v>
      </c>
    </row>
    <row r="856" spans="2:4">
      <c r="B856" t="s">
        <v>23</v>
      </c>
      <c r="C856" s="1">
        <f t="shared" si="13"/>
        <v>37370</v>
      </c>
      <c r="D856" s="13">
        <v>942.29998799999998</v>
      </c>
    </row>
    <row r="857" spans="2:4">
      <c r="B857" t="s">
        <v>23</v>
      </c>
      <c r="C857" s="1">
        <f t="shared" si="13"/>
        <v>37371</v>
      </c>
      <c r="D857" s="13">
        <v>939.28002900000001</v>
      </c>
    </row>
    <row r="858" spans="2:4">
      <c r="B858" t="s">
        <v>23</v>
      </c>
      <c r="C858" s="1">
        <f t="shared" si="13"/>
        <v>37372</v>
      </c>
      <c r="D858" s="13">
        <v>946.669983</v>
      </c>
    </row>
    <row r="859" spans="2:4">
      <c r="B859" t="s">
        <v>23</v>
      </c>
      <c r="C859" s="1">
        <f t="shared" si="13"/>
        <v>37373</v>
      </c>
      <c r="D859" s="13">
        <v>944.29998799999998</v>
      </c>
    </row>
    <row r="860" spans="2:4">
      <c r="B860" t="s">
        <v>23</v>
      </c>
      <c r="C860" s="1">
        <f t="shared" si="13"/>
        <v>37374</v>
      </c>
      <c r="D860" s="13">
        <v>920.77002000000005</v>
      </c>
    </row>
    <row r="861" spans="2:4">
      <c r="B861" t="s">
        <v>23</v>
      </c>
      <c r="C861" s="1">
        <f t="shared" si="13"/>
        <v>37375</v>
      </c>
      <c r="D861" s="13">
        <v>919.72997999999995</v>
      </c>
    </row>
    <row r="862" spans="2:4">
      <c r="B862" t="s">
        <v>23</v>
      </c>
      <c r="C862" s="1">
        <f t="shared" si="13"/>
        <v>37376</v>
      </c>
      <c r="D862" s="13">
        <v>923.419983</v>
      </c>
    </row>
    <row r="863" spans="2:4">
      <c r="B863" t="s">
        <v>23</v>
      </c>
      <c r="C863" s="1">
        <f t="shared" si="13"/>
        <v>37377</v>
      </c>
      <c r="D863" s="13">
        <v>931.86999500000002</v>
      </c>
    </row>
    <row r="864" spans="2:4">
      <c r="B864" t="s">
        <v>23</v>
      </c>
      <c r="C864" s="1">
        <f t="shared" si="13"/>
        <v>37378</v>
      </c>
      <c r="D864" s="13">
        <v>933.21997099999999</v>
      </c>
    </row>
    <row r="865" spans="2:4">
      <c r="B865" t="s">
        <v>23</v>
      </c>
      <c r="C865" s="1">
        <f t="shared" si="13"/>
        <v>37379</v>
      </c>
      <c r="D865" s="13">
        <v>951.47997999999995</v>
      </c>
    </row>
    <row r="866" spans="2:4">
      <c r="B866" t="s">
        <v>23</v>
      </c>
      <c r="C866" s="1">
        <f t="shared" si="13"/>
        <v>37380</v>
      </c>
      <c r="D866" s="13">
        <v>953.21997099999999</v>
      </c>
    </row>
    <row r="867" spans="2:4">
      <c r="B867" t="s">
        <v>23</v>
      </c>
      <c r="C867" s="1">
        <f t="shared" si="13"/>
        <v>37381</v>
      </c>
      <c r="D867" s="13">
        <v>949.64001499999995</v>
      </c>
    </row>
    <row r="868" spans="2:4">
      <c r="B868" t="s">
        <v>23</v>
      </c>
      <c r="C868" s="1">
        <f t="shared" si="13"/>
        <v>37382</v>
      </c>
      <c r="D868" s="13">
        <v>963.59002699999996</v>
      </c>
    </row>
    <row r="869" spans="2:4">
      <c r="B869" t="s">
        <v>23</v>
      </c>
      <c r="C869" s="1">
        <f t="shared" si="13"/>
        <v>37383</v>
      </c>
      <c r="D869" s="13">
        <v>967</v>
      </c>
    </row>
    <row r="870" spans="2:4">
      <c r="B870" t="s">
        <v>23</v>
      </c>
      <c r="C870" s="1">
        <f t="shared" si="13"/>
        <v>37384</v>
      </c>
      <c r="D870" s="13">
        <v>971.55999799999995</v>
      </c>
    </row>
    <row r="871" spans="2:4">
      <c r="B871" t="s">
        <v>23</v>
      </c>
      <c r="C871" s="1">
        <f t="shared" si="13"/>
        <v>37385</v>
      </c>
      <c r="D871" s="13">
        <v>986.23999000000003</v>
      </c>
    </row>
    <row r="872" spans="2:4">
      <c r="B872" t="s">
        <v>23</v>
      </c>
      <c r="C872" s="1">
        <f t="shared" si="13"/>
        <v>37386</v>
      </c>
      <c r="D872" s="13">
        <v>990.14001499999995</v>
      </c>
    </row>
    <row r="873" spans="2:4">
      <c r="B873" t="s">
        <v>23</v>
      </c>
      <c r="C873" s="1">
        <f t="shared" si="13"/>
        <v>37387</v>
      </c>
      <c r="D873" s="13">
        <v>987.76000999999997</v>
      </c>
    </row>
    <row r="874" spans="2:4">
      <c r="B874" t="s">
        <v>23</v>
      </c>
      <c r="C874" s="1">
        <f t="shared" si="13"/>
        <v>37388</v>
      </c>
      <c r="D874" s="13">
        <v>975.92999299999997</v>
      </c>
    </row>
    <row r="875" spans="2:4">
      <c r="B875" t="s">
        <v>23</v>
      </c>
      <c r="C875" s="1">
        <f t="shared" si="13"/>
        <v>37389</v>
      </c>
      <c r="D875" s="13">
        <v>984.84002699999996</v>
      </c>
    </row>
    <row r="876" spans="2:4">
      <c r="B876" t="s">
        <v>23</v>
      </c>
      <c r="C876" s="1">
        <f t="shared" si="13"/>
        <v>37390</v>
      </c>
      <c r="D876" s="13">
        <v>997.47997999999995</v>
      </c>
    </row>
    <row r="877" spans="2:4">
      <c r="B877" t="s">
        <v>23</v>
      </c>
      <c r="C877" s="1">
        <f t="shared" si="13"/>
        <v>37391</v>
      </c>
      <c r="D877" s="13">
        <v>998.51000999999997</v>
      </c>
    </row>
    <row r="878" spans="2:4">
      <c r="B878" t="s">
        <v>23</v>
      </c>
      <c r="C878" s="1">
        <f t="shared" si="13"/>
        <v>37392</v>
      </c>
      <c r="D878" s="13">
        <v>988.60998500000005</v>
      </c>
    </row>
    <row r="879" spans="2:4">
      <c r="B879" t="s">
        <v>23</v>
      </c>
      <c r="C879" s="1">
        <f t="shared" si="13"/>
        <v>37393</v>
      </c>
      <c r="D879" s="13">
        <v>1010.73999</v>
      </c>
    </row>
    <row r="880" spans="2:4">
      <c r="B880" t="s">
        <v>23</v>
      </c>
      <c r="C880" s="1">
        <f t="shared" si="13"/>
        <v>37394</v>
      </c>
      <c r="D880" s="13">
        <v>1011.659973</v>
      </c>
    </row>
    <row r="881" spans="2:4">
      <c r="B881" t="s">
        <v>23</v>
      </c>
      <c r="C881" s="1">
        <f t="shared" si="13"/>
        <v>37395</v>
      </c>
      <c r="D881" s="13">
        <v>1010.090027</v>
      </c>
    </row>
    <row r="882" spans="2:4">
      <c r="B882" t="s">
        <v>23</v>
      </c>
      <c r="C882" s="1">
        <f t="shared" si="13"/>
        <v>37396</v>
      </c>
      <c r="D882" s="13">
        <v>994.70001200000002</v>
      </c>
    </row>
    <row r="883" spans="2:4">
      <c r="B883" t="s">
        <v>23</v>
      </c>
      <c r="C883" s="1">
        <f t="shared" si="13"/>
        <v>37397</v>
      </c>
      <c r="D883" s="13">
        <v>995.69000200000005</v>
      </c>
    </row>
    <row r="884" spans="2:4">
      <c r="B884" t="s">
        <v>23</v>
      </c>
      <c r="C884" s="1">
        <f t="shared" si="13"/>
        <v>37398</v>
      </c>
      <c r="D884" s="13">
        <v>981.64001499999995</v>
      </c>
    </row>
    <row r="885" spans="2:4">
      <c r="B885" t="s">
        <v>23</v>
      </c>
      <c r="C885" s="1">
        <f t="shared" si="13"/>
        <v>37399</v>
      </c>
      <c r="D885" s="13">
        <v>983.45001200000002</v>
      </c>
    </row>
    <row r="886" spans="2:4">
      <c r="B886" t="s">
        <v>23</v>
      </c>
      <c r="C886" s="1">
        <f t="shared" si="13"/>
        <v>37400</v>
      </c>
      <c r="D886" s="13">
        <v>975.32000700000003</v>
      </c>
    </row>
    <row r="887" spans="2:4">
      <c r="B887" t="s">
        <v>23</v>
      </c>
      <c r="C887" s="1">
        <f t="shared" si="13"/>
        <v>37401</v>
      </c>
      <c r="D887" s="13">
        <v>985.82000700000003</v>
      </c>
    </row>
    <row r="888" spans="2:4">
      <c r="B888" t="s">
        <v>23</v>
      </c>
      <c r="C888" s="1">
        <f t="shared" si="13"/>
        <v>37402</v>
      </c>
      <c r="D888" s="13">
        <v>976.21997099999999</v>
      </c>
    </row>
    <row r="889" spans="2:4">
      <c r="B889" t="s">
        <v>23</v>
      </c>
      <c r="C889" s="1">
        <f t="shared" si="13"/>
        <v>37403</v>
      </c>
      <c r="D889" s="13">
        <v>974.5</v>
      </c>
    </row>
    <row r="890" spans="2:4">
      <c r="B890" t="s">
        <v>23</v>
      </c>
      <c r="C890" s="1">
        <f t="shared" si="13"/>
        <v>37404</v>
      </c>
      <c r="D890" s="13">
        <v>982.32000700000003</v>
      </c>
    </row>
    <row r="891" spans="2:4">
      <c r="B891" t="s">
        <v>23</v>
      </c>
      <c r="C891" s="1">
        <f t="shared" si="13"/>
        <v>37405</v>
      </c>
      <c r="D891" s="13">
        <v>993.75</v>
      </c>
    </row>
    <row r="892" spans="2:4">
      <c r="B892" t="s">
        <v>23</v>
      </c>
      <c r="C892" s="1">
        <f t="shared" si="13"/>
        <v>37406</v>
      </c>
      <c r="D892" s="13">
        <v>985.70001200000002</v>
      </c>
    </row>
    <row r="893" spans="2:4">
      <c r="B893" t="s">
        <v>23</v>
      </c>
      <c r="C893" s="1">
        <f t="shared" si="13"/>
        <v>37407</v>
      </c>
      <c r="D893" s="13">
        <v>1004.419983</v>
      </c>
    </row>
    <row r="894" spans="2:4">
      <c r="B894" t="s">
        <v>23</v>
      </c>
      <c r="C894" s="1">
        <f t="shared" si="13"/>
        <v>37408</v>
      </c>
      <c r="D894" s="13">
        <v>1007.840027</v>
      </c>
    </row>
    <row r="895" spans="2:4">
      <c r="B895" t="s">
        <v>23</v>
      </c>
      <c r="C895" s="1">
        <f t="shared" si="13"/>
        <v>37409</v>
      </c>
      <c r="D895" s="13">
        <v>1002.210022</v>
      </c>
    </row>
    <row r="896" spans="2:4">
      <c r="B896" t="s">
        <v>23</v>
      </c>
      <c r="C896" s="1">
        <f t="shared" si="13"/>
        <v>37410</v>
      </c>
      <c r="D896" s="13">
        <v>988.70001200000002</v>
      </c>
    </row>
    <row r="897" spans="2:4">
      <c r="B897" t="s">
        <v>23</v>
      </c>
      <c r="C897" s="1">
        <f t="shared" si="13"/>
        <v>37411</v>
      </c>
      <c r="D897" s="13">
        <v>998.14001499999995</v>
      </c>
    </row>
    <row r="898" spans="2:4">
      <c r="B898" t="s">
        <v>23</v>
      </c>
      <c r="C898" s="1">
        <f t="shared" si="13"/>
        <v>37412</v>
      </c>
      <c r="D898" s="13">
        <v>1003.8599850000001</v>
      </c>
    </row>
    <row r="899" spans="2:4">
      <c r="B899" t="s">
        <v>23</v>
      </c>
      <c r="C899" s="1">
        <f t="shared" si="13"/>
        <v>37413</v>
      </c>
      <c r="D899" s="13">
        <v>1000.419983</v>
      </c>
    </row>
    <row r="900" spans="2:4">
      <c r="B900" t="s">
        <v>23</v>
      </c>
      <c r="C900" s="1">
        <f t="shared" si="13"/>
        <v>37414</v>
      </c>
      <c r="D900" s="13">
        <v>994.09002699999996</v>
      </c>
    </row>
    <row r="901" spans="2:4">
      <c r="B901" t="s">
        <v>23</v>
      </c>
      <c r="C901" s="1">
        <f t="shared" si="13"/>
        <v>37415</v>
      </c>
      <c r="D901" s="13">
        <v>981.72997999999995</v>
      </c>
    </row>
    <row r="902" spans="2:4">
      <c r="B902" t="s">
        <v>23</v>
      </c>
      <c r="C902" s="1">
        <f t="shared" si="13"/>
        <v>37416</v>
      </c>
      <c r="D902" s="13">
        <v>993.32000700000003</v>
      </c>
    </row>
    <row r="903" spans="2:4">
      <c r="B903" t="s">
        <v>23</v>
      </c>
      <c r="C903" s="1">
        <f t="shared" si="13"/>
        <v>37417</v>
      </c>
      <c r="D903" s="13">
        <v>978.79998799999998</v>
      </c>
    </row>
    <row r="904" spans="2:4">
      <c r="B904" t="s">
        <v>23</v>
      </c>
      <c r="C904" s="1">
        <f t="shared" si="13"/>
        <v>37418</v>
      </c>
      <c r="D904" s="13">
        <v>988.10998500000005</v>
      </c>
    </row>
    <row r="905" spans="2:4">
      <c r="B905" t="s">
        <v>23</v>
      </c>
      <c r="C905" s="1">
        <f t="shared" si="13"/>
        <v>37419</v>
      </c>
      <c r="D905" s="13">
        <v>988.60998500000005</v>
      </c>
    </row>
    <row r="906" spans="2:4">
      <c r="B906" t="s">
        <v>23</v>
      </c>
      <c r="C906" s="1">
        <f t="shared" si="13"/>
        <v>37420</v>
      </c>
      <c r="D906" s="13">
        <v>981.59997599999997</v>
      </c>
    </row>
    <row r="907" spans="2:4">
      <c r="B907" t="s">
        <v>23</v>
      </c>
      <c r="C907" s="1">
        <f t="shared" si="13"/>
        <v>37421</v>
      </c>
      <c r="D907" s="13">
        <v>998.67999299999997</v>
      </c>
    </row>
    <row r="908" spans="2:4">
      <c r="B908" t="s">
        <v>23</v>
      </c>
      <c r="C908" s="1">
        <f t="shared" si="13"/>
        <v>37422</v>
      </c>
      <c r="D908" s="13">
        <v>996.52002000000005</v>
      </c>
    </row>
    <row r="909" spans="2:4">
      <c r="B909" t="s">
        <v>23</v>
      </c>
      <c r="C909" s="1">
        <f t="shared" si="13"/>
        <v>37423</v>
      </c>
      <c r="D909" s="13">
        <v>989.28002900000001</v>
      </c>
    </row>
    <row r="910" spans="2:4">
      <c r="B910" t="s">
        <v>23</v>
      </c>
      <c r="C910" s="1">
        <f t="shared" si="13"/>
        <v>37424</v>
      </c>
      <c r="D910" s="13">
        <v>987.48999000000003</v>
      </c>
    </row>
    <row r="911" spans="2:4">
      <c r="B911" t="s">
        <v>23</v>
      </c>
      <c r="C911" s="1">
        <f t="shared" ref="C911:C974" si="14">+C910+1</f>
        <v>37425</v>
      </c>
      <c r="D911" s="13">
        <v>990.30999799999995</v>
      </c>
    </row>
    <row r="912" spans="2:4">
      <c r="B912" t="s">
        <v>23</v>
      </c>
      <c r="C912" s="1">
        <f t="shared" si="14"/>
        <v>37426</v>
      </c>
      <c r="D912" s="13">
        <v>980.15002400000003</v>
      </c>
    </row>
    <row r="913" spans="2:4">
      <c r="B913" t="s">
        <v>23</v>
      </c>
      <c r="C913" s="1">
        <f t="shared" si="14"/>
        <v>37427</v>
      </c>
      <c r="D913" s="13">
        <v>982.82000700000003</v>
      </c>
    </row>
    <row r="914" spans="2:4">
      <c r="B914" t="s">
        <v>23</v>
      </c>
      <c r="C914" s="1">
        <f t="shared" si="14"/>
        <v>37428</v>
      </c>
      <c r="D914" s="13">
        <v>965.46002199999998</v>
      </c>
    </row>
    <row r="915" spans="2:4">
      <c r="B915" t="s">
        <v>23</v>
      </c>
      <c r="C915" s="1">
        <f t="shared" si="14"/>
        <v>37429</v>
      </c>
      <c r="D915" s="13">
        <v>967.080017</v>
      </c>
    </row>
    <row r="916" spans="2:4">
      <c r="B916" t="s">
        <v>23</v>
      </c>
      <c r="C916" s="1">
        <f t="shared" si="14"/>
        <v>37430</v>
      </c>
      <c r="D916" s="13">
        <v>974.11999500000002</v>
      </c>
    </row>
    <row r="917" spans="2:4">
      <c r="B917" t="s">
        <v>23</v>
      </c>
      <c r="C917" s="1">
        <f t="shared" si="14"/>
        <v>37431</v>
      </c>
      <c r="D917" s="13">
        <v>977.59002699999996</v>
      </c>
    </row>
    <row r="918" spans="2:4">
      <c r="B918" t="s">
        <v>23</v>
      </c>
      <c r="C918" s="1">
        <f t="shared" si="14"/>
        <v>37432</v>
      </c>
      <c r="D918" s="13">
        <v>980.59002699999996</v>
      </c>
    </row>
    <row r="919" spans="2:4">
      <c r="B919" t="s">
        <v>23</v>
      </c>
      <c r="C919" s="1">
        <f t="shared" si="14"/>
        <v>37433</v>
      </c>
      <c r="D919" s="13">
        <v>990.34997599999997</v>
      </c>
    </row>
    <row r="920" spans="2:4">
      <c r="B920" t="s">
        <v>23</v>
      </c>
      <c r="C920" s="1">
        <f t="shared" si="14"/>
        <v>37434</v>
      </c>
      <c r="D920" s="13">
        <v>984.03002900000001</v>
      </c>
    </row>
    <row r="921" spans="2:4">
      <c r="B921" t="s">
        <v>23</v>
      </c>
      <c r="C921" s="1">
        <f t="shared" si="14"/>
        <v>37435</v>
      </c>
      <c r="D921" s="13">
        <v>990.51000999999997</v>
      </c>
    </row>
    <row r="922" spans="2:4">
      <c r="B922" t="s">
        <v>23</v>
      </c>
      <c r="C922" s="1">
        <f t="shared" si="14"/>
        <v>37436</v>
      </c>
      <c r="D922" s="13">
        <v>990.669983</v>
      </c>
    </row>
    <row r="923" spans="2:4">
      <c r="B923" t="s">
        <v>23</v>
      </c>
      <c r="C923" s="1">
        <f t="shared" si="14"/>
        <v>37437</v>
      </c>
      <c r="D923" s="13">
        <v>999.73999000000003</v>
      </c>
    </row>
    <row r="924" spans="2:4">
      <c r="B924" t="s">
        <v>23</v>
      </c>
      <c r="C924" s="1">
        <f t="shared" si="14"/>
        <v>37438</v>
      </c>
      <c r="D924" s="13">
        <v>1002.349976</v>
      </c>
    </row>
    <row r="925" spans="2:4">
      <c r="B925" t="s">
        <v>23</v>
      </c>
      <c r="C925" s="1">
        <f t="shared" si="14"/>
        <v>37439</v>
      </c>
      <c r="D925" s="13">
        <v>1000.299988</v>
      </c>
    </row>
    <row r="926" spans="2:4">
      <c r="B926" t="s">
        <v>23</v>
      </c>
      <c r="C926" s="1">
        <f t="shared" si="14"/>
        <v>37440</v>
      </c>
      <c r="D926" s="13">
        <v>1003.27002</v>
      </c>
    </row>
    <row r="927" spans="2:4">
      <c r="B927" t="s">
        <v>23</v>
      </c>
      <c r="C927" s="1">
        <f t="shared" si="14"/>
        <v>37441</v>
      </c>
      <c r="D927" s="13">
        <v>993.05999799999995</v>
      </c>
    </row>
    <row r="928" spans="2:4">
      <c r="B928" t="s">
        <v>23</v>
      </c>
      <c r="C928" s="1">
        <f t="shared" si="14"/>
        <v>37442</v>
      </c>
      <c r="D928" s="13">
        <v>993.71002199999998</v>
      </c>
    </row>
    <row r="929" spans="2:4">
      <c r="B929" t="s">
        <v>23</v>
      </c>
      <c r="C929" s="1">
        <f t="shared" si="14"/>
        <v>37443</v>
      </c>
      <c r="D929" s="13">
        <v>996.72997999999995</v>
      </c>
    </row>
    <row r="930" spans="2:4">
      <c r="B930" t="s">
        <v>23</v>
      </c>
      <c r="C930" s="1">
        <f t="shared" si="14"/>
        <v>37444</v>
      </c>
      <c r="D930" s="13">
        <v>996.78997800000002</v>
      </c>
    </row>
    <row r="931" spans="2:4">
      <c r="B931" t="s">
        <v>23</v>
      </c>
      <c r="C931" s="1">
        <f t="shared" si="14"/>
        <v>37445</v>
      </c>
      <c r="D931" s="13">
        <v>1002.840027</v>
      </c>
    </row>
    <row r="932" spans="2:4">
      <c r="B932" t="s">
        <v>23</v>
      </c>
      <c r="C932" s="1">
        <f t="shared" si="14"/>
        <v>37446</v>
      </c>
      <c r="D932" s="13">
        <v>1008.01001</v>
      </c>
    </row>
    <row r="933" spans="2:4">
      <c r="B933" t="s">
        <v>23</v>
      </c>
      <c r="C933" s="1">
        <f t="shared" si="14"/>
        <v>37447</v>
      </c>
      <c r="D933" s="13">
        <v>1021.98999</v>
      </c>
    </row>
    <row r="934" spans="2:4">
      <c r="B934" t="s">
        <v>23</v>
      </c>
      <c r="C934" s="1">
        <f t="shared" si="14"/>
        <v>37448</v>
      </c>
      <c r="D934" s="13">
        <v>1026.2700199999999</v>
      </c>
    </row>
    <row r="935" spans="2:4">
      <c r="B935" t="s">
        <v>23</v>
      </c>
      <c r="C935" s="1">
        <f t="shared" si="14"/>
        <v>37449</v>
      </c>
      <c r="D935" s="13">
        <v>1027.969971</v>
      </c>
    </row>
    <row r="936" spans="2:4">
      <c r="B936" t="s">
        <v>23</v>
      </c>
      <c r="C936" s="1">
        <f t="shared" si="14"/>
        <v>37450</v>
      </c>
      <c r="D936" s="13">
        <v>1021.3900149999999</v>
      </c>
    </row>
    <row r="937" spans="2:4">
      <c r="B937" t="s">
        <v>23</v>
      </c>
      <c r="C937" s="1">
        <f t="shared" si="14"/>
        <v>37451</v>
      </c>
      <c r="D937" s="13">
        <v>1031.6400149999999</v>
      </c>
    </row>
    <row r="938" spans="2:4">
      <c r="B938" t="s">
        <v>23</v>
      </c>
      <c r="C938" s="1">
        <f t="shared" si="14"/>
        <v>37452</v>
      </c>
      <c r="D938" s="13">
        <v>1023.169983</v>
      </c>
    </row>
    <row r="939" spans="2:4">
      <c r="B939" t="s">
        <v>23</v>
      </c>
      <c r="C939" s="1">
        <f t="shared" si="14"/>
        <v>37453</v>
      </c>
      <c r="D939" s="13">
        <v>1010.919983</v>
      </c>
    </row>
    <row r="940" spans="2:4">
      <c r="B940" t="s">
        <v>23</v>
      </c>
      <c r="C940" s="1">
        <f t="shared" si="14"/>
        <v>37454</v>
      </c>
      <c r="D940" s="13">
        <v>1016.419983</v>
      </c>
    </row>
    <row r="941" spans="2:4">
      <c r="B941" t="s">
        <v>23</v>
      </c>
      <c r="C941" s="1">
        <f t="shared" si="14"/>
        <v>37455</v>
      </c>
      <c r="D941" s="13">
        <v>1018.630005</v>
      </c>
    </row>
    <row r="942" spans="2:4">
      <c r="B942" t="s">
        <v>23</v>
      </c>
      <c r="C942" s="1">
        <f t="shared" si="14"/>
        <v>37456</v>
      </c>
      <c r="D942" s="13">
        <v>1014.809998</v>
      </c>
    </row>
    <row r="943" spans="2:4">
      <c r="B943" t="s">
        <v>23</v>
      </c>
      <c r="C943" s="1">
        <f t="shared" si="14"/>
        <v>37457</v>
      </c>
      <c r="D943" s="13">
        <v>1029.3199460000001</v>
      </c>
    </row>
    <row r="944" spans="2:4">
      <c r="B944" t="s">
        <v>23</v>
      </c>
      <c r="C944" s="1">
        <f t="shared" si="14"/>
        <v>37458</v>
      </c>
      <c r="D944" s="13">
        <v>1025.969971</v>
      </c>
    </row>
    <row r="945" spans="2:4">
      <c r="B945" t="s">
        <v>23</v>
      </c>
      <c r="C945" s="1">
        <f t="shared" si="14"/>
        <v>37459</v>
      </c>
      <c r="D945" s="13">
        <v>1039.579956</v>
      </c>
    </row>
    <row r="946" spans="2:4">
      <c r="B946" t="s">
        <v>23</v>
      </c>
      <c r="C946" s="1">
        <f t="shared" si="14"/>
        <v>37460</v>
      </c>
      <c r="D946" s="13">
        <v>1036.3000489999999</v>
      </c>
    </row>
    <row r="947" spans="2:4">
      <c r="B947" t="s">
        <v>23</v>
      </c>
      <c r="C947" s="1">
        <f t="shared" si="14"/>
        <v>37461</v>
      </c>
      <c r="D947" s="13">
        <v>1022.820007</v>
      </c>
    </row>
    <row r="948" spans="2:4">
      <c r="B948" t="s">
        <v>23</v>
      </c>
      <c r="C948" s="1">
        <f t="shared" si="14"/>
        <v>37462</v>
      </c>
      <c r="D948" s="13">
        <v>1029.030029</v>
      </c>
    </row>
    <row r="949" spans="2:4">
      <c r="B949" t="s">
        <v>23</v>
      </c>
      <c r="C949" s="1">
        <f t="shared" si="14"/>
        <v>37463</v>
      </c>
      <c r="D949" s="13">
        <v>1009.380005</v>
      </c>
    </row>
    <row r="950" spans="2:4">
      <c r="B950" t="s">
        <v>23</v>
      </c>
      <c r="C950" s="1">
        <f t="shared" si="14"/>
        <v>37464</v>
      </c>
      <c r="D950" s="13">
        <v>1003.27002</v>
      </c>
    </row>
    <row r="951" spans="2:4">
      <c r="B951" t="s">
        <v>23</v>
      </c>
      <c r="C951" s="1">
        <f t="shared" si="14"/>
        <v>37465</v>
      </c>
      <c r="D951" s="13">
        <v>996.84997599999997</v>
      </c>
    </row>
    <row r="952" spans="2:4">
      <c r="B952" t="s">
        <v>23</v>
      </c>
      <c r="C952" s="1">
        <f t="shared" si="14"/>
        <v>37466</v>
      </c>
      <c r="D952" s="13">
        <v>1006.580017</v>
      </c>
    </row>
    <row r="953" spans="2:4">
      <c r="B953" t="s">
        <v>23</v>
      </c>
      <c r="C953" s="1">
        <f t="shared" si="14"/>
        <v>37467</v>
      </c>
      <c r="D953" s="13">
        <v>995.96997099999999</v>
      </c>
    </row>
    <row r="954" spans="2:4">
      <c r="B954" t="s">
        <v>23</v>
      </c>
      <c r="C954" s="1">
        <f t="shared" si="14"/>
        <v>37468</v>
      </c>
      <c r="D954" s="13">
        <v>1018.219971</v>
      </c>
    </row>
    <row r="955" spans="2:4">
      <c r="B955" t="s">
        <v>23</v>
      </c>
      <c r="C955" s="1">
        <f t="shared" si="14"/>
        <v>37469</v>
      </c>
      <c r="D955" s="13">
        <v>1020.23999</v>
      </c>
    </row>
    <row r="956" spans="2:4">
      <c r="B956" t="s">
        <v>23</v>
      </c>
      <c r="C956" s="1">
        <f t="shared" si="14"/>
        <v>37470</v>
      </c>
      <c r="D956" s="13">
        <v>1029.849976</v>
      </c>
    </row>
    <row r="957" spans="2:4">
      <c r="B957" t="s">
        <v>23</v>
      </c>
      <c r="C957" s="1">
        <f t="shared" si="14"/>
        <v>37471</v>
      </c>
      <c r="D957" s="13">
        <v>1034.349976</v>
      </c>
    </row>
    <row r="958" spans="2:4">
      <c r="B958" t="s">
        <v>23</v>
      </c>
      <c r="C958" s="1">
        <f t="shared" si="14"/>
        <v>37472</v>
      </c>
      <c r="D958" s="13">
        <v>1039.25</v>
      </c>
    </row>
    <row r="959" spans="2:4">
      <c r="B959" t="s">
        <v>23</v>
      </c>
      <c r="C959" s="1">
        <f t="shared" si="14"/>
        <v>37473</v>
      </c>
      <c r="D959" s="13">
        <v>1033.780029</v>
      </c>
    </row>
    <row r="960" spans="2:4">
      <c r="B960" t="s">
        <v>23</v>
      </c>
      <c r="C960" s="1">
        <f t="shared" si="14"/>
        <v>37474</v>
      </c>
      <c r="D960" s="13">
        <v>1038.7299800000001</v>
      </c>
    </row>
    <row r="961" spans="2:4">
      <c r="B961" t="s">
        <v>23</v>
      </c>
      <c r="C961" s="1">
        <f t="shared" si="14"/>
        <v>37475</v>
      </c>
      <c r="D961" s="13">
        <v>1038.0600589999999</v>
      </c>
    </row>
    <row r="962" spans="2:4">
      <c r="B962" t="s">
        <v>23</v>
      </c>
      <c r="C962" s="1">
        <f t="shared" si="14"/>
        <v>37476</v>
      </c>
      <c r="D962" s="13">
        <v>1045.349976</v>
      </c>
    </row>
    <row r="963" spans="2:4">
      <c r="B963" t="s">
        <v>23</v>
      </c>
      <c r="C963" s="1">
        <f t="shared" si="14"/>
        <v>37477</v>
      </c>
      <c r="D963" s="13">
        <v>1049.4799800000001</v>
      </c>
    </row>
    <row r="964" spans="2:4">
      <c r="B964" t="s">
        <v>23</v>
      </c>
      <c r="C964" s="1">
        <f t="shared" si="14"/>
        <v>37478</v>
      </c>
      <c r="D964" s="13">
        <v>1046.76001</v>
      </c>
    </row>
    <row r="965" spans="2:4">
      <c r="B965" t="s">
        <v>23</v>
      </c>
      <c r="C965" s="1">
        <f t="shared" si="14"/>
        <v>37479</v>
      </c>
      <c r="D965" s="13">
        <v>1050.0699460000001</v>
      </c>
    </row>
    <row r="966" spans="2:4">
      <c r="B966" t="s">
        <v>23</v>
      </c>
      <c r="C966" s="1">
        <f t="shared" si="14"/>
        <v>37480</v>
      </c>
      <c r="D966" s="13">
        <v>1039.3199460000001</v>
      </c>
    </row>
    <row r="967" spans="2:4">
      <c r="B967" t="s">
        <v>23</v>
      </c>
      <c r="C967" s="1">
        <f t="shared" si="14"/>
        <v>37481</v>
      </c>
      <c r="D967" s="13">
        <v>1044.6800539999999</v>
      </c>
    </row>
    <row r="968" spans="2:4">
      <c r="B968" t="s">
        <v>23</v>
      </c>
      <c r="C968" s="1">
        <f t="shared" si="14"/>
        <v>37482</v>
      </c>
      <c r="D968" s="13">
        <v>1046.030029</v>
      </c>
    </row>
    <row r="969" spans="2:4">
      <c r="B969" t="s">
        <v>23</v>
      </c>
      <c r="C969" s="1">
        <f t="shared" si="14"/>
        <v>37483</v>
      </c>
      <c r="D969" s="13">
        <v>1030.3599850000001</v>
      </c>
    </row>
    <row r="970" spans="2:4">
      <c r="B970" t="s">
        <v>23</v>
      </c>
      <c r="C970" s="1">
        <f t="shared" si="14"/>
        <v>37484</v>
      </c>
      <c r="D970" s="13">
        <v>1033.7700199999999</v>
      </c>
    </row>
    <row r="971" spans="2:4">
      <c r="B971" t="s">
        <v>23</v>
      </c>
      <c r="C971" s="1">
        <f t="shared" si="14"/>
        <v>37485</v>
      </c>
      <c r="D971" s="13">
        <v>1028.910034</v>
      </c>
    </row>
    <row r="972" spans="2:4">
      <c r="B972" t="s">
        <v>23</v>
      </c>
      <c r="C972" s="1">
        <f t="shared" si="14"/>
        <v>37486</v>
      </c>
      <c r="D972" s="13">
        <v>1031.130005</v>
      </c>
    </row>
    <row r="973" spans="2:4">
      <c r="B973" t="s">
        <v>23</v>
      </c>
      <c r="C973" s="1">
        <f t="shared" si="14"/>
        <v>37487</v>
      </c>
      <c r="D973" s="13">
        <v>1046.790039</v>
      </c>
    </row>
    <row r="974" spans="2:4">
      <c r="B974" t="s">
        <v>23</v>
      </c>
      <c r="C974" s="1">
        <f t="shared" si="14"/>
        <v>37488</v>
      </c>
      <c r="D974" s="13">
        <v>1048.1099850000001</v>
      </c>
    </row>
    <row r="975" spans="2:4">
      <c r="B975" t="s">
        <v>23</v>
      </c>
      <c r="C975" s="1">
        <f t="shared" ref="C975:C1038" si="15">+C974+1</f>
        <v>37489</v>
      </c>
      <c r="D975" s="13">
        <v>1046.9399410000001</v>
      </c>
    </row>
    <row r="976" spans="2:4">
      <c r="B976" t="s">
        <v>23</v>
      </c>
      <c r="C976" s="1">
        <f t="shared" si="15"/>
        <v>37490</v>
      </c>
      <c r="D976" s="13">
        <v>1050.709961</v>
      </c>
    </row>
    <row r="977" spans="2:4">
      <c r="B977" t="s">
        <v>23</v>
      </c>
      <c r="C977" s="1">
        <f t="shared" si="15"/>
        <v>37491</v>
      </c>
      <c r="D977" s="13">
        <v>1059.0200199999999</v>
      </c>
    </row>
    <row r="978" spans="2:4">
      <c r="B978" t="s">
        <v>23</v>
      </c>
      <c r="C978" s="1">
        <f t="shared" si="15"/>
        <v>37492</v>
      </c>
      <c r="D978" s="13">
        <v>1053.25</v>
      </c>
    </row>
    <row r="979" spans="2:4">
      <c r="B979" t="s">
        <v>23</v>
      </c>
      <c r="C979" s="1">
        <f t="shared" si="15"/>
        <v>37493</v>
      </c>
      <c r="D979" s="13">
        <v>1051.8100589999999</v>
      </c>
    </row>
    <row r="980" spans="2:4">
      <c r="B980" t="s">
        <v>23</v>
      </c>
      <c r="C980" s="1">
        <f t="shared" si="15"/>
        <v>37494</v>
      </c>
      <c r="D980" s="13">
        <v>1058.0500489999999</v>
      </c>
    </row>
    <row r="981" spans="2:4">
      <c r="B981" t="s">
        <v>23</v>
      </c>
      <c r="C981" s="1">
        <f t="shared" si="15"/>
        <v>37495</v>
      </c>
      <c r="D981" s="13">
        <v>1053.209961</v>
      </c>
    </row>
    <row r="982" spans="2:4">
      <c r="B982" t="s">
        <v>23</v>
      </c>
      <c r="C982" s="1">
        <f t="shared" si="15"/>
        <v>37496</v>
      </c>
      <c r="D982" s="13">
        <v>1047.1099850000001</v>
      </c>
    </row>
    <row r="983" spans="2:4">
      <c r="B983" t="s">
        <v>23</v>
      </c>
      <c r="C983" s="1">
        <f t="shared" si="15"/>
        <v>37497</v>
      </c>
      <c r="D983" s="13">
        <v>1046.5699460000001</v>
      </c>
    </row>
    <row r="984" spans="2:4">
      <c r="B984" t="s">
        <v>23</v>
      </c>
      <c r="C984" s="1">
        <f t="shared" si="15"/>
        <v>37498</v>
      </c>
      <c r="D984" s="13">
        <v>1058.530029</v>
      </c>
    </row>
    <row r="985" spans="2:4">
      <c r="B985" t="s">
        <v>23</v>
      </c>
      <c r="C985" s="1">
        <f t="shared" si="15"/>
        <v>37499</v>
      </c>
      <c r="D985" s="13">
        <v>1058.410034</v>
      </c>
    </row>
    <row r="986" spans="2:4">
      <c r="B986" t="s">
        <v>23</v>
      </c>
      <c r="C986" s="1">
        <f t="shared" si="15"/>
        <v>37500</v>
      </c>
      <c r="D986" s="13">
        <v>1050.349976</v>
      </c>
    </row>
    <row r="987" spans="2:4">
      <c r="B987" t="s">
        <v>23</v>
      </c>
      <c r="C987" s="1">
        <f t="shared" si="15"/>
        <v>37501</v>
      </c>
      <c r="D987" s="13">
        <v>1043.630005</v>
      </c>
    </row>
    <row r="988" spans="2:4">
      <c r="B988" t="s">
        <v>23</v>
      </c>
      <c r="C988" s="1">
        <f t="shared" si="15"/>
        <v>37502</v>
      </c>
      <c r="D988" s="13">
        <v>1034.150024</v>
      </c>
    </row>
    <row r="989" spans="2:4">
      <c r="B989" t="s">
        <v>23</v>
      </c>
      <c r="C989" s="1">
        <f t="shared" si="15"/>
        <v>37503</v>
      </c>
      <c r="D989" s="13">
        <v>1042.4399410000001</v>
      </c>
    </row>
    <row r="990" spans="2:4">
      <c r="B990" t="s">
        <v>23</v>
      </c>
      <c r="C990" s="1">
        <f t="shared" si="15"/>
        <v>37504</v>
      </c>
      <c r="D990" s="13">
        <v>1033.650024</v>
      </c>
    </row>
    <row r="991" spans="2:4">
      <c r="B991" t="s">
        <v>23</v>
      </c>
      <c r="C991" s="1">
        <f t="shared" si="15"/>
        <v>37505</v>
      </c>
      <c r="D991" s="13">
        <v>1035.280029</v>
      </c>
    </row>
    <row r="992" spans="2:4">
      <c r="B992" t="s">
        <v>23</v>
      </c>
      <c r="C992" s="1">
        <f t="shared" si="15"/>
        <v>37506</v>
      </c>
      <c r="D992" s="13">
        <v>1052.079956</v>
      </c>
    </row>
    <row r="993" spans="2:4">
      <c r="B993" t="s">
        <v>23</v>
      </c>
      <c r="C993" s="1">
        <f t="shared" si="15"/>
        <v>37507</v>
      </c>
      <c r="D993" s="13">
        <v>1053.8900149999999</v>
      </c>
    </row>
    <row r="994" spans="2:4">
      <c r="B994" t="s">
        <v>23</v>
      </c>
      <c r="C994" s="1">
        <f t="shared" si="15"/>
        <v>37508</v>
      </c>
      <c r="D994" s="13">
        <v>1058.4499510000001</v>
      </c>
    </row>
    <row r="995" spans="2:4">
      <c r="B995" t="s">
        <v>23</v>
      </c>
      <c r="C995" s="1">
        <f t="shared" si="15"/>
        <v>37509</v>
      </c>
      <c r="D995" s="13">
        <v>1058.1999510000001</v>
      </c>
    </row>
    <row r="996" spans="2:4">
      <c r="B996" t="s">
        <v>23</v>
      </c>
      <c r="C996" s="1">
        <f t="shared" si="15"/>
        <v>37510</v>
      </c>
      <c r="D996" s="13">
        <v>1070.119995</v>
      </c>
    </row>
    <row r="997" spans="2:4">
      <c r="B997" t="s">
        <v>23</v>
      </c>
      <c r="C997" s="1">
        <f t="shared" si="15"/>
        <v>37511</v>
      </c>
      <c r="D997" s="13">
        <v>1066.619995</v>
      </c>
    </row>
    <row r="998" spans="2:4">
      <c r="B998" t="s">
        <v>23</v>
      </c>
      <c r="C998" s="1">
        <f t="shared" si="15"/>
        <v>37512</v>
      </c>
      <c r="D998" s="13">
        <v>1064.7299800000001</v>
      </c>
    </row>
    <row r="999" spans="2:4">
      <c r="B999" t="s">
        <v>23</v>
      </c>
      <c r="C999" s="1">
        <f t="shared" si="15"/>
        <v>37513</v>
      </c>
      <c r="D999" s="13">
        <v>1069.719971</v>
      </c>
    </row>
    <row r="1000" spans="2:4">
      <c r="B1000" t="s">
        <v>23</v>
      </c>
      <c r="C1000" s="1">
        <f t="shared" si="15"/>
        <v>37514</v>
      </c>
      <c r="D1000" s="13">
        <v>1061.5</v>
      </c>
    </row>
    <row r="1001" spans="2:4">
      <c r="B1001" t="s">
        <v>23</v>
      </c>
      <c r="C1001" s="1">
        <f t="shared" si="15"/>
        <v>37515</v>
      </c>
      <c r="D1001" s="13">
        <v>1069.3000489999999</v>
      </c>
    </row>
    <row r="1002" spans="2:4">
      <c r="B1002" t="s">
        <v>23</v>
      </c>
      <c r="C1002" s="1">
        <f t="shared" si="15"/>
        <v>37516</v>
      </c>
      <c r="D1002" s="13">
        <v>1060.1800539999999</v>
      </c>
    </row>
    <row r="1003" spans="2:4">
      <c r="B1003" t="s">
        <v>23</v>
      </c>
      <c r="C1003" s="1">
        <f t="shared" si="15"/>
        <v>37517</v>
      </c>
      <c r="D1003" s="13">
        <v>1059.0500489999999</v>
      </c>
    </row>
    <row r="1004" spans="2:4">
      <c r="B1004" t="s">
        <v>23</v>
      </c>
      <c r="C1004" s="1">
        <f t="shared" si="15"/>
        <v>37518</v>
      </c>
      <c r="D1004" s="13">
        <v>1071.209961</v>
      </c>
    </row>
    <row r="1005" spans="2:4">
      <c r="B1005" t="s">
        <v>23</v>
      </c>
      <c r="C1005" s="1">
        <f t="shared" si="15"/>
        <v>37519</v>
      </c>
      <c r="D1005" s="13">
        <v>1074.1400149999999</v>
      </c>
    </row>
    <row r="1006" spans="2:4">
      <c r="B1006" t="s">
        <v>23</v>
      </c>
      <c r="C1006" s="1">
        <f t="shared" si="15"/>
        <v>37520</v>
      </c>
      <c r="D1006" s="13">
        <v>1068.040039</v>
      </c>
    </row>
    <row r="1007" spans="2:4">
      <c r="B1007" t="s">
        <v>23</v>
      </c>
      <c r="C1007" s="1">
        <f t="shared" si="15"/>
        <v>37521</v>
      </c>
      <c r="D1007" s="13">
        <v>1075.130005</v>
      </c>
    </row>
    <row r="1008" spans="2:4">
      <c r="B1008" t="s">
        <v>23</v>
      </c>
      <c r="C1008" s="1">
        <f t="shared" si="15"/>
        <v>37522</v>
      </c>
      <c r="D1008" s="13">
        <v>1076.4799800000001</v>
      </c>
    </row>
    <row r="1009" spans="2:4">
      <c r="B1009" t="s">
        <v>23</v>
      </c>
      <c r="C1009" s="1">
        <f t="shared" si="15"/>
        <v>37523</v>
      </c>
      <c r="D1009" s="13">
        <v>1089.1800539999999</v>
      </c>
    </row>
    <row r="1010" spans="2:4">
      <c r="B1010" t="s">
        <v>23</v>
      </c>
      <c r="C1010" s="1">
        <f t="shared" si="15"/>
        <v>37524</v>
      </c>
      <c r="D1010" s="13">
        <v>1088.660034</v>
      </c>
    </row>
    <row r="1011" spans="2:4">
      <c r="B1011" t="s">
        <v>23</v>
      </c>
      <c r="C1011" s="1">
        <f t="shared" si="15"/>
        <v>37525</v>
      </c>
      <c r="D1011" s="13">
        <v>1092.9399410000001</v>
      </c>
    </row>
    <row r="1012" spans="2:4">
      <c r="B1012" t="s">
        <v>23</v>
      </c>
      <c r="C1012" s="1">
        <f t="shared" si="15"/>
        <v>37526</v>
      </c>
      <c r="D1012" s="13">
        <v>1096.0200199999999</v>
      </c>
    </row>
    <row r="1013" spans="2:4">
      <c r="B1013" t="s">
        <v>23</v>
      </c>
      <c r="C1013" s="1">
        <f t="shared" si="15"/>
        <v>37527</v>
      </c>
      <c r="D1013" s="13">
        <v>1094.040039</v>
      </c>
    </row>
    <row r="1014" spans="2:4">
      <c r="B1014" t="s">
        <v>23</v>
      </c>
      <c r="C1014" s="1">
        <f t="shared" si="15"/>
        <v>37528</v>
      </c>
      <c r="D1014" s="13">
        <v>1095.8900149999999</v>
      </c>
    </row>
    <row r="1015" spans="2:4">
      <c r="B1015" t="s">
        <v>23</v>
      </c>
      <c r="C1015" s="1">
        <f t="shared" si="15"/>
        <v>37529</v>
      </c>
      <c r="D1015" s="13">
        <v>1109.4799800000001</v>
      </c>
    </row>
    <row r="1016" spans="2:4">
      <c r="B1016" t="s">
        <v>23</v>
      </c>
      <c r="C1016" s="1">
        <f t="shared" si="15"/>
        <v>37530</v>
      </c>
      <c r="D1016" s="13">
        <v>1109.6400149999999</v>
      </c>
    </row>
    <row r="1017" spans="2:4">
      <c r="B1017" t="s">
        <v>23</v>
      </c>
      <c r="C1017" s="1">
        <f t="shared" si="15"/>
        <v>37531</v>
      </c>
      <c r="D1017" s="13">
        <v>1111.920044</v>
      </c>
    </row>
    <row r="1018" spans="2:4">
      <c r="B1018" t="s">
        <v>23</v>
      </c>
      <c r="C1018" s="1">
        <f t="shared" si="15"/>
        <v>37532</v>
      </c>
      <c r="D1018" s="13">
        <v>1108.4799800000001</v>
      </c>
    </row>
    <row r="1019" spans="2:4">
      <c r="B1019" t="s">
        <v>23</v>
      </c>
      <c r="C1019" s="1">
        <f t="shared" si="15"/>
        <v>37533</v>
      </c>
      <c r="D1019" s="13">
        <v>1122.219971</v>
      </c>
    </row>
    <row r="1020" spans="2:4">
      <c r="B1020" t="s">
        <v>23</v>
      </c>
      <c r="C1020" s="1">
        <f t="shared" si="15"/>
        <v>37534</v>
      </c>
      <c r="D1020" s="13">
        <v>1123.670044</v>
      </c>
    </row>
    <row r="1021" spans="2:4">
      <c r="B1021" t="s">
        <v>23</v>
      </c>
      <c r="C1021" s="1">
        <f t="shared" si="15"/>
        <v>37535</v>
      </c>
      <c r="D1021" s="13">
        <v>1126.329956</v>
      </c>
    </row>
    <row r="1022" spans="2:4">
      <c r="B1022" t="s">
        <v>23</v>
      </c>
      <c r="C1022" s="1">
        <f t="shared" si="15"/>
        <v>37536</v>
      </c>
      <c r="D1022" s="13">
        <v>1131.920044</v>
      </c>
    </row>
    <row r="1023" spans="2:4">
      <c r="B1023" t="s">
        <v>23</v>
      </c>
      <c r="C1023" s="1">
        <f t="shared" si="15"/>
        <v>37537</v>
      </c>
      <c r="D1023" s="13">
        <v>1121.8599850000001</v>
      </c>
    </row>
    <row r="1024" spans="2:4">
      <c r="B1024" t="s">
        <v>23</v>
      </c>
      <c r="C1024" s="1">
        <f t="shared" si="15"/>
        <v>37538</v>
      </c>
      <c r="D1024" s="13">
        <v>1127.2299800000001</v>
      </c>
    </row>
    <row r="1025" spans="2:4">
      <c r="B1025" t="s">
        <v>23</v>
      </c>
      <c r="C1025" s="1">
        <f t="shared" si="15"/>
        <v>37539</v>
      </c>
      <c r="D1025" s="13">
        <v>1121.219971</v>
      </c>
    </row>
    <row r="1026" spans="2:4">
      <c r="B1026" t="s">
        <v>23</v>
      </c>
      <c r="C1026" s="1">
        <f t="shared" si="15"/>
        <v>37540</v>
      </c>
      <c r="D1026" s="13">
        <v>1130.5200199999999</v>
      </c>
    </row>
    <row r="1027" spans="2:4">
      <c r="B1027" t="s">
        <v>23</v>
      </c>
      <c r="C1027" s="1">
        <f t="shared" si="15"/>
        <v>37541</v>
      </c>
      <c r="D1027" s="13">
        <v>1132.0500489999999</v>
      </c>
    </row>
    <row r="1028" spans="2:4">
      <c r="B1028" t="s">
        <v>23</v>
      </c>
      <c r="C1028" s="1">
        <f t="shared" si="15"/>
        <v>37542</v>
      </c>
      <c r="D1028" s="13">
        <v>1139.829956</v>
      </c>
    </row>
    <row r="1029" spans="2:4">
      <c r="B1029" t="s">
        <v>23</v>
      </c>
      <c r="C1029" s="1">
        <f t="shared" si="15"/>
        <v>37543</v>
      </c>
      <c r="D1029" s="13">
        <v>1138.7700199999999</v>
      </c>
    </row>
    <row r="1030" spans="2:4">
      <c r="B1030" t="s">
        <v>23</v>
      </c>
      <c r="C1030" s="1">
        <f t="shared" si="15"/>
        <v>37544</v>
      </c>
      <c r="D1030" s="13">
        <v>1147.619995</v>
      </c>
    </row>
    <row r="1031" spans="2:4">
      <c r="B1031" t="s">
        <v>23</v>
      </c>
      <c r="C1031" s="1">
        <f t="shared" si="15"/>
        <v>37545</v>
      </c>
      <c r="D1031" s="13">
        <v>1143.9399410000001</v>
      </c>
    </row>
    <row r="1032" spans="2:4">
      <c r="B1032" t="s">
        <v>23</v>
      </c>
      <c r="C1032" s="1">
        <f t="shared" si="15"/>
        <v>37546</v>
      </c>
      <c r="D1032" s="13">
        <v>1141.5500489999999</v>
      </c>
    </row>
    <row r="1033" spans="2:4">
      <c r="B1033" t="s">
        <v>23</v>
      </c>
      <c r="C1033" s="1">
        <f t="shared" si="15"/>
        <v>37547</v>
      </c>
      <c r="D1033" s="13">
        <v>1155.369995</v>
      </c>
    </row>
    <row r="1034" spans="2:4">
      <c r="B1034" t="s">
        <v>23</v>
      </c>
      <c r="C1034" s="1">
        <f t="shared" si="15"/>
        <v>37548</v>
      </c>
      <c r="D1034" s="13">
        <v>1144.0500489999999</v>
      </c>
    </row>
    <row r="1035" spans="2:4">
      <c r="B1035" t="s">
        <v>23</v>
      </c>
      <c r="C1035" s="1">
        <f t="shared" si="15"/>
        <v>37549</v>
      </c>
      <c r="D1035" s="13">
        <v>1128.4799800000001</v>
      </c>
    </row>
    <row r="1036" spans="2:4">
      <c r="B1036" t="s">
        <v>23</v>
      </c>
      <c r="C1036" s="1">
        <f t="shared" si="15"/>
        <v>37550</v>
      </c>
      <c r="D1036" s="13">
        <v>1134.1099850000001</v>
      </c>
    </row>
    <row r="1037" spans="2:4">
      <c r="B1037" t="s">
        <v>23</v>
      </c>
      <c r="C1037" s="1">
        <f t="shared" si="15"/>
        <v>37551</v>
      </c>
      <c r="D1037" s="13">
        <v>1131.130005</v>
      </c>
    </row>
    <row r="1038" spans="2:4">
      <c r="B1038" t="s">
        <v>23</v>
      </c>
      <c r="C1038" s="1">
        <f t="shared" si="15"/>
        <v>37552</v>
      </c>
      <c r="D1038" s="13">
        <v>1135.26001</v>
      </c>
    </row>
    <row r="1039" spans="2:4">
      <c r="B1039" t="s">
        <v>23</v>
      </c>
      <c r="C1039" s="1">
        <f t="shared" ref="C1039:C1102" si="16">+C1038+1</f>
        <v>37553</v>
      </c>
      <c r="D1039" s="13">
        <v>1136.030029</v>
      </c>
    </row>
    <row r="1040" spans="2:4">
      <c r="B1040" t="s">
        <v>23</v>
      </c>
      <c r="C1040" s="1">
        <f t="shared" si="16"/>
        <v>37554</v>
      </c>
      <c r="D1040" s="13">
        <v>1126.5200199999999</v>
      </c>
    </row>
    <row r="1041" spans="2:4">
      <c r="B1041" t="s">
        <v>23</v>
      </c>
      <c r="C1041" s="1">
        <f t="shared" si="16"/>
        <v>37555</v>
      </c>
      <c r="D1041" s="13">
        <v>1128.589966</v>
      </c>
    </row>
    <row r="1042" spans="2:4">
      <c r="B1042" t="s">
        <v>23</v>
      </c>
      <c r="C1042" s="1">
        <f t="shared" si="16"/>
        <v>37556</v>
      </c>
      <c r="D1042" s="13">
        <v>1142.76001</v>
      </c>
    </row>
    <row r="1043" spans="2:4">
      <c r="B1043" t="s">
        <v>23</v>
      </c>
      <c r="C1043" s="1">
        <f t="shared" si="16"/>
        <v>37557</v>
      </c>
      <c r="D1043" s="13">
        <v>1139.8100589999999</v>
      </c>
    </row>
    <row r="1044" spans="2:4">
      <c r="B1044" t="s">
        <v>23</v>
      </c>
      <c r="C1044" s="1">
        <f t="shared" si="16"/>
        <v>37558</v>
      </c>
      <c r="D1044" s="13">
        <v>1145.540039</v>
      </c>
    </row>
    <row r="1045" spans="2:4">
      <c r="B1045" t="s">
        <v>23</v>
      </c>
      <c r="C1045" s="1">
        <f t="shared" si="16"/>
        <v>37559</v>
      </c>
      <c r="D1045" s="13">
        <v>1157.76001</v>
      </c>
    </row>
    <row r="1046" spans="2:4">
      <c r="B1046" t="s">
        <v>23</v>
      </c>
      <c r="C1046" s="1">
        <f t="shared" si="16"/>
        <v>37560</v>
      </c>
      <c r="D1046" s="13">
        <v>1152.1099850000001</v>
      </c>
    </row>
    <row r="1047" spans="2:4">
      <c r="B1047" t="s">
        <v>23</v>
      </c>
      <c r="C1047" s="1">
        <f t="shared" si="16"/>
        <v>37561</v>
      </c>
      <c r="D1047" s="13">
        <v>1145.8100589999999</v>
      </c>
    </row>
    <row r="1048" spans="2:4">
      <c r="B1048" t="s">
        <v>23</v>
      </c>
      <c r="C1048" s="1">
        <f t="shared" si="16"/>
        <v>37562</v>
      </c>
      <c r="D1048" s="13">
        <v>1156.98999</v>
      </c>
    </row>
    <row r="1049" spans="2:4">
      <c r="B1049" t="s">
        <v>23</v>
      </c>
      <c r="C1049" s="1">
        <f t="shared" si="16"/>
        <v>37563</v>
      </c>
      <c r="D1049" s="13">
        <v>1151.8199460000001</v>
      </c>
    </row>
    <row r="1050" spans="2:4">
      <c r="B1050" t="s">
        <v>23</v>
      </c>
      <c r="C1050" s="1">
        <f t="shared" si="16"/>
        <v>37564</v>
      </c>
      <c r="D1050" s="13">
        <v>1147.0600589999999</v>
      </c>
    </row>
    <row r="1051" spans="2:4">
      <c r="B1051" t="s">
        <v>23</v>
      </c>
      <c r="C1051" s="1">
        <f t="shared" si="16"/>
        <v>37565</v>
      </c>
      <c r="D1051" s="13">
        <v>1144.1099850000001</v>
      </c>
    </row>
    <row r="1052" spans="2:4">
      <c r="B1052" t="s">
        <v>23</v>
      </c>
      <c r="C1052" s="1">
        <f t="shared" si="16"/>
        <v>37566</v>
      </c>
      <c r="D1052" s="13">
        <v>1140.98999</v>
      </c>
    </row>
    <row r="1053" spans="2:4">
      <c r="B1053" t="s">
        <v>23</v>
      </c>
      <c r="C1053" s="1">
        <f t="shared" si="16"/>
        <v>37567</v>
      </c>
      <c r="D1053" s="13">
        <v>1139.089966</v>
      </c>
    </row>
    <row r="1054" spans="2:4">
      <c r="B1054" t="s">
        <v>23</v>
      </c>
      <c r="C1054" s="1">
        <f t="shared" si="16"/>
        <v>37568</v>
      </c>
      <c r="D1054" s="13">
        <v>1143.670044</v>
      </c>
    </row>
    <row r="1055" spans="2:4">
      <c r="B1055" t="s">
        <v>23</v>
      </c>
      <c r="C1055" s="1">
        <f t="shared" si="16"/>
        <v>37569</v>
      </c>
      <c r="D1055" s="13">
        <v>1144.910034</v>
      </c>
    </row>
    <row r="1056" spans="2:4">
      <c r="B1056" t="s">
        <v>23</v>
      </c>
      <c r="C1056" s="1">
        <f t="shared" si="16"/>
        <v>37570</v>
      </c>
      <c r="D1056" s="13">
        <v>1144.9399410000001</v>
      </c>
    </row>
    <row r="1057" spans="2:4">
      <c r="B1057" t="s">
        <v>23</v>
      </c>
      <c r="C1057" s="1">
        <f t="shared" si="16"/>
        <v>37571</v>
      </c>
      <c r="D1057" s="13">
        <v>1155.969971</v>
      </c>
    </row>
    <row r="1058" spans="2:4">
      <c r="B1058" t="s">
        <v>23</v>
      </c>
      <c r="C1058" s="1">
        <f t="shared" si="16"/>
        <v>37572</v>
      </c>
      <c r="D1058" s="13">
        <v>1149.099976</v>
      </c>
    </row>
    <row r="1059" spans="2:4">
      <c r="B1059" t="s">
        <v>23</v>
      </c>
      <c r="C1059" s="1">
        <f t="shared" si="16"/>
        <v>37573</v>
      </c>
      <c r="D1059" s="13">
        <v>1151.030029</v>
      </c>
    </row>
    <row r="1060" spans="2:4">
      <c r="B1060" t="s">
        <v>23</v>
      </c>
      <c r="C1060" s="1">
        <f t="shared" si="16"/>
        <v>37574</v>
      </c>
      <c r="D1060" s="13">
        <v>1154.869995</v>
      </c>
    </row>
    <row r="1061" spans="2:4">
      <c r="B1061" t="s">
        <v>23</v>
      </c>
      <c r="C1061" s="1">
        <f t="shared" si="16"/>
        <v>37575</v>
      </c>
      <c r="D1061" s="13">
        <v>1156.8599850000001</v>
      </c>
    </row>
    <row r="1062" spans="2:4">
      <c r="B1062" t="s">
        <v>23</v>
      </c>
      <c r="C1062" s="1">
        <f t="shared" si="16"/>
        <v>37576</v>
      </c>
      <c r="D1062" s="13">
        <v>1147.1999510000001</v>
      </c>
    </row>
    <row r="1063" spans="2:4">
      <c r="B1063" t="s">
        <v>23</v>
      </c>
      <c r="C1063" s="1">
        <f t="shared" si="16"/>
        <v>37577</v>
      </c>
      <c r="D1063" s="13">
        <v>1140.579956</v>
      </c>
    </row>
    <row r="1064" spans="2:4">
      <c r="B1064" t="s">
        <v>23</v>
      </c>
      <c r="C1064" s="1">
        <f t="shared" si="16"/>
        <v>37578</v>
      </c>
      <c r="D1064" s="13">
        <v>1123.8900149999999</v>
      </c>
    </row>
    <row r="1065" spans="2:4">
      <c r="B1065" t="s">
        <v>23</v>
      </c>
      <c r="C1065" s="1">
        <f t="shared" si="16"/>
        <v>37579</v>
      </c>
      <c r="D1065" s="13">
        <v>1106.780029</v>
      </c>
    </row>
    <row r="1066" spans="2:4">
      <c r="B1066" t="s">
        <v>23</v>
      </c>
      <c r="C1066" s="1">
        <f t="shared" si="16"/>
        <v>37580</v>
      </c>
      <c r="D1066" s="13">
        <v>1120.5699460000001</v>
      </c>
    </row>
    <row r="1067" spans="2:4">
      <c r="B1067" t="s">
        <v>23</v>
      </c>
      <c r="C1067" s="1">
        <f t="shared" si="16"/>
        <v>37581</v>
      </c>
      <c r="D1067" s="13">
        <v>1104.48999</v>
      </c>
    </row>
    <row r="1068" spans="2:4">
      <c r="B1068" t="s">
        <v>23</v>
      </c>
      <c r="C1068" s="1">
        <f t="shared" si="16"/>
        <v>37582</v>
      </c>
      <c r="D1068" s="13">
        <v>1110.6999510000001</v>
      </c>
    </row>
    <row r="1069" spans="2:4">
      <c r="B1069" t="s">
        <v>23</v>
      </c>
      <c r="C1069" s="1">
        <f t="shared" si="16"/>
        <v>37583</v>
      </c>
      <c r="D1069" s="13">
        <v>1123.75</v>
      </c>
    </row>
    <row r="1070" spans="2:4">
      <c r="B1070" t="s">
        <v>23</v>
      </c>
      <c r="C1070" s="1">
        <f t="shared" si="16"/>
        <v>37584</v>
      </c>
      <c r="D1070" s="13">
        <v>1122.3199460000001</v>
      </c>
    </row>
    <row r="1071" spans="2:4">
      <c r="B1071" t="s">
        <v>23</v>
      </c>
      <c r="C1071" s="1">
        <f t="shared" si="16"/>
        <v>37585</v>
      </c>
      <c r="D1071" s="13">
        <v>1109.780029</v>
      </c>
    </row>
    <row r="1072" spans="2:4">
      <c r="B1072" t="s">
        <v>23</v>
      </c>
      <c r="C1072" s="1">
        <f t="shared" si="16"/>
        <v>37586</v>
      </c>
      <c r="D1072" s="13">
        <v>1095.400024</v>
      </c>
    </row>
    <row r="1073" spans="2:4">
      <c r="B1073" t="s">
        <v>23</v>
      </c>
      <c r="C1073" s="1">
        <f t="shared" si="16"/>
        <v>37587</v>
      </c>
      <c r="D1073" s="13">
        <v>1093.9499510000001</v>
      </c>
    </row>
    <row r="1074" spans="2:4">
      <c r="B1074" t="s">
        <v>23</v>
      </c>
      <c r="C1074" s="1">
        <f t="shared" si="16"/>
        <v>37588</v>
      </c>
      <c r="D1074" s="13">
        <v>1091.329956</v>
      </c>
    </row>
    <row r="1075" spans="2:4">
      <c r="B1075" t="s">
        <v>23</v>
      </c>
      <c r="C1075" s="1">
        <f t="shared" si="16"/>
        <v>37589</v>
      </c>
      <c r="D1075" s="13">
        <v>1109.1899410000001</v>
      </c>
    </row>
    <row r="1076" spans="2:4">
      <c r="B1076" t="s">
        <v>23</v>
      </c>
      <c r="C1076" s="1">
        <f t="shared" si="16"/>
        <v>37590</v>
      </c>
      <c r="D1076" s="13">
        <v>1108.0600589999999</v>
      </c>
    </row>
    <row r="1077" spans="2:4">
      <c r="B1077" t="s">
        <v>23</v>
      </c>
      <c r="C1077" s="1">
        <f t="shared" si="16"/>
        <v>37591</v>
      </c>
      <c r="D1077" s="13">
        <v>1122.469971</v>
      </c>
    </row>
    <row r="1078" spans="2:4">
      <c r="B1078" t="s">
        <v>23</v>
      </c>
      <c r="C1078" s="1">
        <f t="shared" si="16"/>
        <v>37592</v>
      </c>
      <c r="D1078" s="13">
        <v>1127</v>
      </c>
    </row>
    <row r="1079" spans="2:4">
      <c r="B1079" t="s">
        <v>23</v>
      </c>
      <c r="C1079" s="1">
        <f t="shared" si="16"/>
        <v>37593</v>
      </c>
      <c r="D1079" s="13">
        <v>1126.209961</v>
      </c>
    </row>
    <row r="1080" spans="2:4">
      <c r="B1080" t="s">
        <v>23</v>
      </c>
      <c r="C1080" s="1">
        <f t="shared" si="16"/>
        <v>37594</v>
      </c>
      <c r="D1080" s="13">
        <v>1132.170044</v>
      </c>
    </row>
    <row r="1081" spans="2:4">
      <c r="B1081" t="s">
        <v>23</v>
      </c>
      <c r="C1081" s="1">
        <f t="shared" si="16"/>
        <v>37595</v>
      </c>
      <c r="D1081" s="13">
        <v>1141.8100589999999</v>
      </c>
    </row>
    <row r="1082" spans="2:4">
      <c r="B1082" t="s">
        <v>23</v>
      </c>
      <c r="C1082" s="1">
        <f t="shared" si="16"/>
        <v>37596</v>
      </c>
      <c r="D1082" s="13">
        <v>1150.5699460000001</v>
      </c>
    </row>
    <row r="1083" spans="2:4">
      <c r="B1083" t="s">
        <v>23</v>
      </c>
      <c r="C1083" s="1">
        <f t="shared" si="16"/>
        <v>37597</v>
      </c>
      <c r="D1083" s="13">
        <v>1148.160034</v>
      </c>
    </row>
    <row r="1084" spans="2:4">
      <c r="B1084" t="s">
        <v>23</v>
      </c>
      <c r="C1084" s="1">
        <f t="shared" si="16"/>
        <v>37598</v>
      </c>
      <c r="D1084" s="13">
        <v>1140.530029</v>
      </c>
    </row>
    <row r="1085" spans="2:4">
      <c r="B1085" t="s">
        <v>23</v>
      </c>
      <c r="C1085" s="1">
        <f t="shared" si="16"/>
        <v>37599</v>
      </c>
      <c r="D1085" s="13">
        <v>1139.3199460000001</v>
      </c>
    </row>
    <row r="1086" spans="2:4">
      <c r="B1086" t="s">
        <v>23</v>
      </c>
      <c r="C1086" s="1">
        <f t="shared" si="16"/>
        <v>37600</v>
      </c>
      <c r="D1086" s="13">
        <v>1145.1999510000001</v>
      </c>
    </row>
    <row r="1087" spans="2:4">
      <c r="B1087" t="s">
        <v>23</v>
      </c>
      <c r="C1087" s="1">
        <f t="shared" si="16"/>
        <v>37601</v>
      </c>
      <c r="D1087" s="13">
        <v>1129.4399410000001</v>
      </c>
    </row>
    <row r="1088" spans="2:4">
      <c r="B1088" t="s">
        <v>23</v>
      </c>
      <c r="C1088" s="1">
        <f t="shared" si="16"/>
        <v>37602</v>
      </c>
      <c r="D1088" s="13">
        <v>1128.170044</v>
      </c>
    </row>
    <row r="1089" spans="2:4">
      <c r="B1089" t="s">
        <v>23</v>
      </c>
      <c r="C1089" s="1">
        <f t="shared" si="16"/>
        <v>37603</v>
      </c>
      <c r="D1089" s="13">
        <v>1128.839966</v>
      </c>
    </row>
    <row r="1090" spans="2:4">
      <c r="B1090" t="s">
        <v>23</v>
      </c>
      <c r="C1090" s="1">
        <f t="shared" si="16"/>
        <v>37604</v>
      </c>
      <c r="D1090" s="13">
        <v>1134.6099850000001</v>
      </c>
    </row>
    <row r="1091" spans="2:4">
      <c r="B1091" t="s">
        <v>23</v>
      </c>
      <c r="C1091" s="1">
        <f t="shared" si="16"/>
        <v>37605</v>
      </c>
      <c r="D1091" s="13">
        <v>1135.8199460000001</v>
      </c>
    </row>
    <row r="1092" spans="2:4">
      <c r="B1092" t="s">
        <v>23</v>
      </c>
      <c r="C1092" s="1">
        <f t="shared" si="16"/>
        <v>37606</v>
      </c>
      <c r="D1092" s="13">
        <v>1118.150024</v>
      </c>
    </row>
    <row r="1093" spans="2:4">
      <c r="B1093" t="s">
        <v>23</v>
      </c>
      <c r="C1093" s="1">
        <f t="shared" si="16"/>
        <v>37607</v>
      </c>
      <c r="D1093" s="13">
        <v>1124.089966</v>
      </c>
    </row>
    <row r="1094" spans="2:4">
      <c r="B1094" t="s">
        <v>23</v>
      </c>
      <c r="C1094" s="1">
        <f t="shared" si="16"/>
        <v>37608</v>
      </c>
      <c r="D1094" s="13">
        <v>1139.9300539999999</v>
      </c>
    </row>
    <row r="1095" spans="2:4">
      <c r="B1095" t="s">
        <v>23</v>
      </c>
      <c r="C1095" s="1">
        <f t="shared" si="16"/>
        <v>37609</v>
      </c>
      <c r="D1095" s="13">
        <v>1140.599976</v>
      </c>
    </row>
    <row r="1096" spans="2:4">
      <c r="B1096" t="s">
        <v>23</v>
      </c>
      <c r="C1096" s="1">
        <f t="shared" si="16"/>
        <v>37610</v>
      </c>
      <c r="D1096" s="13">
        <v>1135.530029</v>
      </c>
    </row>
    <row r="1097" spans="2:4">
      <c r="B1097" t="s">
        <v>23</v>
      </c>
      <c r="C1097" s="1">
        <f t="shared" si="16"/>
        <v>37611</v>
      </c>
      <c r="D1097" s="13">
        <v>1138.1099850000001</v>
      </c>
    </row>
    <row r="1098" spans="2:4">
      <c r="B1098" t="s">
        <v>23</v>
      </c>
      <c r="C1098" s="1">
        <f t="shared" si="16"/>
        <v>37612</v>
      </c>
      <c r="D1098" s="13">
        <v>1122.410034</v>
      </c>
    </row>
    <row r="1099" spans="2:4">
      <c r="B1099" t="s">
        <v>23</v>
      </c>
      <c r="C1099" s="1">
        <f t="shared" si="16"/>
        <v>37613</v>
      </c>
      <c r="D1099" s="13">
        <v>1113.8900149999999</v>
      </c>
    </row>
    <row r="1100" spans="2:4">
      <c r="B1100" t="s">
        <v>23</v>
      </c>
      <c r="C1100" s="1">
        <f t="shared" si="16"/>
        <v>37614</v>
      </c>
      <c r="D1100" s="13">
        <v>1107.3000489999999</v>
      </c>
    </row>
    <row r="1101" spans="2:4">
      <c r="B1101" t="s">
        <v>23</v>
      </c>
      <c r="C1101" s="1">
        <f t="shared" si="16"/>
        <v>37615</v>
      </c>
      <c r="D1101" s="13">
        <v>1117.48999</v>
      </c>
    </row>
    <row r="1102" spans="2:4">
      <c r="B1102" t="s">
        <v>23</v>
      </c>
      <c r="C1102" s="1">
        <f t="shared" si="16"/>
        <v>37616</v>
      </c>
      <c r="D1102" s="13">
        <v>1119.5500489999999</v>
      </c>
    </row>
    <row r="1103" spans="2:4">
      <c r="B1103" t="s">
        <v>23</v>
      </c>
      <c r="C1103" s="1">
        <f t="shared" ref="C1103:C1166" si="17">+C1102+1</f>
        <v>37617</v>
      </c>
      <c r="D1103" s="13">
        <v>1121.530029</v>
      </c>
    </row>
    <row r="1104" spans="2:4">
      <c r="B1104" t="s">
        <v>23</v>
      </c>
      <c r="C1104" s="1">
        <f t="shared" si="17"/>
        <v>37618</v>
      </c>
      <c r="D1104" s="13">
        <v>1113.98999</v>
      </c>
    </row>
    <row r="1105" spans="2:4">
      <c r="B1105" t="s">
        <v>23</v>
      </c>
      <c r="C1105" s="1">
        <f t="shared" si="17"/>
        <v>37619</v>
      </c>
      <c r="D1105" s="13">
        <v>1098.6999510000001</v>
      </c>
    </row>
    <row r="1106" spans="2:4">
      <c r="B1106" t="s">
        <v>23</v>
      </c>
      <c r="C1106" s="1">
        <f t="shared" si="17"/>
        <v>37620</v>
      </c>
      <c r="D1106" s="13">
        <v>1087.119995</v>
      </c>
    </row>
    <row r="1107" spans="2:4">
      <c r="B1107" t="s">
        <v>23</v>
      </c>
      <c r="C1107" s="1">
        <f t="shared" si="17"/>
        <v>37621</v>
      </c>
      <c r="D1107" s="13">
        <v>1095.4499510000001</v>
      </c>
    </row>
    <row r="1108" spans="2:4">
      <c r="B1108" t="s">
        <v>23</v>
      </c>
      <c r="C1108" s="1">
        <f t="shared" si="17"/>
        <v>37622</v>
      </c>
      <c r="D1108" s="13">
        <v>1097.280029</v>
      </c>
    </row>
    <row r="1109" spans="2:4">
      <c r="B1109" t="s">
        <v>23</v>
      </c>
      <c r="C1109" s="1">
        <f t="shared" si="17"/>
        <v>37623</v>
      </c>
      <c r="D1109" s="13">
        <v>1096.4399410000001</v>
      </c>
    </row>
    <row r="1110" spans="2:4">
      <c r="B1110" t="s">
        <v>23</v>
      </c>
      <c r="C1110" s="1">
        <f t="shared" si="17"/>
        <v>37624</v>
      </c>
      <c r="D1110" s="13">
        <v>1095.6999510000001</v>
      </c>
    </row>
    <row r="1111" spans="2:4">
      <c r="B1111" t="s">
        <v>23</v>
      </c>
      <c r="C1111" s="1">
        <f t="shared" si="17"/>
        <v>37625</v>
      </c>
      <c r="D1111" s="13">
        <v>1084.099976</v>
      </c>
    </row>
    <row r="1112" spans="2:4">
      <c r="B1112" t="s">
        <v>23</v>
      </c>
      <c r="C1112" s="1">
        <f t="shared" si="17"/>
        <v>37626</v>
      </c>
      <c r="D1112" s="13">
        <v>1091.48999</v>
      </c>
    </row>
    <row r="1113" spans="2:4">
      <c r="B1113" t="s">
        <v>23</v>
      </c>
      <c r="C1113" s="1">
        <f t="shared" si="17"/>
        <v>37627</v>
      </c>
      <c r="D1113" s="13">
        <v>1088.6800539999999</v>
      </c>
    </row>
    <row r="1114" spans="2:4">
      <c r="B1114" t="s">
        <v>23</v>
      </c>
      <c r="C1114" s="1">
        <f t="shared" si="17"/>
        <v>37628</v>
      </c>
      <c r="D1114" s="13">
        <v>1089.1899410000001</v>
      </c>
    </row>
    <row r="1115" spans="2:4">
      <c r="B1115" t="s">
        <v>23</v>
      </c>
      <c r="C1115" s="1">
        <f t="shared" si="17"/>
        <v>37629</v>
      </c>
      <c r="D1115" s="13">
        <v>1093.5600589999999</v>
      </c>
    </row>
    <row r="1116" spans="2:4">
      <c r="B1116" t="s">
        <v>23</v>
      </c>
      <c r="C1116" s="1">
        <f t="shared" si="17"/>
        <v>37630</v>
      </c>
      <c r="D1116" s="13">
        <v>1095.410034</v>
      </c>
    </row>
    <row r="1117" spans="2:4">
      <c r="B1117" t="s">
        <v>23</v>
      </c>
      <c r="C1117" s="1">
        <f t="shared" si="17"/>
        <v>37631</v>
      </c>
      <c r="D1117" s="13">
        <v>1113.0500489999999</v>
      </c>
    </row>
    <row r="1118" spans="2:4">
      <c r="B1118" t="s">
        <v>23</v>
      </c>
      <c r="C1118" s="1">
        <f t="shared" si="17"/>
        <v>37632</v>
      </c>
      <c r="D1118" s="13">
        <v>1114.9399410000001</v>
      </c>
    </row>
    <row r="1119" spans="2:4">
      <c r="B1119" t="s">
        <v>23</v>
      </c>
      <c r="C1119" s="1">
        <f t="shared" si="17"/>
        <v>37633</v>
      </c>
      <c r="D1119" s="13">
        <v>1121.280029</v>
      </c>
    </row>
    <row r="1120" spans="2:4">
      <c r="B1120" t="s">
        <v>23</v>
      </c>
      <c r="C1120" s="1">
        <f t="shared" si="17"/>
        <v>37634</v>
      </c>
      <c r="D1120" s="13">
        <v>1120.6800539999999</v>
      </c>
    </row>
    <row r="1121" spans="2:4">
      <c r="B1121" t="s">
        <v>23</v>
      </c>
      <c r="C1121" s="1">
        <f t="shared" si="17"/>
        <v>37635</v>
      </c>
      <c r="D1121" s="13">
        <v>1121.1999510000001</v>
      </c>
    </row>
    <row r="1122" spans="2:4">
      <c r="B1122" t="s">
        <v>23</v>
      </c>
      <c r="C1122" s="1">
        <f t="shared" si="17"/>
        <v>37636</v>
      </c>
      <c r="D1122" s="13">
        <v>1124.98999</v>
      </c>
    </row>
    <row r="1123" spans="2:4">
      <c r="B1123" t="s">
        <v>23</v>
      </c>
      <c r="C1123" s="1">
        <f t="shared" si="17"/>
        <v>37637</v>
      </c>
      <c r="D1123" s="13">
        <v>1116.6400149999999</v>
      </c>
    </row>
    <row r="1124" spans="2:4">
      <c r="B1124" t="s">
        <v>23</v>
      </c>
      <c r="C1124" s="1">
        <f t="shared" si="17"/>
        <v>37638</v>
      </c>
      <c r="D1124" s="13">
        <v>1122.5</v>
      </c>
    </row>
    <row r="1125" spans="2:4">
      <c r="B1125" t="s">
        <v>23</v>
      </c>
      <c r="C1125" s="1">
        <f t="shared" si="17"/>
        <v>37639</v>
      </c>
      <c r="D1125" s="13">
        <v>1140.420044</v>
      </c>
    </row>
    <row r="1126" spans="2:4">
      <c r="B1126" t="s">
        <v>23</v>
      </c>
      <c r="C1126" s="1">
        <f t="shared" si="17"/>
        <v>37640</v>
      </c>
      <c r="D1126" s="13">
        <v>1142.1800539999999</v>
      </c>
    </row>
    <row r="1127" spans="2:4">
      <c r="B1127" t="s">
        <v>23</v>
      </c>
      <c r="C1127" s="1">
        <f t="shared" si="17"/>
        <v>37641</v>
      </c>
      <c r="D1127" s="13">
        <v>1131.329956</v>
      </c>
    </row>
    <row r="1128" spans="2:4">
      <c r="B1128" t="s">
        <v>23</v>
      </c>
      <c r="C1128" s="1">
        <f t="shared" si="17"/>
        <v>37642</v>
      </c>
      <c r="D1128" s="13">
        <v>1136.469971</v>
      </c>
    </row>
    <row r="1129" spans="2:4">
      <c r="B1129" t="s">
        <v>23</v>
      </c>
      <c r="C1129" s="1">
        <f t="shared" si="17"/>
        <v>37643</v>
      </c>
      <c r="D1129" s="13">
        <v>1125.290039</v>
      </c>
    </row>
    <row r="1130" spans="2:4">
      <c r="B1130" t="s">
        <v>23</v>
      </c>
      <c r="C1130" s="1">
        <f t="shared" si="17"/>
        <v>37644</v>
      </c>
      <c r="D1130" s="13">
        <v>1132.01001</v>
      </c>
    </row>
    <row r="1131" spans="2:4">
      <c r="B1131" t="s">
        <v>23</v>
      </c>
      <c r="C1131" s="1">
        <f t="shared" si="17"/>
        <v>37645</v>
      </c>
      <c r="D1131" s="13">
        <v>1133.5600589999999</v>
      </c>
    </row>
    <row r="1132" spans="2:4">
      <c r="B1132" t="s">
        <v>23</v>
      </c>
      <c r="C1132" s="1">
        <f t="shared" si="17"/>
        <v>37646</v>
      </c>
      <c r="D1132" s="13">
        <v>1132.0500489999999</v>
      </c>
    </row>
    <row r="1133" spans="2:4">
      <c r="B1133" t="s">
        <v>23</v>
      </c>
      <c r="C1133" s="1">
        <f t="shared" si="17"/>
        <v>37647</v>
      </c>
      <c r="D1133" s="13">
        <v>1135.0200199999999</v>
      </c>
    </row>
    <row r="1134" spans="2:4">
      <c r="B1134" t="s">
        <v>23</v>
      </c>
      <c r="C1134" s="1">
        <f t="shared" si="17"/>
        <v>37648</v>
      </c>
      <c r="D1134" s="13">
        <v>1130.3000489999999</v>
      </c>
    </row>
    <row r="1135" spans="2:4">
      <c r="B1135" t="s">
        <v>23</v>
      </c>
      <c r="C1135" s="1">
        <f t="shared" si="17"/>
        <v>37649</v>
      </c>
      <c r="D1135" s="13">
        <v>1134.410034</v>
      </c>
    </row>
    <row r="1136" spans="2:4">
      <c r="B1136" t="s">
        <v>23</v>
      </c>
      <c r="C1136" s="1">
        <f t="shared" si="17"/>
        <v>37650</v>
      </c>
      <c r="D1136" s="13">
        <v>1144.0600589999999</v>
      </c>
    </row>
    <row r="1137" spans="2:4">
      <c r="B1137" t="s">
        <v>23</v>
      </c>
      <c r="C1137" s="1">
        <f t="shared" si="17"/>
        <v>37651</v>
      </c>
      <c r="D1137" s="13">
        <v>1140.650024</v>
      </c>
    </row>
    <row r="1138" spans="2:4">
      <c r="B1138" t="s">
        <v>23</v>
      </c>
      <c r="C1138" s="1">
        <f t="shared" si="17"/>
        <v>37652</v>
      </c>
      <c r="D1138" s="13">
        <v>1134.4300539999999</v>
      </c>
    </row>
    <row r="1139" spans="2:4">
      <c r="B1139" t="s">
        <v>23</v>
      </c>
      <c r="C1139" s="1">
        <f t="shared" si="17"/>
        <v>37653</v>
      </c>
      <c r="D1139" s="13">
        <v>1133.349976</v>
      </c>
    </row>
    <row r="1140" spans="2:4">
      <c r="B1140" t="s">
        <v>23</v>
      </c>
      <c r="C1140" s="1">
        <f t="shared" si="17"/>
        <v>37654</v>
      </c>
      <c r="D1140" s="13">
        <v>1136.1999510000001</v>
      </c>
    </row>
    <row r="1141" spans="2:4">
      <c r="B1141" t="s">
        <v>23</v>
      </c>
      <c r="C1141" s="1">
        <f t="shared" si="17"/>
        <v>37655</v>
      </c>
      <c r="D1141" s="13">
        <v>1140.839966</v>
      </c>
    </row>
    <row r="1142" spans="2:4">
      <c r="B1142" t="s">
        <v>23</v>
      </c>
      <c r="C1142" s="1">
        <f t="shared" si="17"/>
        <v>37656</v>
      </c>
      <c r="D1142" s="13">
        <v>1128.9399410000001</v>
      </c>
    </row>
    <row r="1143" spans="2:4">
      <c r="B1143" t="s">
        <v>23</v>
      </c>
      <c r="C1143" s="1">
        <f t="shared" si="17"/>
        <v>37657</v>
      </c>
      <c r="D1143" s="13">
        <v>1125.380005</v>
      </c>
    </row>
    <row r="1144" spans="2:4">
      <c r="B1144" t="s">
        <v>23</v>
      </c>
      <c r="C1144" s="1">
        <f t="shared" si="17"/>
        <v>37658</v>
      </c>
      <c r="D1144" s="13">
        <v>1116.209961</v>
      </c>
    </row>
    <row r="1145" spans="2:4">
      <c r="B1145" t="s">
        <v>23</v>
      </c>
      <c r="C1145" s="1">
        <f t="shared" si="17"/>
        <v>37659</v>
      </c>
      <c r="D1145" s="13">
        <v>1118.329956</v>
      </c>
    </row>
    <row r="1146" spans="2:4">
      <c r="B1146" t="s">
        <v>23</v>
      </c>
      <c r="C1146" s="1">
        <f t="shared" si="17"/>
        <v>37660</v>
      </c>
      <c r="D1146" s="13">
        <v>1109.1099850000001</v>
      </c>
    </row>
    <row r="1147" spans="2:4">
      <c r="B1147" t="s">
        <v>23</v>
      </c>
      <c r="C1147" s="1">
        <f t="shared" si="17"/>
        <v>37661</v>
      </c>
      <c r="D1147" s="13">
        <v>1112.8100589999999</v>
      </c>
    </row>
    <row r="1148" spans="2:4">
      <c r="B1148" t="s">
        <v>23</v>
      </c>
      <c r="C1148" s="1">
        <f t="shared" si="17"/>
        <v>37662</v>
      </c>
      <c r="D1148" s="13">
        <v>1114.349976</v>
      </c>
    </row>
    <row r="1149" spans="2:4">
      <c r="B1149" t="s">
        <v>23</v>
      </c>
      <c r="C1149" s="1">
        <f t="shared" si="17"/>
        <v>37663</v>
      </c>
      <c r="D1149" s="13">
        <v>1115.1400149999999</v>
      </c>
    </row>
    <row r="1150" spans="2:4">
      <c r="B1150" t="s">
        <v>23</v>
      </c>
      <c r="C1150" s="1">
        <f t="shared" si="17"/>
        <v>37664</v>
      </c>
      <c r="D1150" s="13">
        <v>1111.469971</v>
      </c>
    </row>
    <row r="1151" spans="2:4">
      <c r="B1151" t="s">
        <v>23</v>
      </c>
      <c r="C1151" s="1">
        <f t="shared" si="17"/>
        <v>37665</v>
      </c>
      <c r="D1151" s="13">
        <v>1106.6899410000001</v>
      </c>
    </row>
    <row r="1152" spans="2:4">
      <c r="B1152" t="s">
        <v>23</v>
      </c>
      <c r="C1152" s="1">
        <f t="shared" si="17"/>
        <v>37666</v>
      </c>
      <c r="D1152" s="13">
        <v>1101.3900149999999</v>
      </c>
    </row>
    <row r="1153" spans="2:4">
      <c r="B1153" t="s">
        <v>23</v>
      </c>
      <c r="C1153" s="1">
        <f t="shared" si="17"/>
        <v>37667</v>
      </c>
      <c r="D1153" s="13">
        <v>1100.900024</v>
      </c>
    </row>
    <row r="1154" spans="2:4">
      <c r="B1154" t="s">
        <v>23</v>
      </c>
      <c r="C1154" s="1">
        <f t="shared" si="17"/>
        <v>37668</v>
      </c>
      <c r="D1154" s="13">
        <v>1108.670044</v>
      </c>
    </row>
    <row r="1155" spans="2:4">
      <c r="B1155" t="s">
        <v>23</v>
      </c>
      <c r="C1155" s="1">
        <f t="shared" si="17"/>
        <v>37669</v>
      </c>
      <c r="D1155" s="13">
        <v>1093.880005</v>
      </c>
    </row>
    <row r="1156" spans="2:4">
      <c r="B1156" t="s">
        <v>23</v>
      </c>
      <c r="C1156" s="1">
        <f t="shared" si="17"/>
        <v>37670</v>
      </c>
      <c r="D1156" s="13">
        <v>1096.839966</v>
      </c>
    </row>
    <row r="1157" spans="2:4">
      <c r="B1157" t="s">
        <v>23</v>
      </c>
      <c r="C1157" s="1">
        <f t="shared" si="17"/>
        <v>37671</v>
      </c>
      <c r="D1157" s="13">
        <v>1086.1999510000001</v>
      </c>
    </row>
    <row r="1158" spans="2:4">
      <c r="B1158" t="s">
        <v>23</v>
      </c>
      <c r="C1158" s="1">
        <f t="shared" si="17"/>
        <v>37672</v>
      </c>
      <c r="D1158" s="13">
        <v>1084.0699460000001</v>
      </c>
    </row>
    <row r="1159" spans="2:4">
      <c r="B1159" t="s">
        <v>23</v>
      </c>
      <c r="C1159" s="1">
        <f t="shared" si="17"/>
        <v>37673</v>
      </c>
      <c r="D1159" s="13">
        <v>1094.829956</v>
      </c>
    </row>
    <row r="1160" spans="2:4">
      <c r="B1160" t="s">
        <v>23</v>
      </c>
      <c r="C1160" s="1">
        <f t="shared" si="17"/>
        <v>37674</v>
      </c>
      <c r="D1160" s="13">
        <v>1095.420044</v>
      </c>
    </row>
    <row r="1161" spans="2:4">
      <c r="B1161" t="s">
        <v>23</v>
      </c>
      <c r="C1161" s="1">
        <f t="shared" si="17"/>
        <v>37675</v>
      </c>
      <c r="D1161" s="13">
        <v>1100.4300539999999</v>
      </c>
    </row>
    <row r="1162" spans="2:4">
      <c r="B1162" t="s">
        <v>23</v>
      </c>
      <c r="C1162" s="1">
        <f t="shared" si="17"/>
        <v>37676</v>
      </c>
      <c r="D1162" s="13">
        <v>1101.719971</v>
      </c>
    </row>
    <row r="1163" spans="2:4">
      <c r="B1163" t="s">
        <v>23</v>
      </c>
      <c r="C1163" s="1">
        <f t="shared" si="17"/>
        <v>37677</v>
      </c>
      <c r="D1163" s="13">
        <v>1106.619995</v>
      </c>
    </row>
    <row r="1164" spans="2:4">
      <c r="B1164" t="s">
        <v>23</v>
      </c>
      <c r="C1164" s="1">
        <f t="shared" si="17"/>
        <v>37678</v>
      </c>
      <c r="D1164" s="13">
        <v>1099.6899410000001</v>
      </c>
    </row>
    <row r="1165" spans="2:4">
      <c r="B1165" t="s">
        <v>23</v>
      </c>
      <c r="C1165" s="1">
        <f t="shared" si="17"/>
        <v>37679</v>
      </c>
      <c r="D1165" s="13">
        <v>1098.630005</v>
      </c>
    </row>
    <row r="1166" spans="2:4">
      <c r="B1166" t="s">
        <v>23</v>
      </c>
      <c r="C1166" s="1">
        <f t="shared" si="17"/>
        <v>37680</v>
      </c>
      <c r="D1166" s="13">
        <v>1080.6999510000001</v>
      </c>
    </row>
    <row r="1167" spans="2:4">
      <c r="B1167" t="s">
        <v>23</v>
      </c>
      <c r="C1167" s="1">
        <f t="shared" ref="C1167:C1230" si="18">+C1166+1</f>
        <v>37681</v>
      </c>
      <c r="D1167" s="13">
        <v>1063.969971</v>
      </c>
    </row>
    <row r="1168" spans="2:4">
      <c r="B1168" t="s">
        <v>23</v>
      </c>
      <c r="C1168" s="1">
        <f t="shared" si="18"/>
        <v>37682</v>
      </c>
      <c r="D1168" s="13">
        <v>1065.219971</v>
      </c>
    </row>
    <row r="1169" spans="2:4">
      <c r="B1169" t="s">
        <v>23</v>
      </c>
      <c r="C1169" s="1">
        <f t="shared" si="18"/>
        <v>37683</v>
      </c>
      <c r="D1169" s="13">
        <v>1079.040039</v>
      </c>
    </row>
    <row r="1170" spans="2:4">
      <c r="B1170" t="s">
        <v>23</v>
      </c>
      <c r="C1170" s="1">
        <f t="shared" si="18"/>
        <v>37684</v>
      </c>
      <c r="D1170" s="13">
        <v>1075.790039</v>
      </c>
    </row>
    <row r="1171" spans="2:4">
      <c r="B1171" t="s">
        <v>23</v>
      </c>
      <c r="C1171" s="1">
        <f t="shared" si="18"/>
        <v>37685</v>
      </c>
      <c r="D1171" s="13">
        <v>1063.2299800000001</v>
      </c>
    </row>
    <row r="1172" spans="2:4">
      <c r="B1172" t="s">
        <v>23</v>
      </c>
      <c r="C1172" s="1">
        <f t="shared" si="18"/>
        <v>37686</v>
      </c>
      <c r="D1172" s="13">
        <v>1064.8000489999999</v>
      </c>
    </row>
    <row r="1173" spans="2:4">
      <c r="B1173" t="s">
        <v>23</v>
      </c>
      <c r="C1173" s="1">
        <f t="shared" si="18"/>
        <v>37687</v>
      </c>
      <c r="D1173" s="13">
        <v>1079.339966</v>
      </c>
    </row>
    <row r="1174" spans="2:4">
      <c r="B1174" t="s">
        <v>23</v>
      </c>
      <c r="C1174" s="1">
        <f t="shared" si="18"/>
        <v>37688</v>
      </c>
      <c r="D1174" s="13">
        <v>1081.709961</v>
      </c>
    </row>
    <row r="1175" spans="2:4">
      <c r="B1175" t="s">
        <v>23</v>
      </c>
      <c r="C1175" s="1">
        <f t="shared" si="18"/>
        <v>37689</v>
      </c>
      <c r="D1175" s="13">
        <v>1095.170044</v>
      </c>
    </row>
    <row r="1176" spans="2:4">
      <c r="B1176" t="s">
        <v>23</v>
      </c>
      <c r="C1176" s="1">
        <f t="shared" si="18"/>
        <v>37690</v>
      </c>
      <c r="D1176" s="13">
        <v>1091.2299800000001</v>
      </c>
    </row>
    <row r="1177" spans="2:4">
      <c r="B1177" t="s">
        <v>23</v>
      </c>
      <c r="C1177" s="1">
        <f t="shared" si="18"/>
        <v>37691</v>
      </c>
      <c r="D1177" s="13">
        <v>1098.349976</v>
      </c>
    </row>
    <row r="1178" spans="2:4">
      <c r="B1178" t="s">
        <v>23</v>
      </c>
      <c r="C1178" s="1">
        <f t="shared" si="18"/>
        <v>37692</v>
      </c>
      <c r="D1178" s="13">
        <v>1095.6800539999999</v>
      </c>
    </row>
    <row r="1179" spans="2:4">
      <c r="B1179" t="s">
        <v>23</v>
      </c>
      <c r="C1179" s="1">
        <f t="shared" si="18"/>
        <v>37693</v>
      </c>
      <c r="D1179" s="13">
        <v>1096.1899410000001</v>
      </c>
    </row>
    <row r="1180" spans="2:4">
      <c r="B1180" t="s">
        <v>23</v>
      </c>
      <c r="C1180" s="1">
        <f t="shared" si="18"/>
        <v>37694</v>
      </c>
      <c r="D1180" s="13">
        <v>1104.959961</v>
      </c>
    </row>
    <row r="1181" spans="2:4">
      <c r="B1181" t="s">
        <v>23</v>
      </c>
      <c r="C1181" s="1">
        <f t="shared" si="18"/>
        <v>37695</v>
      </c>
      <c r="D1181" s="13">
        <v>1105.089966</v>
      </c>
    </row>
    <row r="1182" spans="2:4">
      <c r="B1182" t="s">
        <v>23</v>
      </c>
      <c r="C1182" s="1">
        <f t="shared" si="18"/>
        <v>37696</v>
      </c>
      <c r="D1182" s="13">
        <v>1107.7700199999999</v>
      </c>
    </row>
    <row r="1183" spans="2:4">
      <c r="B1183" t="s">
        <v>23</v>
      </c>
      <c r="C1183" s="1">
        <f t="shared" si="18"/>
        <v>37697</v>
      </c>
      <c r="D1183" s="13">
        <v>1099.150024</v>
      </c>
    </row>
    <row r="1184" spans="2:4">
      <c r="B1184" t="s">
        <v>23</v>
      </c>
      <c r="C1184" s="1">
        <f t="shared" si="18"/>
        <v>37698</v>
      </c>
      <c r="D1184" s="13">
        <v>1104.23999</v>
      </c>
    </row>
    <row r="1185" spans="2:4">
      <c r="B1185" t="s">
        <v>23</v>
      </c>
      <c r="C1185" s="1">
        <f t="shared" si="18"/>
        <v>37699</v>
      </c>
      <c r="D1185" s="13">
        <v>1105.910034</v>
      </c>
    </row>
    <row r="1186" spans="2:4">
      <c r="B1186" t="s">
        <v>23</v>
      </c>
      <c r="C1186" s="1">
        <f t="shared" si="18"/>
        <v>37700</v>
      </c>
      <c r="D1186" s="13">
        <v>1118.3100589999999</v>
      </c>
    </row>
    <row r="1187" spans="2:4">
      <c r="B1187" t="s">
        <v>23</v>
      </c>
      <c r="C1187" s="1">
        <f t="shared" si="18"/>
        <v>37701</v>
      </c>
      <c r="D1187" s="13">
        <v>1113.630005</v>
      </c>
    </row>
    <row r="1188" spans="2:4">
      <c r="B1188" t="s">
        <v>23</v>
      </c>
      <c r="C1188" s="1">
        <f t="shared" si="18"/>
        <v>37702</v>
      </c>
      <c r="D1188" s="13">
        <v>1121.3000489999999</v>
      </c>
    </row>
    <row r="1189" spans="2:4">
      <c r="B1189" t="s">
        <v>23</v>
      </c>
      <c r="C1189" s="1">
        <f t="shared" si="18"/>
        <v>37703</v>
      </c>
      <c r="D1189" s="13">
        <v>1116.2700199999999</v>
      </c>
    </row>
    <row r="1190" spans="2:4">
      <c r="B1190" t="s">
        <v>23</v>
      </c>
      <c r="C1190" s="1">
        <f t="shared" si="18"/>
        <v>37704</v>
      </c>
      <c r="D1190" s="13">
        <v>1118.380005</v>
      </c>
    </row>
    <row r="1191" spans="2:4">
      <c r="B1191" t="s">
        <v>23</v>
      </c>
      <c r="C1191" s="1">
        <f t="shared" si="18"/>
        <v>37705</v>
      </c>
      <c r="D1191" s="13">
        <v>1123.920044</v>
      </c>
    </row>
    <row r="1192" spans="2:4">
      <c r="B1192" t="s">
        <v>23</v>
      </c>
      <c r="C1192" s="1">
        <f t="shared" si="18"/>
        <v>37706</v>
      </c>
      <c r="D1192" s="13">
        <v>1125.8199460000001</v>
      </c>
    </row>
    <row r="1193" spans="2:4">
      <c r="B1193" t="s">
        <v>23</v>
      </c>
      <c r="C1193" s="1">
        <f t="shared" si="18"/>
        <v>37707</v>
      </c>
      <c r="D1193" s="13">
        <v>1128.329956</v>
      </c>
    </row>
    <row r="1194" spans="2:4">
      <c r="B1194" t="s">
        <v>23</v>
      </c>
      <c r="C1194" s="1">
        <f t="shared" si="18"/>
        <v>37708</v>
      </c>
      <c r="D1194" s="13">
        <v>1120.369995</v>
      </c>
    </row>
    <row r="1195" spans="2:4">
      <c r="B1195" t="s">
        <v>23</v>
      </c>
      <c r="C1195" s="1">
        <f t="shared" si="18"/>
        <v>37709</v>
      </c>
      <c r="D1195" s="13">
        <v>1123.5</v>
      </c>
    </row>
    <row r="1196" spans="2:4">
      <c r="B1196" t="s">
        <v>23</v>
      </c>
      <c r="C1196" s="1">
        <f t="shared" si="18"/>
        <v>37710</v>
      </c>
      <c r="D1196" s="13">
        <v>1128.5500489999999</v>
      </c>
    </row>
    <row r="1197" spans="2:4">
      <c r="B1197" t="s">
        <v>23</v>
      </c>
      <c r="C1197" s="1">
        <f t="shared" si="18"/>
        <v>37711</v>
      </c>
      <c r="D1197" s="13">
        <v>1122.1999510000001</v>
      </c>
    </row>
    <row r="1198" spans="2:4">
      <c r="B1198" t="s">
        <v>23</v>
      </c>
      <c r="C1198" s="1">
        <f t="shared" si="18"/>
        <v>37712</v>
      </c>
      <c r="D1198" s="13">
        <v>1129.3000489999999</v>
      </c>
    </row>
    <row r="1199" spans="2:4">
      <c r="B1199" t="s">
        <v>23</v>
      </c>
      <c r="C1199" s="1">
        <f t="shared" si="18"/>
        <v>37713</v>
      </c>
      <c r="D1199" s="13">
        <v>1113.5600589999999</v>
      </c>
    </row>
    <row r="1200" spans="2:4">
      <c r="B1200" t="s">
        <v>23</v>
      </c>
      <c r="C1200" s="1">
        <f t="shared" si="18"/>
        <v>37714</v>
      </c>
      <c r="D1200" s="13">
        <v>1108.3599850000001</v>
      </c>
    </row>
    <row r="1201" spans="2:4">
      <c r="B1201" t="s">
        <v>23</v>
      </c>
      <c r="C1201" s="1">
        <f t="shared" si="18"/>
        <v>37715</v>
      </c>
      <c r="D1201" s="13">
        <v>1110.1099850000001</v>
      </c>
    </row>
    <row r="1202" spans="2:4">
      <c r="B1202" t="s">
        <v>23</v>
      </c>
      <c r="C1202" s="1">
        <f t="shared" si="18"/>
        <v>37716</v>
      </c>
      <c r="D1202" s="13">
        <v>1103.5200199999999</v>
      </c>
    </row>
    <row r="1203" spans="2:4">
      <c r="B1203" t="s">
        <v>23</v>
      </c>
      <c r="C1203" s="1">
        <f t="shared" si="18"/>
        <v>37717</v>
      </c>
      <c r="D1203" s="13">
        <v>1110.0600589999999</v>
      </c>
    </row>
    <row r="1204" spans="2:4">
      <c r="B1204" t="s">
        <v>23</v>
      </c>
      <c r="C1204" s="1">
        <f t="shared" si="18"/>
        <v>37718</v>
      </c>
      <c r="D1204" s="13">
        <v>1114.8000489999999</v>
      </c>
    </row>
    <row r="1205" spans="2:4">
      <c r="B1205" t="s">
        <v>23</v>
      </c>
      <c r="C1205" s="1">
        <f t="shared" si="18"/>
        <v>37719</v>
      </c>
      <c r="D1205" s="13">
        <v>1114.579956</v>
      </c>
    </row>
    <row r="1206" spans="2:4">
      <c r="B1206" t="s">
        <v>23</v>
      </c>
      <c r="C1206" s="1">
        <f t="shared" si="18"/>
        <v>37720</v>
      </c>
      <c r="D1206" s="13">
        <v>1131.5</v>
      </c>
    </row>
    <row r="1207" spans="2:4">
      <c r="B1207" t="s">
        <v>23</v>
      </c>
      <c r="C1207" s="1">
        <f t="shared" si="18"/>
        <v>37721</v>
      </c>
      <c r="D1207" s="13">
        <v>1135.170044</v>
      </c>
    </row>
    <row r="1208" spans="2:4">
      <c r="B1208" t="s">
        <v>23</v>
      </c>
      <c r="C1208" s="1">
        <f t="shared" si="18"/>
        <v>37722</v>
      </c>
      <c r="D1208" s="13">
        <v>1134.4799800000001</v>
      </c>
    </row>
    <row r="1209" spans="2:4">
      <c r="B1209" t="s">
        <v>23</v>
      </c>
      <c r="C1209" s="1">
        <f t="shared" si="18"/>
        <v>37723</v>
      </c>
      <c r="D1209" s="13">
        <v>1142.0500489999999</v>
      </c>
    </row>
    <row r="1210" spans="2:4">
      <c r="B1210" t="s">
        <v>23</v>
      </c>
      <c r="C1210" s="1">
        <f t="shared" si="18"/>
        <v>37724</v>
      </c>
      <c r="D1210" s="13">
        <v>1130.650024</v>
      </c>
    </row>
    <row r="1211" spans="2:4">
      <c r="B1211" t="s">
        <v>23</v>
      </c>
      <c r="C1211" s="1">
        <f t="shared" si="18"/>
        <v>37725</v>
      </c>
      <c r="D1211" s="13">
        <v>1122.1400149999999</v>
      </c>
    </row>
    <row r="1212" spans="2:4">
      <c r="B1212" t="s">
        <v>23</v>
      </c>
      <c r="C1212" s="1">
        <f t="shared" si="18"/>
        <v>37726</v>
      </c>
      <c r="D1212" s="13">
        <v>1124.3900149999999</v>
      </c>
    </row>
    <row r="1213" spans="2:4">
      <c r="B1213" t="s">
        <v>23</v>
      </c>
      <c r="C1213" s="1">
        <f t="shared" si="18"/>
        <v>37727</v>
      </c>
      <c r="D1213" s="13">
        <v>1121.839966</v>
      </c>
    </row>
    <row r="1214" spans="2:4">
      <c r="B1214" t="s">
        <v>23</v>
      </c>
      <c r="C1214" s="1">
        <f t="shared" si="18"/>
        <v>37728</v>
      </c>
      <c r="D1214" s="13">
        <v>1113.650024</v>
      </c>
    </row>
    <row r="1215" spans="2:4">
      <c r="B1215" t="s">
        <v>23</v>
      </c>
      <c r="C1215" s="1">
        <f t="shared" si="18"/>
        <v>37729</v>
      </c>
      <c r="D1215" s="13">
        <v>1103.290039</v>
      </c>
    </row>
    <row r="1216" spans="2:4">
      <c r="B1216" t="s">
        <v>23</v>
      </c>
      <c r="C1216" s="1">
        <f t="shared" si="18"/>
        <v>37730</v>
      </c>
      <c r="D1216" s="13">
        <v>1108.1999510000001</v>
      </c>
    </row>
    <row r="1217" spans="2:4">
      <c r="B1217" t="s">
        <v>23</v>
      </c>
      <c r="C1217" s="1">
        <f t="shared" si="18"/>
        <v>37731</v>
      </c>
      <c r="D1217" s="13">
        <v>1114.0200199999999</v>
      </c>
    </row>
    <row r="1218" spans="2:4">
      <c r="B1218" t="s">
        <v>23</v>
      </c>
      <c r="C1218" s="1">
        <f t="shared" si="18"/>
        <v>37732</v>
      </c>
      <c r="D1218" s="13">
        <v>1103.2299800000001</v>
      </c>
    </row>
    <row r="1219" spans="2:4">
      <c r="B1219" t="s">
        <v>23</v>
      </c>
      <c r="C1219" s="1">
        <f t="shared" si="18"/>
        <v>37733</v>
      </c>
      <c r="D1219" s="13">
        <v>1103.660034</v>
      </c>
    </row>
    <row r="1220" spans="2:4">
      <c r="B1220" t="s">
        <v>23</v>
      </c>
      <c r="C1220" s="1">
        <f t="shared" si="18"/>
        <v>37734</v>
      </c>
      <c r="D1220" s="13">
        <v>1106.48999</v>
      </c>
    </row>
    <row r="1221" spans="2:4">
      <c r="B1221" t="s">
        <v>23</v>
      </c>
      <c r="C1221" s="1">
        <f t="shared" si="18"/>
        <v>37735</v>
      </c>
      <c r="D1221" s="13">
        <v>1095.73999</v>
      </c>
    </row>
    <row r="1222" spans="2:4">
      <c r="B1222" t="s">
        <v>23</v>
      </c>
      <c r="C1222" s="1">
        <f t="shared" si="18"/>
        <v>37736</v>
      </c>
      <c r="D1222" s="13">
        <v>1094.8000489999999</v>
      </c>
    </row>
    <row r="1223" spans="2:4">
      <c r="B1223" t="s">
        <v>23</v>
      </c>
      <c r="C1223" s="1">
        <f t="shared" si="18"/>
        <v>37737</v>
      </c>
      <c r="D1223" s="13">
        <v>1111.089966</v>
      </c>
    </row>
    <row r="1224" spans="2:4">
      <c r="B1224" t="s">
        <v>23</v>
      </c>
      <c r="C1224" s="1">
        <f t="shared" si="18"/>
        <v>37738</v>
      </c>
      <c r="D1224" s="13">
        <v>1125.400024</v>
      </c>
    </row>
    <row r="1225" spans="2:4">
      <c r="B1225" t="s">
        <v>23</v>
      </c>
      <c r="C1225" s="1">
        <f t="shared" si="18"/>
        <v>37739</v>
      </c>
      <c r="D1225" s="13">
        <v>1127.4399410000001</v>
      </c>
    </row>
    <row r="1226" spans="2:4">
      <c r="B1226" t="s">
        <v>23</v>
      </c>
      <c r="C1226" s="1">
        <f t="shared" si="18"/>
        <v>37740</v>
      </c>
      <c r="D1226" s="13">
        <v>1130.1999510000001</v>
      </c>
    </row>
    <row r="1227" spans="2:4">
      <c r="B1227" t="s">
        <v>23</v>
      </c>
      <c r="C1227" s="1">
        <f t="shared" si="18"/>
        <v>37741</v>
      </c>
      <c r="D1227" s="13">
        <v>1130.51001</v>
      </c>
    </row>
    <row r="1228" spans="2:4">
      <c r="B1228" t="s">
        <v>23</v>
      </c>
      <c r="C1228" s="1">
        <f t="shared" si="18"/>
        <v>37742</v>
      </c>
      <c r="D1228" s="13">
        <v>1130.5600589999999</v>
      </c>
    </row>
    <row r="1229" spans="2:4">
      <c r="B1229" t="s">
        <v>23</v>
      </c>
      <c r="C1229" s="1">
        <f t="shared" si="18"/>
        <v>37743</v>
      </c>
      <c r="D1229" s="13">
        <v>1143.1999510000001</v>
      </c>
    </row>
    <row r="1230" spans="2:4">
      <c r="B1230" t="s">
        <v>23</v>
      </c>
      <c r="C1230" s="1">
        <f t="shared" si="18"/>
        <v>37744</v>
      </c>
      <c r="D1230" s="13">
        <v>1161.670044</v>
      </c>
    </row>
    <row r="1231" spans="2:4">
      <c r="B1231" t="s">
        <v>23</v>
      </c>
      <c r="C1231" s="1">
        <f t="shared" ref="C1231:C1294" si="19">+C1230+1</f>
        <v>37745</v>
      </c>
      <c r="D1231" s="13">
        <v>1166.170044</v>
      </c>
    </row>
    <row r="1232" spans="2:4">
      <c r="B1232" t="s">
        <v>23</v>
      </c>
      <c r="C1232" s="1">
        <f t="shared" si="19"/>
        <v>37746</v>
      </c>
      <c r="D1232" s="13">
        <v>1164.8900149999999</v>
      </c>
    </row>
    <row r="1233" spans="2:4">
      <c r="B1233" t="s">
        <v>23</v>
      </c>
      <c r="C1233" s="1">
        <f t="shared" si="19"/>
        <v>37747</v>
      </c>
      <c r="D1233" s="13">
        <v>1164.079956</v>
      </c>
    </row>
    <row r="1234" spans="2:4">
      <c r="B1234" t="s">
        <v>23</v>
      </c>
      <c r="C1234" s="1">
        <f t="shared" si="19"/>
        <v>37748</v>
      </c>
      <c r="D1234" s="13">
        <v>1162.910034</v>
      </c>
    </row>
    <row r="1235" spans="2:4">
      <c r="B1235" t="s">
        <v>23</v>
      </c>
      <c r="C1235" s="1">
        <f t="shared" si="19"/>
        <v>37749</v>
      </c>
      <c r="D1235" s="13">
        <v>1173.4799800000001</v>
      </c>
    </row>
    <row r="1236" spans="2:4">
      <c r="B1236" t="s">
        <v>23</v>
      </c>
      <c r="C1236" s="1">
        <f t="shared" si="19"/>
        <v>37750</v>
      </c>
      <c r="D1236" s="13">
        <v>1184.170044</v>
      </c>
    </row>
    <row r="1237" spans="2:4">
      <c r="B1237" t="s">
        <v>23</v>
      </c>
      <c r="C1237" s="1">
        <f t="shared" si="19"/>
        <v>37751</v>
      </c>
      <c r="D1237" s="13">
        <v>1183.8100589999999</v>
      </c>
    </row>
    <row r="1238" spans="2:4">
      <c r="B1238" t="s">
        <v>23</v>
      </c>
      <c r="C1238" s="1">
        <f t="shared" si="19"/>
        <v>37752</v>
      </c>
      <c r="D1238" s="13">
        <v>1175.4300539999999</v>
      </c>
    </row>
    <row r="1239" spans="2:4">
      <c r="B1239" t="s">
        <v>23</v>
      </c>
      <c r="C1239" s="1">
        <f t="shared" si="19"/>
        <v>37753</v>
      </c>
      <c r="D1239" s="13">
        <v>1181.9399410000001</v>
      </c>
    </row>
    <row r="1240" spans="2:4">
      <c r="B1240" t="s">
        <v>23</v>
      </c>
      <c r="C1240" s="1">
        <f t="shared" si="19"/>
        <v>37754</v>
      </c>
      <c r="D1240" s="13">
        <v>1183.5500489999999</v>
      </c>
    </row>
    <row r="1241" spans="2:4">
      <c r="B1241" t="s">
        <v>23</v>
      </c>
      <c r="C1241" s="1">
        <f t="shared" si="19"/>
        <v>37755</v>
      </c>
      <c r="D1241" s="13">
        <v>1170.339966</v>
      </c>
    </row>
    <row r="1242" spans="2:4">
      <c r="B1242" t="s">
        <v>23</v>
      </c>
      <c r="C1242" s="1">
        <f t="shared" si="19"/>
        <v>37756</v>
      </c>
      <c r="D1242" s="13">
        <v>1177.23999</v>
      </c>
    </row>
    <row r="1243" spans="2:4">
      <c r="B1243" t="s">
        <v>23</v>
      </c>
      <c r="C1243" s="1">
        <f t="shared" si="19"/>
        <v>37757</v>
      </c>
      <c r="D1243" s="13">
        <v>1176.9399410000001</v>
      </c>
    </row>
    <row r="1244" spans="2:4">
      <c r="B1244" t="s">
        <v>23</v>
      </c>
      <c r="C1244" s="1">
        <f t="shared" si="19"/>
        <v>37758</v>
      </c>
      <c r="D1244" s="13">
        <v>1181.76001</v>
      </c>
    </row>
    <row r="1245" spans="2:4">
      <c r="B1245" t="s">
        <v>23</v>
      </c>
      <c r="C1245" s="1">
        <f t="shared" si="19"/>
        <v>37759</v>
      </c>
      <c r="D1245" s="13">
        <v>1182.650024</v>
      </c>
    </row>
    <row r="1246" spans="2:4">
      <c r="B1246" t="s">
        <v>23</v>
      </c>
      <c r="C1246" s="1">
        <f t="shared" si="19"/>
        <v>37760</v>
      </c>
      <c r="D1246" s="13">
        <v>1178.5699460000001</v>
      </c>
    </row>
    <row r="1247" spans="2:4">
      <c r="B1247" t="s">
        <v>23</v>
      </c>
      <c r="C1247" s="1">
        <f t="shared" si="19"/>
        <v>37761</v>
      </c>
      <c r="D1247" s="13">
        <v>1173.8199460000001</v>
      </c>
    </row>
    <row r="1248" spans="2:4">
      <c r="B1248" t="s">
        <v>23</v>
      </c>
      <c r="C1248" s="1">
        <f t="shared" si="19"/>
        <v>37762</v>
      </c>
      <c r="D1248" s="13">
        <v>1191.369995</v>
      </c>
    </row>
    <row r="1249" spans="2:4">
      <c r="B1249" t="s">
        <v>23</v>
      </c>
      <c r="C1249" s="1">
        <f t="shared" si="19"/>
        <v>37763</v>
      </c>
      <c r="D1249" s="13">
        <v>1190.329956</v>
      </c>
    </row>
    <row r="1250" spans="2:4">
      <c r="B1250" t="s">
        <v>23</v>
      </c>
      <c r="C1250" s="1">
        <f t="shared" si="19"/>
        <v>37764</v>
      </c>
      <c r="D1250" s="13">
        <v>1191.170044</v>
      </c>
    </row>
    <row r="1251" spans="2:4">
      <c r="B1251" t="s">
        <v>23</v>
      </c>
      <c r="C1251" s="1">
        <f t="shared" si="19"/>
        <v>37765</v>
      </c>
      <c r="D1251" s="13">
        <v>1190.25</v>
      </c>
    </row>
    <row r="1252" spans="2:4">
      <c r="B1252" t="s">
        <v>23</v>
      </c>
      <c r="C1252" s="1">
        <f t="shared" si="19"/>
        <v>37766</v>
      </c>
      <c r="D1252" s="13">
        <v>1177.0699460000001</v>
      </c>
    </row>
    <row r="1253" spans="2:4">
      <c r="B1253" t="s">
        <v>23</v>
      </c>
      <c r="C1253" s="1">
        <f t="shared" si="19"/>
        <v>37767</v>
      </c>
      <c r="D1253" s="13">
        <v>1182.8100589999999</v>
      </c>
    </row>
    <row r="1254" spans="2:4">
      <c r="B1254" t="s">
        <v>23</v>
      </c>
      <c r="C1254" s="1">
        <f t="shared" si="19"/>
        <v>37768</v>
      </c>
      <c r="D1254" s="13">
        <v>1189.23999</v>
      </c>
    </row>
    <row r="1255" spans="2:4">
      <c r="B1255" t="s">
        <v>23</v>
      </c>
      <c r="C1255" s="1">
        <f t="shared" si="19"/>
        <v>37769</v>
      </c>
      <c r="D1255" s="13">
        <v>1188</v>
      </c>
    </row>
    <row r="1256" spans="2:4">
      <c r="B1256" t="s">
        <v>23</v>
      </c>
      <c r="C1256" s="1">
        <f t="shared" si="19"/>
        <v>37770</v>
      </c>
      <c r="D1256" s="13">
        <v>1198.6800539999999</v>
      </c>
    </row>
    <row r="1257" spans="2:4">
      <c r="B1257" t="s">
        <v>23</v>
      </c>
      <c r="C1257" s="1">
        <f t="shared" si="19"/>
        <v>37771</v>
      </c>
      <c r="D1257" s="13">
        <v>1203.380005</v>
      </c>
    </row>
    <row r="1258" spans="2:4">
      <c r="B1258" t="s">
        <v>23</v>
      </c>
      <c r="C1258" s="1">
        <f t="shared" si="19"/>
        <v>37772</v>
      </c>
      <c r="D1258" s="13">
        <v>1205.719971</v>
      </c>
    </row>
    <row r="1259" spans="2:4">
      <c r="B1259" t="s">
        <v>23</v>
      </c>
      <c r="C1259" s="1">
        <f t="shared" si="19"/>
        <v>37773</v>
      </c>
      <c r="D1259" s="13">
        <v>1203.209961</v>
      </c>
    </row>
    <row r="1260" spans="2:4">
      <c r="B1260" t="s">
        <v>23</v>
      </c>
      <c r="C1260" s="1">
        <f t="shared" si="19"/>
        <v>37774</v>
      </c>
      <c r="D1260" s="13">
        <v>1194.1999510000001</v>
      </c>
    </row>
    <row r="1261" spans="2:4">
      <c r="B1261" t="s">
        <v>23</v>
      </c>
      <c r="C1261" s="1">
        <f t="shared" si="19"/>
        <v>37775</v>
      </c>
      <c r="D1261" s="13">
        <v>1194.650024</v>
      </c>
    </row>
    <row r="1262" spans="2:4">
      <c r="B1262" t="s">
        <v>23</v>
      </c>
      <c r="C1262" s="1">
        <f t="shared" si="19"/>
        <v>37776</v>
      </c>
      <c r="D1262" s="13">
        <v>1205.4499510000001</v>
      </c>
    </row>
    <row r="1263" spans="2:4">
      <c r="B1263" t="s">
        <v>23</v>
      </c>
      <c r="C1263" s="1">
        <f t="shared" si="19"/>
        <v>37777</v>
      </c>
      <c r="D1263" s="13">
        <v>1209.5699460000001</v>
      </c>
    </row>
    <row r="1264" spans="2:4">
      <c r="B1264" t="s">
        <v>23</v>
      </c>
      <c r="C1264" s="1">
        <f t="shared" si="19"/>
        <v>37778</v>
      </c>
      <c r="D1264" s="13">
        <v>1210.130005</v>
      </c>
    </row>
    <row r="1265" spans="2:4">
      <c r="B1265" t="s">
        <v>23</v>
      </c>
      <c r="C1265" s="1">
        <f t="shared" si="19"/>
        <v>37779</v>
      </c>
      <c r="D1265" s="13">
        <v>1204.920044</v>
      </c>
    </row>
    <row r="1266" spans="2:4">
      <c r="B1266" t="s">
        <v>23</v>
      </c>
      <c r="C1266" s="1">
        <f t="shared" si="19"/>
        <v>37780</v>
      </c>
      <c r="D1266" s="13">
        <v>1213.540039</v>
      </c>
    </row>
    <row r="1267" spans="2:4">
      <c r="B1267" t="s">
        <v>23</v>
      </c>
      <c r="C1267" s="1">
        <f t="shared" si="19"/>
        <v>37781</v>
      </c>
      <c r="D1267" s="13">
        <v>1213.4499510000001</v>
      </c>
    </row>
    <row r="1268" spans="2:4">
      <c r="B1268" t="s">
        <v>23</v>
      </c>
      <c r="C1268" s="1">
        <f t="shared" si="19"/>
        <v>37782</v>
      </c>
      <c r="D1268" s="13">
        <v>1213.5500489999999</v>
      </c>
    </row>
    <row r="1269" spans="2:4">
      <c r="B1269" t="s">
        <v>23</v>
      </c>
      <c r="C1269" s="1">
        <f t="shared" si="19"/>
        <v>37783</v>
      </c>
      <c r="D1269" s="13">
        <v>1211.920044</v>
      </c>
    </row>
    <row r="1270" spans="2:4">
      <c r="B1270" t="s">
        <v>23</v>
      </c>
      <c r="C1270" s="1">
        <f t="shared" si="19"/>
        <v>37784</v>
      </c>
      <c r="D1270" s="13">
        <v>1202.079956</v>
      </c>
    </row>
    <row r="1271" spans="2:4">
      <c r="B1271" t="s">
        <v>23</v>
      </c>
      <c r="C1271" s="1">
        <f t="shared" si="19"/>
        <v>37785</v>
      </c>
      <c r="D1271" s="13">
        <v>1188.0500489999999</v>
      </c>
    </row>
    <row r="1272" spans="2:4">
      <c r="B1272" t="s">
        <v>23</v>
      </c>
      <c r="C1272" s="1">
        <f t="shared" si="19"/>
        <v>37786</v>
      </c>
      <c r="D1272" s="13">
        <v>1183.73999</v>
      </c>
    </row>
    <row r="1273" spans="2:4">
      <c r="B1273" t="s">
        <v>23</v>
      </c>
      <c r="C1273" s="1">
        <f t="shared" si="19"/>
        <v>37787</v>
      </c>
      <c r="D1273" s="13">
        <v>1187.8900149999999</v>
      </c>
    </row>
    <row r="1274" spans="2:4">
      <c r="B1274" t="s">
        <v>23</v>
      </c>
      <c r="C1274" s="1">
        <f t="shared" si="19"/>
        <v>37788</v>
      </c>
      <c r="D1274" s="13">
        <v>1186.1899410000001</v>
      </c>
    </row>
    <row r="1275" spans="2:4">
      <c r="B1275" t="s">
        <v>23</v>
      </c>
      <c r="C1275" s="1">
        <f t="shared" si="19"/>
        <v>37789</v>
      </c>
      <c r="D1275" s="13">
        <v>1190.25</v>
      </c>
    </row>
    <row r="1276" spans="2:4">
      <c r="B1276" t="s">
        <v>23</v>
      </c>
      <c r="C1276" s="1">
        <f t="shared" si="19"/>
        <v>37790</v>
      </c>
      <c r="D1276" s="13">
        <v>1182.98999</v>
      </c>
    </row>
    <row r="1277" spans="2:4">
      <c r="B1277" t="s">
        <v>23</v>
      </c>
      <c r="C1277" s="1">
        <f t="shared" si="19"/>
        <v>37791</v>
      </c>
      <c r="D1277" s="13">
        <v>1187.6999510000001</v>
      </c>
    </row>
    <row r="1278" spans="2:4">
      <c r="B1278" t="s">
        <v>23</v>
      </c>
      <c r="C1278" s="1">
        <f t="shared" si="19"/>
        <v>37792</v>
      </c>
      <c r="D1278" s="13">
        <v>1177.4499510000001</v>
      </c>
    </row>
    <row r="1279" spans="2:4">
      <c r="B1279" t="s">
        <v>23</v>
      </c>
      <c r="C1279" s="1">
        <f t="shared" si="19"/>
        <v>37793</v>
      </c>
      <c r="D1279" s="13">
        <v>1184.5200199999999</v>
      </c>
    </row>
    <row r="1280" spans="2:4">
      <c r="B1280" t="s">
        <v>23</v>
      </c>
      <c r="C1280" s="1">
        <f t="shared" si="19"/>
        <v>37794</v>
      </c>
      <c r="D1280" s="13">
        <v>1195.9799800000001</v>
      </c>
    </row>
    <row r="1281" spans="2:4">
      <c r="B1281" t="s">
        <v>23</v>
      </c>
      <c r="C1281" s="1">
        <f t="shared" si="19"/>
        <v>37795</v>
      </c>
      <c r="D1281" s="13">
        <v>1184.630005</v>
      </c>
    </row>
    <row r="1282" spans="2:4">
      <c r="B1282" t="s">
        <v>23</v>
      </c>
      <c r="C1282" s="1">
        <f t="shared" si="19"/>
        <v>37796</v>
      </c>
      <c r="D1282" s="13">
        <v>1175.410034</v>
      </c>
    </row>
    <row r="1283" spans="2:4">
      <c r="B1283" t="s">
        <v>23</v>
      </c>
      <c r="C1283" s="1">
        <f t="shared" si="19"/>
        <v>37797</v>
      </c>
      <c r="D1283" s="13">
        <v>1167.869995</v>
      </c>
    </row>
    <row r="1284" spans="2:4">
      <c r="B1284" t="s">
        <v>23</v>
      </c>
      <c r="C1284" s="1">
        <f t="shared" si="19"/>
        <v>37798</v>
      </c>
      <c r="D1284" s="13">
        <v>1163.75</v>
      </c>
    </row>
    <row r="1285" spans="2:4">
      <c r="B1285" t="s">
        <v>23</v>
      </c>
      <c r="C1285" s="1">
        <f t="shared" si="19"/>
        <v>37799</v>
      </c>
      <c r="D1285" s="13">
        <v>1168.410034</v>
      </c>
    </row>
    <row r="1286" spans="2:4">
      <c r="B1286" t="s">
        <v>23</v>
      </c>
      <c r="C1286" s="1">
        <f t="shared" si="19"/>
        <v>37800</v>
      </c>
      <c r="D1286" s="13">
        <v>1174.0699460000001</v>
      </c>
    </row>
    <row r="1287" spans="2:4">
      <c r="B1287" t="s">
        <v>23</v>
      </c>
      <c r="C1287" s="1">
        <f t="shared" si="19"/>
        <v>37801</v>
      </c>
      <c r="D1287" s="13">
        <v>1174.5500489999999</v>
      </c>
    </row>
    <row r="1288" spans="2:4">
      <c r="B1288" t="s">
        <v>23</v>
      </c>
      <c r="C1288" s="1">
        <f t="shared" si="19"/>
        <v>37802</v>
      </c>
      <c r="D1288" s="13">
        <v>1171.3599850000001</v>
      </c>
    </row>
    <row r="1289" spans="2:4">
      <c r="B1289" t="s">
        <v>23</v>
      </c>
      <c r="C1289" s="1">
        <f t="shared" si="19"/>
        <v>37803</v>
      </c>
      <c r="D1289" s="13">
        <v>1181.2700199999999</v>
      </c>
    </row>
    <row r="1290" spans="2:4">
      <c r="B1290" t="s">
        <v>23</v>
      </c>
      <c r="C1290" s="1">
        <f t="shared" si="19"/>
        <v>37804</v>
      </c>
      <c r="D1290" s="13">
        <v>1189.410034</v>
      </c>
    </row>
    <row r="1291" spans="2:4">
      <c r="B1291" t="s">
        <v>23</v>
      </c>
      <c r="C1291" s="1">
        <f t="shared" si="19"/>
        <v>37805</v>
      </c>
      <c r="D1291" s="13">
        <v>1193.1899410000001</v>
      </c>
    </row>
    <row r="1292" spans="2:4">
      <c r="B1292" t="s">
        <v>23</v>
      </c>
      <c r="C1292" s="1">
        <f t="shared" si="19"/>
        <v>37806</v>
      </c>
      <c r="D1292" s="13">
        <v>1189.8900149999999</v>
      </c>
    </row>
    <row r="1293" spans="2:4">
      <c r="B1293" t="s">
        <v>23</v>
      </c>
      <c r="C1293" s="1">
        <f t="shared" si="19"/>
        <v>37807</v>
      </c>
      <c r="D1293" s="13">
        <v>1203.030029</v>
      </c>
    </row>
    <row r="1294" spans="2:4">
      <c r="B1294" t="s">
        <v>23</v>
      </c>
      <c r="C1294" s="1">
        <f t="shared" si="19"/>
        <v>37808</v>
      </c>
      <c r="D1294" s="13">
        <v>1201.719971</v>
      </c>
    </row>
    <row r="1295" spans="2:4">
      <c r="B1295" t="s">
        <v>23</v>
      </c>
      <c r="C1295" s="1">
        <f t="shared" ref="C1295:C1358" si="20">+C1294+1</f>
        <v>37809</v>
      </c>
      <c r="D1295" s="13">
        <v>1202.3000489999999</v>
      </c>
    </row>
    <row r="1296" spans="2:4">
      <c r="B1296" t="s">
        <v>23</v>
      </c>
      <c r="C1296" s="1">
        <f t="shared" si="20"/>
        <v>37810</v>
      </c>
      <c r="D1296" s="13">
        <v>1191.98999</v>
      </c>
    </row>
    <row r="1297" spans="2:4">
      <c r="B1297" t="s">
        <v>23</v>
      </c>
      <c r="C1297" s="1">
        <f t="shared" si="20"/>
        <v>37811</v>
      </c>
      <c r="D1297" s="13">
        <v>1197.01001</v>
      </c>
    </row>
    <row r="1298" spans="2:4">
      <c r="B1298" t="s">
        <v>23</v>
      </c>
      <c r="C1298" s="1">
        <f t="shared" si="20"/>
        <v>37812</v>
      </c>
      <c r="D1298" s="13">
        <v>1205.3000489999999</v>
      </c>
    </row>
    <row r="1299" spans="2:4">
      <c r="B1299" t="s">
        <v>23</v>
      </c>
      <c r="C1299" s="1">
        <f t="shared" si="20"/>
        <v>37813</v>
      </c>
      <c r="D1299" s="13">
        <v>1206.1400149999999</v>
      </c>
    </row>
    <row r="1300" spans="2:4">
      <c r="B1300" t="s">
        <v>23</v>
      </c>
      <c r="C1300" s="1">
        <f t="shared" si="20"/>
        <v>37814</v>
      </c>
      <c r="D1300" s="13">
        <v>1210.119995</v>
      </c>
    </row>
    <row r="1301" spans="2:4">
      <c r="B1301" t="s">
        <v>23</v>
      </c>
      <c r="C1301" s="1">
        <f t="shared" si="20"/>
        <v>37815</v>
      </c>
      <c r="D1301" s="13">
        <v>1210.339966</v>
      </c>
    </row>
    <row r="1302" spans="2:4">
      <c r="B1302" t="s">
        <v>23</v>
      </c>
      <c r="C1302" s="1">
        <f t="shared" si="20"/>
        <v>37816</v>
      </c>
      <c r="D1302" s="13">
        <v>1200.75</v>
      </c>
    </row>
    <row r="1303" spans="2:4">
      <c r="B1303" t="s">
        <v>23</v>
      </c>
      <c r="C1303" s="1">
        <f t="shared" si="20"/>
        <v>37817</v>
      </c>
      <c r="D1303" s="13">
        <v>1201.589966</v>
      </c>
    </row>
    <row r="1304" spans="2:4">
      <c r="B1304" t="s">
        <v>23</v>
      </c>
      <c r="C1304" s="1">
        <f t="shared" si="20"/>
        <v>37818</v>
      </c>
      <c r="D1304" s="13">
        <v>1184.160034</v>
      </c>
    </row>
    <row r="1305" spans="2:4">
      <c r="B1305" t="s">
        <v>23</v>
      </c>
      <c r="C1305" s="1">
        <f t="shared" si="20"/>
        <v>37819</v>
      </c>
      <c r="D1305" s="13">
        <v>1190.8000489999999</v>
      </c>
    </row>
    <row r="1306" spans="2:4">
      <c r="B1306" t="s">
        <v>23</v>
      </c>
      <c r="C1306" s="1">
        <f t="shared" si="20"/>
        <v>37820</v>
      </c>
      <c r="D1306" s="13">
        <v>1200.1999510000001</v>
      </c>
    </row>
    <row r="1307" spans="2:4">
      <c r="B1307" t="s">
        <v>23</v>
      </c>
      <c r="C1307" s="1">
        <f t="shared" si="20"/>
        <v>37821</v>
      </c>
      <c r="D1307" s="13">
        <v>1211.369995</v>
      </c>
    </row>
    <row r="1308" spans="2:4">
      <c r="B1308" t="s">
        <v>23</v>
      </c>
      <c r="C1308" s="1">
        <f t="shared" si="20"/>
        <v>37822</v>
      </c>
      <c r="D1308" s="13">
        <v>1203.599976</v>
      </c>
    </row>
    <row r="1309" spans="2:4">
      <c r="B1309" t="s">
        <v>23</v>
      </c>
      <c r="C1309" s="1">
        <f t="shared" si="20"/>
        <v>37823</v>
      </c>
      <c r="D1309" s="13">
        <v>1210.410034</v>
      </c>
    </row>
    <row r="1310" spans="2:4">
      <c r="B1310" t="s">
        <v>23</v>
      </c>
      <c r="C1310" s="1">
        <f t="shared" si="20"/>
        <v>37824</v>
      </c>
      <c r="D1310" s="13">
        <v>1210.079956</v>
      </c>
    </row>
    <row r="1311" spans="2:4">
      <c r="B1311" t="s">
        <v>23</v>
      </c>
      <c r="C1311" s="1">
        <f t="shared" si="20"/>
        <v>37825</v>
      </c>
      <c r="D1311" s="13">
        <v>1210.469971</v>
      </c>
    </row>
    <row r="1312" spans="2:4">
      <c r="B1312" t="s">
        <v>23</v>
      </c>
      <c r="C1312" s="1">
        <f t="shared" si="20"/>
        <v>37826</v>
      </c>
      <c r="D1312" s="13">
        <v>1222.119995</v>
      </c>
    </row>
    <row r="1313" spans="2:4">
      <c r="B1313" t="s">
        <v>23</v>
      </c>
      <c r="C1313" s="1">
        <f t="shared" si="20"/>
        <v>37827</v>
      </c>
      <c r="D1313" s="13">
        <v>1225.3100589999999</v>
      </c>
    </row>
    <row r="1314" spans="2:4">
      <c r="B1314" t="s">
        <v>23</v>
      </c>
      <c r="C1314" s="1">
        <f t="shared" si="20"/>
        <v>37828</v>
      </c>
      <c r="D1314" s="13">
        <v>1219.4300539999999</v>
      </c>
    </row>
    <row r="1315" spans="2:4">
      <c r="B1315" t="s">
        <v>23</v>
      </c>
      <c r="C1315" s="1">
        <f t="shared" si="20"/>
        <v>37829</v>
      </c>
      <c r="D1315" s="13">
        <v>1207.01001</v>
      </c>
    </row>
    <row r="1316" spans="2:4">
      <c r="B1316" t="s">
        <v>23</v>
      </c>
      <c r="C1316" s="1">
        <f t="shared" si="20"/>
        <v>37830</v>
      </c>
      <c r="D1316" s="13">
        <v>1209.25</v>
      </c>
    </row>
    <row r="1317" spans="2:4">
      <c r="B1317" t="s">
        <v>23</v>
      </c>
      <c r="C1317" s="1">
        <f t="shared" si="20"/>
        <v>37831</v>
      </c>
      <c r="D1317" s="13">
        <v>1200.079956</v>
      </c>
    </row>
    <row r="1318" spans="2:4">
      <c r="B1318" t="s">
        <v>23</v>
      </c>
      <c r="C1318" s="1">
        <f t="shared" si="20"/>
        <v>37832</v>
      </c>
      <c r="D1318" s="13">
        <v>1206.829956</v>
      </c>
    </row>
    <row r="1319" spans="2:4">
      <c r="B1319" t="s">
        <v>23</v>
      </c>
      <c r="C1319" s="1">
        <f t="shared" si="20"/>
        <v>37833</v>
      </c>
      <c r="D1319" s="13">
        <v>1197.75</v>
      </c>
    </row>
    <row r="1320" spans="2:4">
      <c r="B1320" t="s">
        <v>23</v>
      </c>
      <c r="C1320" s="1">
        <f t="shared" si="20"/>
        <v>37834</v>
      </c>
      <c r="D1320" s="13">
        <v>1188.0699460000001</v>
      </c>
    </row>
    <row r="1321" spans="2:4">
      <c r="B1321" t="s">
        <v>23</v>
      </c>
      <c r="C1321" s="1">
        <f t="shared" si="20"/>
        <v>37835</v>
      </c>
      <c r="D1321" s="13">
        <v>1190.209961</v>
      </c>
    </row>
    <row r="1322" spans="2:4">
      <c r="B1322" t="s">
        <v>23</v>
      </c>
      <c r="C1322" s="1">
        <f t="shared" si="20"/>
        <v>37836</v>
      </c>
      <c r="D1322" s="13">
        <v>1189.650024</v>
      </c>
    </row>
    <row r="1323" spans="2:4">
      <c r="B1323" t="s">
        <v>23</v>
      </c>
      <c r="C1323" s="1">
        <f t="shared" si="20"/>
        <v>37837</v>
      </c>
      <c r="D1323" s="13">
        <v>1183.780029</v>
      </c>
    </row>
    <row r="1324" spans="2:4">
      <c r="B1324" t="s">
        <v>23</v>
      </c>
      <c r="C1324" s="1">
        <f t="shared" si="20"/>
        <v>37838</v>
      </c>
      <c r="D1324" s="13">
        <v>1171.709961</v>
      </c>
    </row>
    <row r="1325" spans="2:4">
      <c r="B1325" t="s">
        <v>23</v>
      </c>
      <c r="C1325" s="1">
        <f t="shared" si="20"/>
        <v>37839</v>
      </c>
      <c r="D1325" s="13">
        <v>1172.530029</v>
      </c>
    </row>
    <row r="1326" spans="2:4">
      <c r="B1326" t="s">
        <v>23</v>
      </c>
      <c r="C1326" s="1">
        <f t="shared" si="20"/>
        <v>37840</v>
      </c>
      <c r="D1326" s="13">
        <v>1171.420044</v>
      </c>
    </row>
    <row r="1327" spans="2:4">
      <c r="B1327" t="s">
        <v>23</v>
      </c>
      <c r="C1327" s="1">
        <f t="shared" si="20"/>
        <v>37841</v>
      </c>
      <c r="D1327" s="13">
        <v>1174.280029</v>
      </c>
    </row>
    <row r="1328" spans="2:4">
      <c r="B1328" t="s">
        <v>23</v>
      </c>
      <c r="C1328" s="1">
        <f t="shared" si="20"/>
        <v>37842</v>
      </c>
      <c r="D1328" s="13">
        <v>1165.3599850000001</v>
      </c>
    </row>
    <row r="1329" spans="2:4">
      <c r="B1329" t="s">
        <v>23</v>
      </c>
      <c r="C1329" s="1">
        <f t="shared" si="20"/>
        <v>37843</v>
      </c>
      <c r="D1329" s="13">
        <v>1181.410034</v>
      </c>
    </row>
    <row r="1330" spans="2:4">
      <c r="B1330" t="s">
        <v>23</v>
      </c>
      <c r="C1330" s="1">
        <f t="shared" si="20"/>
        <v>37844</v>
      </c>
      <c r="D1330" s="13">
        <v>1180.589966</v>
      </c>
    </row>
    <row r="1331" spans="2:4">
      <c r="B1331" t="s">
        <v>23</v>
      </c>
      <c r="C1331" s="1">
        <f t="shared" si="20"/>
        <v>37845</v>
      </c>
      <c r="D1331" s="13">
        <v>1172.920044</v>
      </c>
    </row>
    <row r="1332" spans="2:4">
      <c r="B1332" t="s">
        <v>23</v>
      </c>
      <c r="C1332" s="1">
        <f t="shared" si="20"/>
        <v>37846</v>
      </c>
      <c r="D1332" s="13">
        <v>1176.119995</v>
      </c>
    </row>
    <row r="1333" spans="2:4">
      <c r="B1333" t="s">
        <v>23</v>
      </c>
      <c r="C1333" s="1">
        <f t="shared" si="20"/>
        <v>37847</v>
      </c>
      <c r="D1333" s="13">
        <v>1181.3900149999999</v>
      </c>
    </row>
    <row r="1334" spans="2:4">
      <c r="B1334" t="s">
        <v>23</v>
      </c>
      <c r="C1334" s="1">
        <f t="shared" si="20"/>
        <v>37848</v>
      </c>
      <c r="D1334" s="13">
        <v>1184.0699460000001</v>
      </c>
    </row>
    <row r="1335" spans="2:4">
      <c r="B1335" t="s">
        <v>23</v>
      </c>
      <c r="C1335" s="1">
        <f t="shared" si="20"/>
        <v>37849</v>
      </c>
      <c r="D1335" s="13">
        <v>1191.1400149999999</v>
      </c>
    </row>
    <row r="1336" spans="2:4">
      <c r="B1336" t="s">
        <v>23</v>
      </c>
      <c r="C1336" s="1">
        <f t="shared" si="20"/>
        <v>37850</v>
      </c>
      <c r="D1336" s="13">
        <v>1181.1999510000001</v>
      </c>
    </row>
    <row r="1337" spans="2:4">
      <c r="B1337" t="s">
        <v>23</v>
      </c>
      <c r="C1337" s="1">
        <f t="shared" si="20"/>
        <v>37851</v>
      </c>
      <c r="D1337" s="13">
        <v>1181.209961</v>
      </c>
    </row>
    <row r="1338" spans="2:4">
      <c r="B1338" t="s">
        <v>23</v>
      </c>
      <c r="C1338" s="1">
        <f t="shared" si="20"/>
        <v>37852</v>
      </c>
      <c r="D1338" s="13">
        <v>1187.76001</v>
      </c>
    </row>
    <row r="1339" spans="2:4">
      <c r="B1339" t="s">
        <v>23</v>
      </c>
      <c r="C1339" s="1">
        <f t="shared" si="20"/>
        <v>37853</v>
      </c>
      <c r="D1339" s="13">
        <v>1173.790039</v>
      </c>
    </row>
    <row r="1340" spans="2:4">
      <c r="B1340" t="s">
        <v>23</v>
      </c>
      <c r="C1340" s="1">
        <f t="shared" si="20"/>
        <v>37854</v>
      </c>
      <c r="D1340" s="13">
        <v>1162.0500489999999</v>
      </c>
    </row>
    <row r="1341" spans="2:4">
      <c r="B1341" t="s">
        <v>23</v>
      </c>
      <c r="C1341" s="1">
        <f t="shared" si="20"/>
        <v>37855</v>
      </c>
      <c r="D1341" s="13">
        <v>1142.619995</v>
      </c>
    </row>
    <row r="1342" spans="2:4">
      <c r="B1342" t="s">
        <v>23</v>
      </c>
      <c r="C1342" s="1">
        <f t="shared" si="20"/>
        <v>37856</v>
      </c>
      <c r="D1342" s="13">
        <v>1145.9799800000001</v>
      </c>
    </row>
    <row r="1343" spans="2:4">
      <c r="B1343" t="s">
        <v>23</v>
      </c>
      <c r="C1343" s="1">
        <f t="shared" si="20"/>
        <v>37857</v>
      </c>
      <c r="D1343" s="13">
        <v>1152.780029</v>
      </c>
    </row>
    <row r="1344" spans="2:4">
      <c r="B1344" t="s">
        <v>23</v>
      </c>
      <c r="C1344" s="1">
        <f t="shared" si="20"/>
        <v>37858</v>
      </c>
      <c r="D1344" s="13">
        <v>1137.5</v>
      </c>
    </row>
    <row r="1345" spans="2:4">
      <c r="B1345" t="s">
        <v>23</v>
      </c>
      <c r="C1345" s="1">
        <f t="shared" si="20"/>
        <v>37859</v>
      </c>
      <c r="D1345" s="13">
        <v>1159.9499510000001</v>
      </c>
    </row>
    <row r="1346" spans="2:4">
      <c r="B1346" t="s">
        <v>23</v>
      </c>
      <c r="C1346" s="1">
        <f t="shared" si="20"/>
        <v>37860</v>
      </c>
      <c r="D1346" s="13">
        <v>1152.119995</v>
      </c>
    </row>
    <row r="1347" spans="2:4">
      <c r="B1347" t="s">
        <v>23</v>
      </c>
      <c r="C1347" s="1">
        <f t="shared" si="20"/>
        <v>37861</v>
      </c>
      <c r="D1347" s="13">
        <v>1162.099976</v>
      </c>
    </row>
    <row r="1348" spans="2:4">
      <c r="B1348" t="s">
        <v>23</v>
      </c>
      <c r="C1348" s="1">
        <f t="shared" si="20"/>
        <v>37862</v>
      </c>
      <c r="D1348" s="13">
        <v>1151.829956</v>
      </c>
    </row>
    <row r="1349" spans="2:4">
      <c r="B1349" t="s">
        <v>23</v>
      </c>
      <c r="C1349" s="1">
        <f t="shared" si="20"/>
        <v>37863</v>
      </c>
      <c r="D1349" s="13">
        <v>1156.380005</v>
      </c>
    </row>
    <row r="1350" spans="2:4">
      <c r="B1350" t="s">
        <v>23</v>
      </c>
      <c r="C1350" s="1">
        <f t="shared" si="20"/>
        <v>37864</v>
      </c>
      <c r="D1350" s="13">
        <v>1143.219971</v>
      </c>
    </row>
    <row r="1351" spans="2:4">
      <c r="B1351" t="s">
        <v>23</v>
      </c>
      <c r="C1351" s="1">
        <f t="shared" si="20"/>
        <v>37865</v>
      </c>
      <c r="D1351" s="13">
        <v>1156.849976</v>
      </c>
    </row>
    <row r="1352" spans="2:4">
      <c r="B1352" t="s">
        <v>23</v>
      </c>
      <c r="C1352" s="1">
        <f t="shared" si="20"/>
        <v>37866</v>
      </c>
      <c r="D1352" s="13">
        <v>1162.160034</v>
      </c>
    </row>
    <row r="1353" spans="2:4">
      <c r="B1353" t="s">
        <v>23</v>
      </c>
      <c r="C1353" s="1">
        <f t="shared" si="20"/>
        <v>37867</v>
      </c>
      <c r="D1353" s="13">
        <v>1161.170044</v>
      </c>
    </row>
    <row r="1354" spans="2:4">
      <c r="B1354" t="s">
        <v>23</v>
      </c>
      <c r="C1354" s="1">
        <f t="shared" si="20"/>
        <v>37868</v>
      </c>
      <c r="D1354" s="13">
        <v>1175.650024</v>
      </c>
    </row>
    <row r="1355" spans="2:4">
      <c r="B1355" t="s">
        <v>23</v>
      </c>
      <c r="C1355" s="1">
        <f t="shared" si="20"/>
        <v>37869</v>
      </c>
      <c r="D1355" s="13">
        <v>1172.630005</v>
      </c>
    </row>
    <row r="1356" spans="2:4">
      <c r="B1356" t="s">
        <v>23</v>
      </c>
      <c r="C1356" s="1">
        <f t="shared" si="20"/>
        <v>37870</v>
      </c>
      <c r="D1356" s="13">
        <v>1171.349976</v>
      </c>
    </row>
    <row r="1357" spans="2:4">
      <c r="B1357" t="s">
        <v>23</v>
      </c>
      <c r="C1357" s="1">
        <f t="shared" si="20"/>
        <v>37871</v>
      </c>
      <c r="D1357" s="13">
        <v>1178.839966</v>
      </c>
    </row>
    <row r="1358" spans="2:4">
      <c r="B1358" t="s">
        <v>23</v>
      </c>
      <c r="C1358" s="1">
        <f t="shared" si="20"/>
        <v>37872</v>
      </c>
      <c r="D1358" s="13">
        <v>1166.219971</v>
      </c>
    </row>
    <row r="1359" spans="2:4">
      <c r="B1359" t="s">
        <v>23</v>
      </c>
      <c r="C1359" s="1">
        <f t="shared" ref="C1359:C1422" si="21">+C1358+1</f>
        <v>37873</v>
      </c>
      <c r="D1359" s="13">
        <v>1171.1099850000001</v>
      </c>
    </row>
    <row r="1360" spans="2:4">
      <c r="B1360" t="s">
        <v>23</v>
      </c>
      <c r="C1360" s="1">
        <f t="shared" si="21"/>
        <v>37874</v>
      </c>
      <c r="D1360" s="13">
        <v>1159.3599850000001</v>
      </c>
    </row>
    <row r="1361" spans="2:4">
      <c r="B1361" t="s">
        <v>23</v>
      </c>
      <c r="C1361" s="1">
        <f t="shared" si="21"/>
        <v>37875</v>
      </c>
      <c r="D1361" s="13">
        <v>1154.0500489999999</v>
      </c>
    </row>
    <row r="1362" spans="2:4">
      <c r="B1362" t="s">
        <v>23</v>
      </c>
      <c r="C1362" s="1">
        <f t="shared" si="21"/>
        <v>37876</v>
      </c>
      <c r="D1362" s="13">
        <v>1165.6899410000001</v>
      </c>
    </row>
    <row r="1363" spans="2:4">
      <c r="B1363" t="s">
        <v>23</v>
      </c>
      <c r="C1363" s="1">
        <f t="shared" si="21"/>
        <v>37877</v>
      </c>
      <c r="D1363" s="13">
        <v>1173.8000489999999</v>
      </c>
    </row>
    <row r="1364" spans="2:4">
      <c r="B1364" t="s">
        <v>23</v>
      </c>
      <c r="C1364" s="1">
        <f t="shared" si="21"/>
        <v>37878</v>
      </c>
      <c r="D1364" s="13">
        <v>1185.5600589999999</v>
      </c>
    </row>
    <row r="1365" spans="2:4">
      <c r="B1365" t="s">
        <v>23</v>
      </c>
      <c r="C1365" s="1">
        <f t="shared" si="21"/>
        <v>37879</v>
      </c>
      <c r="D1365" s="13">
        <v>1191.079956</v>
      </c>
    </row>
    <row r="1366" spans="2:4">
      <c r="B1366" t="s">
        <v>23</v>
      </c>
      <c r="C1366" s="1">
        <f t="shared" si="21"/>
        <v>37880</v>
      </c>
      <c r="D1366" s="13">
        <v>1189.280029</v>
      </c>
    </row>
    <row r="1367" spans="2:4">
      <c r="B1367" t="s">
        <v>23</v>
      </c>
      <c r="C1367" s="1">
        <f t="shared" si="21"/>
        <v>37881</v>
      </c>
      <c r="D1367" s="13">
        <v>1193.8599850000001</v>
      </c>
    </row>
    <row r="1368" spans="2:4">
      <c r="B1368" t="s">
        <v>23</v>
      </c>
      <c r="C1368" s="1">
        <f t="shared" si="21"/>
        <v>37882</v>
      </c>
      <c r="D1368" s="13">
        <v>1194.0699460000001</v>
      </c>
    </row>
    <row r="1369" spans="2:4">
      <c r="B1369" t="s">
        <v>23</v>
      </c>
      <c r="C1369" s="1">
        <f t="shared" si="21"/>
        <v>37883</v>
      </c>
      <c r="D1369" s="13">
        <v>1190.01001</v>
      </c>
    </row>
    <row r="1370" spans="2:4">
      <c r="B1370" t="s">
        <v>23</v>
      </c>
      <c r="C1370" s="1">
        <f t="shared" si="21"/>
        <v>37884</v>
      </c>
      <c r="D1370" s="13">
        <v>1197.619995</v>
      </c>
    </row>
    <row r="1371" spans="2:4">
      <c r="B1371" t="s">
        <v>23</v>
      </c>
      <c r="C1371" s="1">
        <f t="shared" si="21"/>
        <v>37885</v>
      </c>
      <c r="D1371" s="13">
        <v>1198.780029</v>
      </c>
    </row>
    <row r="1372" spans="2:4">
      <c r="B1372" t="s">
        <v>23</v>
      </c>
      <c r="C1372" s="1">
        <f t="shared" si="21"/>
        <v>37886</v>
      </c>
      <c r="D1372" s="13">
        <v>1191.5</v>
      </c>
    </row>
    <row r="1373" spans="2:4">
      <c r="B1373" t="s">
        <v>23</v>
      </c>
      <c r="C1373" s="1">
        <f t="shared" si="21"/>
        <v>37887</v>
      </c>
      <c r="D1373" s="13">
        <v>1202.219971</v>
      </c>
    </row>
    <row r="1374" spans="2:4">
      <c r="B1374" t="s">
        <v>23</v>
      </c>
      <c r="C1374" s="1">
        <f t="shared" si="21"/>
        <v>37888</v>
      </c>
      <c r="D1374" s="13">
        <v>1204.290039</v>
      </c>
    </row>
    <row r="1375" spans="2:4">
      <c r="B1375" t="s">
        <v>23</v>
      </c>
      <c r="C1375" s="1">
        <f t="shared" si="21"/>
        <v>37889</v>
      </c>
      <c r="D1375" s="13">
        <v>1196.0200199999999</v>
      </c>
    </row>
    <row r="1376" spans="2:4">
      <c r="B1376" t="s">
        <v>23</v>
      </c>
      <c r="C1376" s="1">
        <f t="shared" si="21"/>
        <v>37890</v>
      </c>
      <c r="D1376" s="13">
        <v>1197.51001</v>
      </c>
    </row>
    <row r="1377" spans="2:4">
      <c r="B1377" t="s">
        <v>23</v>
      </c>
      <c r="C1377" s="1">
        <f t="shared" si="21"/>
        <v>37891</v>
      </c>
      <c r="D1377" s="13">
        <v>1197.26001</v>
      </c>
    </row>
    <row r="1378" spans="2:4">
      <c r="B1378" t="s">
        <v>23</v>
      </c>
      <c r="C1378" s="1">
        <f t="shared" si="21"/>
        <v>37892</v>
      </c>
      <c r="D1378" s="13">
        <v>1194.670044</v>
      </c>
    </row>
    <row r="1379" spans="2:4">
      <c r="B1379" t="s">
        <v>23</v>
      </c>
      <c r="C1379" s="1">
        <f t="shared" si="21"/>
        <v>37893</v>
      </c>
      <c r="D1379" s="13">
        <v>1200.9300539999999</v>
      </c>
    </row>
    <row r="1380" spans="2:4">
      <c r="B1380" t="s">
        <v>23</v>
      </c>
      <c r="C1380" s="1">
        <f t="shared" si="21"/>
        <v>37894</v>
      </c>
      <c r="D1380" s="13">
        <v>1198.1099850000001</v>
      </c>
    </row>
    <row r="1381" spans="2:4">
      <c r="B1381" t="s">
        <v>23</v>
      </c>
      <c r="C1381" s="1">
        <f t="shared" si="21"/>
        <v>37895</v>
      </c>
      <c r="D1381" s="13">
        <v>1200.8199460000001</v>
      </c>
    </row>
    <row r="1382" spans="2:4">
      <c r="B1382" t="s">
        <v>23</v>
      </c>
      <c r="C1382" s="1">
        <f t="shared" si="21"/>
        <v>37896</v>
      </c>
      <c r="D1382" s="13">
        <v>1203.910034</v>
      </c>
    </row>
    <row r="1383" spans="2:4">
      <c r="B1383" t="s">
        <v>23</v>
      </c>
      <c r="C1383" s="1">
        <f t="shared" si="21"/>
        <v>37897</v>
      </c>
      <c r="D1383" s="13">
        <v>1206.579956</v>
      </c>
    </row>
    <row r="1384" spans="2:4">
      <c r="B1384" t="s">
        <v>23</v>
      </c>
      <c r="C1384" s="1">
        <f t="shared" si="21"/>
        <v>37898</v>
      </c>
      <c r="D1384" s="13">
        <v>1210.959961</v>
      </c>
    </row>
    <row r="1385" spans="2:4">
      <c r="B1385" t="s">
        <v>23</v>
      </c>
      <c r="C1385" s="1">
        <f t="shared" si="21"/>
        <v>37899</v>
      </c>
      <c r="D1385" s="13">
        <v>1216.959961</v>
      </c>
    </row>
    <row r="1386" spans="2:4">
      <c r="B1386" t="s">
        <v>23</v>
      </c>
      <c r="C1386" s="1">
        <f t="shared" si="21"/>
        <v>37900</v>
      </c>
      <c r="D1386" s="13">
        <v>1216.099976</v>
      </c>
    </row>
    <row r="1387" spans="2:4">
      <c r="B1387" t="s">
        <v>23</v>
      </c>
      <c r="C1387" s="1">
        <f t="shared" si="21"/>
        <v>37901</v>
      </c>
      <c r="D1387" s="13">
        <v>1213.6099850000001</v>
      </c>
    </row>
    <row r="1388" spans="2:4">
      <c r="B1388" t="s">
        <v>23</v>
      </c>
      <c r="C1388" s="1">
        <f t="shared" si="21"/>
        <v>37902</v>
      </c>
      <c r="D1388" s="13">
        <v>1213.880005</v>
      </c>
    </row>
    <row r="1389" spans="2:4">
      <c r="B1389" t="s">
        <v>23</v>
      </c>
      <c r="C1389" s="1">
        <f t="shared" si="21"/>
        <v>37903</v>
      </c>
      <c r="D1389" s="13">
        <v>1200.7299800000001</v>
      </c>
    </row>
    <row r="1390" spans="2:4">
      <c r="B1390" t="s">
        <v>23</v>
      </c>
      <c r="C1390" s="1">
        <f t="shared" si="21"/>
        <v>37904</v>
      </c>
      <c r="D1390" s="13">
        <v>1191.5699460000001</v>
      </c>
    </row>
    <row r="1391" spans="2:4">
      <c r="B1391" t="s">
        <v>23</v>
      </c>
      <c r="C1391" s="1">
        <f t="shared" si="21"/>
        <v>37905</v>
      </c>
      <c r="D1391" s="13">
        <v>1190.6899410000001</v>
      </c>
    </row>
    <row r="1392" spans="2:4">
      <c r="B1392" t="s">
        <v>23</v>
      </c>
      <c r="C1392" s="1">
        <f t="shared" si="21"/>
        <v>37906</v>
      </c>
      <c r="D1392" s="13">
        <v>1201.5699460000001</v>
      </c>
    </row>
    <row r="1393" spans="2:4">
      <c r="B1393" t="s">
        <v>23</v>
      </c>
      <c r="C1393" s="1">
        <f t="shared" si="21"/>
        <v>37907</v>
      </c>
      <c r="D1393" s="13">
        <v>1199.849976</v>
      </c>
    </row>
    <row r="1394" spans="2:4">
      <c r="B1394" t="s">
        <v>23</v>
      </c>
      <c r="C1394" s="1">
        <f t="shared" si="21"/>
        <v>37908</v>
      </c>
      <c r="D1394" s="13">
        <v>1191.329956</v>
      </c>
    </row>
    <row r="1395" spans="2:4">
      <c r="B1395" t="s">
        <v>23</v>
      </c>
      <c r="C1395" s="1">
        <f t="shared" si="21"/>
        <v>37909</v>
      </c>
      <c r="D1395" s="13">
        <v>1194.4399410000001</v>
      </c>
    </row>
    <row r="1396" spans="2:4">
      <c r="B1396" t="s">
        <v>23</v>
      </c>
      <c r="C1396" s="1">
        <f t="shared" si="21"/>
        <v>37910</v>
      </c>
      <c r="D1396" s="13">
        <v>1204.98999</v>
      </c>
    </row>
    <row r="1397" spans="2:4">
      <c r="B1397" t="s">
        <v>23</v>
      </c>
      <c r="C1397" s="1">
        <f t="shared" si="21"/>
        <v>37911</v>
      </c>
      <c r="D1397" s="13">
        <v>1194.9399410000001</v>
      </c>
    </row>
    <row r="1398" spans="2:4">
      <c r="B1398" t="s">
        <v>23</v>
      </c>
      <c r="C1398" s="1">
        <f t="shared" si="21"/>
        <v>37912</v>
      </c>
      <c r="D1398" s="13">
        <v>1197.869995</v>
      </c>
    </row>
    <row r="1399" spans="2:4">
      <c r="B1399" t="s">
        <v>23</v>
      </c>
      <c r="C1399" s="1">
        <f t="shared" si="21"/>
        <v>37913</v>
      </c>
      <c r="D1399" s="13">
        <v>1211.8599850000001</v>
      </c>
    </row>
    <row r="1400" spans="2:4">
      <c r="B1400" t="s">
        <v>23</v>
      </c>
      <c r="C1400" s="1">
        <f t="shared" si="21"/>
        <v>37914</v>
      </c>
      <c r="D1400" s="13">
        <v>1219.4399410000001</v>
      </c>
    </row>
    <row r="1401" spans="2:4">
      <c r="B1401" t="s">
        <v>23</v>
      </c>
      <c r="C1401" s="1">
        <f t="shared" si="21"/>
        <v>37915</v>
      </c>
      <c r="D1401" s="13">
        <v>1222.209961</v>
      </c>
    </row>
    <row r="1402" spans="2:4">
      <c r="B1402" t="s">
        <v>23</v>
      </c>
      <c r="C1402" s="1">
        <f t="shared" si="21"/>
        <v>37916</v>
      </c>
      <c r="D1402" s="13">
        <v>1223.290039</v>
      </c>
    </row>
    <row r="1403" spans="2:4">
      <c r="B1403" t="s">
        <v>23</v>
      </c>
      <c r="C1403" s="1">
        <f t="shared" si="21"/>
        <v>37917</v>
      </c>
      <c r="D1403" s="13">
        <v>1226.5</v>
      </c>
    </row>
    <row r="1404" spans="2:4">
      <c r="B1404" t="s">
        <v>23</v>
      </c>
      <c r="C1404" s="1">
        <f t="shared" si="21"/>
        <v>37918</v>
      </c>
      <c r="D1404" s="13">
        <v>1227.920044</v>
      </c>
    </row>
    <row r="1405" spans="2:4">
      <c r="B1405" t="s">
        <v>23</v>
      </c>
      <c r="C1405" s="1">
        <f t="shared" si="21"/>
        <v>37919</v>
      </c>
      <c r="D1405" s="13">
        <v>1221.130005</v>
      </c>
    </row>
    <row r="1406" spans="2:4">
      <c r="B1406" t="s">
        <v>23</v>
      </c>
      <c r="C1406" s="1">
        <f t="shared" si="21"/>
        <v>37920</v>
      </c>
      <c r="D1406" s="13">
        <v>1229.349976</v>
      </c>
    </row>
    <row r="1407" spans="2:4">
      <c r="B1407" t="s">
        <v>23</v>
      </c>
      <c r="C1407" s="1">
        <f t="shared" si="21"/>
        <v>37921</v>
      </c>
      <c r="D1407" s="13">
        <v>1235.1999510000001</v>
      </c>
    </row>
    <row r="1408" spans="2:4">
      <c r="B1408" t="s">
        <v>23</v>
      </c>
      <c r="C1408" s="1">
        <f t="shared" si="21"/>
        <v>37922</v>
      </c>
      <c r="D1408" s="13">
        <v>1227.040039</v>
      </c>
    </row>
    <row r="1409" spans="2:4">
      <c r="B1409" t="s">
        <v>23</v>
      </c>
      <c r="C1409" s="1">
        <f t="shared" si="21"/>
        <v>37923</v>
      </c>
      <c r="D1409" s="13">
        <v>1233.6800539999999</v>
      </c>
    </row>
    <row r="1410" spans="2:4">
      <c r="B1410" t="s">
        <v>23</v>
      </c>
      <c r="C1410" s="1">
        <f t="shared" si="21"/>
        <v>37924</v>
      </c>
      <c r="D1410" s="13">
        <v>1229.030029</v>
      </c>
    </row>
    <row r="1411" spans="2:4">
      <c r="B1411" t="s">
        <v>23</v>
      </c>
      <c r="C1411" s="1">
        <f t="shared" si="21"/>
        <v>37925</v>
      </c>
      <c r="D1411" s="13">
        <v>1231.160034</v>
      </c>
    </row>
    <row r="1412" spans="2:4">
      <c r="B1412" t="s">
        <v>23</v>
      </c>
      <c r="C1412" s="1">
        <f t="shared" si="21"/>
        <v>37926</v>
      </c>
      <c r="D1412" s="13">
        <v>1236.790039</v>
      </c>
    </row>
    <row r="1413" spans="2:4">
      <c r="B1413" t="s">
        <v>23</v>
      </c>
      <c r="C1413" s="1">
        <f t="shared" si="21"/>
        <v>37927</v>
      </c>
      <c r="D1413" s="13">
        <v>1243.719971</v>
      </c>
    </row>
    <row r="1414" spans="2:4">
      <c r="B1414" t="s">
        <v>23</v>
      </c>
      <c r="C1414" s="1">
        <f t="shared" si="21"/>
        <v>37928</v>
      </c>
      <c r="D1414" s="13">
        <v>1234.1800539999999</v>
      </c>
    </row>
    <row r="1415" spans="2:4">
      <c r="B1415" t="s">
        <v>23</v>
      </c>
      <c r="C1415" s="1">
        <f t="shared" si="21"/>
        <v>37929</v>
      </c>
      <c r="D1415" s="13">
        <v>1235.349976</v>
      </c>
    </row>
    <row r="1416" spans="2:4">
      <c r="B1416" t="s">
        <v>23</v>
      </c>
      <c r="C1416" s="1">
        <f t="shared" si="21"/>
        <v>37930</v>
      </c>
      <c r="D1416" s="13">
        <v>1244.119995</v>
      </c>
    </row>
    <row r="1417" spans="2:4">
      <c r="B1417" t="s">
        <v>23</v>
      </c>
      <c r="C1417" s="1">
        <f t="shared" si="21"/>
        <v>37931</v>
      </c>
      <c r="D1417" s="13">
        <v>1245.040039</v>
      </c>
    </row>
    <row r="1418" spans="2:4">
      <c r="B1418" t="s">
        <v>23</v>
      </c>
      <c r="C1418" s="1">
        <f t="shared" si="21"/>
        <v>37932</v>
      </c>
      <c r="D1418" s="13">
        <v>1235.8599850000001</v>
      </c>
    </row>
    <row r="1419" spans="2:4">
      <c r="B1419" t="s">
        <v>23</v>
      </c>
      <c r="C1419" s="1">
        <f t="shared" si="21"/>
        <v>37933</v>
      </c>
      <c r="D1419" s="13">
        <v>1226.420044</v>
      </c>
    </row>
    <row r="1420" spans="2:4">
      <c r="B1420" t="s">
        <v>23</v>
      </c>
      <c r="C1420" s="1">
        <f t="shared" si="21"/>
        <v>37934</v>
      </c>
      <c r="D1420" s="13">
        <v>1223.130005</v>
      </c>
    </row>
    <row r="1421" spans="2:4">
      <c r="B1421" t="s">
        <v>23</v>
      </c>
      <c r="C1421" s="1">
        <f t="shared" si="21"/>
        <v>37935</v>
      </c>
      <c r="D1421" s="13">
        <v>1231.380005</v>
      </c>
    </row>
    <row r="1422" spans="2:4">
      <c r="B1422" t="s">
        <v>23</v>
      </c>
      <c r="C1422" s="1">
        <f t="shared" si="21"/>
        <v>37936</v>
      </c>
      <c r="D1422" s="13">
        <v>1229.130005</v>
      </c>
    </row>
    <row r="1423" spans="2:4">
      <c r="B1423" t="s">
        <v>23</v>
      </c>
      <c r="C1423" s="1">
        <f t="shared" ref="C1423:C1486" si="22">+C1422+1</f>
        <v>37937</v>
      </c>
      <c r="D1423" s="13">
        <v>1237.8100589999999</v>
      </c>
    </row>
    <row r="1424" spans="2:4">
      <c r="B1424" t="s">
        <v>23</v>
      </c>
      <c r="C1424" s="1">
        <f t="shared" si="22"/>
        <v>37938</v>
      </c>
      <c r="D1424" s="13">
        <v>1230.3900149999999</v>
      </c>
    </row>
    <row r="1425" spans="2:4">
      <c r="B1425" t="s">
        <v>23</v>
      </c>
      <c r="C1425" s="1">
        <f t="shared" si="22"/>
        <v>37939</v>
      </c>
      <c r="D1425" s="13">
        <v>1233.869995</v>
      </c>
    </row>
    <row r="1426" spans="2:4">
      <c r="B1426" t="s">
        <v>23</v>
      </c>
      <c r="C1426" s="1">
        <f t="shared" si="22"/>
        <v>37940</v>
      </c>
      <c r="D1426" s="13">
        <v>1219.339966</v>
      </c>
    </row>
    <row r="1427" spans="2:4">
      <c r="B1427" t="s">
        <v>23</v>
      </c>
      <c r="C1427" s="1">
        <f t="shared" si="22"/>
        <v>37941</v>
      </c>
      <c r="D1427" s="13">
        <v>1220.23999</v>
      </c>
    </row>
    <row r="1428" spans="2:4">
      <c r="B1428" t="s">
        <v>23</v>
      </c>
      <c r="C1428" s="1">
        <f t="shared" si="22"/>
        <v>37942</v>
      </c>
      <c r="D1428" s="13">
        <v>1219.0200199999999</v>
      </c>
    </row>
    <row r="1429" spans="2:4">
      <c r="B1429" t="s">
        <v>23</v>
      </c>
      <c r="C1429" s="1">
        <f t="shared" si="22"/>
        <v>37943</v>
      </c>
      <c r="D1429" s="13">
        <v>1219.709961</v>
      </c>
    </row>
    <row r="1430" spans="2:4">
      <c r="B1430" t="s">
        <v>23</v>
      </c>
      <c r="C1430" s="1">
        <f t="shared" si="22"/>
        <v>37944</v>
      </c>
      <c r="D1430" s="13">
        <v>1221.7299800000001</v>
      </c>
    </row>
    <row r="1431" spans="2:4">
      <c r="B1431" t="s">
        <v>23</v>
      </c>
      <c r="C1431" s="1">
        <f t="shared" si="22"/>
        <v>37945</v>
      </c>
      <c r="D1431" s="13">
        <v>1217.589966</v>
      </c>
    </row>
    <row r="1432" spans="2:4">
      <c r="B1432" t="s">
        <v>23</v>
      </c>
      <c r="C1432" s="1">
        <f t="shared" si="22"/>
        <v>37946</v>
      </c>
      <c r="D1432" s="13">
        <v>1209.589966</v>
      </c>
    </row>
    <row r="1433" spans="2:4">
      <c r="B1433" t="s">
        <v>23</v>
      </c>
      <c r="C1433" s="1">
        <f t="shared" si="22"/>
        <v>37947</v>
      </c>
      <c r="D1433" s="13">
        <v>1212.369995</v>
      </c>
    </row>
    <row r="1434" spans="2:4">
      <c r="B1434" t="s">
        <v>23</v>
      </c>
      <c r="C1434" s="1">
        <f t="shared" si="22"/>
        <v>37948</v>
      </c>
      <c r="D1434" s="13">
        <v>1205.099976</v>
      </c>
    </row>
    <row r="1435" spans="2:4">
      <c r="B1435" t="s">
        <v>23</v>
      </c>
      <c r="C1435" s="1">
        <f t="shared" si="22"/>
        <v>37949</v>
      </c>
      <c r="D1435" s="13">
        <v>1212.280029</v>
      </c>
    </row>
    <row r="1436" spans="2:4">
      <c r="B1436" t="s">
        <v>23</v>
      </c>
      <c r="C1436" s="1">
        <f t="shared" si="22"/>
        <v>37950</v>
      </c>
      <c r="D1436" s="13">
        <v>1208.410034</v>
      </c>
    </row>
    <row r="1437" spans="2:4">
      <c r="B1437" t="s">
        <v>23</v>
      </c>
      <c r="C1437" s="1">
        <f t="shared" si="22"/>
        <v>37951</v>
      </c>
      <c r="D1437" s="13">
        <v>1220.329956</v>
      </c>
    </row>
    <row r="1438" spans="2:4">
      <c r="B1438" t="s">
        <v>23</v>
      </c>
      <c r="C1438" s="1">
        <f t="shared" si="22"/>
        <v>37952</v>
      </c>
      <c r="D1438" s="13">
        <v>1221.589966</v>
      </c>
    </row>
    <row r="1439" spans="2:4">
      <c r="B1439" t="s">
        <v>23</v>
      </c>
      <c r="C1439" s="1">
        <f t="shared" si="22"/>
        <v>37953</v>
      </c>
      <c r="D1439" s="13">
        <v>1218.0200199999999</v>
      </c>
    </row>
    <row r="1440" spans="2:4">
      <c r="B1440" t="s">
        <v>23</v>
      </c>
      <c r="C1440" s="1">
        <f t="shared" si="22"/>
        <v>37954</v>
      </c>
      <c r="D1440" s="13">
        <v>1233.3900149999999</v>
      </c>
    </row>
    <row r="1441" spans="2:4">
      <c r="B1441" t="s">
        <v>23</v>
      </c>
      <c r="C1441" s="1">
        <f t="shared" si="22"/>
        <v>37955</v>
      </c>
      <c r="D1441" s="13">
        <v>1236.3599850000001</v>
      </c>
    </row>
    <row r="1442" spans="2:4">
      <c r="B1442" t="s">
        <v>23</v>
      </c>
      <c r="C1442" s="1">
        <f t="shared" si="22"/>
        <v>37956</v>
      </c>
      <c r="D1442" s="13">
        <v>1231.670044</v>
      </c>
    </row>
    <row r="1443" spans="2:4">
      <c r="B1443" t="s">
        <v>23</v>
      </c>
      <c r="C1443" s="1">
        <f t="shared" si="22"/>
        <v>37957</v>
      </c>
      <c r="D1443" s="13">
        <v>1241.4799800000001</v>
      </c>
    </row>
    <row r="1444" spans="2:4">
      <c r="B1444" t="s">
        <v>23</v>
      </c>
      <c r="C1444" s="1">
        <f t="shared" si="22"/>
        <v>37958</v>
      </c>
      <c r="D1444" s="13">
        <v>1240.5600589999999</v>
      </c>
    </row>
    <row r="1445" spans="2:4">
      <c r="B1445" t="s">
        <v>23</v>
      </c>
      <c r="C1445" s="1">
        <f t="shared" si="22"/>
        <v>37959</v>
      </c>
      <c r="D1445" s="13">
        <v>1231.1999510000001</v>
      </c>
    </row>
    <row r="1446" spans="2:4">
      <c r="B1446" t="s">
        <v>23</v>
      </c>
      <c r="C1446" s="1">
        <f t="shared" si="22"/>
        <v>37960</v>
      </c>
      <c r="D1446" s="13">
        <v>1227.160034</v>
      </c>
    </row>
    <row r="1447" spans="2:4">
      <c r="B1447" t="s">
        <v>23</v>
      </c>
      <c r="C1447" s="1">
        <f t="shared" si="22"/>
        <v>37961</v>
      </c>
      <c r="D1447" s="13">
        <v>1227.7299800000001</v>
      </c>
    </row>
    <row r="1448" spans="2:4">
      <c r="B1448" t="s">
        <v>23</v>
      </c>
      <c r="C1448" s="1">
        <f t="shared" si="22"/>
        <v>37962</v>
      </c>
      <c r="D1448" s="13">
        <v>1237.910034</v>
      </c>
    </row>
    <row r="1449" spans="2:4">
      <c r="B1449" t="s">
        <v>23</v>
      </c>
      <c r="C1449" s="1">
        <f t="shared" si="22"/>
        <v>37963</v>
      </c>
      <c r="D1449" s="13">
        <v>1231.0200199999999</v>
      </c>
    </row>
    <row r="1450" spans="2:4">
      <c r="B1450" t="s">
        <v>23</v>
      </c>
      <c r="C1450" s="1">
        <f t="shared" si="22"/>
        <v>37964</v>
      </c>
      <c r="D1450" s="13">
        <v>1221.339966</v>
      </c>
    </row>
    <row r="1451" spans="2:4">
      <c r="B1451" t="s">
        <v>23</v>
      </c>
      <c r="C1451" s="1">
        <f t="shared" si="22"/>
        <v>37965</v>
      </c>
      <c r="D1451" s="13">
        <v>1210.1999510000001</v>
      </c>
    </row>
    <row r="1452" spans="2:4">
      <c r="B1452" t="s">
        <v>23</v>
      </c>
      <c r="C1452" s="1">
        <f t="shared" si="22"/>
        <v>37966</v>
      </c>
      <c r="D1452" s="13">
        <v>1214.619995</v>
      </c>
    </row>
    <row r="1453" spans="2:4">
      <c r="B1453" t="s">
        <v>23</v>
      </c>
      <c r="C1453" s="1">
        <f t="shared" si="22"/>
        <v>37967</v>
      </c>
      <c r="D1453" s="13">
        <v>1215.290039</v>
      </c>
    </row>
    <row r="1454" spans="2:4">
      <c r="B1454" t="s">
        <v>23</v>
      </c>
      <c r="C1454" s="1">
        <f t="shared" si="22"/>
        <v>37968</v>
      </c>
      <c r="D1454" s="13">
        <v>1215.630005</v>
      </c>
    </row>
    <row r="1455" spans="2:4">
      <c r="B1455" t="s">
        <v>23</v>
      </c>
      <c r="C1455" s="1">
        <f t="shared" si="22"/>
        <v>37969</v>
      </c>
      <c r="D1455" s="13">
        <v>1215.660034</v>
      </c>
    </row>
    <row r="1456" spans="2:4">
      <c r="B1456" t="s">
        <v>23</v>
      </c>
      <c r="C1456" s="1">
        <f t="shared" si="22"/>
        <v>37970</v>
      </c>
      <c r="D1456" s="13">
        <v>1216.8900149999999</v>
      </c>
    </row>
    <row r="1457" spans="2:4">
      <c r="B1457" t="s">
        <v>23</v>
      </c>
      <c r="C1457" s="1">
        <f t="shared" si="22"/>
        <v>37971</v>
      </c>
      <c r="D1457" s="13">
        <v>1227.6800539999999</v>
      </c>
    </row>
    <row r="1458" spans="2:4">
      <c r="B1458" t="s">
        <v>23</v>
      </c>
      <c r="C1458" s="1">
        <f t="shared" si="22"/>
        <v>37972</v>
      </c>
      <c r="D1458" s="13">
        <v>1228.8100589999999</v>
      </c>
    </row>
    <row r="1459" spans="2:4">
      <c r="B1459" t="s">
        <v>23</v>
      </c>
      <c r="C1459" s="1">
        <f t="shared" si="22"/>
        <v>37973</v>
      </c>
      <c r="D1459" s="13">
        <v>1226.6999510000001</v>
      </c>
    </row>
    <row r="1460" spans="2:4">
      <c r="B1460" t="s">
        <v>23</v>
      </c>
      <c r="C1460" s="1">
        <f t="shared" si="22"/>
        <v>37974</v>
      </c>
      <c r="D1460" s="13">
        <v>1214.469971</v>
      </c>
    </row>
    <row r="1461" spans="2:4">
      <c r="B1461" t="s">
        <v>23</v>
      </c>
      <c r="C1461" s="1">
        <f t="shared" si="22"/>
        <v>37975</v>
      </c>
      <c r="D1461" s="13">
        <v>1196.3900149999999</v>
      </c>
    </row>
    <row r="1462" spans="2:4">
      <c r="B1462" t="s">
        <v>23</v>
      </c>
      <c r="C1462" s="1">
        <f t="shared" si="22"/>
        <v>37976</v>
      </c>
      <c r="D1462" s="13">
        <v>1191.48999</v>
      </c>
    </row>
    <row r="1463" spans="2:4">
      <c r="B1463" t="s">
        <v>23</v>
      </c>
      <c r="C1463" s="1">
        <f t="shared" si="22"/>
        <v>37977</v>
      </c>
      <c r="D1463" s="13">
        <v>1195.900024</v>
      </c>
    </row>
    <row r="1464" spans="2:4">
      <c r="B1464" t="s">
        <v>23</v>
      </c>
      <c r="C1464" s="1">
        <f t="shared" si="22"/>
        <v>37978</v>
      </c>
      <c r="D1464" s="13">
        <v>1187.329956</v>
      </c>
    </row>
    <row r="1465" spans="2:4">
      <c r="B1465" t="s">
        <v>23</v>
      </c>
      <c r="C1465" s="1">
        <f t="shared" si="22"/>
        <v>37979</v>
      </c>
      <c r="D1465" s="13">
        <v>1184.869995</v>
      </c>
    </row>
    <row r="1466" spans="2:4">
      <c r="B1466" t="s">
        <v>23</v>
      </c>
      <c r="C1466" s="1">
        <f t="shared" si="22"/>
        <v>37980</v>
      </c>
      <c r="D1466" s="13">
        <v>1177.6800539999999</v>
      </c>
    </row>
    <row r="1467" spans="2:4">
      <c r="B1467" t="s">
        <v>23</v>
      </c>
      <c r="C1467" s="1">
        <f t="shared" si="22"/>
        <v>37981</v>
      </c>
      <c r="D1467" s="13">
        <v>1176.839966</v>
      </c>
    </row>
    <row r="1468" spans="2:4">
      <c r="B1468" t="s">
        <v>23</v>
      </c>
      <c r="C1468" s="1">
        <f t="shared" si="22"/>
        <v>37982</v>
      </c>
      <c r="D1468" s="13">
        <v>1186.5699460000001</v>
      </c>
    </row>
    <row r="1469" spans="2:4">
      <c r="B1469" t="s">
        <v>23</v>
      </c>
      <c r="C1469" s="1">
        <f t="shared" si="22"/>
        <v>37983</v>
      </c>
      <c r="D1469" s="13">
        <v>1190.099976</v>
      </c>
    </row>
    <row r="1470" spans="2:4">
      <c r="B1470" t="s">
        <v>23</v>
      </c>
      <c r="C1470" s="1">
        <f t="shared" si="22"/>
        <v>37984</v>
      </c>
      <c r="D1470" s="13">
        <v>1178.1400149999999</v>
      </c>
    </row>
    <row r="1471" spans="2:4">
      <c r="B1471" t="s">
        <v>23</v>
      </c>
      <c r="C1471" s="1">
        <f t="shared" si="22"/>
        <v>37985</v>
      </c>
      <c r="D1471" s="13">
        <v>1195.76001</v>
      </c>
    </row>
    <row r="1472" spans="2:4">
      <c r="B1472" t="s">
        <v>23</v>
      </c>
      <c r="C1472" s="1">
        <f t="shared" si="22"/>
        <v>37986</v>
      </c>
      <c r="D1472" s="13">
        <v>1177.8000489999999</v>
      </c>
    </row>
    <row r="1473" spans="2:4">
      <c r="B1473" t="s">
        <v>23</v>
      </c>
      <c r="C1473" s="1">
        <f t="shared" si="22"/>
        <v>37987</v>
      </c>
      <c r="D1473" s="13">
        <v>1179.589966</v>
      </c>
    </row>
    <row r="1474" spans="2:4">
      <c r="B1474" t="s">
        <v>23</v>
      </c>
      <c r="C1474" s="1">
        <f t="shared" si="22"/>
        <v>37988</v>
      </c>
      <c r="D1474" s="13">
        <v>1199.380005</v>
      </c>
    </row>
    <row r="1475" spans="2:4">
      <c r="B1475" t="s">
        <v>23</v>
      </c>
      <c r="C1475" s="1">
        <f t="shared" si="22"/>
        <v>37989</v>
      </c>
      <c r="D1475" s="13">
        <v>1196.540039</v>
      </c>
    </row>
    <row r="1476" spans="2:4">
      <c r="B1476" t="s">
        <v>23</v>
      </c>
      <c r="C1476" s="1">
        <f t="shared" si="22"/>
        <v>37990</v>
      </c>
      <c r="D1476" s="13">
        <v>1191.380005</v>
      </c>
    </row>
    <row r="1477" spans="2:4">
      <c r="B1477" t="s">
        <v>23</v>
      </c>
      <c r="C1477" s="1">
        <f t="shared" si="22"/>
        <v>37991</v>
      </c>
      <c r="D1477" s="13">
        <v>1178.900024</v>
      </c>
    </row>
    <row r="1478" spans="2:4">
      <c r="B1478" t="s">
        <v>23</v>
      </c>
      <c r="C1478" s="1">
        <f t="shared" si="22"/>
        <v>37992</v>
      </c>
      <c r="D1478" s="13">
        <v>1198.410034</v>
      </c>
    </row>
    <row r="1479" spans="2:4">
      <c r="B1479" t="s">
        <v>23</v>
      </c>
      <c r="C1479" s="1">
        <f t="shared" si="22"/>
        <v>37993</v>
      </c>
      <c r="D1479" s="13">
        <v>1207.01001</v>
      </c>
    </row>
    <row r="1480" spans="2:4">
      <c r="B1480" t="s">
        <v>23</v>
      </c>
      <c r="C1480" s="1">
        <f t="shared" si="22"/>
        <v>37994</v>
      </c>
      <c r="D1480" s="13">
        <v>1202.76001</v>
      </c>
    </row>
    <row r="1481" spans="2:4">
      <c r="B1481" t="s">
        <v>23</v>
      </c>
      <c r="C1481" s="1">
        <f t="shared" si="22"/>
        <v>37995</v>
      </c>
      <c r="D1481" s="13">
        <v>1214.76001</v>
      </c>
    </row>
    <row r="1482" spans="2:4">
      <c r="B1482" t="s">
        <v>23</v>
      </c>
      <c r="C1482" s="1">
        <f t="shared" si="22"/>
        <v>37996</v>
      </c>
      <c r="D1482" s="13">
        <v>1219.9399410000001</v>
      </c>
    </row>
    <row r="1483" spans="2:4">
      <c r="B1483" t="s">
        <v>23</v>
      </c>
      <c r="C1483" s="1">
        <f t="shared" si="22"/>
        <v>37997</v>
      </c>
      <c r="D1483" s="13">
        <v>1220.1400149999999</v>
      </c>
    </row>
    <row r="1484" spans="2:4">
      <c r="B1484" t="s">
        <v>23</v>
      </c>
      <c r="C1484" s="1">
        <f t="shared" si="22"/>
        <v>37998</v>
      </c>
      <c r="D1484" s="13">
        <v>1222.8100589999999</v>
      </c>
    </row>
    <row r="1485" spans="2:4">
      <c r="B1485" t="s">
        <v>23</v>
      </c>
      <c r="C1485" s="1">
        <f t="shared" si="22"/>
        <v>37999</v>
      </c>
      <c r="D1485" s="13">
        <v>1218.589966</v>
      </c>
    </row>
    <row r="1486" spans="2:4">
      <c r="B1486" t="s">
        <v>23</v>
      </c>
      <c r="C1486" s="1">
        <f t="shared" si="22"/>
        <v>38000</v>
      </c>
      <c r="D1486" s="13">
        <v>1220.650024</v>
      </c>
    </row>
    <row r="1487" spans="2:4">
      <c r="B1487" t="s">
        <v>23</v>
      </c>
      <c r="C1487" s="1">
        <f t="shared" ref="C1487:C1550" si="23">+C1486+1</f>
        <v>38001</v>
      </c>
      <c r="D1487" s="13">
        <v>1230.959961</v>
      </c>
    </row>
    <row r="1488" spans="2:4">
      <c r="B1488" t="s">
        <v>23</v>
      </c>
      <c r="C1488" s="1">
        <f t="shared" si="23"/>
        <v>38002</v>
      </c>
      <c r="D1488" s="13">
        <v>1234.719971</v>
      </c>
    </row>
    <row r="1489" spans="2:4">
      <c r="B1489" t="s">
        <v>23</v>
      </c>
      <c r="C1489" s="1">
        <f t="shared" si="23"/>
        <v>38003</v>
      </c>
      <c r="D1489" s="13">
        <v>1233.76001</v>
      </c>
    </row>
    <row r="1490" spans="2:4">
      <c r="B1490" t="s">
        <v>23</v>
      </c>
      <c r="C1490" s="1">
        <f t="shared" si="23"/>
        <v>38004</v>
      </c>
      <c r="D1490" s="13">
        <v>1229.01001</v>
      </c>
    </row>
    <row r="1491" spans="2:4">
      <c r="B1491" t="s">
        <v>23</v>
      </c>
      <c r="C1491" s="1">
        <f t="shared" si="23"/>
        <v>38005</v>
      </c>
      <c r="D1491" s="13">
        <v>1231.209961</v>
      </c>
    </row>
    <row r="1492" spans="2:4">
      <c r="B1492" t="s">
        <v>23</v>
      </c>
      <c r="C1492" s="1">
        <f t="shared" si="23"/>
        <v>38006</v>
      </c>
      <c r="D1492" s="13">
        <v>1242.8000489999999</v>
      </c>
    </row>
    <row r="1493" spans="2:4">
      <c r="B1493" t="s">
        <v>23</v>
      </c>
      <c r="C1493" s="1">
        <f t="shared" si="23"/>
        <v>38007</v>
      </c>
      <c r="D1493" s="13">
        <v>1248.2700199999999</v>
      </c>
    </row>
    <row r="1494" spans="2:4">
      <c r="B1494" t="s">
        <v>23</v>
      </c>
      <c r="C1494" s="1">
        <f t="shared" si="23"/>
        <v>38008</v>
      </c>
      <c r="D1494" s="13">
        <v>1254.849976</v>
      </c>
    </row>
    <row r="1495" spans="2:4">
      <c r="B1495" t="s">
        <v>23</v>
      </c>
      <c r="C1495" s="1">
        <f t="shared" si="23"/>
        <v>38009</v>
      </c>
      <c r="D1495" s="13">
        <v>1261.2299800000001</v>
      </c>
    </row>
    <row r="1496" spans="2:4">
      <c r="B1496" t="s">
        <v>23</v>
      </c>
      <c r="C1496" s="1">
        <f t="shared" si="23"/>
        <v>38010</v>
      </c>
      <c r="D1496" s="13">
        <v>1265.6099850000001</v>
      </c>
    </row>
    <row r="1497" spans="2:4">
      <c r="B1497" t="s">
        <v>23</v>
      </c>
      <c r="C1497" s="1">
        <f t="shared" si="23"/>
        <v>38011</v>
      </c>
      <c r="D1497" s="13">
        <v>1268.25</v>
      </c>
    </row>
    <row r="1498" spans="2:4">
      <c r="B1498" t="s">
        <v>23</v>
      </c>
      <c r="C1498" s="1">
        <f t="shared" si="23"/>
        <v>38012</v>
      </c>
      <c r="D1498" s="13">
        <v>1257.459961</v>
      </c>
    </row>
    <row r="1499" spans="2:4">
      <c r="B1499" t="s">
        <v>23</v>
      </c>
      <c r="C1499" s="1">
        <f t="shared" si="23"/>
        <v>38013</v>
      </c>
      <c r="D1499" s="13">
        <v>1257.4799800000001</v>
      </c>
    </row>
    <row r="1500" spans="2:4">
      <c r="B1500" t="s">
        <v>23</v>
      </c>
      <c r="C1500" s="1">
        <f t="shared" si="23"/>
        <v>38014</v>
      </c>
      <c r="D1500" s="13">
        <v>1249.4799800000001</v>
      </c>
    </row>
    <row r="1501" spans="2:4">
      <c r="B1501" t="s">
        <v>23</v>
      </c>
      <c r="C1501" s="1">
        <f t="shared" si="23"/>
        <v>38015</v>
      </c>
      <c r="D1501" s="13">
        <v>1264.670044</v>
      </c>
    </row>
    <row r="1502" spans="2:4">
      <c r="B1502" t="s">
        <v>23</v>
      </c>
      <c r="C1502" s="1">
        <f t="shared" si="23"/>
        <v>38016</v>
      </c>
      <c r="D1502" s="13">
        <v>1265.079956</v>
      </c>
    </row>
    <row r="1503" spans="2:4">
      <c r="B1503" t="s">
        <v>23</v>
      </c>
      <c r="C1503" s="1">
        <f t="shared" si="23"/>
        <v>38017</v>
      </c>
      <c r="D1503" s="13">
        <v>1262.089966</v>
      </c>
    </row>
    <row r="1504" spans="2:4">
      <c r="B1504" t="s">
        <v>23</v>
      </c>
      <c r="C1504" s="1">
        <f t="shared" si="23"/>
        <v>38018</v>
      </c>
      <c r="D1504" s="13">
        <v>1263.6999510000001</v>
      </c>
    </row>
    <row r="1505" spans="2:4">
      <c r="B1505" t="s">
        <v>23</v>
      </c>
      <c r="C1505" s="1">
        <f t="shared" si="23"/>
        <v>38019</v>
      </c>
      <c r="D1505" s="13">
        <v>1257.369995</v>
      </c>
    </row>
    <row r="1506" spans="2:4">
      <c r="B1506" t="s">
        <v>23</v>
      </c>
      <c r="C1506" s="1">
        <f t="shared" si="23"/>
        <v>38020</v>
      </c>
      <c r="D1506" s="13">
        <v>1255.839966</v>
      </c>
    </row>
    <row r="1507" spans="2:4">
      <c r="B1507" t="s">
        <v>23</v>
      </c>
      <c r="C1507" s="1">
        <f t="shared" si="23"/>
        <v>38021</v>
      </c>
      <c r="D1507" s="13">
        <v>1259.369995</v>
      </c>
    </row>
    <row r="1508" spans="2:4">
      <c r="B1508" t="s">
        <v>23</v>
      </c>
      <c r="C1508" s="1">
        <f t="shared" si="23"/>
        <v>38022</v>
      </c>
      <c r="D1508" s="13">
        <v>1260.4300539999999</v>
      </c>
    </row>
    <row r="1509" spans="2:4">
      <c r="B1509" t="s">
        <v>23</v>
      </c>
      <c r="C1509" s="1">
        <f t="shared" si="23"/>
        <v>38023</v>
      </c>
      <c r="D1509" s="13">
        <v>1267.4300539999999</v>
      </c>
    </row>
    <row r="1510" spans="2:4">
      <c r="B1510" t="s">
        <v>23</v>
      </c>
      <c r="C1510" s="1">
        <f t="shared" si="23"/>
        <v>38024</v>
      </c>
      <c r="D1510" s="13">
        <v>1272.73999</v>
      </c>
    </row>
    <row r="1511" spans="2:4">
      <c r="B1511" t="s">
        <v>23</v>
      </c>
      <c r="C1511" s="1">
        <f t="shared" si="23"/>
        <v>38025</v>
      </c>
      <c r="D1511" s="13">
        <v>1270.9399410000001</v>
      </c>
    </row>
    <row r="1512" spans="2:4">
      <c r="B1512" t="s">
        <v>23</v>
      </c>
      <c r="C1512" s="1">
        <f t="shared" si="23"/>
        <v>38026</v>
      </c>
      <c r="D1512" s="13">
        <v>1267.3199460000001</v>
      </c>
    </row>
    <row r="1513" spans="2:4">
      <c r="B1513" t="s">
        <v>23</v>
      </c>
      <c r="C1513" s="1">
        <f t="shared" si="23"/>
        <v>38027</v>
      </c>
      <c r="D1513" s="13">
        <v>1259.920044</v>
      </c>
    </row>
    <row r="1514" spans="2:4">
      <c r="B1514" t="s">
        <v>23</v>
      </c>
      <c r="C1514" s="1">
        <f t="shared" si="23"/>
        <v>38028</v>
      </c>
      <c r="D1514" s="13">
        <v>1259.619995</v>
      </c>
    </row>
    <row r="1515" spans="2:4">
      <c r="B1515" t="s">
        <v>23</v>
      </c>
      <c r="C1515" s="1">
        <f t="shared" si="23"/>
        <v>38029</v>
      </c>
      <c r="D1515" s="13">
        <v>1262.790039</v>
      </c>
    </row>
    <row r="1516" spans="2:4">
      <c r="B1516" t="s">
        <v>23</v>
      </c>
      <c r="C1516" s="1">
        <f t="shared" si="23"/>
        <v>38030</v>
      </c>
      <c r="D1516" s="13">
        <v>1268.119995</v>
      </c>
    </row>
    <row r="1517" spans="2:4">
      <c r="B1517" t="s">
        <v>23</v>
      </c>
      <c r="C1517" s="1">
        <f t="shared" si="23"/>
        <v>38031</v>
      </c>
      <c r="D1517" s="13">
        <v>1268.660034</v>
      </c>
    </row>
    <row r="1518" spans="2:4">
      <c r="B1518" t="s">
        <v>23</v>
      </c>
      <c r="C1518" s="1">
        <f t="shared" si="23"/>
        <v>38032</v>
      </c>
      <c r="D1518" s="13">
        <v>1256.540039</v>
      </c>
    </row>
    <row r="1519" spans="2:4">
      <c r="B1519" t="s">
        <v>23</v>
      </c>
      <c r="C1519" s="1">
        <f t="shared" si="23"/>
        <v>38033</v>
      </c>
      <c r="D1519" s="13">
        <v>1258.170044</v>
      </c>
    </row>
    <row r="1520" spans="2:4">
      <c r="B1520" t="s">
        <v>23</v>
      </c>
      <c r="C1520" s="1">
        <f t="shared" si="23"/>
        <v>38034</v>
      </c>
      <c r="D1520" s="13">
        <v>1254.420044</v>
      </c>
    </row>
    <row r="1521" spans="2:4">
      <c r="B1521" t="s">
        <v>23</v>
      </c>
      <c r="C1521" s="1">
        <f t="shared" si="23"/>
        <v>38035</v>
      </c>
      <c r="D1521" s="13">
        <v>1248.290039</v>
      </c>
    </row>
    <row r="1522" spans="2:4">
      <c r="B1522" t="s">
        <v>23</v>
      </c>
      <c r="C1522" s="1">
        <f t="shared" si="23"/>
        <v>38036</v>
      </c>
      <c r="D1522" s="13">
        <v>1268.8000489999999</v>
      </c>
    </row>
    <row r="1523" spans="2:4">
      <c r="B1523" t="s">
        <v>23</v>
      </c>
      <c r="C1523" s="1">
        <f t="shared" si="23"/>
        <v>38037</v>
      </c>
      <c r="D1523" s="13">
        <v>1273.459961</v>
      </c>
    </row>
    <row r="1524" spans="2:4">
      <c r="B1524" t="s">
        <v>23</v>
      </c>
      <c r="C1524" s="1">
        <f t="shared" si="23"/>
        <v>38038</v>
      </c>
      <c r="D1524" s="13">
        <v>1273.4799800000001</v>
      </c>
    </row>
    <row r="1525" spans="2:4">
      <c r="B1525" t="s">
        <v>23</v>
      </c>
      <c r="C1525" s="1">
        <f t="shared" si="23"/>
        <v>38039</v>
      </c>
      <c r="D1525" s="13">
        <v>1285.4499510000001</v>
      </c>
    </row>
    <row r="1526" spans="2:4">
      <c r="B1526" t="s">
        <v>23</v>
      </c>
      <c r="C1526" s="1">
        <f t="shared" si="23"/>
        <v>38040</v>
      </c>
      <c r="D1526" s="13">
        <v>1290.150024</v>
      </c>
    </row>
    <row r="1527" spans="2:4">
      <c r="B1527" t="s">
        <v>23</v>
      </c>
      <c r="C1527" s="1">
        <f t="shared" si="23"/>
        <v>38041</v>
      </c>
      <c r="D1527" s="13">
        <v>1289.6899410000001</v>
      </c>
    </row>
    <row r="1528" spans="2:4">
      <c r="B1528" t="s">
        <v>23</v>
      </c>
      <c r="C1528" s="1">
        <f t="shared" si="23"/>
        <v>38042</v>
      </c>
      <c r="D1528" s="13">
        <v>1294.1800539999999</v>
      </c>
    </row>
    <row r="1529" spans="2:4">
      <c r="B1529" t="s">
        <v>23</v>
      </c>
      <c r="C1529" s="1">
        <f t="shared" si="23"/>
        <v>38043</v>
      </c>
      <c r="D1529" s="13">
        <v>1286.0600589999999</v>
      </c>
    </row>
    <row r="1530" spans="2:4">
      <c r="B1530" t="s">
        <v>23</v>
      </c>
      <c r="C1530" s="1">
        <f t="shared" si="23"/>
        <v>38044</v>
      </c>
      <c r="D1530" s="13">
        <v>1287.6099850000001</v>
      </c>
    </row>
    <row r="1531" spans="2:4">
      <c r="B1531" t="s">
        <v>23</v>
      </c>
      <c r="C1531" s="1">
        <f t="shared" si="23"/>
        <v>38045</v>
      </c>
      <c r="D1531" s="13">
        <v>1282.9300539999999</v>
      </c>
    </row>
    <row r="1532" spans="2:4">
      <c r="B1532" t="s">
        <v>23</v>
      </c>
      <c r="C1532" s="1">
        <f t="shared" si="23"/>
        <v>38046</v>
      </c>
      <c r="D1532" s="13">
        <v>1277.9300539999999</v>
      </c>
    </row>
    <row r="1533" spans="2:4">
      <c r="B1533" t="s">
        <v>23</v>
      </c>
      <c r="C1533" s="1">
        <f t="shared" si="23"/>
        <v>38047</v>
      </c>
      <c r="D1533" s="13">
        <v>1285.040039</v>
      </c>
    </row>
    <row r="1534" spans="2:4">
      <c r="B1534" t="s">
        <v>23</v>
      </c>
      <c r="C1534" s="1">
        <f t="shared" si="23"/>
        <v>38048</v>
      </c>
      <c r="D1534" s="13">
        <v>1261.48999</v>
      </c>
    </row>
    <row r="1535" spans="2:4">
      <c r="B1535" t="s">
        <v>23</v>
      </c>
      <c r="C1535" s="1">
        <f t="shared" si="23"/>
        <v>38049</v>
      </c>
      <c r="D1535" s="13">
        <v>1263.8199460000001</v>
      </c>
    </row>
    <row r="1536" spans="2:4">
      <c r="B1536" t="s">
        <v>23</v>
      </c>
      <c r="C1536" s="1">
        <f t="shared" si="23"/>
        <v>38050</v>
      </c>
      <c r="D1536" s="13">
        <v>1266.8599850000001</v>
      </c>
    </row>
    <row r="1537" spans="2:4">
      <c r="B1537" t="s">
        <v>23</v>
      </c>
      <c r="C1537" s="1">
        <f t="shared" si="23"/>
        <v>38051</v>
      </c>
      <c r="D1537" s="13">
        <v>1264.6800539999999</v>
      </c>
    </row>
    <row r="1538" spans="2:4">
      <c r="B1538" t="s">
        <v>23</v>
      </c>
      <c r="C1538" s="1">
        <f t="shared" si="23"/>
        <v>38052</v>
      </c>
      <c r="D1538" s="13">
        <v>1273.829956</v>
      </c>
    </row>
    <row r="1539" spans="2:4">
      <c r="B1539" t="s">
        <v>23</v>
      </c>
      <c r="C1539" s="1">
        <f t="shared" si="23"/>
        <v>38053</v>
      </c>
      <c r="D1539" s="13">
        <v>1283.719971</v>
      </c>
    </row>
    <row r="1540" spans="2:4">
      <c r="B1540" t="s">
        <v>23</v>
      </c>
      <c r="C1540" s="1">
        <f t="shared" si="23"/>
        <v>38054</v>
      </c>
      <c r="D1540" s="13">
        <v>1285.1899410000001</v>
      </c>
    </row>
    <row r="1541" spans="2:4">
      <c r="B1541" t="s">
        <v>23</v>
      </c>
      <c r="C1541" s="1">
        <f t="shared" si="23"/>
        <v>38055</v>
      </c>
      <c r="D1541" s="13">
        <v>1280.079956</v>
      </c>
    </row>
    <row r="1542" spans="2:4">
      <c r="B1542" t="s">
        <v>23</v>
      </c>
      <c r="C1542" s="1">
        <f t="shared" si="23"/>
        <v>38056</v>
      </c>
      <c r="D1542" s="13">
        <v>1282.459961</v>
      </c>
    </row>
    <row r="1543" spans="2:4">
      <c r="B1543" t="s">
        <v>23</v>
      </c>
      <c r="C1543" s="1">
        <f t="shared" si="23"/>
        <v>38057</v>
      </c>
      <c r="D1543" s="13">
        <v>1270.839966</v>
      </c>
    </row>
    <row r="1544" spans="2:4">
      <c r="B1544" t="s">
        <v>23</v>
      </c>
      <c r="C1544" s="1">
        <f t="shared" si="23"/>
        <v>38058</v>
      </c>
      <c r="D1544" s="13">
        <v>1264.030029</v>
      </c>
    </row>
    <row r="1545" spans="2:4">
      <c r="B1545" t="s">
        <v>23</v>
      </c>
      <c r="C1545" s="1">
        <f t="shared" si="23"/>
        <v>38059</v>
      </c>
      <c r="D1545" s="13">
        <v>1265.0200199999999</v>
      </c>
    </row>
    <row r="1546" spans="2:4">
      <c r="B1546" t="s">
        <v>23</v>
      </c>
      <c r="C1546" s="1">
        <f t="shared" si="23"/>
        <v>38060</v>
      </c>
      <c r="D1546" s="13">
        <v>1254.780029</v>
      </c>
    </row>
    <row r="1547" spans="2:4">
      <c r="B1547" t="s">
        <v>23</v>
      </c>
      <c r="C1547" s="1">
        <f t="shared" si="23"/>
        <v>38061</v>
      </c>
      <c r="D1547" s="13">
        <v>1265.650024</v>
      </c>
    </row>
    <row r="1548" spans="2:4">
      <c r="B1548" t="s">
        <v>23</v>
      </c>
      <c r="C1548" s="1">
        <f t="shared" si="23"/>
        <v>38062</v>
      </c>
      <c r="D1548" s="13">
        <v>1263.780029</v>
      </c>
    </row>
    <row r="1549" spans="2:4">
      <c r="B1549" t="s">
        <v>23</v>
      </c>
      <c r="C1549" s="1">
        <f t="shared" si="23"/>
        <v>38063</v>
      </c>
      <c r="D1549" s="13">
        <v>1266.98999</v>
      </c>
    </row>
    <row r="1550" spans="2:4">
      <c r="B1550" t="s">
        <v>23</v>
      </c>
      <c r="C1550" s="1">
        <f t="shared" si="23"/>
        <v>38064</v>
      </c>
      <c r="D1550" s="13">
        <v>1262.8599850000001</v>
      </c>
    </row>
    <row r="1551" spans="2:4">
      <c r="B1551" t="s">
        <v>23</v>
      </c>
      <c r="C1551" s="1">
        <f t="shared" ref="C1551:C1614" si="24">+C1550+1</f>
        <v>38065</v>
      </c>
      <c r="D1551" s="13">
        <v>1275.530029</v>
      </c>
    </row>
    <row r="1552" spans="2:4">
      <c r="B1552" t="s">
        <v>23</v>
      </c>
      <c r="C1552" s="1">
        <f t="shared" si="24"/>
        <v>38066</v>
      </c>
      <c r="D1552" s="13">
        <v>1280</v>
      </c>
    </row>
    <row r="1553" spans="2:4">
      <c r="B1553" t="s">
        <v>23</v>
      </c>
      <c r="C1553" s="1">
        <f t="shared" si="24"/>
        <v>38067</v>
      </c>
      <c r="D1553" s="13">
        <v>1289.380005</v>
      </c>
    </row>
    <row r="1554" spans="2:4">
      <c r="B1554" t="s">
        <v>23</v>
      </c>
      <c r="C1554" s="1">
        <f t="shared" si="24"/>
        <v>38068</v>
      </c>
      <c r="D1554" s="13">
        <v>1287.23999</v>
      </c>
    </row>
    <row r="1555" spans="2:4">
      <c r="B1555" t="s">
        <v>23</v>
      </c>
      <c r="C1555" s="1">
        <f t="shared" si="24"/>
        <v>38069</v>
      </c>
      <c r="D1555" s="13">
        <v>1283.030029</v>
      </c>
    </row>
    <row r="1556" spans="2:4">
      <c r="B1556" t="s">
        <v>23</v>
      </c>
      <c r="C1556" s="1">
        <f t="shared" si="24"/>
        <v>38070</v>
      </c>
      <c r="D1556" s="13">
        <v>1292.670044</v>
      </c>
    </row>
    <row r="1557" spans="2:4">
      <c r="B1557" t="s">
        <v>23</v>
      </c>
      <c r="C1557" s="1">
        <f t="shared" si="24"/>
        <v>38071</v>
      </c>
      <c r="D1557" s="13">
        <v>1287.790039</v>
      </c>
    </row>
    <row r="1558" spans="2:4">
      <c r="B1558" t="s">
        <v>23</v>
      </c>
      <c r="C1558" s="1">
        <f t="shared" si="24"/>
        <v>38072</v>
      </c>
      <c r="D1558" s="13">
        <v>1289.4300539999999</v>
      </c>
    </row>
    <row r="1559" spans="2:4">
      <c r="B1559" t="s">
        <v>23</v>
      </c>
      <c r="C1559" s="1">
        <f t="shared" si="24"/>
        <v>38073</v>
      </c>
      <c r="D1559" s="13">
        <v>1294.119995</v>
      </c>
    </row>
    <row r="1560" spans="2:4">
      <c r="B1560" t="s">
        <v>23</v>
      </c>
      <c r="C1560" s="1">
        <f t="shared" si="24"/>
        <v>38074</v>
      </c>
      <c r="D1560" s="13">
        <v>1280.660034</v>
      </c>
    </row>
    <row r="1561" spans="2:4">
      <c r="B1561" t="s">
        <v>23</v>
      </c>
      <c r="C1561" s="1">
        <f t="shared" si="24"/>
        <v>38075</v>
      </c>
      <c r="D1561" s="13">
        <v>1291.23999</v>
      </c>
    </row>
    <row r="1562" spans="2:4">
      <c r="B1562" t="s">
        <v>23</v>
      </c>
      <c r="C1562" s="1">
        <f t="shared" si="24"/>
        <v>38076</v>
      </c>
      <c r="D1562" s="13">
        <v>1289.1400149999999</v>
      </c>
    </row>
    <row r="1563" spans="2:4">
      <c r="B1563" t="s">
        <v>23</v>
      </c>
      <c r="C1563" s="1">
        <f t="shared" si="24"/>
        <v>38077</v>
      </c>
      <c r="D1563" s="13">
        <v>1287.2299800000001</v>
      </c>
    </row>
    <row r="1564" spans="2:4">
      <c r="B1564" t="s">
        <v>23</v>
      </c>
      <c r="C1564" s="1">
        <f t="shared" si="24"/>
        <v>38078</v>
      </c>
      <c r="D1564" s="13">
        <v>1278.26001</v>
      </c>
    </row>
    <row r="1565" spans="2:4">
      <c r="B1565" t="s">
        <v>23</v>
      </c>
      <c r="C1565" s="1">
        <f t="shared" si="24"/>
        <v>38079</v>
      </c>
      <c r="D1565" s="13">
        <v>1275.880005</v>
      </c>
    </row>
    <row r="1566" spans="2:4">
      <c r="B1566" t="s">
        <v>23</v>
      </c>
      <c r="C1566" s="1">
        <f t="shared" si="24"/>
        <v>38080</v>
      </c>
      <c r="D1566" s="13">
        <v>1278.469971</v>
      </c>
    </row>
    <row r="1567" spans="2:4">
      <c r="B1567" t="s">
        <v>23</v>
      </c>
      <c r="C1567" s="1">
        <f t="shared" si="24"/>
        <v>38081</v>
      </c>
      <c r="D1567" s="13">
        <v>1272.2299800000001</v>
      </c>
    </row>
    <row r="1568" spans="2:4">
      <c r="B1568" t="s">
        <v>23</v>
      </c>
      <c r="C1568" s="1">
        <f t="shared" si="24"/>
        <v>38082</v>
      </c>
      <c r="D1568" s="13">
        <v>1281.420044</v>
      </c>
    </row>
    <row r="1569" spans="2:4">
      <c r="B1569" t="s">
        <v>23</v>
      </c>
      <c r="C1569" s="1">
        <f t="shared" si="24"/>
        <v>38083</v>
      </c>
      <c r="D1569" s="13">
        <v>1284.130005</v>
      </c>
    </row>
    <row r="1570" spans="2:4">
      <c r="B1570" t="s">
        <v>23</v>
      </c>
      <c r="C1570" s="1">
        <f t="shared" si="24"/>
        <v>38084</v>
      </c>
      <c r="D1570" s="13">
        <v>1297.4799800000001</v>
      </c>
    </row>
    <row r="1571" spans="2:4">
      <c r="B1571" t="s">
        <v>23</v>
      </c>
      <c r="C1571" s="1">
        <f t="shared" si="24"/>
        <v>38085</v>
      </c>
      <c r="D1571" s="13">
        <v>1303.0200199999999</v>
      </c>
    </row>
    <row r="1572" spans="2:4">
      <c r="B1572" t="s">
        <v>23</v>
      </c>
      <c r="C1572" s="1">
        <f t="shared" si="24"/>
        <v>38086</v>
      </c>
      <c r="D1572" s="13">
        <v>1305.329956</v>
      </c>
    </row>
    <row r="1573" spans="2:4">
      <c r="B1573" t="s">
        <v>23</v>
      </c>
      <c r="C1573" s="1">
        <f t="shared" si="24"/>
        <v>38087</v>
      </c>
      <c r="D1573" s="13">
        <v>1307.25</v>
      </c>
    </row>
    <row r="1574" spans="2:4">
      <c r="B1574" t="s">
        <v>23</v>
      </c>
      <c r="C1574" s="1">
        <f t="shared" si="24"/>
        <v>38088</v>
      </c>
      <c r="D1574" s="13">
        <v>1305.079956</v>
      </c>
    </row>
    <row r="1575" spans="2:4">
      <c r="B1575" t="s">
        <v>23</v>
      </c>
      <c r="C1575" s="1">
        <f t="shared" si="24"/>
        <v>38089</v>
      </c>
      <c r="D1575" s="13">
        <v>1297.2299800000001</v>
      </c>
    </row>
    <row r="1576" spans="2:4">
      <c r="B1576" t="s">
        <v>23</v>
      </c>
      <c r="C1576" s="1">
        <f t="shared" si="24"/>
        <v>38090</v>
      </c>
      <c r="D1576" s="13">
        <v>1305.040039</v>
      </c>
    </row>
    <row r="1577" spans="2:4">
      <c r="B1577" t="s">
        <v>23</v>
      </c>
      <c r="C1577" s="1">
        <f t="shared" si="24"/>
        <v>38091</v>
      </c>
      <c r="D1577" s="13">
        <v>1301.670044</v>
      </c>
    </row>
    <row r="1578" spans="2:4">
      <c r="B1578" t="s">
        <v>23</v>
      </c>
      <c r="C1578" s="1">
        <f t="shared" si="24"/>
        <v>38092</v>
      </c>
      <c r="D1578" s="13">
        <v>1302.9499510000001</v>
      </c>
    </row>
    <row r="1579" spans="2:4">
      <c r="B1579" t="s">
        <v>23</v>
      </c>
      <c r="C1579" s="1">
        <f t="shared" si="24"/>
        <v>38093</v>
      </c>
      <c r="D1579" s="13">
        <v>1301.6099850000001</v>
      </c>
    </row>
    <row r="1580" spans="2:4">
      <c r="B1580" t="s">
        <v>23</v>
      </c>
      <c r="C1580" s="1">
        <f t="shared" si="24"/>
        <v>38094</v>
      </c>
      <c r="D1580" s="13">
        <v>1293.2299800000001</v>
      </c>
    </row>
    <row r="1581" spans="2:4">
      <c r="B1581" t="s">
        <v>23</v>
      </c>
      <c r="C1581" s="1">
        <f t="shared" si="24"/>
        <v>38095</v>
      </c>
      <c r="D1581" s="13">
        <v>1302.8900149999999</v>
      </c>
    </row>
    <row r="1582" spans="2:4">
      <c r="B1582" t="s">
        <v>23</v>
      </c>
      <c r="C1582" s="1">
        <f t="shared" si="24"/>
        <v>38096</v>
      </c>
      <c r="D1582" s="13">
        <v>1300.25</v>
      </c>
    </row>
    <row r="1583" spans="2:4">
      <c r="B1583" t="s">
        <v>23</v>
      </c>
      <c r="C1583" s="1">
        <f t="shared" si="24"/>
        <v>38097</v>
      </c>
      <c r="D1583" s="13">
        <v>1294.869995</v>
      </c>
    </row>
    <row r="1584" spans="2:4">
      <c r="B1584" t="s">
        <v>23</v>
      </c>
      <c r="C1584" s="1">
        <f t="shared" si="24"/>
        <v>38098</v>
      </c>
      <c r="D1584" s="13">
        <v>1297.8100589999999</v>
      </c>
    </row>
    <row r="1585" spans="2:4">
      <c r="B1585" t="s">
        <v>23</v>
      </c>
      <c r="C1585" s="1">
        <f t="shared" si="24"/>
        <v>38099</v>
      </c>
      <c r="D1585" s="13">
        <v>1305.9300539999999</v>
      </c>
    </row>
    <row r="1586" spans="2:4">
      <c r="B1586" t="s">
        <v>23</v>
      </c>
      <c r="C1586" s="1">
        <f t="shared" si="24"/>
        <v>38100</v>
      </c>
      <c r="D1586" s="13">
        <v>1311.5600589999999</v>
      </c>
    </row>
    <row r="1587" spans="2:4">
      <c r="B1587" t="s">
        <v>23</v>
      </c>
      <c r="C1587" s="1">
        <f t="shared" si="24"/>
        <v>38101</v>
      </c>
      <c r="D1587" s="13">
        <v>1309.040039</v>
      </c>
    </row>
    <row r="1588" spans="2:4">
      <c r="B1588" t="s">
        <v>23</v>
      </c>
      <c r="C1588" s="1">
        <f t="shared" si="24"/>
        <v>38102</v>
      </c>
      <c r="D1588" s="13">
        <v>1295.5</v>
      </c>
    </row>
    <row r="1589" spans="2:4">
      <c r="B1589" t="s">
        <v>23</v>
      </c>
      <c r="C1589" s="1">
        <f t="shared" si="24"/>
        <v>38103</v>
      </c>
      <c r="D1589" s="13">
        <v>1296.619995</v>
      </c>
    </row>
    <row r="1590" spans="2:4">
      <c r="B1590" t="s">
        <v>23</v>
      </c>
      <c r="C1590" s="1">
        <f t="shared" si="24"/>
        <v>38104</v>
      </c>
      <c r="D1590" s="13">
        <v>1286.5699460000001</v>
      </c>
    </row>
    <row r="1591" spans="2:4">
      <c r="B1591" t="s">
        <v>23</v>
      </c>
      <c r="C1591" s="1">
        <f t="shared" si="24"/>
        <v>38105</v>
      </c>
      <c r="D1591" s="13">
        <v>1288.119995</v>
      </c>
    </row>
    <row r="1592" spans="2:4">
      <c r="B1592" t="s">
        <v>23</v>
      </c>
      <c r="C1592" s="1">
        <f t="shared" si="24"/>
        <v>38106</v>
      </c>
      <c r="D1592" s="13">
        <v>1289.119995</v>
      </c>
    </row>
    <row r="1593" spans="2:4">
      <c r="B1593" t="s">
        <v>23</v>
      </c>
      <c r="C1593" s="1">
        <f t="shared" si="24"/>
        <v>38107</v>
      </c>
      <c r="D1593" s="13">
        <v>1285.329956</v>
      </c>
    </row>
    <row r="1594" spans="2:4">
      <c r="B1594" t="s">
        <v>23</v>
      </c>
      <c r="C1594" s="1">
        <f t="shared" si="24"/>
        <v>38108</v>
      </c>
      <c r="D1594" s="13">
        <v>1307.280029</v>
      </c>
    </row>
    <row r="1595" spans="2:4">
      <c r="B1595" t="s">
        <v>23</v>
      </c>
      <c r="C1595" s="1">
        <f t="shared" si="24"/>
        <v>38109</v>
      </c>
      <c r="D1595" s="13">
        <v>1309.9300539999999</v>
      </c>
    </row>
    <row r="1596" spans="2:4">
      <c r="B1596" t="s">
        <v>23</v>
      </c>
      <c r="C1596" s="1">
        <f t="shared" si="24"/>
        <v>38110</v>
      </c>
      <c r="D1596" s="13">
        <v>1311.459961</v>
      </c>
    </row>
    <row r="1597" spans="2:4">
      <c r="B1597" t="s">
        <v>23</v>
      </c>
      <c r="C1597" s="1">
        <f t="shared" si="24"/>
        <v>38111</v>
      </c>
      <c r="D1597" s="13">
        <v>1311.280029</v>
      </c>
    </row>
    <row r="1598" spans="2:4">
      <c r="B1598" t="s">
        <v>23</v>
      </c>
      <c r="C1598" s="1">
        <f t="shared" si="24"/>
        <v>38112</v>
      </c>
      <c r="D1598" s="13">
        <v>1308.1099850000001</v>
      </c>
    </row>
    <row r="1599" spans="2:4">
      <c r="B1599" t="s">
        <v>23</v>
      </c>
      <c r="C1599" s="1">
        <f t="shared" si="24"/>
        <v>38113</v>
      </c>
      <c r="D1599" s="13">
        <v>1301.73999</v>
      </c>
    </row>
    <row r="1600" spans="2:4">
      <c r="B1600" t="s">
        <v>23</v>
      </c>
      <c r="C1600" s="1">
        <f t="shared" si="24"/>
        <v>38114</v>
      </c>
      <c r="D1600" s="13">
        <v>1305.410034</v>
      </c>
    </row>
    <row r="1601" spans="2:4">
      <c r="B1601" t="s">
        <v>23</v>
      </c>
      <c r="C1601" s="1">
        <f t="shared" si="24"/>
        <v>38115</v>
      </c>
      <c r="D1601" s="13">
        <v>1309.719971</v>
      </c>
    </row>
    <row r="1602" spans="2:4">
      <c r="B1602" t="s">
        <v>23</v>
      </c>
      <c r="C1602" s="1">
        <f t="shared" si="24"/>
        <v>38116</v>
      </c>
      <c r="D1602" s="13">
        <v>1310.6099850000001</v>
      </c>
    </row>
    <row r="1603" spans="2:4">
      <c r="B1603" t="s">
        <v>23</v>
      </c>
      <c r="C1603" s="1">
        <f t="shared" si="24"/>
        <v>38117</v>
      </c>
      <c r="D1603" s="13">
        <v>1305.1899410000001</v>
      </c>
    </row>
    <row r="1604" spans="2:4">
      <c r="B1604" t="s">
        <v>23</v>
      </c>
      <c r="C1604" s="1">
        <f t="shared" si="24"/>
        <v>38118</v>
      </c>
      <c r="D1604" s="13">
        <v>1313.209961</v>
      </c>
    </row>
    <row r="1605" spans="2:4">
      <c r="B1605" t="s">
        <v>23</v>
      </c>
      <c r="C1605" s="1">
        <f t="shared" si="24"/>
        <v>38119</v>
      </c>
      <c r="D1605" s="13">
        <v>1308.119995</v>
      </c>
    </row>
    <row r="1606" spans="2:4">
      <c r="B1606" t="s">
        <v>23</v>
      </c>
      <c r="C1606" s="1">
        <f t="shared" si="24"/>
        <v>38120</v>
      </c>
      <c r="D1606" s="13">
        <v>1312.25</v>
      </c>
    </row>
    <row r="1607" spans="2:4">
      <c r="B1607" t="s">
        <v>23</v>
      </c>
      <c r="C1607" s="1">
        <f t="shared" si="24"/>
        <v>38121</v>
      </c>
      <c r="D1607" s="13">
        <v>1325.76001</v>
      </c>
    </row>
    <row r="1608" spans="2:4">
      <c r="B1608" t="s">
        <v>23</v>
      </c>
      <c r="C1608" s="1">
        <f t="shared" si="24"/>
        <v>38122</v>
      </c>
      <c r="D1608" s="13">
        <v>1324.660034</v>
      </c>
    </row>
    <row r="1609" spans="2:4">
      <c r="B1609" t="s">
        <v>23</v>
      </c>
      <c r="C1609" s="1">
        <f t="shared" si="24"/>
        <v>38123</v>
      </c>
      <c r="D1609" s="13">
        <v>1325.1400149999999</v>
      </c>
    </row>
    <row r="1610" spans="2:4">
      <c r="B1610" t="s">
        <v>23</v>
      </c>
      <c r="C1610" s="1">
        <f t="shared" si="24"/>
        <v>38124</v>
      </c>
      <c r="D1610" s="13">
        <v>1322.849976</v>
      </c>
    </row>
    <row r="1611" spans="2:4">
      <c r="B1611" t="s">
        <v>23</v>
      </c>
      <c r="C1611" s="1">
        <f t="shared" si="24"/>
        <v>38125</v>
      </c>
      <c r="D1611" s="13">
        <v>1305.920044</v>
      </c>
    </row>
    <row r="1612" spans="2:4">
      <c r="B1612" t="s">
        <v>23</v>
      </c>
      <c r="C1612" s="1">
        <f t="shared" si="24"/>
        <v>38126</v>
      </c>
      <c r="D1612" s="13">
        <v>1291.23999</v>
      </c>
    </row>
    <row r="1613" spans="2:4">
      <c r="B1613" t="s">
        <v>23</v>
      </c>
      <c r="C1613" s="1">
        <f t="shared" si="24"/>
        <v>38127</v>
      </c>
      <c r="D1613" s="13">
        <v>1294.5</v>
      </c>
    </row>
    <row r="1614" spans="2:4">
      <c r="B1614" t="s">
        <v>23</v>
      </c>
      <c r="C1614" s="1">
        <f t="shared" si="24"/>
        <v>38128</v>
      </c>
      <c r="D1614" s="13">
        <v>1292.079956</v>
      </c>
    </row>
    <row r="1615" spans="2:4">
      <c r="B1615" t="s">
        <v>23</v>
      </c>
      <c r="C1615" s="1">
        <f t="shared" ref="C1615:C1678" si="25">+C1614+1</f>
        <v>38129</v>
      </c>
      <c r="D1615" s="13">
        <v>1270.3199460000001</v>
      </c>
    </row>
    <row r="1616" spans="2:4">
      <c r="B1616" t="s">
        <v>23</v>
      </c>
      <c r="C1616" s="1">
        <f t="shared" si="25"/>
        <v>38130</v>
      </c>
      <c r="D1616" s="13">
        <v>1261.8100589999999</v>
      </c>
    </row>
    <row r="1617" spans="2:4">
      <c r="B1617" t="s">
        <v>23</v>
      </c>
      <c r="C1617" s="1">
        <f t="shared" si="25"/>
        <v>38131</v>
      </c>
      <c r="D1617" s="13">
        <v>1267.030029</v>
      </c>
    </row>
    <row r="1618" spans="2:4">
      <c r="B1618" t="s">
        <v>23</v>
      </c>
      <c r="C1618" s="1">
        <f t="shared" si="25"/>
        <v>38132</v>
      </c>
      <c r="D1618" s="13">
        <v>1262.0699460000001</v>
      </c>
    </row>
    <row r="1619" spans="2:4">
      <c r="B1619" t="s">
        <v>23</v>
      </c>
      <c r="C1619" s="1">
        <f t="shared" si="25"/>
        <v>38133</v>
      </c>
      <c r="D1619" s="13">
        <v>1256.579956</v>
      </c>
    </row>
    <row r="1620" spans="2:4">
      <c r="B1620" t="s">
        <v>23</v>
      </c>
      <c r="C1620" s="1">
        <f t="shared" si="25"/>
        <v>38134</v>
      </c>
      <c r="D1620" s="13">
        <v>1258.5699460000001</v>
      </c>
    </row>
    <row r="1621" spans="2:4">
      <c r="B1621" t="s">
        <v>23</v>
      </c>
      <c r="C1621" s="1">
        <f t="shared" si="25"/>
        <v>38135</v>
      </c>
      <c r="D1621" s="13">
        <v>1272.880005</v>
      </c>
    </row>
    <row r="1622" spans="2:4">
      <c r="B1622" t="s">
        <v>23</v>
      </c>
      <c r="C1622" s="1">
        <f t="shared" si="25"/>
        <v>38136</v>
      </c>
      <c r="D1622" s="13">
        <v>1280.160034</v>
      </c>
    </row>
    <row r="1623" spans="2:4">
      <c r="B1623" t="s">
        <v>23</v>
      </c>
      <c r="C1623" s="1">
        <f t="shared" si="25"/>
        <v>38137</v>
      </c>
      <c r="D1623" s="13">
        <v>1259.869995</v>
      </c>
    </row>
    <row r="1624" spans="2:4">
      <c r="B1624" t="s">
        <v>23</v>
      </c>
      <c r="C1624" s="1">
        <f t="shared" si="25"/>
        <v>38138</v>
      </c>
      <c r="D1624" s="13">
        <v>1270.089966</v>
      </c>
    </row>
    <row r="1625" spans="2:4">
      <c r="B1625" t="s">
        <v>23</v>
      </c>
      <c r="C1625" s="1">
        <f t="shared" si="25"/>
        <v>38139</v>
      </c>
      <c r="D1625" s="13">
        <v>1285.709961</v>
      </c>
    </row>
    <row r="1626" spans="2:4">
      <c r="B1626" t="s">
        <v>23</v>
      </c>
      <c r="C1626" s="1">
        <f t="shared" si="25"/>
        <v>38140</v>
      </c>
      <c r="D1626" s="13">
        <v>1288.219971</v>
      </c>
    </row>
    <row r="1627" spans="2:4">
      <c r="B1627" t="s">
        <v>23</v>
      </c>
      <c r="C1627" s="1">
        <f t="shared" si="25"/>
        <v>38141</v>
      </c>
      <c r="D1627" s="13">
        <v>1265.290039</v>
      </c>
    </row>
    <row r="1628" spans="2:4">
      <c r="B1628" t="s">
        <v>23</v>
      </c>
      <c r="C1628" s="1">
        <f t="shared" si="25"/>
        <v>38142</v>
      </c>
      <c r="D1628" s="13">
        <v>1263.849976</v>
      </c>
    </row>
    <row r="1629" spans="2:4">
      <c r="B1629" t="s">
        <v>23</v>
      </c>
      <c r="C1629" s="1">
        <f t="shared" si="25"/>
        <v>38143</v>
      </c>
      <c r="D1629" s="13">
        <v>1256.150024</v>
      </c>
    </row>
    <row r="1630" spans="2:4">
      <c r="B1630" t="s">
        <v>23</v>
      </c>
      <c r="C1630" s="1">
        <f t="shared" si="25"/>
        <v>38144</v>
      </c>
      <c r="D1630" s="13">
        <v>1257.9300539999999</v>
      </c>
    </row>
    <row r="1631" spans="2:4">
      <c r="B1631" t="s">
        <v>23</v>
      </c>
      <c r="C1631" s="1">
        <f t="shared" si="25"/>
        <v>38145</v>
      </c>
      <c r="D1631" s="13">
        <v>1252.3000489999999</v>
      </c>
    </row>
    <row r="1632" spans="2:4">
      <c r="B1632" t="s">
        <v>23</v>
      </c>
      <c r="C1632" s="1">
        <f t="shared" si="25"/>
        <v>38146</v>
      </c>
      <c r="D1632" s="13">
        <v>1237.4399410000001</v>
      </c>
    </row>
    <row r="1633" spans="2:4">
      <c r="B1633" t="s">
        <v>23</v>
      </c>
      <c r="C1633" s="1">
        <f t="shared" si="25"/>
        <v>38147</v>
      </c>
      <c r="D1633" s="13">
        <v>1223.6899410000001</v>
      </c>
    </row>
    <row r="1634" spans="2:4">
      <c r="B1634" t="s">
        <v>23</v>
      </c>
      <c r="C1634" s="1">
        <f t="shared" si="25"/>
        <v>38148</v>
      </c>
      <c r="D1634" s="13">
        <v>1230.040039</v>
      </c>
    </row>
    <row r="1635" spans="2:4">
      <c r="B1635" t="s">
        <v>23</v>
      </c>
      <c r="C1635" s="1">
        <f t="shared" si="25"/>
        <v>38149</v>
      </c>
      <c r="D1635" s="13">
        <v>1256.160034</v>
      </c>
    </row>
    <row r="1636" spans="2:4">
      <c r="B1636" t="s">
        <v>23</v>
      </c>
      <c r="C1636" s="1">
        <f t="shared" si="25"/>
        <v>38150</v>
      </c>
      <c r="D1636" s="13">
        <v>1251.540039</v>
      </c>
    </row>
    <row r="1637" spans="2:4">
      <c r="B1637" t="s">
        <v>23</v>
      </c>
      <c r="C1637" s="1">
        <f t="shared" si="25"/>
        <v>38151</v>
      </c>
      <c r="D1637" s="13">
        <v>1240.130005</v>
      </c>
    </row>
    <row r="1638" spans="2:4">
      <c r="B1638" t="s">
        <v>23</v>
      </c>
      <c r="C1638" s="1">
        <f t="shared" si="25"/>
        <v>38152</v>
      </c>
      <c r="D1638" s="13">
        <v>1240.119995</v>
      </c>
    </row>
    <row r="1639" spans="2:4">
      <c r="B1639" t="s">
        <v>23</v>
      </c>
      <c r="C1639" s="1">
        <f t="shared" si="25"/>
        <v>38153</v>
      </c>
      <c r="D1639" s="13">
        <v>1252.1999510000001</v>
      </c>
    </row>
    <row r="1640" spans="2:4">
      <c r="B1640" t="s">
        <v>23</v>
      </c>
      <c r="C1640" s="1">
        <f t="shared" si="25"/>
        <v>38154</v>
      </c>
      <c r="D1640" s="13">
        <v>1245.599976</v>
      </c>
    </row>
    <row r="1641" spans="2:4">
      <c r="B1641" t="s">
        <v>23</v>
      </c>
      <c r="C1641" s="1">
        <f t="shared" si="25"/>
        <v>38155</v>
      </c>
      <c r="D1641" s="13">
        <v>1244.5</v>
      </c>
    </row>
    <row r="1642" spans="2:4">
      <c r="B1642" t="s">
        <v>23</v>
      </c>
      <c r="C1642" s="1">
        <f t="shared" si="25"/>
        <v>38156</v>
      </c>
      <c r="D1642" s="13">
        <v>1250.5600589999999</v>
      </c>
    </row>
    <row r="1643" spans="2:4">
      <c r="B1643" t="s">
        <v>23</v>
      </c>
      <c r="C1643" s="1">
        <f t="shared" si="25"/>
        <v>38157</v>
      </c>
      <c r="D1643" s="13">
        <v>1239.1999510000001</v>
      </c>
    </row>
    <row r="1644" spans="2:4">
      <c r="B1644" t="s">
        <v>23</v>
      </c>
      <c r="C1644" s="1">
        <f t="shared" si="25"/>
        <v>38158</v>
      </c>
      <c r="D1644" s="13">
        <v>1246</v>
      </c>
    </row>
    <row r="1645" spans="2:4">
      <c r="B1645" t="s">
        <v>23</v>
      </c>
      <c r="C1645" s="1">
        <f t="shared" si="25"/>
        <v>38159</v>
      </c>
      <c r="D1645" s="13">
        <v>1272.869995</v>
      </c>
    </row>
    <row r="1646" spans="2:4">
      <c r="B1646" t="s">
        <v>23</v>
      </c>
      <c r="C1646" s="1">
        <f t="shared" si="25"/>
        <v>38160</v>
      </c>
      <c r="D1646" s="13">
        <v>1270.1999510000001</v>
      </c>
    </row>
    <row r="1647" spans="2:4">
      <c r="B1647" t="s">
        <v>23</v>
      </c>
      <c r="C1647" s="1">
        <f t="shared" si="25"/>
        <v>38161</v>
      </c>
      <c r="D1647" s="13">
        <v>1280.1899410000001</v>
      </c>
    </row>
    <row r="1648" spans="2:4">
      <c r="B1648" t="s">
        <v>23</v>
      </c>
      <c r="C1648" s="1">
        <f t="shared" si="25"/>
        <v>38162</v>
      </c>
      <c r="D1648" s="13">
        <v>1270.910034</v>
      </c>
    </row>
    <row r="1649" spans="2:4">
      <c r="B1649" t="s">
        <v>23</v>
      </c>
      <c r="C1649" s="1">
        <f t="shared" si="25"/>
        <v>38163</v>
      </c>
      <c r="D1649" s="13">
        <v>1274.079956</v>
      </c>
    </row>
    <row r="1650" spans="2:4">
      <c r="B1650" t="s">
        <v>23</v>
      </c>
      <c r="C1650" s="1">
        <f t="shared" si="25"/>
        <v>38164</v>
      </c>
      <c r="D1650" s="13">
        <v>1265.4799800000001</v>
      </c>
    </row>
    <row r="1651" spans="2:4">
      <c r="B1651" t="s">
        <v>23</v>
      </c>
      <c r="C1651" s="1">
        <f t="shared" si="25"/>
        <v>38165</v>
      </c>
      <c r="D1651" s="13">
        <v>1267.339966</v>
      </c>
    </row>
    <row r="1652" spans="2:4">
      <c r="B1652" t="s">
        <v>23</v>
      </c>
      <c r="C1652" s="1">
        <f t="shared" si="25"/>
        <v>38166</v>
      </c>
      <c r="D1652" s="13">
        <v>1272.4300539999999</v>
      </c>
    </row>
    <row r="1653" spans="2:4">
      <c r="B1653" t="s">
        <v>23</v>
      </c>
      <c r="C1653" s="1">
        <f t="shared" si="25"/>
        <v>38167</v>
      </c>
      <c r="D1653" s="13">
        <v>1258.599976</v>
      </c>
    </row>
    <row r="1654" spans="2:4">
      <c r="B1654" t="s">
        <v>23</v>
      </c>
      <c r="C1654" s="1">
        <f t="shared" si="25"/>
        <v>38168</v>
      </c>
      <c r="D1654" s="13">
        <v>1242.280029</v>
      </c>
    </row>
    <row r="1655" spans="2:4">
      <c r="B1655" t="s">
        <v>23</v>
      </c>
      <c r="C1655" s="1">
        <f t="shared" si="25"/>
        <v>38169</v>
      </c>
      <c r="D1655" s="13">
        <v>1236.1999510000001</v>
      </c>
    </row>
    <row r="1656" spans="2:4">
      <c r="B1656" t="s">
        <v>23</v>
      </c>
      <c r="C1656" s="1">
        <f t="shared" si="25"/>
        <v>38170</v>
      </c>
      <c r="D1656" s="13">
        <v>1234.48999</v>
      </c>
    </row>
    <row r="1657" spans="2:4">
      <c r="B1657" t="s">
        <v>23</v>
      </c>
      <c r="C1657" s="1">
        <f t="shared" si="25"/>
        <v>38171</v>
      </c>
      <c r="D1657" s="13">
        <v>1236.8599850000001</v>
      </c>
    </row>
    <row r="1658" spans="2:4">
      <c r="B1658" t="s">
        <v>23</v>
      </c>
      <c r="C1658" s="1">
        <f t="shared" si="25"/>
        <v>38172</v>
      </c>
      <c r="D1658" s="13">
        <v>1259.8100589999999</v>
      </c>
    </row>
    <row r="1659" spans="2:4">
      <c r="B1659" t="s">
        <v>23</v>
      </c>
      <c r="C1659" s="1">
        <f t="shared" si="25"/>
        <v>38173</v>
      </c>
      <c r="D1659" s="13">
        <v>1249.130005</v>
      </c>
    </row>
    <row r="1660" spans="2:4">
      <c r="B1660" t="s">
        <v>23</v>
      </c>
      <c r="C1660" s="1">
        <f t="shared" si="25"/>
        <v>38174</v>
      </c>
      <c r="D1660" s="13">
        <v>1240.290039</v>
      </c>
    </row>
    <row r="1661" spans="2:4">
      <c r="B1661" t="s">
        <v>23</v>
      </c>
      <c r="C1661" s="1">
        <f t="shared" si="25"/>
        <v>38175</v>
      </c>
      <c r="D1661" s="13">
        <v>1260.910034</v>
      </c>
    </row>
    <row r="1662" spans="2:4">
      <c r="B1662" t="s">
        <v>23</v>
      </c>
      <c r="C1662" s="1">
        <f t="shared" si="25"/>
        <v>38176</v>
      </c>
      <c r="D1662" s="13">
        <v>1268.880005</v>
      </c>
    </row>
    <row r="1663" spans="2:4">
      <c r="B1663" t="s">
        <v>23</v>
      </c>
      <c r="C1663" s="1">
        <f t="shared" si="25"/>
        <v>38177</v>
      </c>
      <c r="D1663" s="13">
        <v>1268.400024</v>
      </c>
    </row>
    <row r="1664" spans="2:4">
      <c r="B1664" t="s">
        <v>23</v>
      </c>
      <c r="C1664" s="1">
        <f t="shared" si="25"/>
        <v>38178</v>
      </c>
      <c r="D1664" s="13">
        <v>1263.1999510000001</v>
      </c>
    </row>
    <row r="1665" spans="2:4">
      <c r="B1665" t="s">
        <v>23</v>
      </c>
      <c r="C1665" s="1">
        <f t="shared" si="25"/>
        <v>38179</v>
      </c>
      <c r="D1665" s="13">
        <v>1278.5500489999999</v>
      </c>
    </row>
    <row r="1666" spans="2:4">
      <c r="B1666" t="s">
        <v>23</v>
      </c>
      <c r="C1666" s="1">
        <f t="shared" si="25"/>
        <v>38180</v>
      </c>
      <c r="D1666" s="13">
        <v>1276.660034</v>
      </c>
    </row>
    <row r="1667" spans="2:4">
      <c r="B1667" t="s">
        <v>23</v>
      </c>
      <c r="C1667" s="1">
        <f t="shared" si="25"/>
        <v>38181</v>
      </c>
      <c r="D1667" s="13">
        <v>1270.920044</v>
      </c>
    </row>
    <row r="1668" spans="2:4">
      <c r="B1668" t="s">
        <v>23</v>
      </c>
      <c r="C1668" s="1">
        <f t="shared" si="25"/>
        <v>38182</v>
      </c>
      <c r="D1668" s="13">
        <v>1277.410034</v>
      </c>
    </row>
    <row r="1669" spans="2:4">
      <c r="B1669" t="s">
        <v>23</v>
      </c>
      <c r="C1669" s="1">
        <f t="shared" si="25"/>
        <v>38183</v>
      </c>
      <c r="D1669" s="13">
        <v>1280.2700199999999</v>
      </c>
    </row>
    <row r="1670" spans="2:4">
      <c r="B1670" t="s">
        <v>23</v>
      </c>
      <c r="C1670" s="1">
        <f t="shared" si="25"/>
        <v>38184</v>
      </c>
      <c r="D1670" s="13">
        <v>1279.3599850000001</v>
      </c>
    </row>
    <row r="1671" spans="2:4">
      <c r="B1671" t="s">
        <v>23</v>
      </c>
      <c r="C1671" s="1">
        <f t="shared" si="25"/>
        <v>38185</v>
      </c>
      <c r="D1671" s="13">
        <v>1275.7700199999999</v>
      </c>
    </row>
    <row r="1672" spans="2:4">
      <c r="B1672" t="s">
        <v>23</v>
      </c>
      <c r="C1672" s="1">
        <f t="shared" si="25"/>
        <v>38186</v>
      </c>
      <c r="D1672" s="13">
        <v>1271.4799800000001</v>
      </c>
    </row>
    <row r="1673" spans="2:4">
      <c r="B1673" t="s">
        <v>23</v>
      </c>
      <c r="C1673" s="1">
        <f t="shared" si="25"/>
        <v>38187</v>
      </c>
      <c r="D1673" s="13">
        <v>1265.9499510000001</v>
      </c>
    </row>
    <row r="1674" spans="2:4">
      <c r="B1674" t="s">
        <v>23</v>
      </c>
      <c r="C1674" s="1">
        <f t="shared" si="25"/>
        <v>38188</v>
      </c>
      <c r="D1674" s="13">
        <v>1271.8100589999999</v>
      </c>
    </row>
    <row r="1675" spans="2:4">
      <c r="B1675" t="s">
        <v>23</v>
      </c>
      <c r="C1675" s="1">
        <f t="shared" si="25"/>
        <v>38189</v>
      </c>
      <c r="D1675" s="13">
        <v>1266.73999</v>
      </c>
    </row>
    <row r="1676" spans="2:4">
      <c r="B1676" t="s">
        <v>23</v>
      </c>
      <c r="C1676" s="1">
        <f t="shared" si="25"/>
        <v>38190</v>
      </c>
      <c r="D1676" s="13">
        <v>1268.209961</v>
      </c>
    </row>
    <row r="1677" spans="2:4">
      <c r="B1677" t="s">
        <v>23</v>
      </c>
      <c r="C1677" s="1">
        <f t="shared" si="25"/>
        <v>38191</v>
      </c>
      <c r="D1677" s="13">
        <v>1285.579956</v>
      </c>
    </row>
    <row r="1678" spans="2:4">
      <c r="B1678" t="s">
        <v>23</v>
      </c>
      <c r="C1678" s="1">
        <f t="shared" si="25"/>
        <v>38192</v>
      </c>
      <c r="D1678" s="13">
        <v>1295.4300539999999</v>
      </c>
    </row>
    <row r="1679" spans="2:4">
      <c r="B1679" t="s">
        <v>23</v>
      </c>
      <c r="C1679" s="1">
        <f t="shared" ref="C1679:C1742" si="26">+C1678+1</f>
        <v>38193</v>
      </c>
      <c r="D1679" s="13">
        <v>1297.4799800000001</v>
      </c>
    </row>
    <row r="1680" spans="2:4">
      <c r="B1680" t="s">
        <v>23</v>
      </c>
      <c r="C1680" s="1">
        <f t="shared" si="26"/>
        <v>38194</v>
      </c>
      <c r="D1680" s="13">
        <v>1302.3000489999999</v>
      </c>
    </row>
    <row r="1681" spans="2:4">
      <c r="B1681" t="s">
        <v>23</v>
      </c>
      <c r="C1681" s="1">
        <f t="shared" si="26"/>
        <v>38195</v>
      </c>
      <c r="D1681" s="13">
        <v>1297.5200199999999</v>
      </c>
    </row>
    <row r="1682" spans="2:4">
      <c r="B1682" t="s">
        <v>23</v>
      </c>
      <c r="C1682" s="1">
        <f t="shared" si="26"/>
        <v>38196</v>
      </c>
      <c r="D1682" s="13">
        <v>1298.8199460000001</v>
      </c>
    </row>
    <row r="1683" spans="2:4">
      <c r="B1683" t="s">
        <v>23</v>
      </c>
      <c r="C1683" s="1">
        <f t="shared" si="26"/>
        <v>38197</v>
      </c>
      <c r="D1683" s="13">
        <v>1292.98999</v>
      </c>
    </row>
    <row r="1684" spans="2:4">
      <c r="B1684" t="s">
        <v>23</v>
      </c>
      <c r="C1684" s="1">
        <f t="shared" si="26"/>
        <v>38198</v>
      </c>
      <c r="D1684" s="13">
        <v>1296.0600589999999</v>
      </c>
    </row>
    <row r="1685" spans="2:4">
      <c r="B1685" t="s">
        <v>23</v>
      </c>
      <c r="C1685" s="1">
        <f t="shared" si="26"/>
        <v>38199</v>
      </c>
      <c r="D1685" s="13">
        <v>1295.089966</v>
      </c>
    </row>
    <row r="1686" spans="2:4">
      <c r="B1686" t="s">
        <v>23</v>
      </c>
      <c r="C1686" s="1">
        <f t="shared" si="26"/>
        <v>38200</v>
      </c>
      <c r="D1686" s="13">
        <v>1301.780029</v>
      </c>
    </row>
    <row r="1687" spans="2:4">
      <c r="B1687" t="s">
        <v>23</v>
      </c>
      <c r="C1687" s="1">
        <f t="shared" si="26"/>
        <v>38201</v>
      </c>
      <c r="D1687" s="13">
        <v>1304.280029</v>
      </c>
    </row>
    <row r="1688" spans="2:4">
      <c r="B1688" t="s">
        <v>23</v>
      </c>
      <c r="C1688" s="1">
        <f t="shared" si="26"/>
        <v>38202</v>
      </c>
      <c r="D1688" s="13">
        <v>1305.369995</v>
      </c>
    </row>
    <row r="1689" spans="2:4">
      <c r="B1689" t="s">
        <v>23</v>
      </c>
      <c r="C1689" s="1">
        <f t="shared" si="26"/>
        <v>38203</v>
      </c>
      <c r="D1689" s="13">
        <v>1303.8199460000001</v>
      </c>
    </row>
    <row r="1690" spans="2:4">
      <c r="B1690" t="s">
        <v>23</v>
      </c>
      <c r="C1690" s="1">
        <f t="shared" si="26"/>
        <v>38204</v>
      </c>
      <c r="D1690" s="13">
        <v>1311.01001</v>
      </c>
    </row>
    <row r="1691" spans="2:4">
      <c r="B1691" t="s">
        <v>23</v>
      </c>
      <c r="C1691" s="1">
        <f t="shared" si="26"/>
        <v>38205</v>
      </c>
      <c r="D1691" s="13">
        <v>1313.25</v>
      </c>
    </row>
    <row r="1692" spans="2:4">
      <c r="B1692" t="s">
        <v>23</v>
      </c>
      <c r="C1692" s="1">
        <f t="shared" si="26"/>
        <v>38206</v>
      </c>
      <c r="D1692" s="13">
        <v>1300.26001</v>
      </c>
    </row>
    <row r="1693" spans="2:4">
      <c r="B1693" t="s">
        <v>23</v>
      </c>
      <c r="C1693" s="1">
        <f t="shared" si="26"/>
        <v>38207</v>
      </c>
      <c r="D1693" s="13">
        <v>1294.0200199999999</v>
      </c>
    </row>
    <row r="1694" spans="2:4">
      <c r="B1694" t="s">
        <v>23</v>
      </c>
      <c r="C1694" s="1">
        <f t="shared" si="26"/>
        <v>38208</v>
      </c>
      <c r="D1694" s="13">
        <v>1298.920044</v>
      </c>
    </row>
    <row r="1695" spans="2:4">
      <c r="B1695" t="s">
        <v>23</v>
      </c>
      <c r="C1695" s="1">
        <f t="shared" si="26"/>
        <v>38209</v>
      </c>
      <c r="D1695" s="13">
        <v>1299.540039</v>
      </c>
    </row>
    <row r="1696" spans="2:4">
      <c r="B1696" t="s">
        <v>23</v>
      </c>
      <c r="C1696" s="1">
        <f t="shared" si="26"/>
        <v>38210</v>
      </c>
      <c r="D1696" s="13">
        <v>1313</v>
      </c>
    </row>
    <row r="1697" spans="2:4">
      <c r="B1697" t="s">
        <v>23</v>
      </c>
      <c r="C1697" s="1">
        <f t="shared" si="26"/>
        <v>38211</v>
      </c>
      <c r="D1697" s="13">
        <v>1318.0699460000001</v>
      </c>
    </row>
    <row r="1698" spans="2:4">
      <c r="B1698" t="s">
        <v>23</v>
      </c>
      <c r="C1698" s="1">
        <f t="shared" si="26"/>
        <v>38212</v>
      </c>
      <c r="D1698" s="13">
        <v>1316.280029</v>
      </c>
    </row>
    <row r="1699" spans="2:4">
      <c r="B1699" t="s">
        <v>23</v>
      </c>
      <c r="C1699" s="1">
        <f t="shared" si="26"/>
        <v>38213</v>
      </c>
      <c r="D1699" s="13">
        <v>1319.660034</v>
      </c>
    </row>
    <row r="1700" spans="2:4">
      <c r="B1700" t="s">
        <v>23</v>
      </c>
      <c r="C1700" s="1">
        <f t="shared" si="26"/>
        <v>38214</v>
      </c>
      <c r="D1700" s="13">
        <v>1321.1800539999999</v>
      </c>
    </row>
    <row r="1701" spans="2:4">
      <c r="B1701" t="s">
        <v>23</v>
      </c>
      <c r="C1701" s="1">
        <f t="shared" si="26"/>
        <v>38215</v>
      </c>
      <c r="D1701" s="13">
        <v>1317.6400149999999</v>
      </c>
    </row>
    <row r="1702" spans="2:4">
      <c r="B1702" t="s">
        <v>23</v>
      </c>
      <c r="C1702" s="1">
        <f t="shared" si="26"/>
        <v>38216</v>
      </c>
      <c r="D1702" s="13">
        <v>1325.1800539999999</v>
      </c>
    </row>
    <row r="1703" spans="2:4">
      <c r="B1703" t="s">
        <v>23</v>
      </c>
      <c r="C1703" s="1">
        <f t="shared" si="26"/>
        <v>38217</v>
      </c>
      <c r="D1703" s="13">
        <v>1318.030029</v>
      </c>
    </row>
    <row r="1704" spans="2:4">
      <c r="B1704" t="s">
        <v>23</v>
      </c>
      <c r="C1704" s="1">
        <f t="shared" si="26"/>
        <v>38218</v>
      </c>
      <c r="D1704" s="13">
        <v>1314.780029</v>
      </c>
    </row>
    <row r="1705" spans="2:4">
      <c r="B1705" t="s">
        <v>23</v>
      </c>
      <c r="C1705" s="1">
        <f t="shared" si="26"/>
        <v>38219</v>
      </c>
      <c r="D1705" s="13">
        <v>1326.369995</v>
      </c>
    </row>
    <row r="1706" spans="2:4">
      <c r="B1706" t="s">
        <v>23</v>
      </c>
      <c r="C1706" s="1">
        <f t="shared" si="26"/>
        <v>38220</v>
      </c>
      <c r="D1706" s="13">
        <v>1336.349976</v>
      </c>
    </row>
    <row r="1707" spans="2:4">
      <c r="B1707" t="s">
        <v>23</v>
      </c>
      <c r="C1707" s="1">
        <f t="shared" si="26"/>
        <v>38221</v>
      </c>
      <c r="D1707" s="13">
        <v>1336.589966</v>
      </c>
    </row>
    <row r="1708" spans="2:4">
      <c r="B1708" t="s">
        <v>23</v>
      </c>
      <c r="C1708" s="1">
        <f t="shared" si="26"/>
        <v>38222</v>
      </c>
      <c r="D1708" s="13">
        <v>1338.880005</v>
      </c>
    </row>
    <row r="1709" spans="2:4">
      <c r="B1709" t="s">
        <v>23</v>
      </c>
      <c r="C1709" s="1">
        <f t="shared" si="26"/>
        <v>38223</v>
      </c>
      <c r="D1709" s="13">
        <v>1335.849976</v>
      </c>
    </row>
    <row r="1710" spans="2:4">
      <c r="B1710" t="s">
        <v>23</v>
      </c>
      <c r="C1710" s="1">
        <f t="shared" si="26"/>
        <v>38224</v>
      </c>
      <c r="D1710" s="13">
        <v>1331.3199460000001</v>
      </c>
    </row>
    <row r="1711" spans="2:4">
      <c r="B1711" t="s">
        <v>23</v>
      </c>
      <c r="C1711" s="1">
        <f t="shared" si="26"/>
        <v>38225</v>
      </c>
      <c r="D1711" s="13">
        <v>1334.1099850000001</v>
      </c>
    </row>
    <row r="1712" spans="2:4">
      <c r="B1712" t="s">
        <v>23</v>
      </c>
      <c r="C1712" s="1">
        <f t="shared" si="26"/>
        <v>38226</v>
      </c>
      <c r="D1712" s="13">
        <v>1350.1999510000001</v>
      </c>
    </row>
    <row r="1713" spans="2:4">
      <c r="B1713" t="s">
        <v>23</v>
      </c>
      <c r="C1713" s="1">
        <f t="shared" si="26"/>
        <v>38227</v>
      </c>
      <c r="D1713" s="13">
        <v>1353.219971</v>
      </c>
    </row>
    <row r="1714" spans="2:4">
      <c r="B1714" t="s">
        <v>23</v>
      </c>
      <c r="C1714" s="1">
        <f t="shared" si="26"/>
        <v>38228</v>
      </c>
      <c r="D1714" s="13">
        <v>1349.589966</v>
      </c>
    </row>
    <row r="1715" spans="2:4">
      <c r="B1715" t="s">
        <v>23</v>
      </c>
      <c r="C1715" s="1">
        <f t="shared" si="26"/>
        <v>38229</v>
      </c>
      <c r="D1715" s="13">
        <v>1350.660034</v>
      </c>
    </row>
    <row r="1716" spans="2:4">
      <c r="B1716" t="s">
        <v>23</v>
      </c>
      <c r="C1716" s="1">
        <f t="shared" si="26"/>
        <v>38230</v>
      </c>
      <c r="D1716" s="13">
        <v>1353.420044</v>
      </c>
    </row>
    <row r="1717" spans="2:4">
      <c r="B1717" t="s">
        <v>23</v>
      </c>
      <c r="C1717" s="1">
        <f t="shared" si="26"/>
        <v>38231</v>
      </c>
      <c r="D1717" s="13">
        <v>1349.9499510000001</v>
      </c>
    </row>
    <row r="1718" spans="2:4">
      <c r="B1718" t="s">
        <v>23</v>
      </c>
      <c r="C1718" s="1">
        <f t="shared" si="26"/>
        <v>38232</v>
      </c>
      <c r="D1718" s="13">
        <v>1362.829956</v>
      </c>
    </row>
    <row r="1719" spans="2:4">
      <c r="B1719" t="s">
        <v>23</v>
      </c>
      <c r="C1719" s="1">
        <f t="shared" si="26"/>
        <v>38233</v>
      </c>
      <c r="D1719" s="13">
        <v>1365.619995</v>
      </c>
    </row>
    <row r="1720" spans="2:4">
      <c r="B1720" t="s">
        <v>23</v>
      </c>
      <c r="C1720" s="1">
        <f t="shared" si="26"/>
        <v>38234</v>
      </c>
      <c r="D1720" s="13">
        <v>1369.0600589999999</v>
      </c>
    </row>
    <row r="1721" spans="2:4">
      <c r="B1721" t="s">
        <v>23</v>
      </c>
      <c r="C1721" s="1">
        <f t="shared" si="26"/>
        <v>38235</v>
      </c>
      <c r="D1721" s="13">
        <v>1364.0500489999999</v>
      </c>
    </row>
    <row r="1722" spans="2:4">
      <c r="B1722" t="s">
        <v>23</v>
      </c>
      <c r="C1722" s="1">
        <f t="shared" si="26"/>
        <v>38236</v>
      </c>
      <c r="D1722" s="13">
        <v>1365.8000489999999</v>
      </c>
    </row>
    <row r="1723" spans="2:4">
      <c r="B1723" t="s">
        <v>23</v>
      </c>
      <c r="C1723" s="1">
        <f t="shared" si="26"/>
        <v>38237</v>
      </c>
      <c r="D1723" s="13">
        <v>1366.959961</v>
      </c>
    </row>
    <row r="1724" spans="2:4">
      <c r="B1724" t="s">
        <v>23</v>
      </c>
      <c r="C1724" s="1">
        <f t="shared" si="26"/>
        <v>38238</v>
      </c>
      <c r="D1724" s="13">
        <v>1368.599976</v>
      </c>
    </row>
    <row r="1725" spans="2:4">
      <c r="B1725" t="s">
        <v>23</v>
      </c>
      <c r="C1725" s="1">
        <f t="shared" si="26"/>
        <v>38239</v>
      </c>
      <c r="D1725" s="13">
        <v>1377.0200199999999</v>
      </c>
    </row>
    <row r="1726" spans="2:4">
      <c r="B1726" t="s">
        <v>23</v>
      </c>
      <c r="C1726" s="1">
        <f t="shared" si="26"/>
        <v>38240</v>
      </c>
      <c r="D1726" s="13">
        <v>1377.380005</v>
      </c>
    </row>
    <row r="1727" spans="2:4">
      <c r="B1727" t="s">
        <v>23</v>
      </c>
      <c r="C1727" s="1">
        <f t="shared" si="26"/>
        <v>38241</v>
      </c>
      <c r="D1727" s="13">
        <v>1382.219971</v>
      </c>
    </row>
    <row r="1728" spans="2:4">
      <c r="B1728" t="s">
        <v>23</v>
      </c>
      <c r="C1728" s="1">
        <f t="shared" si="26"/>
        <v>38242</v>
      </c>
      <c r="D1728" s="13">
        <v>1389.079956</v>
      </c>
    </row>
    <row r="1729" spans="2:4">
      <c r="B1729" t="s">
        <v>23</v>
      </c>
      <c r="C1729" s="1">
        <f t="shared" si="26"/>
        <v>38243</v>
      </c>
      <c r="D1729" s="13">
        <v>1377.339966</v>
      </c>
    </row>
    <row r="1730" spans="2:4">
      <c r="B1730" t="s">
        <v>23</v>
      </c>
      <c r="C1730" s="1">
        <f t="shared" si="26"/>
        <v>38244</v>
      </c>
      <c r="D1730" s="13">
        <v>1377.9300539999999</v>
      </c>
    </row>
    <row r="1731" spans="2:4">
      <c r="B1731" t="s">
        <v>23</v>
      </c>
      <c r="C1731" s="1">
        <f t="shared" si="26"/>
        <v>38245</v>
      </c>
      <c r="D1731" s="13">
        <v>1377.9399410000001</v>
      </c>
    </row>
    <row r="1732" spans="2:4">
      <c r="B1732" t="s">
        <v>23</v>
      </c>
      <c r="C1732" s="1">
        <f t="shared" si="26"/>
        <v>38246</v>
      </c>
      <c r="D1732" s="13">
        <v>1367.8100589999999</v>
      </c>
    </row>
    <row r="1733" spans="2:4">
      <c r="B1733" t="s">
        <v>23</v>
      </c>
      <c r="C1733" s="1">
        <f t="shared" si="26"/>
        <v>38247</v>
      </c>
      <c r="D1733" s="13">
        <v>1367.339966</v>
      </c>
    </row>
    <row r="1734" spans="2:4">
      <c r="B1734" t="s">
        <v>23</v>
      </c>
      <c r="C1734" s="1">
        <f t="shared" si="26"/>
        <v>38248</v>
      </c>
      <c r="D1734" s="13">
        <v>1364.3000489999999</v>
      </c>
    </row>
    <row r="1735" spans="2:4">
      <c r="B1735" t="s">
        <v>23</v>
      </c>
      <c r="C1735" s="1">
        <f t="shared" si="26"/>
        <v>38249</v>
      </c>
      <c r="D1735" s="13">
        <v>1379.780029</v>
      </c>
    </row>
    <row r="1736" spans="2:4">
      <c r="B1736" t="s">
        <v>23</v>
      </c>
      <c r="C1736" s="1">
        <f t="shared" si="26"/>
        <v>38250</v>
      </c>
      <c r="D1736" s="13">
        <v>1382.839966</v>
      </c>
    </row>
    <row r="1737" spans="2:4">
      <c r="B1737" t="s">
        <v>23</v>
      </c>
      <c r="C1737" s="1">
        <f t="shared" si="26"/>
        <v>38251</v>
      </c>
      <c r="D1737" s="13">
        <v>1385.719971</v>
      </c>
    </row>
    <row r="1738" spans="2:4">
      <c r="B1738" t="s">
        <v>23</v>
      </c>
      <c r="C1738" s="1">
        <f t="shared" si="26"/>
        <v>38252</v>
      </c>
      <c r="D1738" s="13">
        <v>1378.329956</v>
      </c>
    </row>
    <row r="1739" spans="2:4">
      <c r="B1739" t="s">
        <v>23</v>
      </c>
      <c r="C1739" s="1">
        <f t="shared" si="26"/>
        <v>38253</v>
      </c>
      <c r="D1739" s="13">
        <v>1380.900024</v>
      </c>
    </row>
    <row r="1740" spans="2:4">
      <c r="B1740" t="s">
        <v>23</v>
      </c>
      <c r="C1740" s="1">
        <f t="shared" si="26"/>
        <v>38254</v>
      </c>
      <c r="D1740" s="13">
        <v>1384.420044</v>
      </c>
    </row>
    <row r="1741" spans="2:4">
      <c r="B1741" t="s">
        <v>23</v>
      </c>
      <c r="C1741" s="1">
        <f t="shared" si="26"/>
        <v>38255</v>
      </c>
      <c r="D1741" s="13">
        <v>1393.219971</v>
      </c>
    </row>
    <row r="1742" spans="2:4">
      <c r="B1742" t="s">
        <v>23</v>
      </c>
      <c r="C1742" s="1">
        <f t="shared" si="26"/>
        <v>38256</v>
      </c>
      <c r="D1742" s="13">
        <v>1396.5699460000001</v>
      </c>
    </row>
    <row r="1743" spans="2:4">
      <c r="B1743" t="s">
        <v>23</v>
      </c>
      <c r="C1743" s="1">
        <f t="shared" ref="C1743:C1806" si="27">+C1742+1</f>
        <v>38257</v>
      </c>
      <c r="D1743" s="13">
        <v>1399.76001</v>
      </c>
    </row>
    <row r="1744" spans="2:4">
      <c r="B1744" t="s">
        <v>23</v>
      </c>
      <c r="C1744" s="1">
        <f t="shared" si="27"/>
        <v>38258</v>
      </c>
      <c r="D1744" s="13">
        <v>1401.1999510000001</v>
      </c>
    </row>
    <row r="1745" spans="2:4">
      <c r="B1745" t="s">
        <v>23</v>
      </c>
      <c r="C1745" s="1">
        <f t="shared" si="27"/>
        <v>38259</v>
      </c>
      <c r="D1745" s="13">
        <v>1400.5</v>
      </c>
    </row>
    <row r="1746" spans="2:4">
      <c r="B1746" t="s">
        <v>23</v>
      </c>
      <c r="C1746" s="1">
        <f t="shared" si="27"/>
        <v>38260</v>
      </c>
      <c r="D1746" s="13">
        <v>1402.8100589999999</v>
      </c>
    </row>
    <row r="1747" spans="2:4">
      <c r="B1747" t="s">
        <v>23</v>
      </c>
      <c r="C1747" s="1">
        <f t="shared" si="27"/>
        <v>38261</v>
      </c>
      <c r="D1747" s="13">
        <v>1406.089966</v>
      </c>
    </row>
    <row r="1748" spans="2:4">
      <c r="B1748" t="s">
        <v>23</v>
      </c>
      <c r="C1748" s="1">
        <f t="shared" si="27"/>
        <v>38262</v>
      </c>
      <c r="D1748" s="13">
        <v>1400.9499510000001</v>
      </c>
    </row>
    <row r="1749" spans="2:4">
      <c r="B1749" t="s">
        <v>23</v>
      </c>
      <c r="C1749" s="1">
        <f t="shared" si="27"/>
        <v>38263</v>
      </c>
      <c r="D1749" s="13">
        <v>1381.959961</v>
      </c>
    </row>
    <row r="1750" spans="2:4">
      <c r="B1750" t="s">
        <v>23</v>
      </c>
      <c r="C1750" s="1">
        <f t="shared" si="27"/>
        <v>38264</v>
      </c>
      <c r="D1750" s="13">
        <v>1386.719971</v>
      </c>
    </row>
    <row r="1751" spans="2:4">
      <c r="B1751" t="s">
        <v>23</v>
      </c>
      <c r="C1751" s="1">
        <f t="shared" si="27"/>
        <v>38265</v>
      </c>
      <c r="D1751" s="13">
        <v>1399.4799800000001</v>
      </c>
    </row>
    <row r="1752" spans="2:4">
      <c r="B1752" t="s">
        <v>23</v>
      </c>
      <c r="C1752" s="1">
        <f t="shared" si="27"/>
        <v>38266</v>
      </c>
      <c r="D1752" s="13">
        <v>1400.630005</v>
      </c>
    </row>
    <row r="1753" spans="2:4">
      <c r="B1753" t="s">
        <v>23</v>
      </c>
      <c r="C1753" s="1">
        <f t="shared" si="27"/>
        <v>38267</v>
      </c>
      <c r="D1753" s="13">
        <v>1396.709961</v>
      </c>
    </row>
    <row r="1754" spans="2:4">
      <c r="B1754" t="s">
        <v>23</v>
      </c>
      <c r="C1754" s="1">
        <f t="shared" si="27"/>
        <v>38268</v>
      </c>
      <c r="D1754" s="13">
        <v>1409.119995</v>
      </c>
    </row>
    <row r="1755" spans="2:4">
      <c r="B1755" t="s">
        <v>23</v>
      </c>
      <c r="C1755" s="1">
        <f t="shared" si="27"/>
        <v>38269</v>
      </c>
      <c r="D1755" s="13">
        <v>1414.76001</v>
      </c>
    </row>
    <row r="1756" spans="2:4">
      <c r="B1756" t="s">
        <v>23</v>
      </c>
      <c r="C1756" s="1">
        <f t="shared" si="27"/>
        <v>38270</v>
      </c>
      <c r="D1756" s="13">
        <v>1412.900024</v>
      </c>
    </row>
    <row r="1757" spans="2:4">
      <c r="B1757" t="s">
        <v>23</v>
      </c>
      <c r="C1757" s="1">
        <f t="shared" si="27"/>
        <v>38271</v>
      </c>
      <c r="D1757" s="13">
        <v>1407.290039</v>
      </c>
    </row>
    <row r="1758" spans="2:4">
      <c r="B1758" t="s">
        <v>23</v>
      </c>
      <c r="C1758" s="1">
        <f t="shared" si="27"/>
        <v>38272</v>
      </c>
      <c r="D1758" s="13">
        <v>1409.839966</v>
      </c>
    </row>
    <row r="1759" spans="2:4">
      <c r="B1759" t="s">
        <v>23</v>
      </c>
      <c r="C1759" s="1">
        <f t="shared" si="27"/>
        <v>38273</v>
      </c>
      <c r="D1759" s="13">
        <v>1413.040039</v>
      </c>
    </row>
    <row r="1760" spans="2:4">
      <c r="B1760" t="s">
        <v>23</v>
      </c>
      <c r="C1760" s="1">
        <f t="shared" si="27"/>
        <v>38274</v>
      </c>
      <c r="D1760" s="13">
        <v>1411.5600589999999</v>
      </c>
    </row>
    <row r="1761" spans="2:4">
      <c r="B1761" t="s">
        <v>23</v>
      </c>
      <c r="C1761" s="1">
        <f t="shared" si="27"/>
        <v>38275</v>
      </c>
      <c r="D1761" s="13">
        <v>1413.209961</v>
      </c>
    </row>
    <row r="1762" spans="2:4">
      <c r="B1762" t="s">
        <v>23</v>
      </c>
      <c r="C1762" s="1">
        <f t="shared" si="27"/>
        <v>38276</v>
      </c>
      <c r="D1762" s="13">
        <v>1425.48999</v>
      </c>
    </row>
    <row r="1763" spans="2:4">
      <c r="B1763" t="s">
        <v>23</v>
      </c>
      <c r="C1763" s="1">
        <f t="shared" si="27"/>
        <v>38277</v>
      </c>
      <c r="D1763" s="13">
        <v>1427.089966</v>
      </c>
    </row>
    <row r="1764" spans="2:4">
      <c r="B1764" t="s">
        <v>23</v>
      </c>
      <c r="C1764" s="1">
        <f t="shared" si="27"/>
        <v>38278</v>
      </c>
      <c r="D1764" s="13">
        <v>1422.4799800000001</v>
      </c>
    </row>
    <row r="1765" spans="2:4">
      <c r="B1765" t="s">
        <v>23</v>
      </c>
      <c r="C1765" s="1">
        <f t="shared" si="27"/>
        <v>38279</v>
      </c>
      <c r="D1765" s="13">
        <v>1425.5500489999999</v>
      </c>
    </row>
    <row r="1766" spans="2:4">
      <c r="B1766" t="s">
        <v>23</v>
      </c>
      <c r="C1766" s="1">
        <f t="shared" si="27"/>
        <v>38280</v>
      </c>
      <c r="D1766" s="13">
        <v>1423.530029</v>
      </c>
    </row>
    <row r="1767" spans="2:4">
      <c r="B1767" t="s">
        <v>23</v>
      </c>
      <c r="C1767" s="1">
        <f t="shared" si="27"/>
        <v>38281</v>
      </c>
      <c r="D1767" s="13">
        <v>1418.3000489999999</v>
      </c>
    </row>
    <row r="1768" spans="2:4">
      <c r="B1768" t="s">
        <v>23</v>
      </c>
      <c r="C1768" s="1">
        <f t="shared" si="27"/>
        <v>38282</v>
      </c>
      <c r="D1768" s="13">
        <v>1410.76001</v>
      </c>
    </row>
    <row r="1769" spans="2:4">
      <c r="B1769" t="s">
        <v>23</v>
      </c>
      <c r="C1769" s="1">
        <f t="shared" si="27"/>
        <v>38283</v>
      </c>
      <c r="D1769" s="13">
        <v>1416.900024</v>
      </c>
    </row>
    <row r="1770" spans="2:4">
      <c r="B1770" t="s">
        <v>23</v>
      </c>
      <c r="C1770" s="1">
        <f t="shared" si="27"/>
        <v>38284</v>
      </c>
      <c r="D1770" s="13">
        <v>1426.839966</v>
      </c>
    </row>
    <row r="1771" spans="2:4">
      <c r="B1771" t="s">
        <v>23</v>
      </c>
      <c r="C1771" s="1">
        <f t="shared" si="27"/>
        <v>38285</v>
      </c>
      <c r="D1771" s="13">
        <v>1424.7299800000001</v>
      </c>
    </row>
    <row r="1772" spans="2:4">
      <c r="B1772" t="s">
        <v>23</v>
      </c>
      <c r="C1772" s="1">
        <f t="shared" si="27"/>
        <v>38286</v>
      </c>
      <c r="D1772" s="13">
        <v>1418.3000489999999</v>
      </c>
    </row>
    <row r="1773" spans="2:4">
      <c r="B1773" t="s">
        <v>23</v>
      </c>
      <c r="C1773" s="1">
        <f t="shared" si="27"/>
        <v>38287</v>
      </c>
      <c r="D1773" s="13">
        <v>1416.599976</v>
      </c>
    </row>
    <row r="1774" spans="2:4">
      <c r="B1774" t="s">
        <v>23</v>
      </c>
      <c r="C1774" s="1">
        <f t="shared" si="27"/>
        <v>38288</v>
      </c>
      <c r="D1774" s="13">
        <v>1418.339966</v>
      </c>
    </row>
    <row r="1775" spans="2:4">
      <c r="B1775" t="s">
        <v>23</v>
      </c>
      <c r="C1775" s="1">
        <f t="shared" si="27"/>
        <v>38289</v>
      </c>
      <c r="D1775" s="13">
        <v>1409.709961</v>
      </c>
    </row>
    <row r="1776" spans="2:4">
      <c r="B1776" t="s">
        <v>23</v>
      </c>
      <c r="C1776" s="1">
        <f t="shared" si="27"/>
        <v>38290</v>
      </c>
      <c r="D1776" s="13">
        <v>1412.839966</v>
      </c>
    </row>
    <row r="1777" spans="2:4">
      <c r="B1777" t="s">
        <v>23</v>
      </c>
      <c r="C1777" s="1">
        <f t="shared" si="27"/>
        <v>38291</v>
      </c>
      <c r="D1777" s="13">
        <v>1412.1099850000001</v>
      </c>
    </row>
    <row r="1778" spans="2:4">
      <c r="B1778" t="s">
        <v>23</v>
      </c>
      <c r="C1778" s="1">
        <f t="shared" si="27"/>
        <v>38292</v>
      </c>
      <c r="D1778" s="13">
        <v>1414.849976</v>
      </c>
    </row>
    <row r="1779" spans="2:4">
      <c r="B1779" t="s">
        <v>23</v>
      </c>
      <c r="C1779" s="1">
        <f t="shared" si="27"/>
        <v>38293</v>
      </c>
      <c r="D1779" s="13">
        <v>1423.8199460000001</v>
      </c>
    </row>
    <row r="1780" spans="2:4">
      <c r="B1780" t="s">
        <v>23</v>
      </c>
      <c r="C1780" s="1">
        <f t="shared" si="27"/>
        <v>38294</v>
      </c>
      <c r="D1780" s="13">
        <v>1430.7299800000001</v>
      </c>
    </row>
    <row r="1781" spans="2:4">
      <c r="B1781" t="s">
        <v>23</v>
      </c>
      <c r="C1781" s="1">
        <f t="shared" si="27"/>
        <v>38295</v>
      </c>
      <c r="D1781" s="13">
        <v>1431.900024</v>
      </c>
    </row>
    <row r="1782" spans="2:4">
      <c r="B1782" t="s">
        <v>23</v>
      </c>
      <c r="C1782" s="1">
        <f t="shared" si="27"/>
        <v>38296</v>
      </c>
      <c r="D1782" s="13">
        <v>1430.619995</v>
      </c>
    </row>
    <row r="1783" spans="2:4">
      <c r="B1783" t="s">
        <v>23</v>
      </c>
      <c r="C1783" s="1">
        <f t="shared" si="27"/>
        <v>38297</v>
      </c>
      <c r="D1783" s="13">
        <v>1426.369995</v>
      </c>
    </row>
    <row r="1784" spans="2:4">
      <c r="B1784" t="s">
        <v>23</v>
      </c>
      <c r="C1784" s="1">
        <f t="shared" si="27"/>
        <v>38298</v>
      </c>
      <c r="D1784" s="13">
        <v>1430.5</v>
      </c>
    </row>
    <row r="1785" spans="2:4">
      <c r="B1785" t="s">
        <v>23</v>
      </c>
      <c r="C1785" s="1">
        <f t="shared" si="27"/>
        <v>38299</v>
      </c>
      <c r="D1785" s="13">
        <v>1422.9499510000001</v>
      </c>
    </row>
    <row r="1786" spans="2:4">
      <c r="B1786" t="s">
        <v>23</v>
      </c>
      <c r="C1786" s="1">
        <f t="shared" si="27"/>
        <v>38300</v>
      </c>
      <c r="D1786" s="13">
        <v>1427.98999</v>
      </c>
    </row>
    <row r="1787" spans="2:4">
      <c r="B1787" t="s">
        <v>23</v>
      </c>
      <c r="C1787" s="1">
        <f t="shared" si="27"/>
        <v>38301</v>
      </c>
      <c r="D1787" s="13">
        <v>1440.130005</v>
      </c>
    </row>
    <row r="1788" spans="2:4">
      <c r="B1788" t="s">
        <v>23</v>
      </c>
      <c r="C1788" s="1">
        <f t="shared" si="27"/>
        <v>38302</v>
      </c>
      <c r="D1788" s="13">
        <v>1423.900024</v>
      </c>
    </row>
    <row r="1789" spans="2:4">
      <c r="B1789" t="s">
        <v>23</v>
      </c>
      <c r="C1789" s="1">
        <f t="shared" si="27"/>
        <v>38303</v>
      </c>
      <c r="D1789" s="13">
        <v>1422.1800539999999</v>
      </c>
    </row>
    <row r="1790" spans="2:4">
      <c r="B1790" t="s">
        <v>23</v>
      </c>
      <c r="C1790" s="1">
        <f t="shared" si="27"/>
        <v>38304</v>
      </c>
      <c r="D1790" s="13">
        <v>1420.619995</v>
      </c>
    </row>
    <row r="1791" spans="2:4">
      <c r="B1791" t="s">
        <v>23</v>
      </c>
      <c r="C1791" s="1">
        <f t="shared" si="27"/>
        <v>38305</v>
      </c>
      <c r="D1791" s="13">
        <v>1428.8199460000001</v>
      </c>
    </row>
    <row r="1792" spans="2:4">
      <c r="B1792" t="s">
        <v>23</v>
      </c>
      <c r="C1792" s="1">
        <f t="shared" si="27"/>
        <v>38306</v>
      </c>
      <c r="D1792" s="13">
        <v>1438.23999</v>
      </c>
    </row>
    <row r="1793" spans="2:4">
      <c r="B1793" t="s">
        <v>23</v>
      </c>
      <c r="C1793" s="1">
        <f t="shared" si="27"/>
        <v>38307</v>
      </c>
      <c r="D1793" s="13">
        <v>1445.9399410000001</v>
      </c>
    </row>
    <row r="1794" spans="2:4">
      <c r="B1794" t="s">
        <v>23</v>
      </c>
      <c r="C1794" s="1">
        <f t="shared" si="27"/>
        <v>38308</v>
      </c>
      <c r="D1794" s="13">
        <v>1448.3900149999999</v>
      </c>
    </row>
    <row r="1795" spans="2:4">
      <c r="B1795" t="s">
        <v>23</v>
      </c>
      <c r="C1795" s="1">
        <f t="shared" si="27"/>
        <v>38309</v>
      </c>
      <c r="D1795" s="13">
        <v>1446.98999</v>
      </c>
    </row>
    <row r="1796" spans="2:4">
      <c r="B1796" t="s">
        <v>23</v>
      </c>
      <c r="C1796" s="1">
        <f t="shared" si="27"/>
        <v>38310</v>
      </c>
      <c r="D1796" s="13">
        <v>1448</v>
      </c>
    </row>
    <row r="1797" spans="2:4">
      <c r="B1797" t="s">
        <v>23</v>
      </c>
      <c r="C1797" s="1">
        <f t="shared" si="27"/>
        <v>38311</v>
      </c>
      <c r="D1797" s="13">
        <v>1450.0200199999999</v>
      </c>
    </row>
    <row r="1798" spans="2:4">
      <c r="B1798" t="s">
        <v>23</v>
      </c>
      <c r="C1798" s="1">
        <f t="shared" si="27"/>
        <v>38312</v>
      </c>
      <c r="D1798" s="13">
        <v>1448.3100589999999</v>
      </c>
    </row>
    <row r="1799" spans="2:4">
      <c r="B1799" t="s">
        <v>23</v>
      </c>
      <c r="C1799" s="1">
        <f t="shared" si="27"/>
        <v>38313</v>
      </c>
      <c r="D1799" s="13">
        <v>1438.0600589999999</v>
      </c>
    </row>
    <row r="1800" spans="2:4">
      <c r="B1800" t="s">
        <v>23</v>
      </c>
      <c r="C1800" s="1">
        <f t="shared" si="27"/>
        <v>38314</v>
      </c>
      <c r="D1800" s="13">
        <v>1433.369995</v>
      </c>
    </row>
    <row r="1801" spans="2:4">
      <c r="B1801" t="s">
        <v>23</v>
      </c>
      <c r="C1801" s="1">
        <f t="shared" si="27"/>
        <v>38315</v>
      </c>
      <c r="D1801" s="13">
        <v>1444.26001</v>
      </c>
    </row>
    <row r="1802" spans="2:4">
      <c r="B1802" t="s">
        <v>23</v>
      </c>
      <c r="C1802" s="1">
        <f t="shared" si="27"/>
        <v>38316</v>
      </c>
      <c r="D1802" s="13">
        <v>1455.3000489999999</v>
      </c>
    </row>
    <row r="1803" spans="2:4">
      <c r="B1803" t="s">
        <v>23</v>
      </c>
      <c r="C1803" s="1">
        <f t="shared" si="27"/>
        <v>38317</v>
      </c>
      <c r="D1803" s="13">
        <v>1456.8100589999999</v>
      </c>
    </row>
    <row r="1804" spans="2:4">
      <c r="B1804" t="s">
        <v>23</v>
      </c>
      <c r="C1804" s="1">
        <f t="shared" si="27"/>
        <v>38318</v>
      </c>
      <c r="D1804" s="13">
        <v>1455.540039</v>
      </c>
    </row>
    <row r="1805" spans="2:4">
      <c r="B1805" t="s">
        <v>23</v>
      </c>
      <c r="C1805" s="1">
        <f t="shared" si="27"/>
        <v>38319</v>
      </c>
      <c r="D1805" s="13">
        <v>1459.6800539999999</v>
      </c>
    </row>
    <row r="1806" spans="2:4">
      <c r="B1806" t="s">
        <v>23</v>
      </c>
      <c r="C1806" s="1">
        <f t="shared" si="27"/>
        <v>38320</v>
      </c>
      <c r="D1806" s="13">
        <v>1457.630005</v>
      </c>
    </row>
    <row r="1807" spans="2:4">
      <c r="B1807" t="s">
        <v>23</v>
      </c>
      <c r="C1807" s="1">
        <f t="shared" ref="C1807:C1870" si="28">+C1806+1</f>
        <v>38321</v>
      </c>
      <c r="D1807" s="13">
        <v>1456.380005</v>
      </c>
    </row>
    <row r="1808" spans="2:4">
      <c r="B1808" t="s">
        <v>23</v>
      </c>
      <c r="C1808" s="1">
        <f t="shared" si="28"/>
        <v>38322</v>
      </c>
      <c r="D1808" s="13">
        <v>1451.1899410000001</v>
      </c>
    </row>
    <row r="1809" spans="2:4">
      <c r="B1809" t="s">
        <v>23</v>
      </c>
      <c r="C1809" s="1">
        <f t="shared" si="28"/>
        <v>38323</v>
      </c>
      <c r="D1809" s="13">
        <v>1449.369995</v>
      </c>
    </row>
    <row r="1810" spans="2:4">
      <c r="B1810" t="s">
        <v>23</v>
      </c>
      <c r="C1810" s="1">
        <f t="shared" si="28"/>
        <v>38324</v>
      </c>
      <c r="D1810" s="13">
        <v>1399.040039</v>
      </c>
    </row>
    <row r="1811" spans="2:4">
      <c r="B1811" t="s">
        <v>23</v>
      </c>
      <c r="C1811" s="1">
        <f t="shared" si="28"/>
        <v>38325</v>
      </c>
      <c r="D1811" s="13">
        <v>1406.8199460000001</v>
      </c>
    </row>
    <row r="1812" spans="2:4">
      <c r="B1812" t="s">
        <v>23</v>
      </c>
      <c r="C1812" s="1">
        <f t="shared" si="28"/>
        <v>38326</v>
      </c>
      <c r="D1812" s="13">
        <v>1403.170044</v>
      </c>
    </row>
    <row r="1813" spans="2:4">
      <c r="B1813" t="s">
        <v>23</v>
      </c>
      <c r="C1813" s="1">
        <f t="shared" si="28"/>
        <v>38327</v>
      </c>
      <c r="D1813" s="13">
        <v>1387.170044</v>
      </c>
    </row>
    <row r="1814" spans="2:4">
      <c r="B1814" t="s">
        <v>23</v>
      </c>
      <c r="C1814" s="1">
        <f t="shared" si="28"/>
        <v>38328</v>
      </c>
      <c r="D1814" s="13">
        <v>1374.119995</v>
      </c>
    </row>
    <row r="1815" spans="2:4">
      <c r="B1815" t="s">
        <v>23</v>
      </c>
      <c r="C1815" s="1">
        <f t="shared" si="28"/>
        <v>38329</v>
      </c>
      <c r="D1815" s="13">
        <v>1395.410034</v>
      </c>
    </row>
    <row r="1816" spans="2:4">
      <c r="B1816" t="s">
        <v>23</v>
      </c>
      <c r="C1816" s="1">
        <f t="shared" si="28"/>
        <v>38330</v>
      </c>
      <c r="D1816" s="13">
        <v>1391.969971</v>
      </c>
    </row>
    <row r="1817" spans="2:4">
      <c r="B1817" t="s">
        <v>23</v>
      </c>
      <c r="C1817" s="1">
        <f t="shared" si="28"/>
        <v>38331</v>
      </c>
      <c r="D1817" s="13">
        <v>1401.8900149999999</v>
      </c>
    </row>
    <row r="1818" spans="2:4">
      <c r="B1818" t="s">
        <v>23</v>
      </c>
      <c r="C1818" s="1">
        <f t="shared" si="28"/>
        <v>38332</v>
      </c>
      <c r="D1818" s="13">
        <v>1402.839966</v>
      </c>
    </row>
    <row r="1819" spans="2:4">
      <c r="B1819" t="s">
        <v>23</v>
      </c>
      <c r="C1819" s="1">
        <f t="shared" si="28"/>
        <v>38333</v>
      </c>
      <c r="D1819" s="13">
        <v>1406.599976</v>
      </c>
    </row>
    <row r="1820" spans="2:4">
      <c r="B1820" t="s">
        <v>23</v>
      </c>
      <c r="C1820" s="1">
        <f t="shared" si="28"/>
        <v>38334</v>
      </c>
      <c r="D1820" s="13">
        <v>1377.9499510000001</v>
      </c>
    </row>
    <row r="1821" spans="2:4">
      <c r="B1821" t="s">
        <v>23</v>
      </c>
      <c r="C1821" s="1">
        <f t="shared" si="28"/>
        <v>38335</v>
      </c>
      <c r="D1821" s="13">
        <v>1387.170044</v>
      </c>
    </row>
    <row r="1822" spans="2:4">
      <c r="B1822" t="s">
        <v>23</v>
      </c>
      <c r="C1822" s="1">
        <f t="shared" si="28"/>
        <v>38336</v>
      </c>
      <c r="D1822" s="13">
        <v>1392.280029</v>
      </c>
    </row>
    <row r="1823" spans="2:4">
      <c r="B1823" t="s">
        <v>23</v>
      </c>
      <c r="C1823" s="1">
        <f t="shared" si="28"/>
        <v>38337</v>
      </c>
      <c r="D1823" s="13">
        <v>1386.9499510000001</v>
      </c>
    </row>
    <row r="1824" spans="2:4">
      <c r="B1824" t="s">
        <v>23</v>
      </c>
      <c r="C1824" s="1">
        <f t="shared" si="28"/>
        <v>38338</v>
      </c>
      <c r="D1824" s="13">
        <v>1402.0600589999999</v>
      </c>
    </row>
    <row r="1825" spans="2:4">
      <c r="B1825" t="s">
        <v>23</v>
      </c>
      <c r="C1825" s="1">
        <f t="shared" si="28"/>
        <v>38339</v>
      </c>
      <c r="D1825" s="13">
        <v>1410.9399410000001</v>
      </c>
    </row>
    <row r="1826" spans="2:4">
      <c r="B1826" t="s">
        <v>23</v>
      </c>
      <c r="C1826" s="1">
        <f t="shared" si="28"/>
        <v>38340</v>
      </c>
      <c r="D1826" s="13">
        <v>1435.040039</v>
      </c>
    </row>
    <row r="1827" spans="2:4">
      <c r="B1827" t="s">
        <v>23</v>
      </c>
      <c r="C1827" s="1">
        <f t="shared" si="28"/>
        <v>38341</v>
      </c>
      <c r="D1827" s="13">
        <v>1434.540039</v>
      </c>
    </row>
    <row r="1828" spans="2:4">
      <c r="B1828" t="s">
        <v>23</v>
      </c>
      <c r="C1828" s="1">
        <f t="shared" si="28"/>
        <v>38342</v>
      </c>
      <c r="D1828" s="13">
        <v>1436.1099850000001</v>
      </c>
    </row>
    <row r="1829" spans="2:4">
      <c r="B1829" t="s">
        <v>23</v>
      </c>
      <c r="C1829" s="1">
        <f t="shared" si="28"/>
        <v>38343</v>
      </c>
      <c r="D1829" s="13">
        <v>1437.5</v>
      </c>
    </row>
    <row r="1830" spans="2:4">
      <c r="B1830" t="s">
        <v>23</v>
      </c>
      <c r="C1830" s="1">
        <f t="shared" si="28"/>
        <v>38344</v>
      </c>
      <c r="D1830" s="13">
        <v>1428.6099850000001</v>
      </c>
    </row>
    <row r="1831" spans="2:4">
      <c r="B1831" t="s">
        <v>23</v>
      </c>
      <c r="C1831" s="1">
        <f t="shared" si="28"/>
        <v>38345</v>
      </c>
      <c r="D1831" s="13">
        <v>1417.2299800000001</v>
      </c>
    </row>
    <row r="1832" spans="2:4">
      <c r="B1832" t="s">
        <v>23</v>
      </c>
      <c r="C1832" s="1">
        <f t="shared" si="28"/>
        <v>38346</v>
      </c>
      <c r="D1832" s="13">
        <v>1422.530029</v>
      </c>
    </row>
    <row r="1833" spans="2:4">
      <c r="B1833" t="s">
        <v>23</v>
      </c>
      <c r="C1833" s="1">
        <f t="shared" si="28"/>
        <v>38347</v>
      </c>
      <c r="D1833" s="13">
        <v>1420.8599850000001</v>
      </c>
    </row>
    <row r="1834" spans="2:4">
      <c r="B1834" t="s">
        <v>23</v>
      </c>
      <c r="C1834" s="1">
        <f t="shared" si="28"/>
        <v>38348</v>
      </c>
      <c r="D1834" s="13">
        <v>1424.5500489999999</v>
      </c>
    </row>
    <row r="1835" spans="2:4">
      <c r="B1835" t="s">
        <v>23</v>
      </c>
      <c r="C1835" s="1">
        <f t="shared" si="28"/>
        <v>38349</v>
      </c>
      <c r="D1835" s="13">
        <v>1437.7700199999999</v>
      </c>
    </row>
    <row r="1836" spans="2:4">
      <c r="B1836" t="s">
        <v>23</v>
      </c>
      <c r="C1836" s="1">
        <f t="shared" si="28"/>
        <v>38350</v>
      </c>
      <c r="D1836" s="13">
        <v>1439.369995</v>
      </c>
    </row>
    <row r="1837" spans="2:4">
      <c r="B1837" t="s">
        <v>23</v>
      </c>
      <c r="C1837" s="1">
        <f t="shared" si="28"/>
        <v>38351</v>
      </c>
      <c r="D1837" s="13">
        <v>1443.76001</v>
      </c>
    </row>
    <row r="1838" spans="2:4">
      <c r="B1838" t="s">
        <v>23</v>
      </c>
      <c r="C1838" s="1">
        <f t="shared" si="28"/>
        <v>38352</v>
      </c>
      <c r="D1838" s="13">
        <v>1444.6099850000001</v>
      </c>
    </row>
    <row r="1839" spans="2:4">
      <c r="B1839" t="s">
        <v>23</v>
      </c>
      <c r="C1839" s="1">
        <f t="shared" si="28"/>
        <v>38353</v>
      </c>
      <c r="D1839" s="13">
        <v>1448.3900149999999</v>
      </c>
    </row>
    <row r="1840" spans="2:4">
      <c r="B1840" t="s">
        <v>23</v>
      </c>
      <c r="C1840" s="1">
        <f t="shared" si="28"/>
        <v>38354</v>
      </c>
      <c r="D1840" s="13">
        <v>1438.869995</v>
      </c>
    </row>
    <row r="1841" spans="2:4">
      <c r="B1841" t="s">
        <v>23</v>
      </c>
      <c r="C1841" s="1">
        <f t="shared" si="28"/>
        <v>38355</v>
      </c>
      <c r="D1841" s="13">
        <v>1447.8000489999999</v>
      </c>
    </row>
    <row r="1842" spans="2:4">
      <c r="B1842" t="s">
        <v>23</v>
      </c>
      <c r="C1842" s="1">
        <f t="shared" si="28"/>
        <v>38356</v>
      </c>
      <c r="D1842" s="13">
        <v>1452.849976</v>
      </c>
    </row>
    <row r="1843" spans="2:4">
      <c r="B1843" t="s">
        <v>23</v>
      </c>
      <c r="C1843" s="1">
        <f t="shared" si="28"/>
        <v>38357</v>
      </c>
      <c r="D1843" s="13">
        <v>1468.329956</v>
      </c>
    </row>
    <row r="1844" spans="2:4">
      <c r="B1844" t="s">
        <v>23</v>
      </c>
      <c r="C1844" s="1">
        <f t="shared" si="28"/>
        <v>38358</v>
      </c>
      <c r="D1844" s="13">
        <v>1471.4799800000001</v>
      </c>
    </row>
    <row r="1845" spans="2:4">
      <c r="B1845" t="s">
        <v>23</v>
      </c>
      <c r="C1845" s="1">
        <f t="shared" si="28"/>
        <v>38359</v>
      </c>
      <c r="D1845" s="13">
        <v>1472.5</v>
      </c>
    </row>
    <row r="1846" spans="2:4">
      <c r="B1846" t="s">
        <v>23</v>
      </c>
      <c r="C1846" s="1">
        <f t="shared" si="28"/>
        <v>38360</v>
      </c>
      <c r="D1846" s="13">
        <v>1470.7299800000001</v>
      </c>
    </row>
    <row r="1847" spans="2:4">
      <c r="B1847" t="s">
        <v>23</v>
      </c>
      <c r="C1847" s="1">
        <f t="shared" si="28"/>
        <v>38361</v>
      </c>
      <c r="D1847" s="13">
        <v>1484.349976</v>
      </c>
    </row>
    <row r="1848" spans="2:4">
      <c r="B1848" t="s">
        <v>23</v>
      </c>
      <c r="C1848" s="1">
        <f t="shared" si="28"/>
        <v>38362</v>
      </c>
      <c r="D1848" s="13">
        <v>1480.9300539999999</v>
      </c>
    </row>
    <row r="1849" spans="2:4">
      <c r="B1849" t="s">
        <v>23</v>
      </c>
      <c r="C1849" s="1">
        <f t="shared" si="28"/>
        <v>38363</v>
      </c>
      <c r="D1849" s="13">
        <v>1480.410034</v>
      </c>
    </row>
    <row r="1850" spans="2:4">
      <c r="B1850" t="s">
        <v>23</v>
      </c>
      <c r="C1850" s="1">
        <f t="shared" si="28"/>
        <v>38364</v>
      </c>
      <c r="D1850" s="13">
        <v>1495.420044</v>
      </c>
    </row>
    <row r="1851" spans="2:4">
      <c r="B1851" t="s">
        <v>23</v>
      </c>
      <c r="C1851" s="1">
        <f t="shared" si="28"/>
        <v>38365</v>
      </c>
      <c r="D1851" s="13">
        <v>1494.25</v>
      </c>
    </row>
    <row r="1852" spans="2:4">
      <c r="B1852" t="s">
        <v>23</v>
      </c>
      <c r="C1852" s="1">
        <f t="shared" si="28"/>
        <v>38366</v>
      </c>
      <c r="D1852" s="13">
        <v>1494.0699460000001</v>
      </c>
    </row>
    <row r="1853" spans="2:4">
      <c r="B1853" t="s">
        <v>23</v>
      </c>
      <c r="C1853" s="1">
        <f t="shared" si="28"/>
        <v>38367</v>
      </c>
      <c r="D1853" s="13">
        <v>1482.369995</v>
      </c>
    </row>
    <row r="1854" spans="2:4">
      <c r="B1854" t="s">
        <v>23</v>
      </c>
      <c r="C1854" s="1">
        <f t="shared" si="28"/>
        <v>38368</v>
      </c>
      <c r="D1854" s="13">
        <v>1486.3000489999999</v>
      </c>
    </row>
    <row r="1855" spans="2:4">
      <c r="B1855" t="s">
        <v>23</v>
      </c>
      <c r="C1855" s="1">
        <f t="shared" si="28"/>
        <v>38369</v>
      </c>
      <c r="D1855" s="13">
        <v>1495.920044</v>
      </c>
    </row>
    <row r="1856" spans="2:4">
      <c r="B1856" t="s">
        <v>23</v>
      </c>
      <c r="C1856" s="1">
        <f t="shared" si="28"/>
        <v>38370</v>
      </c>
      <c r="D1856" s="13">
        <v>1502.3900149999999</v>
      </c>
    </row>
    <row r="1857" spans="2:4">
      <c r="B1857" t="s">
        <v>23</v>
      </c>
      <c r="C1857" s="1">
        <f t="shared" si="28"/>
        <v>38371</v>
      </c>
      <c r="D1857" s="13">
        <v>1505.619995</v>
      </c>
    </row>
    <row r="1858" spans="2:4">
      <c r="B1858" t="s">
        <v>23</v>
      </c>
      <c r="C1858" s="1">
        <f t="shared" si="28"/>
        <v>38372</v>
      </c>
      <c r="D1858" s="13">
        <v>1509.4799800000001</v>
      </c>
    </row>
    <row r="1859" spans="2:4">
      <c r="B1859" t="s">
        <v>23</v>
      </c>
      <c r="C1859" s="1">
        <f t="shared" si="28"/>
        <v>38373</v>
      </c>
      <c r="D1859" s="13">
        <v>1507.719971</v>
      </c>
    </row>
    <row r="1860" spans="2:4">
      <c r="B1860" t="s">
        <v>23</v>
      </c>
      <c r="C1860" s="1">
        <f t="shared" si="28"/>
        <v>38374</v>
      </c>
      <c r="D1860" s="13">
        <v>1512.579956</v>
      </c>
    </row>
    <row r="1861" spans="2:4">
      <c r="B1861" t="s">
        <v>23</v>
      </c>
      <c r="C1861" s="1">
        <f t="shared" si="28"/>
        <v>38375</v>
      </c>
      <c r="D1861" s="13">
        <v>1491.469971</v>
      </c>
    </row>
    <row r="1862" spans="2:4">
      <c r="B1862" t="s">
        <v>23</v>
      </c>
      <c r="C1862" s="1">
        <f t="shared" si="28"/>
        <v>38376</v>
      </c>
      <c r="D1862" s="13">
        <v>1505.849976</v>
      </c>
    </row>
    <row r="1863" spans="2:4">
      <c r="B1863" t="s">
        <v>23</v>
      </c>
      <c r="C1863" s="1">
        <f t="shared" si="28"/>
        <v>38377</v>
      </c>
      <c r="D1863" s="13">
        <v>1503.150024</v>
      </c>
    </row>
    <row r="1864" spans="2:4">
      <c r="B1864" t="s">
        <v>23</v>
      </c>
      <c r="C1864" s="1">
        <f t="shared" si="28"/>
        <v>38378</v>
      </c>
      <c r="D1864" s="13">
        <v>1501.1899410000001</v>
      </c>
    </row>
    <row r="1865" spans="2:4">
      <c r="B1865" t="s">
        <v>23</v>
      </c>
      <c r="C1865" s="1">
        <f t="shared" si="28"/>
        <v>38379</v>
      </c>
      <c r="D1865" s="13">
        <v>1514.1400149999999</v>
      </c>
    </row>
    <row r="1866" spans="2:4">
      <c r="B1866" t="s">
        <v>23</v>
      </c>
      <c r="C1866" s="1">
        <f t="shared" si="28"/>
        <v>38380</v>
      </c>
      <c r="D1866" s="13">
        <v>1512.75</v>
      </c>
    </row>
    <row r="1867" spans="2:4">
      <c r="B1867" t="s">
        <v>23</v>
      </c>
      <c r="C1867" s="1">
        <f t="shared" si="28"/>
        <v>38381</v>
      </c>
      <c r="D1867" s="13">
        <v>1522.75</v>
      </c>
    </row>
    <row r="1868" spans="2:4">
      <c r="B1868" t="s">
        <v>23</v>
      </c>
      <c r="C1868" s="1">
        <f t="shared" si="28"/>
        <v>38382</v>
      </c>
      <c r="D1868" s="13">
        <v>1525.099976</v>
      </c>
    </row>
    <row r="1869" spans="2:4">
      <c r="B1869" t="s">
        <v>23</v>
      </c>
      <c r="C1869" s="1">
        <f t="shared" si="28"/>
        <v>38383</v>
      </c>
      <c r="D1869" s="13">
        <v>1524.119995</v>
      </c>
    </row>
    <row r="1870" spans="2:4">
      <c r="B1870" t="s">
        <v>23</v>
      </c>
      <c r="C1870" s="1">
        <f t="shared" si="28"/>
        <v>38384</v>
      </c>
      <c r="D1870" s="13">
        <v>1522.280029</v>
      </c>
    </row>
    <row r="1871" spans="2:4">
      <c r="B1871" t="s">
        <v>23</v>
      </c>
      <c r="C1871" s="1">
        <f t="shared" ref="C1871:C1934" si="29">+C1870+1</f>
        <v>38385</v>
      </c>
      <c r="D1871" s="13">
        <v>1507.51001</v>
      </c>
    </row>
    <row r="1872" spans="2:4">
      <c r="B1872" t="s">
        <v>23</v>
      </c>
      <c r="C1872" s="1">
        <f t="shared" si="29"/>
        <v>38386</v>
      </c>
      <c r="D1872" s="13">
        <v>1515.7299800000001</v>
      </c>
    </row>
    <row r="1873" spans="2:4">
      <c r="B1873" t="s">
        <v>23</v>
      </c>
      <c r="C1873" s="1">
        <f t="shared" si="29"/>
        <v>38387</v>
      </c>
      <c r="D1873" s="13">
        <v>1518.1099850000001</v>
      </c>
    </row>
    <row r="1874" spans="2:4">
      <c r="B1874" t="s">
        <v>23</v>
      </c>
      <c r="C1874" s="1">
        <f t="shared" si="29"/>
        <v>38388</v>
      </c>
      <c r="D1874" s="13">
        <v>1530.2299800000001</v>
      </c>
    </row>
    <row r="1875" spans="2:4">
      <c r="B1875" t="s">
        <v>23</v>
      </c>
      <c r="C1875" s="1">
        <f t="shared" si="29"/>
        <v>38389</v>
      </c>
      <c r="D1875" s="13">
        <v>1530.619995</v>
      </c>
    </row>
    <row r="1876" spans="2:4">
      <c r="B1876" t="s">
        <v>23</v>
      </c>
      <c r="C1876" s="1">
        <f t="shared" si="29"/>
        <v>38390</v>
      </c>
      <c r="D1876" s="13">
        <v>1536.339966</v>
      </c>
    </row>
    <row r="1877" spans="2:4">
      <c r="B1877" t="s">
        <v>23</v>
      </c>
      <c r="C1877" s="1">
        <f t="shared" si="29"/>
        <v>38391</v>
      </c>
      <c r="D1877" s="13">
        <v>1539.1800539999999</v>
      </c>
    </row>
    <row r="1878" spans="2:4">
      <c r="B1878" t="s">
        <v>23</v>
      </c>
      <c r="C1878" s="1">
        <f t="shared" si="29"/>
        <v>38392</v>
      </c>
      <c r="D1878" s="13">
        <v>1530.9499510000001</v>
      </c>
    </row>
    <row r="1879" spans="2:4">
      <c r="B1879" t="s">
        <v>23</v>
      </c>
      <c r="C1879" s="1">
        <f t="shared" si="29"/>
        <v>38393</v>
      </c>
      <c r="D1879" s="13">
        <v>1517.380005</v>
      </c>
    </row>
    <row r="1880" spans="2:4">
      <c r="B1880" t="s">
        <v>23</v>
      </c>
      <c r="C1880" s="1">
        <f t="shared" si="29"/>
        <v>38394</v>
      </c>
      <c r="D1880" s="13">
        <v>1490.719971</v>
      </c>
    </row>
    <row r="1881" spans="2:4">
      <c r="B1881" t="s">
        <v>23</v>
      </c>
      <c r="C1881" s="1">
        <f t="shared" si="29"/>
        <v>38395</v>
      </c>
      <c r="D1881" s="13">
        <v>1507.670044</v>
      </c>
    </row>
    <row r="1882" spans="2:4">
      <c r="B1882" t="s">
        <v>23</v>
      </c>
      <c r="C1882" s="1">
        <f t="shared" si="29"/>
        <v>38396</v>
      </c>
      <c r="D1882" s="13">
        <v>1509.119995</v>
      </c>
    </row>
    <row r="1883" spans="2:4">
      <c r="B1883" t="s">
        <v>23</v>
      </c>
      <c r="C1883" s="1">
        <f t="shared" si="29"/>
        <v>38397</v>
      </c>
      <c r="D1883" s="13">
        <v>1493</v>
      </c>
    </row>
    <row r="1884" spans="2:4">
      <c r="B1884" t="s">
        <v>23</v>
      </c>
      <c r="C1884" s="1">
        <f t="shared" si="29"/>
        <v>38398</v>
      </c>
      <c r="D1884" s="13">
        <v>1515.670044</v>
      </c>
    </row>
    <row r="1885" spans="2:4">
      <c r="B1885" t="s">
        <v>23</v>
      </c>
      <c r="C1885" s="1">
        <f t="shared" si="29"/>
        <v>38399</v>
      </c>
      <c r="D1885" s="13">
        <v>1522.969971</v>
      </c>
    </row>
    <row r="1886" spans="2:4">
      <c r="B1886" t="s">
        <v>23</v>
      </c>
      <c r="C1886" s="1">
        <f t="shared" si="29"/>
        <v>38400</v>
      </c>
      <c r="D1886" s="13">
        <v>1532.910034</v>
      </c>
    </row>
    <row r="1887" spans="2:4">
      <c r="B1887" t="s">
        <v>23</v>
      </c>
      <c r="C1887" s="1">
        <f t="shared" si="29"/>
        <v>38401</v>
      </c>
      <c r="D1887" s="13">
        <v>1531.0500489999999</v>
      </c>
    </row>
    <row r="1888" spans="2:4">
      <c r="B1888" t="s">
        <v>23</v>
      </c>
      <c r="C1888" s="1">
        <f t="shared" si="29"/>
        <v>38402</v>
      </c>
      <c r="D1888" s="13">
        <v>1533.6999510000001</v>
      </c>
    </row>
    <row r="1889" spans="2:4">
      <c r="B1889" t="s">
        <v>23</v>
      </c>
      <c r="C1889" s="1">
        <f t="shared" si="29"/>
        <v>38403</v>
      </c>
      <c r="D1889" s="13">
        <v>1512.839966</v>
      </c>
    </row>
    <row r="1890" spans="2:4">
      <c r="B1890" t="s">
        <v>23</v>
      </c>
      <c r="C1890" s="1">
        <f t="shared" si="29"/>
        <v>38404</v>
      </c>
      <c r="D1890" s="13">
        <v>1522.1899410000001</v>
      </c>
    </row>
    <row r="1891" spans="2:4">
      <c r="B1891" t="s">
        <v>23</v>
      </c>
      <c r="C1891" s="1">
        <f t="shared" si="29"/>
        <v>38405</v>
      </c>
      <c r="D1891" s="13">
        <v>1502.5600589999999</v>
      </c>
    </row>
    <row r="1892" spans="2:4">
      <c r="B1892" t="s">
        <v>23</v>
      </c>
      <c r="C1892" s="1">
        <f t="shared" si="29"/>
        <v>38406</v>
      </c>
      <c r="D1892" s="13">
        <v>1497.73999</v>
      </c>
    </row>
    <row r="1893" spans="2:4">
      <c r="B1893" t="s">
        <v>23</v>
      </c>
      <c r="C1893" s="1">
        <f t="shared" si="29"/>
        <v>38407</v>
      </c>
      <c r="D1893" s="13">
        <v>1492.8900149999999</v>
      </c>
    </row>
    <row r="1894" spans="2:4">
      <c r="B1894" t="s">
        <v>23</v>
      </c>
      <c r="C1894" s="1">
        <f t="shared" si="29"/>
        <v>38408</v>
      </c>
      <c r="D1894" s="13">
        <v>1506.339966</v>
      </c>
    </row>
    <row r="1895" spans="2:4">
      <c r="B1895" t="s">
        <v>23</v>
      </c>
      <c r="C1895" s="1">
        <f t="shared" si="29"/>
        <v>38409</v>
      </c>
      <c r="D1895" s="13">
        <v>1505.709961</v>
      </c>
    </row>
    <row r="1896" spans="2:4">
      <c r="B1896" t="s">
        <v>23</v>
      </c>
      <c r="C1896" s="1">
        <f t="shared" si="29"/>
        <v>38410</v>
      </c>
      <c r="D1896" s="13">
        <v>1503.349976</v>
      </c>
    </row>
    <row r="1897" spans="2:4">
      <c r="B1897" t="s">
        <v>23</v>
      </c>
      <c r="C1897" s="1">
        <f t="shared" si="29"/>
        <v>38411</v>
      </c>
      <c r="D1897" s="13">
        <v>1519.4300539999999</v>
      </c>
    </row>
    <row r="1898" spans="2:4">
      <c r="B1898" t="s">
        <v>23</v>
      </c>
      <c r="C1898" s="1">
        <f t="shared" si="29"/>
        <v>38412</v>
      </c>
      <c r="D1898" s="13">
        <v>1524.869995</v>
      </c>
    </row>
    <row r="1899" spans="2:4">
      <c r="B1899" t="s">
        <v>23</v>
      </c>
      <c r="C1899" s="1">
        <f t="shared" si="29"/>
        <v>38413</v>
      </c>
      <c r="D1899" s="13">
        <v>1525.400024</v>
      </c>
    </row>
    <row r="1900" spans="2:4">
      <c r="B1900" t="s">
        <v>23</v>
      </c>
      <c r="C1900" s="1">
        <f t="shared" si="29"/>
        <v>38414</v>
      </c>
      <c r="D1900" s="13">
        <v>1530.4399410000001</v>
      </c>
    </row>
    <row r="1901" spans="2:4">
      <c r="B1901" t="s">
        <v>23</v>
      </c>
      <c r="C1901" s="1">
        <f t="shared" si="29"/>
        <v>38415</v>
      </c>
      <c r="D1901" s="13">
        <v>1531.849976</v>
      </c>
    </row>
    <row r="1902" spans="2:4">
      <c r="B1902" t="s">
        <v>23</v>
      </c>
      <c r="C1902" s="1">
        <f t="shared" si="29"/>
        <v>38416</v>
      </c>
      <c r="D1902" s="13">
        <v>1510.119995</v>
      </c>
    </row>
    <row r="1903" spans="2:4">
      <c r="B1903" t="s">
        <v>23</v>
      </c>
      <c r="C1903" s="1">
        <f t="shared" si="29"/>
        <v>38417</v>
      </c>
      <c r="D1903" s="13">
        <v>1518.76001</v>
      </c>
    </row>
    <row r="1904" spans="2:4">
      <c r="B1904" t="s">
        <v>23</v>
      </c>
      <c r="C1904" s="1">
        <f t="shared" si="29"/>
        <v>38418</v>
      </c>
      <c r="D1904" s="13">
        <v>1547.6999510000001</v>
      </c>
    </row>
    <row r="1905" spans="2:4">
      <c r="B1905" t="s">
        <v>23</v>
      </c>
      <c r="C1905" s="1">
        <f t="shared" si="29"/>
        <v>38419</v>
      </c>
      <c r="D1905" s="13">
        <v>1552.5</v>
      </c>
    </row>
    <row r="1906" spans="2:4">
      <c r="B1906" t="s">
        <v>23</v>
      </c>
      <c r="C1906" s="1">
        <f t="shared" si="29"/>
        <v>38420</v>
      </c>
      <c r="D1906" s="13">
        <v>1549.5200199999999</v>
      </c>
    </row>
    <row r="1907" spans="2:4">
      <c r="B1907" t="s">
        <v>23</v>
      </c>
      <c r="C1907" s="1">
        <f t="shared" si="29"/>
        <v>38421</v>
      </c>
      <c r="D1907" s="13">
        <v>1549.369995</v>
      </c>
    </row>
    <row r="1908" spans="2:4">
      <c r="B1908" t="s">
        <v>23</v>
      </c>
      <c r="C1908" s="1">
        <f t="shared" si="29"/>
        <v>38422</v>
      </c>
      <c r="D1908" s="13">
        <v>1546.170044</v>
      </c>
    </row>
    <row r="1909" spans="2:4">
      <c r="B1909" t="s">
        <v>23</v>
      </c>
      <c r="C1909" s="1">
        <f t="shared" si="29"/>
        <v>38423</v>
      </c>
      <c r="D1909" s="13">
        <v>1553.079956</v>
      </c>
    </row>
    <row r="1910" spans="2:4">
      <c r="B1910" t="s">
        <v>23</v>
      </c>
      <c r="C1910" s="1">
        <f t="shared" si="29"/>
        <v>38424</v>
      </c>
      <c r="D1910" s="13">
        <v>1534.099976</v>
      </c>
    </row>
    <row r="1911" spans="2:4">
      <c r="B1911" t="s">
        <v>23</v>
      </c>
      <c r="C1911" s="1">
        <f t="shared" si="29"/>
        <v>38425</v>
      </c>
      <c r="D1911" s="13">
        <v>1541.5699460000001</v>
      </c>
    </row>
    <row r="1912" spans="2:4">
      <c r="B1912" t="s">
        <v>23</v>
      </c>
      <c r="C1912" s="1">
        <f t="shared" si="29"/>
        <v>38426</v>
      </c>
      <c r="D1912" s="13">
        <v>1511.040039</v>
      </c>
    </row>
    <row r="1913" spans="2:4">
      <c r="B1913" t="s">
        <v>23</v>
      </c>
      <c r="C1913" s="1">
        <f t="shared" si="29"/>
        <v>38427</v>
      </c>
      <c r="D1913" s="13">
        <v>1518.089966</v>
      </c>
    </row>
    <row r="1914" spans="2:4">
      <c r="B1914" t="s">
        <v>23</v>
      </c>
      <c r="C1914" s="1">
        <f t="shared" si="29"/>
        <v>38428</v>
      </c>
      <c r="D1914" s="13">
        <v>1482.660034</v>
      </c>
    </row>
    <row r="1915" spans="2:4">
      <c r="B1915" t="s">
        <v>23</v>
      </c>
      <c r="C1915" s="1">
        <f t="shared" si="29"/>
        <v>38429</v>
      </c>
      <c r="D1915" s="13">
        <v>1458.9499510000001</v>
      </c>
    </row>
    <row r="1916" spans="2:4">
      <c r="B1916" t="s">
        <v>23</v>
      </c>
      <c r="C1916" s="1">
        <f t="shared" si="29"/>
        <v>38430</v>
      </c>
      <c r="D1916" s="13">
        <v>1473.910034</v>
      </c>
    </row>
    <row r="1917" spans="2:4">
      <c r="B1917" t="s">
        <v>23</v>
      </c>
      <c r="C1917" s="1">
        <f t="shared" si="29"/>
        <v>38431</v>
      </c>
      <c r="D1917" s="13">
        <v>1455.2700199999999</v>
      </c>
    </row>
    <row r="1918" spans="2:4">
      <c r="B1918" t="s">
        <v>23</v>
      </c>
      <c r="C1918" s="1">
        <f t="shared" si="29"/>
        <v>38432</v>
      </c>
      <c r="D1918" s="13">
        <v>1465.8100589999999</v>
      </c>
    </row>
    <row r="1919" spans="2:4">
      <c r="B1919" t="s">
        <v>23</v>
      </c>
      <c r="C1919" s="1">
        <f t="shared" si="29"/>
        <v>38433</v>
      </c>
      <c r="D1919" s="13">
        <v>1472.1999510000001</v>
      </c>
    </row>
    <row r="1920" spans="2:4">
      <c r="B1920" t="s">
        <v>23</v>
      </c>
      <c r="C1920" s="1">
        <f t="shared" si="29"/>
        <v>38434</v>
      </c>
      <c r="D1920" s="13">
        <v>1433.0600589999999</v>
      </c>
    </row>
    <row r="1921" spans="2:4">
      <c r="B1921" t="s">
        <v>23</v>
      </c>
      <c r="C1921" s="1">
        <f t="shared" si="29"/>
        <v>38435</v>
      </c>
      <c r="D1921" s="13">
        <v>1467.670044</v>
      </c>
    </row>
    <row r="1922" spans="2:4">
      <c r="B1922" t="s">
        <v>23</v>
      </c>
      <c r="C1922" s="1">
        <f t="shared" si="29"/>
        <v>38436</v>
      </c>
      <c r="D1922" s="13">
        <v>1476.709961</v>
      </c>
    </row>
    <row r="1923" spans="2:4">
      <c r="B1923" t="s">
        <v>23</v>
      </c>
      <c r="C1923" s="1">
        <f t="shared" si="29"/>
        <v>38437</v>
      </c>
      <c r="D1923" s="13">
        <v>1497.48999</v>
      </c>
    </row>
    <row r="1924" spans="2:4">
      <c r="B1924" t="s">
        <v>23</v>
      </c>
      <c r="C1924" s="1">
        <f t="shared" si="29"/>
        <v>38438</v>
      </c>
      <c r="D1924" s="13">
        <v>1453.089966</v>
      </c>
    </row>
    <row r="1925" spans="2:4">
      <c r="B1925" t="s">
        <v>23</v>
      </c>
      <c r="C1925" s="1">
        <f t="shared" si="29"/>
        <v>38439</v>
      </c>
      <c r="D1925" s="13">
        <v>1453.6400149999999</v>
      </c>
    </row>
    <row r="1926" spans="2:4">
      <c r="B1926" t="s">
        <v>23</v>
      </c>
      <c r="C1926" s="1">
        <f t="shared" si="29"/>
        <v>38440</v>
      </c>
      <c r="D1926" s="13">
        <v>1452.920044</v>
      </c>
    </row>
    <row r="1927" spans="2:4">
      <c r="B1927" t="s">
        <v>23</v>
      </c>
      <c r="C1927" s="1">
        <f t="shared" si="29"/>
        <v>38441</v>
      </c>
      <c r="D1927" s="13">
        <v>1426.540039</v>
      </c>
    </row>
    <row r="1928" spans="2:4">
      <c r="B1928" t="s">
        <v>23</v>
      </c>
      <c r="C1928" s="1">
        <f t="shared" si="29"/>
        <v>38442</v>
      </c>
      <c r="D1928" s="13">
        <v>1406.6999510000001</v>
      </c>
    </row>
    <row r="1929" spans="2:4">
      <c r="B1929" t="s">
        <v>23</v>
      </c>
      <c r="C1929" s="1">
        <f t="shared" si="29"/>
        <v>38443</v>
      </c>
      <c r="D1929" s="13">
        <v>1411.2700199999999</v>
      </c>
    </row>
    <row r="1930" spans="2:4">
      <c r="B1930" t="s">
        <v>23</v>
      </c>
      <c r="C1930" s="1">
        <f t="shared" si="29"/>
        <v>38444</v>
      </c>
      <c r="D1930" s="13">
        <v>1445.9399410000001</v>
      </c>
    </row>
    <row r="1931" spans="2:4">
      <c r="B1931" t="s">
        <v>23</v>
      </c>
      <c r="C1931" s="1">
        <f t="shared" si="29"/>
        <v>38445</v>
      </c>
      <c r="D1931" s="13">
        <v>1445.5500489999999</v>
      </c>
    </row>
    <row r="1932" spans="2:4">
      <c r="B1932" t="s">
        <v>23</v>
      </c>
      <c r="C1932" s="1">
        <f t="shared" si="29"/>
        <v>38446</v>
      </c>
      <c r="D1932" s="13">
        <v>1447.119995</v>
      </c>
    </row>
    <row r="1933" spans="2:4">
      <c r="B1933" t="s">
        <v>23</v>
      </c>
      <c r="C1933" s="1">
        <f t="shared" si="29"/>
        <v>38447</v>
      </c>
      <c r="D1933" s="13">
        <v>1464.0699460000001</v>
      </c>
    </row>
    <row r="1934" spans="2:4">
      <c r="B1934" t="s">
        <v>23</v>
      </c>
      <c r="C1934" s="1">
        <f t="shared" si="29"/>
        <v>38448</v>
      </c>
      <c r="D1934" s="13">
        <v>1462.5</v>
      </c>
    </row>
    <row r="1935" spans="2:4">
      <c r="B1935" t="s">
        <v>23</v>
      </c>
      <c r="C1935" s="1">
        <f t="shared" ref="C1935:C1998" si="30">+C1934+1</f>
        <v>38449</v>
      </c>
      <c r="D1935" s="13">
        <v>1479.369995</v>
      </c>
    </row>
    <row r="1936" spans="2:4">
      <c r="B1936" t="s">
        <v>23</v>
      </c>
      <c r="C1936" s="1">
        <f t="shared" si="30"/>
        <v>38450</v>
      </c>
      <c r="D1936" s="13">
        <v>1466.790039</v>
      </c>
    </row>
    <row r="1937" spans="2:4">
      <c r="B1937" t="s">
        <v>23</v>
      </c>
      <c r="C1937" s="1">
        <f t="shared" si="30"/>
        <v>38451</v>
      </c>
      <c r="D1937" s="13">
        <v>1432.3599850000001</v>
      </c>
    </row>
    <row r="1938" spans="2:4">
      <c r="B1938" t="s">
        <v>23</v>
      </c>
      <c r="C1938" s="1">
        <f t="shared" si="30"/>
        <v>38452</v>
      </c>
      <c r="D1938" s="13">
        <v>1463.76001</v>
      </c>
    </row>
    <row r="1939" spans="2:4">
      <c r="B1939" t="s">
        <v>23</v>
      </c>
      <c r="C1939" s="1">
        <f t="shared" si="30"/>
        <v>38453</v>
      </c>
      <c r="D1939" s="13">
        <v>1457.6400149999999</v>
      </c>
    </row>
    <row r="1940" spans="2:4">
      <c r="B1940" t="s">
        <v>23</v>
      </c>
      <c r="C1940" s="1">
        <f t="shared" si="30"/>
        <v>38454</v>
      </c>
      <c r="D1940" s="13">
        <v>1473.98999</v>
      </c>
    </row>
    <row r="1941" spans="2:4">
      <c r="B1941" t="s">
        <v>23</v>
      </c>
      <c r="C1941" s="1">
        <f t="shared" si="30"/>
        <v>38455</v>
      </c>
      <c r="D1941" s="13">
        <v>1489.420044</v>
      </c>
    </row>
    <row r="1942" spans="2:4">
      <c r="B1942" t="s">
        <v>23</v>
      </c>
      <c r="C1942" s="1">
        <f t="shared" si="30"/>
        <v>38456</v>
      </c>
      <c r="D1942" s="13">
        <v>1472.290039</v>
      </c>
    </row>
    <row r="1943" spans="2:4">
      <c r="B1943" t="s">
        <v>23</v>
      </c>
      <c r="C1943" s="1">
        <f t="shared" si="30"/>
        <v>38457</v>
      </c>
      <c r="D1943" s="13">
        <v>1478.5500489999999</v>
      </c>
    </row>
    <row r="1944" spans="2:4">
      <c r="B1944" t="s">
        <v>23</v>
      </c>
      <c r="C1944" s="1">
        <f t="shared" si="30"/>
        <v>38458</v>
      </c>
      <c r="D1944" s="13">
        <v>1453.5500489999999</v>
      </c>
    </row>
    <row r="1945" spans="2:4">
      <c r="B1945" t="s">
        <v>23</v>
      </c>
      <c r="C1945" s="1">
        <f t="shared" si="30"/>
        <v>38459</v>
      </c>
      <c r="D1945" s="13">
        <v>1451.6999510000001</v>
      </c>
    </row>
    <row r="1946" spans="2:4">
      <c r="B1946" t="s">
        <v>23</v>
      </c>
      <c r="C1946" s="1">
        <f t="shared" si="30"/>
        <v>38460</v>
      </c>
      <c r="D1946" s="13">
        <v>1471.48999</v>
      </c>
    </row>
    <row r="1947" spans="2:4">
      <c r="B1947" t="s">
        <v>23</v>
      </c>
      <c r="C1947" s="1">
        <f t="shared" si="30"/>
        <v>38461</v>
      </c>
      <c r="D1947" s="13">
        <v>1471.5600589999999</v>
      </c>
    </row>
    <row r="1948" spans="2:4">
      <c r="B1948" t="s">
        <v>23</v>
      </c>
      <c r="C1948" s="1">
        <f t="shared" si="30"/>
        <v>38462</v>
      </c>
      <c r="D1948" s="13">
        <v>1483.9499510000001</v>
      </c>
    </row>
    <row r="1949" spans="2:4">
      <c r="B1949" t="s">
        <v>23</v>
      </c>
      <c r="C1949" s="1">
        <f t="shared" si="30"/>
        <v>38463</v>
      </c>
      <c r="D1949" s="13">
        <v>1484.25</v>
      </c>
    </row>
    <row r="1950" spans="2:4">
      <c r="B1950" t="s">
        <v>23</v>
      </c>
      <c r="C1950" s="1">
        <f t="shared" si="30"/>
        <v>38464</v>
      </c>
      <c r="D1950" s="13">
        <v>1476.650024</v>
      </c>
    </row>
    <row r="1951" spans="2:4">
      <c r="B1951" t="s">
        <v>23</v>
      </c>
      <c r="C1951" s="1">
        <f t="shared" si="30"/>
        <v>38465</v>
      </c>
      <c r="D1951" s="13">
        <v>1519.780029</v>
      </c>
    </row>
    <row r="1952" spans="2:4">
      <c r="B1952" t="s">
        <v>23</v>
      </c>
      <c r="C1952" s="1">
        <f t="shared" si="30"/>
        <v>38466</v>
      </c>
      <c r="D1952" s="13">
        <v>1529.030029</v>
      </c>
    </row>
    <row r="1953" spans="2:4">
      <c r="B1953" t="s">
        <v>23</v>
      </c>
      <c r="C1953" s="1">
        <f t="shared" si="30"/>
        <v>38467</v>
      </c>
      <c r="D1953" s="13">
        <v>1518.75</v>
      </c>
    </row>
    <row r="1954" spans="2:4">
      <c r="B1954" t="s">
        <v>23</v>
      </c>
      <c r="C1954" s="1">
        <f t="shared" si="30"/>
        <v>38468</v>
      </c>
      <c r="D1954" s="13">
        <v>1525.75</v>
      </c>
    </row>
    <row r="1955" spans="2:4">
      <c r="B1955" t="s">
        <v>23</v>
      </c>
      <c r="C1955" s="1">
        <f t="shared" si="30"/>
        <v>38469</v>
      </c>
      <c r="D1955" s="13">
        <v>1517.7299800000001</v>
      </c>
    </row>
    <row r="1956" spans="2:4">
      <c r="B1956" t="s">
        <v>23</v>
      </c>
      <c r="C1956" s="1">
        <f t="shared" si="30"/>
        <v>38470</v>
      </c>
      <c r="D1956" s="13">
        <v>1517.209961</v>
      </c>
    </row>
    <row r="1957" spans="2:4">
      <c r="B1957" t="s">
        <v>23</v>
      </c>
      <c r="C1957" s="1">
        <f t="shared" si="30"/>
        <v>38471</v>
      </c>
      <c r="D1957" s="13">
        <v>1525.420044</v>
      </c>
    </row>
    <row r="1958" spans="2:4">
      <c r="B1958" t="s">
        <v>23</v>
      </c>
      <c r="C1958" s="1">
        <f t="shared" si="30"/>
        <v>38472</v>
      </c>
      <c r="D1958" s="13">
        <v>1531.380005</v>
      </c>
    </row>
    <row r="1959" spans="2:4">
      <c r="B1959" t="s">
        <v>23</v>
      </c>
      <c r="C1959" s="1">
        <f t="shared" si="30"/>
        <v>38473</v>
      </c>
      <c r="D1959" s="13">
        <v>1526.75</v>
      </c>
    </row>
    <row r="1960" spans="2:4">
      <c r="B1960" t="s">
        <v>23</v>
      </c>
      <c r="C1960" s="1">
        <f t="shared" si="30"/>
        <v>38474</v>
      </c>
      <c r="D1960" s="13">
        <v>1547.040039</v>
      </c>
    </row>
    <row r="1961" spans="2:4">
      <c r="B1961" t="s">
        <v>23</v>
      </c>
      <c r="C1961" s="1">
        <f t="shared" si="30"/>
        <v>38475</v>
      </c>
      <c r="D1961" s="13">
        <v>1546.630005</v>
      </c>
    </row>
    <row r="1962" spans="2:4">
      <c r="B1962" t="s">
        <v>23</v>
      </c>
      <c r="C1962" s="1">
        <f t="shared" si="30"/>
        <v>38476</v>
      </c>
      <c r="D1962" s="13">
        <v>1539.589966</v>
      </c>
    </row>
    <row r="1963" spans="2:4">
      <c r="B1963" t="s">
        <v>23</v>
      </c>
      <c r="C1963" s="1">
        <f t="shared" si="30"/>
        <v>38477</v>
      </c>
      <c r="D1963" s="13">
        <v>1542.839966</v>
      </c>
    </row>
    <row r="1964" spans="2:4">
      <c r="B1964" t="s">
        <v>23</v>
      </c>
      <c r="C1964" s="1">
        <f t="shared" si="30"/>
        <v>38478</v>
      </c>
      <c r="D1964" s="13">
        <v>1557.589966</v>
      </c>
    </row>
    <row r="1965" spans="2:4">
      <c r="B1965" t="s">
        <v>23</v>
      </c>
      <c r="C1965" s="1">
        <f t="shared" si="30"/>
        <v>38479</v>
      </c>
      <c r="D1965" s="13">
        <v>1552.579956</v>
      </c>
    </row>
    <row r="1966" spans="2:4">
      <c r="B1966" t="s">
        <v>23</v>
      </c>
      <c r="C1966" s="1">
        <f t="shared" si="30"/>
        <v>38480</v>
      </c>
      <c r="D1966" s="13">
        <v>1565.150024</v>
      </c>
    </row>
    <row r="1967" spans="2:4">
      <c r="B1967" t="s">
        <v>23</v>
      </c>
      <c r="C1967" s="1">
        <f t="shared" si="30"/>
        <v>38481</v>
      </c>
      <c r="D1967" s="13">
        <v>1562.469971</v>
      </c>
    </row>
    <row r="1968" spans="2:4">
      <c r="B1968" t="s">
        <v>23</v>
      </c>
      <c r="C1968" s="1">
        <f t="shared" si="30"/>
        <v>38482</v>
      </c>
      <c r="D1968" s="13">
        <v>1554.410034</v>
      </c>
    </row>
    <row r="1969" spans="2:4">
      <c r="B1969" t="s">
        <v>23</v>
      </c>
      <c r="C1969" s="1">
        <f t="shared" si="30"/>
        <v>38483</v>
      </c>
      <c r="D1969" s="13">
        <v>1561.8000489999999</v>
      </c>
    </row>
    <row r="1970" spans="2:4">
      <c r="B1970" t="s">
        <v>23</v>
      </c>
      <c r="C1970" s="1">
        <f t="shared" si="30"/>
        <v>38484</v>
      </c>
      <c r="D1970" s="13">
        <v>1548.709961</v>
      </c>
    </row>
    <row r="1971" spans="2:4">
      <c r="B1971" t="s">
        <v>23</v>
      </c>
      <c r="C1971" s="1">
        <f t="shared" si="30"/>
        <v>38485</v>
      </c>
      <c r="D1971" s="13">
        <v>1538.530029</v>
      </c>
    </row>
    <row r="1972" spans="2:4">
      <c r="B1972" t="s">
        <v>23</v>
      </c>
      <c r="C1972" s="1">
        <f t="shared" si="30"/>
        <v>38486</v>
      </c>
      <c r="D1972" s="13">
        <v>1541.23999</v>
      </c>
    </row>
    <row r="1973" spans="2:4">
      <c r="B1973" t="s">
        <v>23</v>
      </c>
      <c r="C1973" s="1">
        <f t="shared" si="30"/>
        <v>38487</v>
      </c>
      <c r="D1973" s="13">
        <v>1540.079956</v>
      </c>
    </row>
    <row r="1974" spans="2:4">
      <c r="B1974" t="s">
        <v>23</v>
      </c>
      <c r="C1974" s="1">
        <f t="shared" si="30"/>
        <v>38488</v>
      </c>
      <c r="D1974" s="13">
        <v>1500.630005</v>
      </c>
    </row>
    <row r="1975" spans="2:4">
      <c r="B1975" t="s">
        <v>23</v>
      </c>
      <c r="C1975" s="1">
        <f t="shared" si="30"/>
        <v>38489</v>
      </c>
      <c r="D1975" s="13">
        <v>1506.329956</v>
      </c>
    </row>
    <row r="1976" spans="2:4">
      <c r="B1976" t="s">
        <v>23</v>
      </c>
      <c r="C1976" s="1">
        <f t="shared" si="30"/>
        <v>38490</v>
      </c>
      <c r="D1976" s="13">
        <v>1519.589966</v>
      </c>
    </row>
    <row r="1977" spans="2:4">
      <c r="B1977" t="s">
        <v>23</v>
      </c>
      <c r="C1977" s="1">
        <f t="shared" si="30"/>
        <v>38491</v>
      </c>
      <c r="D1977" s="13">
        <v>1515.880005</v>
      </c>
    </row>
    <row r="1978" spans="2:4">
      <c r="B1978" t="s">
        <v>23</v>
      </c>
      <c r="C1978" s="1">
        <f t="shared" si="30"/>
        <v>38492</v>
      </c>
      <c r="D1978" s="13">
        <v>1514.400024</v>
      </c>
    </row>
    <row r="1979" spans="2:4">
      <c r="B1979" t="s">
        <v>23</v>
      </c>
      <c r="C1979" s="1">
        <f t="shared" si="30"/>
        <v>38493</v>
      </c>
      <c r="D1979" s="13">
        <v>1535.280029</v>
      </c>
    </row>
    <row r="1980" spans="2:4">
      <c r="B1980" t="s">
        <v>23</v>
      </c>
      <c r="C1980" s="1">
        <f t="shared" si="30"/>
        <v>38494</v>
      </c>
      <c r="D1980" s="13">
        <v>1540.9799800000001</v>
      </c>
    </row>
    <row r="1981" spans="2:4">
      <c r="B1981" t="s">
        <v>23</v>
      </c>
      <c r="C1981" s="1">
        <f t="shared" si="30"/>
        <v>38495</v>
      </c>
      <c r="D1981" s="13">
        <v>1531.0200199999999</v>
      </c>
    </row>
    <row r="1982" spans="2:4">
      <c r="B1982" t="s">
        <v>23</v>
      </c>
      <c r="C1982" s="1">
        <f t="shared" si="30"/>
        <v>38496</v>
      </c>
      <c r="D1982" s="13">
        <v>1549.380005</v>
      </c>
    </row>
    <row r="1983" spans="2:4">
      <c r="B1983" t="s">
        <v>23</v>
      </c>
      <c r="C1983" s="1">
        <f t="shared" si="30"/>
        <v>38497</v>
      </c>
      <c r="D1983" s="13">
        <v>1508.4399410000001</v>
      </c>
    </row>
    <row r="1984" spans="2:4">
      <c r="B1984" t="s">
        <v>23</v>
      </c>
      <c r="C1984" s="1">
        <f t="shared" si="30"/>
        <v>38498</v>
      </c>
      <c r="D1984" s="13">
        <v>1509.650024</v>
      </c>
    </row>
    <row r="1985" spans="2:4">
      <c r="B1985" t="s">
        <v>23</v>
      </c>
      <c r="C1985" s="1">
        <f t="shared" si="30"/>
        <v>38499</v>
      </c>
      <c r="D1985" s="13">
        <v>1502.170044</v>
      </c>
    </row>
    <row r="1986" spans="2:4">
      <c r="B1986" t="s">
        <v>23</v>
      </c>
      <c r="C1986" s="1">
        <f t="shared" si="30"/>
        <v>38500</v>
      </c>
      <c r="D1986" s="13">
        <v>1520.2700199999999</v>
      </c>
    </row>
    <row r="1987" spans="2:4">
      <c r="B1987" t="s">
        <v>23</v>
      </c>
      <c r="C1987" s="1">
        <f t="shared" si="30"/>
        <v>38501</v>
      </c>
      <c r="D1987" s="13">
        <v>1475.619995</v>
      </c>
    </row>
    <row r="1988" spans="2:4">
      <c r="B1988" t="s">
        <v>23</v>
      </c>
      <c r="C1988" s="1">
        <f t="shared" si="30"/>
        <v>38502</v>
      </c>
      <c r="D1988" s="13">
        <v>1474.7700199999999</v>
      </c>
    </row>
    <row r="1989" spans="2:4">
      <c r="B1989" t="s">
        <v>23</v>
      </c>
      <c r="C1989" s="1">
        <f t="shared" si="30"/>
        <v>38503</v>
      </c>
      <c r="D1989" s="13">
        <v>1453.6999510000001</v>
      </c>
    </row>
    <row r="1990" spans="2:4">
      <c r="B1990" t="s">
        <v>23</v>
      </c>
      <c r="C1990" s="1">
        <f t="shared" si="30"/>
        <v>38504</v>
      </c>
      <c r="D1990" s="13">
        <v>1439.1800539999999</v>
      </c>
    </row>
    <row r="1991" spans="2:4">
      <c r="B1991" t="s">
        <v>23</v>
      </c>
      <c r="C1991" s="1">
        <f t="shared" si="30"/>
        <v>38505</v>
      </c>
      <c r="D1991" s="13">
        <v>1481.0500489999999</v>
      </c>
    </row>
    <row r="1992" spans="2:4">
      <c r="B1992" t="s">
        <v>23</v>
      </c>
      <c r="C1992" s="1">
        <f t="shared" si="30"/>
        <v>38506</v>
      </c>
      <c r="D1992" s="13">
        <v>1470.579956</v>
      </c>
    </row>
    <row r="1993" spans="2:4">
      <c r="B1993" t="s">
        <v>23</v>
      </c>
      <c r="C1993" s="1">
        <f t="shared" si="30"/>
        <v>38507</v>
      </c>
      <c r="D1993" s="13">
        <v>1451.150024</v>
      </c>
    </row>
    <row r="1994" spans="2:4">
      <c r="B1994" t="s">
        <v>23</v>
      </c>
      <c r="C1994" s="1">
        <f t="shared" si="30"/>
        <v>38508</v>
      </c>
      <c r="D1994" s="13">
        <v>1458.73999</v>
      </c>
    </row>
    <row r="1995" spans="2:4">
      <c r="B1995" t="s">
        <v>23</v>
      </c>
      <c r="C1995" s="1">
        <f t="shared" si="30"/>
        <v>38509</v>
      </c>
      <c r="D1995" s="13">
        <v>1433.2700199999999</v>
      </c>
    </row>
    <row r="1996" spans="2:4">
      <c r="B1996" t="s">
        <v>23</v>
      </c>
      <c r="C1996" s="1">
        <f t="shared" si="30"/>
        <v>38510</v>
      </c>
      <c r="D1996" s="13">
        <v>1439.6999510000001</v>
      </c>
    </row>
    <row r="1997" spans="2:4">
      <c r="B1997" t="s">
        <v>23</v>
      </c>
      <c r="C1997" s="1">
        <f t="shared" si="30"/>
        <v>38511</v>
      </c>
      <c r="D1997" s="13">
        <v>1416.7700199999999</v>
      </c>
    </row>
    <row r="1998" spans="2:4">
      <c r="B1998" t="s">
        <v>23</v>
      </c>
      <c r="C1998" s="1">
        <f t="shared" si="30"/>
        <v>38512</v>
      </c>
      <c r="D1998" s="13">
        <v>1440.6999510000001</v>
      </c>
    </row>
    <row r="1999" spans="2:4">
      <c r="B1999" t="s">
        <v>23</v>
      </c>
      <c r="C1999" s="1">
        <f t="shared" ref="C1999:C2062" si="31">+C1998+1</f>
        <v>38513</v>
      </c>
      <c r="D1999" s="13">
        <v>1407.219971</v>
      </c>
    </row>
    <row r="2000" spans="2:4">
      <c r="B2000" t="s">
        <v>23</v>
      </c>
      <c r="C2000" s="1">
        <f t="shared" si="31"/>
        <v>38514</v>
      </c>
      <c r="D2000" s="13">
        <v>1428.2299800000001</v>
      </c>
    </row>
    <row r="2001" spans="2:4">
      <c r="B2001" t="s">
        <v>23</v>
      </c>
      <c r="C2001" s="1">
        <f t="shared" si="31"/>
        <v>38515</v>
      </c>
      <c r="D2001" s="13">
        <v>1469.0200199999999</v>
      </c>
    </row>
    <row r="2002" spans="2:4">
      <c r="B2002" t="s">
        <v>23</v>
      </c>
      <c r="C2002" s="1">
        <f t="shared" si="31"/>
        <v>38516</v>
      </c>
      <c r="D2002" s="13">
        <v>1469.719971</v>
      </c>
    </row>
    <row r="2003" spans="2:4">
      <c r="B2003" t="s">
        <v>23</v>
      </c>
      <c r="C2003" s="1">
        <f t="shared" si="31"/>
        <v>38517</v>
      </c>
      <c r="D2003" s="13">
        <v>1481.1400149999999</v>
      </c>
    </row>
    <row r="2004" spans="2:4">
      <c r="B2004" t="s">
        <v>23</v>
      </c>
      <c r="C2004" s="1">
        <f t="shared" si="31"/>
        <v>38518</v>
      </c>
      <c r="D2004" s="13">
        <v>1472.420044</v>
      </c>
    </row>
    <row r="2005" spans="2:4">
      <c r="B2005" t="s">
        <v>23</v>
      </c>
      <c r="C2005" s="1">
        <f t="shared" si="31"/>
        <v>38519</v>
      </c>
      <c r="D2005" s="13">
        <v>1462.790039</v>
      </c>
    </row>
    <row r="2006" spans="2:4">
      <c r="B2006" t="s">
        <v>23</v>
      </c>
      <c r="C2006" s="1">
        <f t="shared" si="31"/>
        <v>38520</v>
      </c>
      <c r="D2006" s="13">
        <v>1485.01001</v>
      </c>
    </row>
    <row r="2007" spans="2:4">
      <c r="B2007" t="s">
        <v>23</v>
      </c>
      <c r="C2007" s="1">
        <f t="shared" si="31"/>
        <v>38521</v>
      </c>
      <c r="D2007" s="13">
        <v>1507.339966</v>
      </c>
    </row>
    <row r="2008" spans="2:4">
      <c r="B2008" t="s">
        <v>23</v>
      </c>
      <c r="C2008" s="1">
        <f t="shared" si="31"/>
        <v>38522</v>
      </c>
      <c r="D2008" s="13">
        <v>1504.660034</v>
      </c>
    </row>
    <row r="2009" spans="2:4">
      <c r="B2009" t="s">
        <v>23</v>
      </c>
      <c r="C2009" s="1">
        <f t="shared" si="31"/>
        <v>38523</v>
      </c>
      <c r="D2009" s="13">
        <v>1515.959961</v>
      </c>
    </row>
    <row r="2010" spans="2:4">
      <c r="B2010" t="s">
        <v>23</v>
      </c>
      <c r="C2010" s="1">
        <f t="shared" si="31"/>
        <v>38524</v>
      </c>
      <c r="D2010" s="13">
        <v>1477.650024</v>
      </c>
    </row>
    <row r="2011" spans="2:4">
      <c r="B2011" t="s">
        <v>23</v>
      </c>
      <c r="C2011" s="1">
        <f t="shared" si="31"/>
        <v>38525</v>
      </c>
      <c r="D2011" s="13">
        <v>1486.589966</v>
      </c>
    </row>
    <row r="2012" spans="2:4">
      <c r="B2012" t="s">
        <v>23</v>
      </c>
      <c r="C2012" s="1">
        <f t="shared" si="31"/>
        <v>38526</v>
      </c>
      <c r="D2012" s="13">
        <v>1488.410034</v>
      </c>
    </row>
    <row r="2013" spans="2:4">
      <c r="B2013" t="s">
        <v>23</v>
      </c>
      <c r="C2013" s="1">
        <f t="shared" si="31"/>
        <v>38527</v>
      </c>
      <c r="D2013" s="13">
        <v>1467.9499510000001</v>
      </c>
    </row>
    <row r="2014" spans="2:4">
      <c r="B2014" t="s">
        <v>23</v>
      </c>
      <c r="C2014" s="1">
        <f t="shared" si="31"/>
        <v>38528</v>
      </c>
      <c r="D2014" s="13">
        <v>1445.900024</v>
      </c>
    </row>
    <row r="2015" spans="2:4">
      <c r="B2015" t="s">
        <v>23</v>
      </c>
      <c r="C2015" s="1">
        <f t="shared" si="31"/>
        <v>38529</v>
      </c>
      <c r="D2015" s="13">
        <v>1454.9799800000001</v>
      </c>
    </row>
    <row r="2016" spans="2:4">
      <c r="B2016" t="s">
        <v>23</v>
      </c>
      <c r="C2016" s="1">
        <f t="shared" si="31"/>
        <v>38530</v>
      </c>
      <c r="D2016" s="13">
        <v>1453</v>
      </c>
    </row>
    <row r="2017" spans="2:4">
      <c r="B2017" t="s">
        <v>23</v>
      </c>
      <c r="C2017" s="1">
        <f t="shared" si="31"/>
        <v>38531</v>
      </c>
      <c r="D2017" s="13">
        <v>1460.119995</v>
      </c>
    </row>
    <row r="2018" spans="2:4">
      <c r="B2018" t="s">
        <v>23</v>
      </c>
      <c r="C2018" s="1">
        <f t="shared" si="31"/>
        <v>38532</v>
      </c>
      <c r="D2018" s="13">
        <v>1484.459961</v>
      </c>
    </row>
    <row r="2019" spans="2:4">
      <c r="B2019" t="s">
        <v>23</v>
      </c>
      <c r="C2019" s="1">
        <f t="shared" si="31"/>
        <v>38533</v>
      </c>
      <c r="D2019" s="13">
        <v>1496.4499510000001</v>
      </c>
    </row>
    <row r="2020" spans="2:4">
      <c r="B2020" t="s">
        <v>23</v>
      </c>
      <c r="C2020" s="1">
        <f t="shared" si="31"/>
        <v>38534</v>
      </c>
      <c r="D2020" s="13">
        <v>1497.660034</v>
      </c>
    </row>
    <row r="2021" spans="2:4">
      <c r="B2021" t="s">
        <v>23</v>
      </c>
      <c r="C2021" s="1">
        <f t="shared" si="31"/>
        <v>38535</v>
      </c>
      <c r="D2021" s="13">
        <v>1476.2700199999999</v>
      </c>
    </row>
    <row r="2022" spans="2:4">
      <c r="B2022" t="s">
        <v>23</v>
      </c>
      <c r="C2022" s="1">
        <f t="shared" si="31"/>
        <v>38536</v>
      </c>
      <c r="D2022" s="13">
        <v>1478.48999</v>
      </c>
    </row>
    <row r="2023" spans="2:4">
      <c r="B2023" t="s">
        <v>23</v>
      </c>
      <c r="C2023" s="1">
        <f t="shared" si="31"/>
        <v>38537</v>
      </c>
      <c r="D2023" s="13">
        <v>1468.3599850000001</v>
      </c>
    </row>
    <row r="2024" spans="2:4">
      <c r="B2024" t="s">
        <v>23</v>
      </c>
      <c r="C2024" s="1">
        <f t="shared" si="31"/>
        <v>38538</v>
      </c>
      <c r="D2024" s="13">
        <v>1447.160034</v>
      </c>
    </row>
    <row r="2025" spans="2:4">
      <c r="B2025" t="s">
        <v>23</v>
      </c>
      <c r="C2025" s="1">
        <f t="shared" si="31"/>
        <v>38539</v>
      </c>
      <c r="D2025" s="13">
        <v>1447.160034</v>
      </c>
    </row>
    <row r="2026" spans="2:4">
      <c r="B2026" t="s">
        <v>23</v>
      </c>
      <c r="C2026" s="1">
        <f t="shared" si="31"/>
        <v>38540</v>
      </c>
      <c r="D2026" s="13">
        <v>1411.630005</v>
      </c>
    </row>
    <row r="2027" spans="2:4">
      <c r="B2027" t="s">
        <v>23</v>
      </c>
      <c r="C2027" s="1">
        <f t="shared" si="31"/>
        <v>38541</v>
      </c>
      <c r="D2027" s="13">
        <v>1416.1800539999999</v>
      </c>
    </row>
    <row r="2028" spans="2:4">
      <c r="B2028" t="s">
        <v>23</v>
      </c>
      <c r="C2028" s="1">
        <f t="shared" si="31"/>
        <v>38542</v>
      </c>
      <c r="D2028" s="13">
        <v>1390.1899410000001</v>
      </c>
    </row>
    <row r="2029" spans="2:4">
      <c r="B2029" t="s">
        <v>23</v>
      </c>
      <c r="C2029" s="1">
        <f t="shared" si="31"/>
        <v>38543</v>
      </c>
      <c r="D2029" s="13">
        <v>1409.130005</v>
      </c>
    </row>
    <row r="2030" spans="2:4">
      <c r="B2030" t="s">
        <v>23</v>
      </c>
      <c r="C2030" s="1">
        <f t="shared" si="31"/>
        <v>38544</v>
      </c>
      <c r="D2030" s="13">
        <v>1420.329956</v>
      </c>
    </row>
    <row r="2031" spans="2:4">
      <c r="B2031" t="s">
        <v>23</v>
      </c>
      <c r="C2031" s="1">
        <f t="shared" si="31"/>
        <v>38545</v>
      </c>
      <c r="D2031" s="13">
        <v>1401.0200199999999</v>
      </c>
    </row>
    <row r="2032" spans="2:4">
      <c r="B2032" t="s">
        <v>23</v>
      </c>
      <c r="C2032" s="1">
        <f t="shared" si="31"/>
        <v>38546</v>
      </c>
      <c r="D2032" s="13">
        <v>1416.25</v>
      </c>
    </row>
    <row r="2033" spans="2:4">
      <c r="B2033" t="s">
        <v>23</v>
      </c>
      <c r="C2033" s="1">
        <f t="shared" si="31"/>
        <v>38547</v>
      </c>
      <c r="D2033" s="13">
        <v>1380.9499510000001</v>
      </c>
    </row>
    <row r="2034" spans="2:4">
      <c r="B2034" t="s">
        <v>23</v>
      </c>
      <c r="C2034" s="1">
        <f t="shared" si="31"/>
        <v>38548</v>
      </c>
      <c r="D2034" s="13">
        <v>1373.1999510000001</v>
      </c>
    </row>
    <row r="2035" spans="2:4">
      <c r="B2035" t="s">
        <v>23</v>
      </c>
      <c r="C2035" s="1">
        <f t="shared" si="31"/>
        <v>38549</v>
      </c>
      <c r="D2035" s="13">
        <v>1333.25</v>
      </c>
    </row>
    <row r="2036" spans="2:4">
      <c r="B2036" t="s">
        <v>23</v>
      </c>
      <c r="C2036" s="1">
        <f t="shared" si="31"/>
        <v>38550</v>
      </c>
      <c r="D2036" s="13">
        <v>1325.1899410000001</v>
      </c>
    </row>
    <row r="2037" spans="2:4">
      <c r="B2037" t="s">
        <v>23</v>
      </c>
      <c r="C2037" s="1">
        <f t="shared" si="31"/>
        <v>38551</v>
      </c>
      <c r="D2037" s="13">
        <v>1310.5</v>
      </c>
    </row>
    <row r="2038" spans="2:4">
      <c r="B2038" t="s">
        <v>23</v>
      </c>
      <c r="C2038" s="1">
        <f t="shared" si="31"/>
        <v>38552</v>
      </c>
      <c r="D2038" s="13">
        <v>1338.599976</v>
      </c>
    </row>
    <row r="2039" spans="2:4">
      <c r="B2039" t="s">
        <v>23</v>
      </c>
      <c r="C2039" s="1">
        <f t="shared" si="31"/>
        <v>38553</v>
      </c>
      <c r="D2039" s="13">
        <v>1352.0699460000001</v>
      </c>
    </row>
    <row r="2040" spans="2:4">
      <c r="B2040" t="s">
        <v>23</v>
      </c>
      <c r="C2040" s="1">
        <f t="shared" si="31"/>
        <v>38554</v>
      </c>
      <c r="D2040" s="13">
        <v>1330.6099850000001</v>
      </c>
    </row>
    <row r="2041" spans="2:4">
      <c r="B2041" t="s">
        <v>23</v>
      </c>
      <c r="C2041" s="1">
        <f t="shared" si="31"/>
        <v>38555</v>
      </c>
      <c r="D2041" s="13">
        <v>1353.959961</v>
      </c>
    </row>
    <row r="2042" spans="2:4">
      <c r="B2042" t="s">
        <v>23</v>
      </c>
      <c r="C2042" s="1">
        <f t="shared" si="31"/>
        <v>38556</v>
      </c>
      <c r="D2042" s="13">
        <v>1362.3000489999999</v>
      </c>
    </row>
    <row r="2043" spans="2:4">
      <c r="B2043" t="s">
        <v>23</v>
      </c>
      <c r="C2043" s="1">
        <f t="shared" si="31"/>
        <v>38557</v>
      </c>
      <c r="D2043" s="13">
        <v>1355.8100589999999</v>
      </c>
    </row>
    <row r="2044" spans="2:4">
      <c r="B2044" t="s">
        <v>23</v>
      </c>
      <c r="C2044" s="1">
        <f t="shared" si="31"/>
        <v>38558</v>
      </c>
      <c r="D2044" s="13">
        <v>1378.5500489999999</v>
      </c>
    </row>
    <row r="2045" spans="2:4">
      <c r="B2045" t="s">
        <v>23</v>
      </c>
      <c r="C2045" s="1">
        <f t="shared" si="31"/>
        <v>38559</v>
      </c>
      <c r="D2045" s="13">
        <v>1395.420044</v>
      </c>
    </row>
    <row r="2046" spans="2:4">
      <c r="B2046" t="s">
        <v>23</v>
      </c>
      <c r="C2046" s="1">
        <f t="shared" si="31"/>
        <v>38560</v>
      </c>
      <c r="D2046" s="13">
        <v>1380.8199460000001</v>
      </c>
    </row>
    <row r="2047" spans="2:4">
      <c r="B2047" t="s">
        <v>23</v>
      </c>
      <c r="C2047" s="1">
        <f t="shared" si="31"/>
        <v>38561</v>
      </c>
      <c r="D2047" s="13">
        <v>1336.6400149999999</v>
      </c>
    </row>
    <row r="2048" spans="2:4">
      <c r="B2048" t="s">
        <v>23</v>
      </c>
      <c r="C2048" s="1">
        <f t="shared" si="31"/>
        <v>38562</v>
      </c>
      <c r="D2048" s="13">
        <v>1326.4499510000001</v>
      </c>
    </row>
    <row r="2049" spans="2:4">
      <c r="B2049" t="s">
        <v>23</v>
      </c>
      <c r="C2049" s="1">
        <f t="shared" si="31"/>
        <v>38563</v>
      </c>
      <c r="D2049" s="13">
        <v>1336.910034</v>
      </c>
    </row>
    <row r="2050" spans="2:4">
      <c r="B2050" t="s">
        <v>23</v>
      </c>
      <c r="C2050" s="1">
        <f t="shared" si="31"/>
        <v>38564</v>
      </c>
      <c r="D2050" s="13">
        <v>1331.290039</v>
      </c>
    </row>
    <row r="2051" spans="2:4">
      <c r="B2051" t="s">
        <v>23</v>
      </c>
      <c r="C2051" s="1">
        <f t="shared" si="31"/>
        <v>38565</v>
      </c>
      <c r="D2051" s="13">
        <v>1339.130005</v>
      </c>
    </row>
    <row r="2052" spans="2:4">
      <c r="B2052" t="s">
        <v>23</v>
      </c>
      <c r="C2052" s="1">
        <f t="shared" si="31"/>
        <v>38566</v>
      </c>
      <c r="D2052" s="13">
        <v>1348.8599850000001</v>
      </c>
    </row>
    <row r="2053" spans="2:4">
      <c r="B2053" t="s">
        <v>23</v>
      </c>
      <c r="C2053" s="1">
        <f t="shared" si="31"/>
        <v>38567</v>
      </c>
      <c r="D2053" s="13">
        <v>1367.209961</v>
      </c>
    </row>
    <row r="2054" spans="2:4">
      <c r="B2054" t="s">
        <v>23</v>
      </c>
      <c r="C2054" s="1">
        <f t="shared" si="31"/>
        <v>38568</v>
      </c>
      <c r="D2054" s="13">
        <v>1348.8599850000001</v>
      </c>
    </row>
    <row r="2055" spans="2:4">
      <c r="B2055" t="s">
        <v>23</v>
      </c>
      <c r="C2055" s="1">
        <f t="shared" si="31"/>
        <v>38569</v>
      </c>
      <c r="D2055" s="13">
        <v>1349.98999</v>
      </c>
    </row>
    <row r="2056" spans="2:4">
      <c r="B2056" t="s">
        <v>23</v>
      </c>
      <c r="C2056" s="1">
        <f t="shared" si="31"/>
        <v>38570</v>
      </c>
      <c r="D2056" s="13">
        <v>1348.780029</v>
      </c>
    </row>
    <row r="2057" spans="2:4">
      <c r="B2057" t="s">
        <v>23</v>
      </c>
      <c r="C2057" s="1">
        <f t="shared" si="31"/>
        <v>38571</v>
      </c>
      <c r="D2057" s="13">
        <v>1360.030029</v>
      </c>
    </row>
    <row r="2058" spans="2:4">
      <c r="B2058" t="s">
        <v>23</v>
      </c>
      <c r="C2058" s="1">
        <f t="shared" si="31"/>
        <v>38572</v>
      </c>
      <c r="D2058" s="13">
        <v>1342.530029</v>
      </c>
    </row>
    <row r="2059" spans="2:4">
      <c r="B2059" t="s">
        <v>23</v>
      </c>
      <c r="C2059" s="1">
        <f t="shared" si="31"/>
        <v>38573</v>
      </c>
      <c r="D2059" s="13">
        <v>1353.1099850000001</v>
      </c>
    </row>
    <row r="2060" spans="2:4">
      <c r="B2060" t="s">
        <v>23</v>
      </c>
      <c r="C2060" s="1">
        <f t="shared" si="31"/>
        <v>38574</v>
      </c>
      <c r="D2060" s="13">
        <v>1371.8000489999999</v>
      </c>
    </row>
    <row r="2061" spans="2:4">
      <c r="B2061" t="s">
        <v>23</v>
      </c>
      <c r="C2061" s="1">
        <f t="shared" si="31"/>
        <v>38575</v>
      </c>
      <c r="D2061" s="13">
        <v>1381.290039</v>
      </c>
    </row>
    <row r="2062" spans="2:4">
      <c r="B2062" t="s">
        <v>23</v>
      </c>
      <c r="C2062" s="1">
        <f t="shared" si="31"/>
        <v>38576</v>
      </c>
      <c r="D2062" s="13">
        <v>1380.0200199999999</v>
      </c>
    </row>
    <row r="2063" spans="2:4">
      <c r="B2063" t="s">
        <v>23</v>
      </c>
      <c r="C2063" s="1">
        <f t="shared" ref="C2063:C2126" si="32">+C2062+1</f>
        <v>38577</v>
      </c>
      <c r="D2063" s="13">
        <v>1367.6800539999999</v>
      </c>
    </row>
    <row r="2064" spans="2:4">
      <c r="B2064" t="s">
        <v>23</v>
      </c>
      <c r="C2064" s="1">
        <f t="shared" si="32"/>
        <v>38578</v>
      </c>
      <c r="D2064" s="13">
        <v>1330.630005</v>
      </c>
    </row>
    <row r="2065" spans="2:4">
      <c r="B2065" t="s">
        <v>23</v>
      </c>
      <c r="C2065" s="1">
        <f t="shared" si="32"/>
        <v>38579</v>
      </c>
      <c r="D2065" s="13">
        <v>1331.339966</v>
      </c>
    </row>
    <row r="2066" spans="2:4">
      <c r="B2066" t="s">
        <v>23</v>
      </c>
      <c r="C2066" s="1">
        <f t="shared" si="32"/>
        <v>38580</v>
      </c>
      <c r="D2066" s="13">
        <v>1326.75</v>
      </c>
    </row>
    <row r="2067" spans="2:4">
      <c r="B2067" t="s">
        <v>23</v>
      </c>
      <c r="C2067" s="1">
        <f t="shared" si="32"/>
        <v>38581</v>
      </c>
      <c r="D2067" s="13">
        <v>1333.6999510000001</v>
      </c>
    </row>
    <row r="2068" spans="2:4">
      <c r="B2068" t="s">
        <v>23</v>
      </c>
      <c r="C2068" s="1">
        <f t="shared" si="32"/>
        <v>38582</v>
      </c>
      <c r="D2068" s="13">
        <v>1304.339966</v>
      </c>
    </row>
    <row r="2069" spans="2:4">
      <c r="B2069" t="s">
        <v>23</v>
      </c>
      <c r="C2069" s="1">
        <f t="shared" si="32"/>
        <v>38583</v>
      </c>
      <c r="D2069" s="13">
        <v>1293.369995</v>
      </c>
    </row>
    <row r="2070" spans="2:4">
      <c r="B2070" t="s">
        <v>23</v>
      </c>
      <c r="C2070" s="1">
        <f t="shared" si="32"/>
        <v>38584</v>
      </c>
      <c r="D2070" s="13">
        <v>1273.369995</v>
      </c>
    </row>
    <row r="2071" spans="2:4">
      <c r="B2071" t="s">
        <v>23</v>
      </c>
      <c r="C2071" s="1">
        <f t="shared" si="32"/>
        <v>38585</v>
      </c>
      <c r="D2071" s="13">
        <v>1320.650024</v>
      </c>
    </row>
    <row r="2072" spans="2:4">
      <c r="B2072" t="s">
        <v>23</v>
      </c>
      <c r="C2072" s="1">
        <f t="shared" si="32"/>
        <v>38586</v>
      </c>
      <c r="D2072" s="13">
        <v>1308.7700199999999</v>
      </c>
    </row>
    <row r="2073" spans="2:4">
      <c r="B2073" t="s">
        <v>23</v>
      </c>
      <c r="C2073" s="1">
        <f t="shared" si="32"/>
        <v>38587</v>
      </c>
      <c r="D2073" s="13">
        <v>1315.4799800000001</v>
      </c>
    </row>
    <row r="2074" spans="2:4">
      <c r="B2074" t="s">
        <v>23</v>
      </c>
      <c r="C2074" s="1">
        <f t="shared" si="32"/>
        <v>38588</v>
      </c>
      <c r="D2074" s="13">
        <v>1288.1400149999999</v>
      </c>
    </row>
    <row r="2075" spans="2:4">
      <c r="B2075" t="s">
        <v>23</v>
      </c>
      <c r="C2075" s="1">
        <f t="shared" si="32"/>
        <v>38589</v>
      </c>
      <c r="D2075" s="13">
        <v>1276.599976</v>
      </c>
    </row>
    <row r="2076" spans="2:4">
      <c r="B2076" t="s">
        <v>23</v>
      </c>
      <c r="C2076" s="1">
        <f t="shared" si="32"/>
        <v>38590</v>
      </c>
      <c r="D2076" s="13">
        <v>1330.73999</v>
      </c>
    </row>
    <row r="2077" spans="2:4">
      <c r="B2077" t="s">
        <v>23</v>
      </c>
      <c r="C2077" s="1">
        <f t="shared" si="32"/>
        <v>38591</v>
      </c>
      <c r="D2077" s="13">
        <v>1298.420044</v>
      </c>
    </row>
    <row r="2078" spans="2:4">
      <c r="B2078" t="s">
        <v>23</v>
      </c>
      <c r="C2078" s="1">
        <f t="shared" si="32"/>
        <v>38592</v>
      </c>
      <c r="D2078" s="13">
        <v>1329.51001</v>
      </c>
    </row>
    <row r="2079" spans="2:4">
      <c r="B2079" t="s">
        <v>23</v>
      </c>
      <c r="C2079" s="1">
        <f t="shared" si="32"/>
        <v>38593</v>
      </c>
      <c r="D2079" s="13">
        <v>1349.880005</v>
      </c>
    </row>
    <row r="2080" spans="2:4">
      <c r="B2080" t="s">
        <v>23</v>
      </c>
      <c r="C2080" s="1">
        <f t="shared" si="32"/>
        <v>38594</v>
      </c>
      <c r="D2080" s="13">
        <v>1352.98999</v>
      </c>
    </row>
    <row r="2081" spans="2:4">
      <c r="B2081" t="s">
        <v>23</v>
      </c>
      <c r="C2081" s="1">
        <f t="shared" si="32"/>
        <v>38595</v>
      </c>
      <c r="D2081" s="13">
        <v>1341.130005</v>
      </c>
    </row>
    <row r="2082" spans="2:4">
      <c r="B2082" t="s">
        <v>23</v>
      </c>
      <c r="C2082" s="1">
        <f t="shared" si="32"/>
        <v>38596</v>
      </c>
      <c r="D2082" s="13">
        <v>1325.76001</v>
      </c>
    </row>
    <row r="2083" spans="2:4">
      <c r="B2083" t="s">
        <v>23</v>
      </c>
      <c r="C2083" s="1">
        <f t="shared" si="32"/>
        <v>38597</v>
      </c>
      <c r="D2083" s="13">
        <v>1315.219971</v>
      </c>
    </row>
    <row r="2084" spans="2:4">
      <c r="B2084" t="s">
        <v>23</v>
      </c>
      <c r="C2084" s="1">
        <f t="shared" si="32"/>
        <v>38598</v>
      </c>
      <c r="D2084" s="13">
        <v>1322.6999510000001</v>
      </c>
    </row>
    <row r="2085" spans="2:4">
      <c r="B2085" t="s">
        <v>23</v>
      </c>
      <c r="C2085" s="1">
        <f t="shared" si="32"/>
        <v>38599</v>
      </c>
      <c r="D2085" s="13">
        <v>1370.1800539999999</v>
      </c>
    </row>
    <row r="2086" spans="2:4">
      <c r="B2086" t="s">
        <v>23</v>
      </c>
      <c r="C2086" s="1">
        <f t="shared" si="32"/>
        <v>38600</v>
      </c>
      <c r="D2086" s="13">
        <v>1367.530029</v>
      </c>
    </row>
    <row r="2087" spans="2:4">
      <c r="B2087" t="s">
        <v>23</v>
      </c>
      <c r="C2087" s="1">
        <f t="shared" si="32"/>
        <v>38601</v>
      </c>
      <c r="D2087" s="13">
        <v>1369.3100589999999</v>
      </c>
    </row>
    <row r="2088" spans="2:4">
      <c r="B2088" t="s">
        <v>23</v>
      </c>
      <c r="C2088" s="1">
        <f t="shared" si="32"/>
        <v>38602</v>
      </c>
      <c r="D2088" s="13">
        <v>1370.400024</v>
      </c>
    </row>
    <row r="2089" spans="2:4">
      <c r="B2089" t="s">
        <v>23</v>
      </c>
      <c r="C2089" s="1">
        <f t="shared" si="32"/>
        <v>38603</v>
      </c>
      <c r="D2089" s="13">
        <v>1372.540039</v>
      </c>
    </row>
    <row r="2090" spans="2:4">
      <c r="B2090" t="s">
        <v>23</v>
      </c>
      <c r="C2090" s="1">
        <f t="shared" si="32"/>
        <v>38604</v>
      </c>
      <c r="D2090" s="13">
        <v>1365.540039</v>
      </c>
    </row>
    <row r="2091" spans="2:4">
      <c r="B2091" t="s">
        <v>23</v>
      </c>
      <c r="C2091" s="1">
        <f t="shared" si="32"/>
        <v>38605</v>
      </c>
      <c r="D2091" s="13">
        <v>1354.48999</v>
      </c>
    </row>
    <row r="2092" spans="2:4">
      <c r="B2092" t="s">
        <v>23</v>
      </c>
      <c r="C2092" s="1">
        <f t="shared" si="32"/>
        <v>38606</v>
      </c>
      <c r="D2092" s="13">
        <v>1360.5500489999999</v>
      </c>
    </row>
    <row r="2093" spans="2:4">
      <c r="B2093" t="s">
        <v>23</v>
      </c>
      <c r="C2093" s="1">
        <f t="shared" si="32"/>
        <v>38607</v>
      </c>
      <c r="D2093" s="13">
        <v>1332.829956</v>
      </c>
    </row>
    <row r="2094" spans="2:4">
      <c r="B2094" t="s">
        <v>23</v>
      </c>
      <c r="C2094" s="1">
        <f t="shared" si="32"/>
        <v>38608</v>
      </c>
      <c r="D2094" s="13">
        <v>1328.3199460000001</v>
      </c>
    </row>
    <row r="2095" spans="2:4">
      <c r="B2095" t="s">
        <v>23</v>
      </c>
      <c r="C2095" s="1">
        <f t="shared" si="32"/>
        <v>38609</v>
      </c>
      <c r="D2095" s="13">
        <v>1334.4300539999999</v>
      </c>
    </row>
    <row r="2096" spans="2:4">
      <c r="B2096" t="s">
        <v>23</v>
      </c>
      <c r="C2096" s="1">
        <f t="shared" si="32"/>
        <v>38610</v>
      </c>
      <c r="D2096" s="13">
        <v>1364.709961</v>
      </c>
    </row>
    <row r="2097" spans="2:4">
      <c r="B2097" t="s">
        <v>23</v>
      </c>
      <c r="C2097" s="1">
        <f t="shared" si="32"/>
        <v>38611</v>
      </c>
      <c r="D2097" s="13">
        <v>1365.5600589999999</v>
      </c>
    </row>
    <row r="2098" spans="2:4">
      <c r="B2098" t="s">
        <v>23</v>
      </c>
      <c r="C2098" s="1">
        <f t="shared" si="32"/>
        <v>38612</v>
      </c>
      <c r="D2098" s="13">
        <v>1390.329956</v>
      </c>
    </row>
    <row r="2099" spans="2:4">
      <c r="B2099" t="s">
        <v>23</v>
      </c>
      <c r="C2099" s="1">
        <f t="shared" si="32"/>
        <v>38613</v>
      </c>
      <c r="D2099" s="13">
        <v>1388.170044</v>
      </c>
    </row>
    <row r="2100" spans="2:4">
      <c r="B2100" t="s">
        <v>23</v>
      </c>
      <c r="C2100" s="1">
        <f t="shared" si="32"/>
        <v>38614</v>
      </c>
      <c r="D2100" s="13">
        <v>1375.9399410000001</v>
      </c>
    </row>
    <row r="2101" spans="2:4">
      <c r="B2101" t="s">
        <v>23</v>
      </c>
      <c r="C2101" s="1">
        <f t="shared" si="32"/>
        <v>38615</v>
      </c>
      <c r="D2101" s="13">
        <v>1379.9300539999999</v>
      </c>
    </row>
    <row r="2102" spans="2:4">
      <c r="B2102" t="s">
        <v>23</v>
      </c>
      <c r="C2102" s="1">
        <f t="shared" si="32"/>
        <v>38616</v>
      </c>
      <c r="D2102" s="13">
        <v>1388.8199460000001</v>
      </c>
    </row>
    <row r="2103" spans="2:4">
      <c r="B2103" t="s">
        <v>23</v>
      </c>
      <c r="C2103" s="1">
        <f t="shared" si="32"/>
        <v>38617</v>
      </c>
      <c r="D2103" s="13">
        <v>1397.839966</v>
      </c>
    </row>
    <row r="2104" spans="2:4">
      <c r="B2104" t="s">
        <v>23</v>
      </c>
      <c r="C2104" s="1">
        <f t="shared" si="32"/>
        <v>38618</v>
      </c>
      <c r="D2104" s="13">
        <v>1396.369995</v>
      </c>
    </row>
    <row r="2105" spans="2:4">
      <c r="B2105" t="s">
        <v>23</v>
      </c>
      <c r="C2105" s="1">
        <f t="shared" si="32"/>
        <v>38619</v>
      </c>
      <c r="D2105" s="13">
        <v>1390.9399410000001</v>
      </c>
    </row>
    <row r="2106" spans="2:4">
      <c r="B2106" t="s">
        <v>23</v>
      </c>
      <c r="C2106" s="1">
        <f t="shared" si="32"/>
        <v>38620</v>
      </c>
      <c r="D2106" s="13">
        <v>1385.589966</v>
      </c>
    </row>
    <row r="2107" spans="2:4">
      <c r="B2107" t="s">
        <v>23</v>
      </c>
      <c r="C2107" s="1">
        <f t="shared" si="32"/>
        <v>38621</v>
      </c>
      <c r="D2107" s="13">
        <v>1409.339966</v>
      </c>
    </row>
    <row r="2108" spans="2:4">
      <c r="B2108" t="s">
        <v>23</v>
      </c>
      <c r="C2108" s="1">
        <f t="shared" si="32"/>
        <v>38622</v>
      </c>
      <c r="D2108" s="13">
        <v>1413.900024</v>
      </c>
    </row>
    <row r="2109" spans="2:4">
      <c r="B2109" t="s">
        <v>23</v>
      </c>
      <c r="C2109" s="1">
        <f t="shared" si="32"/>
        <v>38623</v>
      </c>
      <c r="D2109" s="13">
        <v>1407.48999</v>
      </c>
    </row>
    <row r="2110" spans="2:4">
      <c r="B2110" t="s">
        <v>23</v>
      </c>
      <c r="C2110" s="1">
        <f t="shared" si="32"/>
        <v>38624</v>
      </c>
      <c r="D2110" s="13">
        <v>1418.26001</v>
      </c>
    </row>
    <row r="2111" spans="2:4">
      <c r="B2111" t="s">
        <v>23</v>
      </c>
      <c r="C2111" s="1">
        <f t="shared" si="32"/>
        <v>38625</v>
      </c>
      <c r="D2111" s="13">
        <v>1392.5699460000001</v>
      </c>
    </row>
    <row r="2112" spans="2:4">
      <c r="B2112" t="s">
        <v>23</v>
      </c>
      <c r="C2112" s="1">
        <f t="shared" si="32"/>
        <v>38626</v>
      </c>
      <c r="D2112" s="13">
        <v>1397.6800539999999</v>
      </c>
    </row>
    <row r="2113" spans="2:4">
      <c r="B2113" t="s">
        <v>23</v>
      </c>
      <c r="C2113" s="1">
        <f t="shared" si="32"/>
        <v>38627</v>
      </c>
      <c r="D2113" s="13">
        <v>1388.280029</v>
      </c>
    </row>
    <row r="2114" spans="2:4">
      <c r="B2114" t="s">
        <v>23</v>
      </c>
      <c r="C2114" s="1">
        <f t="shared" si="32"/>
        <v>38628</v>
      </c>
      <c r="D2114" s="13">
        <v>1403.579956</v>
      </c>
    </row>
    <row r="2115" spans="2:4">
      <c r="B2115" t="s">
        <v>23</v>
      </c>
      <c r="C2115" s="1">
        <f t="shared" si="32"/>
        <v>38629</v>
      </c>
      <c r="D2115" s="13">
        <v>1403.040039</v>
      </c>
    </row>
    <row r="2116" spans="2:4">
      <c r="B2116" t="s">
        <v>23</v>
      </c>
      <c r="C2116" s="1">
        <f t="shared" si="32"/>
        <v>38630</v>
      </c>
      <c r="D2116" s="13">
        <v>1408.660034</v>
      </c>
    </row>
    <row r="2117" spans="2:4">
      <c r="B2117" t="s">
        <v>23</v>
      </c>
      <c r="C2117" s="1">
        <f t="shared" si="32"/>
        <v>38631</v>
      </c>
      <c r="D2117" s="13">
        <v>1423.5699460000001</v>
      </c>
    </row>
    <row r="2118" spans="2:4">
      <c r="B2118" t="s">
        <v>23</v>
      </c>
      <c r="C2118" s="1">
        <f t="shared" si="32"/>
        <v>38632</v>
      </c>
      <c r="D2118" s="13">
        <v>1425.349976</v>
      </c>
    </row>
    <row r="2119" spans="2:4">
      <c r="B2119" t="s">
        <v>23</v>
      </c>
      <c r="C2119" s="1">
        <f t="shared" si="32"/>
        <v>38633</v>
      </c>
      <c r="D2119" s="13">
        <v>1426.630005</v>
      </c>
    </row>
    <row r="2120" spans="2:4">
      <c r="B2120" t="s">
        <v>23</v>
      </c>
      <c r="C2120" s="1">
        <f t="shared" si="32"/>
        <v>38634</v>
      </c>
      <c r="D2120" s="13">
        <v>1413.400024</v>
      </c>
    </row>
    <row r="2121" spans="2:4">
      <c r="B2121" t="s">
        <v>23</v>
      </c>
      <c r="C2121" s="1">
        <f t="shared" si="32"/>
        <v>38635</v>
      </c>
      <c r="D2121" s="13">
        <v>1390.709961</v>
      </c>
    </row>
    <row r="2122" spans="2:4">
      <c r="B2122" t="s">
        <v>23</v>
      </c>
      <c r="C2122" s="1">
        <f t="shared" si="32"/>
        <v>38636</v>
      </c>
      <c r="D2122" s="13">
        <v>1394.349976</v>
      </c>
    </row>
    <row r="2123" spans="2:4">
      <c r="B2123" t="s">
        <v>23</v>
      </c>
      <c r="C2123" s="1">
        <f t="shared" si="32"/>
        <v>38637</v>
      </c>
      <c r="D2123" s="13">
        <v>1375.9300539999999</v>
      </c>
    </row>
    <row r="2124" spans="2:4">
      <c r="B2124" t="s">
        <v>23</v>
      </c>
      <c r="C2124" s="1">
        <f t="shared" si="32"/>
        <v>38638</v>
      </c>
      <c r="D2124" s="13">
        <v>1385.349976</v>
      </c>
    </row>
    <row r="2125" spans="2:4">
      <c r="B2125" t="s">
        <v>23</v>
      </c>
      <c r="C2125" s="1">
        <f t="shared" si="32"/>
        <v>38639</v>
      </c>
      <c r="D2125" s="13">
        <v>1390.839966</v>
      </c>
    </row>
    <row r="2126" spans="2:4">
      <c r="B2126" t="s">
        <v>23</v>
      </c>
      <c r="C2126" s="1">
        <f t="shared" si="32"/>
        <v>38640</v>
      </c>
      <c r="D2126" s="13">
        <v>1398.26001</v>
      </c>
    </row>
    <row r="2127" spans="2:4">
      <c r="B2127" t="s">
        <v>23</v>
      </c>
      <c r="C2127" s="1">
        <f t="shared" ref="C2127:C2190" si="33">+C2126+1</f>
        <v>38641</v>
      </c>
      <c r="D2127" s="13">
        <v>1400.380005</v>
      </c>
    </row>
    <row r="2128" spans="2:4">
      <c r="B2128" t="s">
        <v>23</v>
      </c>
      <c r="C2128" s="1">
        <f t="shared" si="33"/>
        <v>38642</v>
      </c>
      <c r="D2128" s="13">
        <v>1385.670044</v>
      </c>
    </row>
    <row r="2129" spans="2:4">
      <c r="B2129" t="s">
        <v>23</v>
      </c>
      <c r="C2129" s="1">
        <f t="shared" si="33"/>
        <v>38643</v>
      </c>
      <c r="D2129" s="13">
        <v>1377.650024</v>
      </c>
    </row>
    <row r="2130" spans="2:4">
      <c r="B2130" t="s">
        <v>23</v>
      </c>
      <c r="C2130" s="1">
        <f t="shared" si="33"/>
        <v>38644</v>
      </c>
      <c r="D2130" s="13">
        <v>1377.1999510000001</v>
      </c>
    </row>
    <row r="2131" spans="2:4">
      <c r="B2131" t="s">
        <v>23</v>
      </c>
      <c r="C2131" s="1">
        <f t="shared" si="33"/>
        <v>38645</v>
      </c>
      <c r="D2131" s="13">
        <v>1404.0500489999999</v>
      </c>
    </row>
    <row r="2132" spans="2:4">
      <c r="B2132" t="s">
        <v>23</v>
      </c>
      <c r="C2132" s="1">
        <f t="shared" si="33"/>
        <v>38646</v>
      </c>
      <c r="D2132" s="13">
        <v>1360.6800539999999</v>
      </c>
    </row>
    <row r="2133" spans="2:4">
      <c r="B2133" t="s">
        <v>23</v>
      </c>
      <c r="C2133" s="1">
        <f t="shared" si="33"/>
        <v>38647</v>
      </c>
      <c r="D2133" s="13">
        <v>1361.76001</v>
      </c>
    </row>
    <row r="2134" spans="2:4">
      <c r="B2134" t="s">
        <v>23</v>
      </c>
      <c r="C2134" s="1">
        <f t="shared" si="33"/>
        <v>38648</v>
      </c>
      <c r="D2134" s="13">
        <v>1358.4399410000001</v>
      </c>
    </row>
    <row r="2135" spans="2:4">
      <c r="B2135" t="s">
        <v>23</v>
      </c>
      <c r="C2135" s="1">
        <f t="shared" si="33"/>
        <v>38649</v>
      </c>
      <c r="D2135" s="13">
        <v>1335.48999</v>
      </c>
    </row>
    <row r="2136" spans="2:4">
      <c r="B2136" t="s">
        <v>23</v>
      </c>
      <c r="C2136" s="1">
        <f t="shared" si="33"/>
        <v>38650</v>
      </c>
      <c r="D2136" s="13">
        <v>1339.869995</v>
      </c>
    </row>
    <row r="2137" spans="2:4">
      <c r="B2137" t="s">
        <v>23</v>
      </c>
      <c r="C2137" s="1">
        <f t="shared" si="33"/>
        <v>38651</v>
      </c>
      <c r="D2137" s="13">
        <v>1360.030029</v>
      </c>
    </row>
    <row r="2138" spans="2:4">
      <c r="B2138" t="s">
        <v>23</v>
      </c>
      <c r="C2138" s="1">
        <f t="shared" si="33"/>
        <v>38652</v>
      </c>
      <c r="D2138" s="13">
        <v>1360.1400149999999</v>
      </c>
    </row>
    <row r="2139" spans="2:4">
      <c r="B2139" t="s">
        <v>23</v>
      </c>
      <c r="C2139" s="1">
        <f t="shared" si="33"/>
        <v>38653</v>
      </c>
      <c r="D2139" s="13">
        <v>1350.9300539999999</v>
      </c>
    </row>
    <row r="2140" spans="2:4">
      <c r="B2140" t="s">
        <v>23</v>
      </c>
      <c r="C2140" s="1">
        <f t="shared" si="33"/>
        <v>38654</v>
      </c>
      <c r="D2140" s="13">
        <v>1337.8100589999999</v>
      </c>
    </row>
    <row r="2141" spans="2:4">
      <c r="B2141" t="s">
        <v>23</v>
      </c>
      <c r="C2141" s="1">
        <f t="shared" si="33"/>
        <v>38655</v>
      </c>
      <c r="D2141" s="13">
        <v>1342.829956</v>
      </c>
    </row>
    <row r="2142" spans="2:4">
      <c r="B2142" t="s">
        <v>23</v>
      </c>
      <c r="C2142" s="1">
        <f t="shared" si="33"/>
        <v>38656</v>
      </c>
      <c r="D2142" s="13">
        <v>1317.9300539999999</v>
      </c>
    </row>
    <row r="2143" spans="2:4">
      <c r="B2143" t="s">
        <v>23</v>
      </c>
      <c r="C2143" s="1">
        <f t="shared" si="33"/>
        <v>38657</v>
      </c>
      <c r="D2143" s="13">
        <v>1318</v>
      </c>
    </row>
    <row r="2144" spans="2:4">
      <c r="B2144" t="s">
        <v>23</v>
      </c>
      <c r="C2144" s="1">
        <f t="shared" si="33"/>
        <v>38658</v>
      </c>
      <c r="D2144" s="13">
        <v>1314.290039</v>
      </c>
    </row>
    <row r="2145" spans="2:4">
      <c r="B2145" t="s">
        <v>23</v>
      </c>
      <c r="C2145" s="1">
        <f t="shared" si="33"/>
        <v>38659</v>
      </c>
      <c r="D2145" s="13">
        <v>1321.969971</v>
      </c>
    </row>
    <row r="2146" spans="2:4">
      <c r="B2146" t="s">
        <v>23</v>
      </c>
      <c r="C2146" s="1">
        <f t="shared" si="33"/>
        <v>38660</v>
      </c>
      <c r="D2146" s="13">
        <v>1283.150024</v>
      </c>
    </row>
    <row r="2147" spans="2:4">
      <c r="B2147" t="s">
        <v>23</v>
      </c>
      <c r="C2147" s="1">
        <f t="shared" si="33"/>
        <v>38661</v>
      </c>
      <c r="D2147" s="13">
        <v>1278.380005</v>
      </c>
    </row>
    <row r="2148" spans="2:4">
      <c r="B2148" t="s">
        <v>23</v>
      </c>
      <c r="C2148" s="1">
        <f t="shared" si="33"/>
        <v>38662</v>
      </c>
      <c r="D2148" s="13">
        <v>1280</v>
      </c>
    </row>
    <row r="2149" spans="2:4">
      <c r="B2149" t="s">
        <v>23</v>
      </c>
      <c r="C2149" s="1">
        <f t="shared" si="33"/>
        <v>38663</v>
      </c>
      <c r="D2149" s="13">
        <v>1284.910034</v>
      </c>
    </row>
    <row r="2150" spans="2:4">
      <c r="B2150" t="s">
        <v>23</v>
      </c>
      <c r="C2150" s="1">
        <f t="shared" si="33"/>
        <v>38664</v>
      </c>
      <c r="D2150" s="13">
        <v>1261.5200199999999</v>
      </c>
    </row>
    <row r="2151" spans="2:4">
      <c r="B2151" t="s">
        <v>23</v>
      </c>
      <c r="C2151" s="1">
        <f t="shared" si="33"/>
        <v>38665</v>
      </c>
      <c r="D2151" s="13">
        <v>1262.900024</v>
      </c>
    </row>
    <row r="2152" spans="2:4">
      <c r="B2152" t="s">
        <v>23</v>
      </c>
      <c r="C2152" s="1">
        <f t="shared" si="33"/>
        <v>38666</v>
      </c>
      <c r="D2152" s="13">
        <v>1252.3100589999999</v>
      </c>
    </row>
    <row r="2153" spans="2:4">
      <c r="B2153" t="s">
        <v>23</v>
      </c>
      <c r="C2153" s="1">
        <f t="shared" si="33"/>
        <v>38667</v>
      </c>
      <c r="D2153" s="13">
        <v>1273.6999510000001</v>
      </c>
    </row>
    <row r="2154" spans="2:4">
      <c r="B2154" t="s">
        <v>23</v>
      </c>
      <c r="C2154" s="1">
        <f t="shared" si="33"/>
        <v>38668</v>
      </c>
      <c r="D2154" s="13">
        <v>1244.6899410000001</v>
      </c>
    </row>
    <row r="2155" spans="2:4">
      <c r="B2155" t="s">
        <v>23</v>
      </c>
      <c r="C2155" s="1">
        <f t="shared" si="33"/>
        <v>38669</v>
      </c>
      <c r="D2155" s="13">
        <v>1253.3900149999999</v>
      </c>
    </row>
    <row r="2156" spans="2:4">
      <c r="B2156" t="s">
        <v>23</v>
      </c>
      <c r="C2156" s="1">
        <f t="shared" si="33"/>
        <v>38670</v>
      </c>
      <c r="D2156" s="13">
        <v>1239.48999</v>
      </c>
    </row>
    <row r="2157" spans="2:4">
      <c r="B2157" t="s">
        <v>23</v>
      </c>
      <c r="C2157" s="1">
        <f t="shared" si="33"/>
        <v>38671</v>
      </c>
      <c r="D2157" s="13">
        <v>1228.3000489999999</v>
      </c>
    </row>
    <row r="2158" spans="2:4">
      <c r="B2158" t="s">
        <v>23</v>
      </c>
      <c r="C2158" s="1">
        <f t="shared" si="33"/>
        <v>38672</v>
      </c>
      <c r="D2158" s="13">
        <v>1214.910034</v>
      </c>
    </row>
    <row r="2159" spans="2:4">
      <c r="B2159" t="s">
        <v>23</v>
      </c>
      <c r="C2159" s="1">
        <f t="shared" si="33"/>
        <v>38673</v>
      </c>
      <c r="D2159" s="13">
        <v>1245.3599850000001</v>
      </c>
    </row>
    <row r="2160" spans="2:4">
      <c r="B2160" t="s">
        <v>23</v>
      </c>
      <c r="C2160" s="1">
        <f t="shared" si="33"/>
        <v>38674</v>
      </c>
      <c r="D2160" s="13">
        <v>1260.3199460000001</v>
      </c>
    </row>
    <row r="2161" spans="2:4">
      <c r="B2161" t="s">
        <v>23</v>
      </c>
      <c r="C2161" s="1">
        <f t="shared" si="33"/>
        <v>38675</v>
      </c>
      <c r="D2161" s="13">
        <v>1260.6800539999999</v>
      </c>
    </row>
    <row r="2162" spans="2:4">
      <c r="B2162" t="s">
        <v>23</v>
      </c>
      <c r="C2162" s="1">
        <f t="shared" si="33"/>
        <v>38676</v>
      </c>
      <c r="D2162" s="13">
        <v>1260</v>
      </c>
    </row>
    <row r="2163" spans="2:4">
      <c r="B2163" t="s">
        <v>23</v>
      </c>
      <c r="C2163" s="1">
        <f t="shared" si="33"/>
        <v>38677</v>
      </c>
      <c r="D2163" s="13">
        <v>1277</v>
      </c>
    </row>
    <row r="2164" spans="2:4">
      <c r="B2164" t="s">
        <v>23</v>
      </c>
      <c r="C2164" s="1">
        <f t="shared" si="33"/>
        <v>38678</v>
      </c>
      <c r="D2164" s="13">
        <v>1282.1899410000001</v>
      </c>
    </row>
    <row r="2165" spans="2:4">
      <c r="B2165" t="s">
        <v>23</v>
      </c>
      <c r="C2165" s="1">
        <f t="shared" si="33"/>
        <v>38679</v>
      </c>
      <c r="D2165" s="13">
        <v>1252.540039</v>
      </c>
    </row>
    <row r="2166" spans="2:4">
      <c r="B2166" t="s">
        <v>23</v>
      </c>
      <c r="C2166" s="1">
        <f t="shared" si="33"/>
        <v>38680</v>
      </c>
      <c r="D2166" s="13">
        <v>1257.76001</v>
      </c>
    </row>
    <row r="2167" spans="2:4">
      <c r="B2167" t="s">
        <v>23</v>
      </c>
      <c r="C2167" s="1">
        <f t="shared" si="33"/>
        <v>38681</v>
      </c>
      <c r="D2167" s="13">
        <v>1234.369995</v>
      </c>
    </row>
    <row r="2168" spans="2:4">
      <c r="B2168" t="s">
        <v>23</v>
      </c>
      <c r="C2168" s="1">
        <f t="shared" si="33"/>
        <v>38682</v>
      </c>
      <c r="D2168" s="13">
        <v>1263.1999510000001</v>
      </c>
    </row>
    <row r="2169" spans="2:4">
      <c r="B2169" t="s">
        <v>23</v>
      </c>
      <c r="C2169" s="1">
        <f t="shared" si="33"/>
        <v>38683</v>
      </c>
      <c r="D2169" s="13">
        <v>1284.26001</v>
      </c>
    </row>
    <row r="2170" spans="2:4">
      <c r="B2170" t="s">
        <v>23</v>
      </c>
      <c r="C2170" s="1">
        <f t="shared" si="33"/>
        <v>38684</v>
      </c>
      <c r="D2170" s="13">
        <v>1267.380005</v>
      </c>
    </row>
    <row r="2171" spans="2:4">
      <c r="B2171" t="s">
        <v>23</v>
      </c>
      <c r="C2171" s="1">
        <f t="shared" si="33"/>
        <v>38685</v>
      </c>
      <c r="D2171" s="13">
        <v>1260.3100589999999</v>
      </c>
    </row>
    <row r="2172" spans="2:4">
      <c r="B2172" t="s">
        <v>23</v>
      </c>
      <c r="C2172" s="1">
        <f t="shared" si="33"/>
        <v>38686</v>
      </c>
      <c r="D2172" s="13">
        <v>1249.01001</v>
      </c>
    </row>
    <row r="2173" spans="2:4">
      <c r="B2173" t="s">
        <v>23</v>
      </c>
      <c r="C2173" s="1">
        <f t="shared" si="33"/>
        <v>38687</v>
      </c>
      <c r="D2173" s="13">
        <v>1284.880005</v>
      </c>
    </row>
    <row r="2174" spans="2:4">
      <c r="B2174" t="s">
        <v>23</v>
      </c>
      <c r="C2174" s="1">
        <f t="shared" si="33"/>
        <v>38688</v>
      </c>
      <c r="D2174" s="13">
        <v>1289.1899410000001</v>
      </c>
    </row>
    <row r="2175" spans="2:4">
      <c r="B2175" t="s">
        <v>23</v>
      </c>
      <c r="C2175" s="1">
        <f t="shared" si="33"/>
        <v>38689</v>
      </c>
      <c r="D2175" s="13">
        <v>1266.0699460000001</v>
      </c>
    </row>
    <row r="2176" spans="2:4">
      <c r="B2176" t="s">
        <v>23</v>
      </c>
      <c r="C2176" s="1">
        <f t="shared" si="33"/>
        <v>38690</v>
      </c>
      <c r="D2176" s="13">
        <v>1296.3199460000001</v>
      </c>
    </row>
    <row r="2177" spans="2:4">
      <c r="B2177" t="s">
        <v>23</v>
      </c>
      <c r="C2177" s="1">
        <f t="shared" si="33"/>
        <v>38691</v>
      </c>
      <c r="D2177" s="13">
        <v>1305.3199460000001</v>
      </c>
    </row>
    <row r="2178" spans="2:4">
      <c r="B2178" t="s">
        <v>23</v>
      </c>
      <c r="C2178" s="1">
        <f t="shared" si="33"/>
        <v>38692</v>
      </c>
      <c r="D2178" s="13">
        <v>1289.589966</v>
      </c>
    </row>
    <row r="2179" spans="2:4">
      <c r="B2179" t="s">
        <v>23</v>
      </c>
      <c r="C2179" s="1">
        <f t="shared" si="33"/>
        <v>38693</v>
      </c>
      <c r="D2179" s="13">
        <v>1285.829956</v>
      </c>
    </row>
    <row r="2180" spans="2:4">
      <c r="B2180" t="s">
        <v>23</v>
      </c>
      <c r="C2180" s="1">
        <f t="shared" si="33"/>
        <v>38694</v>
      </c>
      <c r="D2180" s="13">
        <v>1292.9300539999999</v>
      </c>
    </row>
    <row r="2181" spans="2:4">
      <c r="B2181" t="s">
        <v>23</v>
      </c>
      <c r="C2181" s="1">
        <f t="shared" si="33"/>
        <v>38695</v>
      </c>
      <c r="D2181" s="13">
        <v>1298.1999510000001</v>
      </c>
    </row>
    <row r="2182" spans="2:4">
      <c r="B2182" t="s">
        <v>23</v>
      </c>
      <c r="C2182" s="1">
        <f t="shared" si="33"/>
        <v>38696</v>
      </c>
      <c r="D2182" s="13">
        <v>1278.599976</v>
      </c>
    </row>
    <row r="2183" spans="2:4">
      <c r="B2183" t="s">
        <v>23</v>
      </c>
      <c r="C2183" s="1">
        <f t="shared" si="33"/>
        <v>38697</v>
      </c>
      <c r="D2183" s="13">
        <v>1266.6899410000001</v>
      </c>
    </row>
    <row r="2184" spans="2:4">
      <c r="B2184" t="s">
        <v>23</v>
      </c>
      <c r="C2184" s="1">
        <f t="shared" si="33"/>
        <v>38698</v>
      </c>
      <c r="D2184" s="13">
        <v>1274.540039</v>
      </c>
    </row>
    <row r="2185" spans="2:4">
      <c r="B2185" t="s">
        <v>23</v>
      </c>
      <c r="C2185" s="1">
        <f t="shared" si="33"/>
        <v>38699</v>
      </c>
      <c r="D2185" s="13">
        <v>1277.719971</v>
      </c>
    </row>
    <row r="2186" spans="2:4">
      <c r="B2186" t="s">
        <v>23</v>
      </c>
      <c r="C2186" s="1">
        <f t="shared" si="33"/>
        <v>38700</v>
      </c>
      <c r="D2186" s="13">
        <v>1292.1999510000001</v>
      </c>
    </row>
    <row r="2187" spans="2:4">
      <c r="B2187" t="s">
        <v>23</v>
      </c>
      <c r="C2187" s="1">
        <f t="shared" si="33"/>
        <v>38701</v>
      </c>
      <c r="D2187" s="13">
        <v>1266.839966</v>
      </c>
    </row>
    <row r="2188" spans="2:4">
      <c r="B2188" t="s">
        <v>23</v>
      </c>
      <c r="C2188" s="1">
        <f t="shared" si="33"/>
        <v>38702</v>
      </c>
      <c r="D2188" s="13">
        <v>1271.51001</v>
      </c>
    </row>
    <row r="2189" spans="2:4">
      <c r="B2189" t="s">
        <v>23</v>
      </c>
      <c r="C2189" s="1">
        <f t="shared" si="33"/>
        <v>38703</v>
      </c>
      <c r="D2189" s="13">
        <v>1281.660034</v>
      </c>
    </row>
    <row r="2190" spans="2:4">
      <c r="B2190" t="s">
        <v>23</v>
      </c>
      <c r="C2190" s="1">
        <f t="shared" si="33"/>
        <v>38704</v>
      </c>
      <c r="D2190" s="13">
        <v>1300.6800539999999</v>
      </c>
    </row>
    <row r="2191" spans="2:4">
      <c r="B2191" t="s">
        <v>23</v>
      </c>
      <c r="C2191" s="1">
        <f t="shared" ref="C2191:C2254" si="34">+C2190+1</f>
        <v>38705</v>
      </c>
      <c r="D2191" s="13">
        <v>1282.829956</v>
      </c>
    </row>
    <row r="2192" spans="2:4">
      <c r="B2192" t="s">
        <v>23</v>
      </c>
      <c r="C2192" s="1">
        <f t="shared" si="34"/>
        <v>38706</v>
      </c>
      <c r="D2192" s="13">
        <v>1277.579956</v>
      </c>
    </row>
    <row r="2193" spans="2:4">
      <c r="B2193" t="s">
        <v>23</v>
      </c>
      <c r="C2193" s="1">
        <f t="shared" si="34"/>
        <v>38707</v>
      </c>
      <c r="D2193" s="13">
        <v>1274.9799800000001</v>
      </c>
    </row>
    <row r="2194" spans="2:4">
      <c r="B2194" t="s">
        <v>23</v>
      </c>
      <c r="C2194" s="1">
        <f t="shared" si="34"/>
        <v>38708</v>
      </c>
      <c r="D2194" s="13">
        <v>1236.829956</v>
      </c>
    </row>
    <row r="2195" spans="2:4">
      <c r="B2195" t="s">
        <v>23</v>
      </c>
      <c r="C2195" s="1">
        <f t="shared" si="34"/>
        <v>38709</v>
      </c>
      <c r="D2195" s="13">
        <v>1242.3100589999999</v>
      </c>
    </row>
    <row r="2196" spans="2:4">
      <c r="B2196" t="s">
        <v>23</v>
      </c>
      <c r="C2196" s="1">
        <f t="shared" si="34"/>
        <v>38710</v>
      </c>
      <c r="D2196" s="13">
        <v>1267.790039</v>
      </c>
    </row>
    <row r="2197" spans="2:4">
      <c r="B2197" t="s">
        <v>23</v>
      </c>
      <c r="C2197" s="1">
        <f t="shared" si="34"/>
        <v>38711</v>
      </c>
      <c r="D2197" s="13">
        <v>1224.51001</v>
      </c>
    </row>
    <row r="2198" spans="2:4">
      <c r="B2198" t="s">
        <v>23</v>
      </c>
      <c r="C2198" s="1">
        <f t="shared" si="34"/>
        <v>38712</v>
      </c>
      <c r="D2198" s="13">
        <v>1232.040039</v>
      </c>
    </row>
    <row r="2199" spans="2:4">
      <c r="B2199" t="s">
        <v>23</v>
      </c>
      <c r="C2199" s="1">
        <f t="shared" si="34"/>
        <v>38713</v>
      </c>
      <c r="D2199" s="13">
        <v>1249.0500489999999</v>
      </c>
    </row>
    <row r="2200" spans="2:4">
      <c r="B2200" t="s">
        <v>23</v>
      </c>
      <c r="C2200" s="1">
        <f t="shared" si="34"/>
        <v>38714</v>
      </c>
      <c r="D2200" s="13">
        <v>1251.6999510000001</v>
      </c>
    </row>
    <row r="2201" spans="2:4">
      <c r="B2201" t="s">
        <v>23</v>
      </c>
      <c r="C2201" s="1">
        <f t="shared" si="34"/>
        <v>38715</v>
      </c>
      <c r="D2201" s="13">
        <v>1192.6999510000001</v>
      </c>
    </row>
    <row r="2202" spans="2:4">
      <c r="B2202" t="s">
        <v>23</v>
      </c>
      <c r="C2202" s="1">
        <f t="shared" si="34"/>
        <v>38716</v>
      </c>
      <c r="D2202" s="13">
        <v>1213.599976</v>
      </c>
    </row>
    <row r="2203" spans="2:4">
      <c r="B2203" t="s">
        <v>23</v>
      </c>
      <c r="C2203" s="1">
        <f t="shared" si="34"/>
        <v>38717</v>
      </c>
      <c r="D2203" s="13">
        <v>1156.3900149999999</v>
      </c>
    </row>
    <row r="2204" spans="2:4">
      <c r="B2204" t="s">
        <v>23</v>
      </c>
      <c r="C2204" s="1">
        <f t="shared" si="34"/>
        <v>38718</v>
      </c>
      <c r="D2204" s="13">
        <v>1206.51001</v>
      </c>
    </row>
    <row r="2205" spans="2:4">
      <c r="B2205" t="s">
        <v>23</v>
      </c>
      <c r="C2205" s="1">
        <f t="shared" si="34"/>
        <v>38719</v>
      </c>
      <c r="D2205" s="13">
        <v>1255.079956</v>
      </c>
    </row>
    <row r="2206" spans="2:4">
      <c r="B2206" t="s">
        <v>23</v>
      </c>
      <c r="C2206" s="1">
        <f t="shared" si="34"/>
        <v>38720</v>
      </c>
      <c r="D2206" s="13">
        <v>1207.089966</v>
      </c>
    </row>
    <row r="2207" spans="2:4">
      <c r="B2207" t="s">
        <v>23</v>
      </c>
      <c r="C2207" s="1">
        <f t="shared" si="34"/>
        <v>38721</v>
      </c>
      <c r="D2207" s="13">
        <v>1188.219971</v>
      </c>
    </row>
    <row r="2208" spans="2:4">
      <c r="B2208" t="s">
        <v>23</v>
      </c>
      <c r="C2208" s="1">
        <f t="shared" si="34"/>
        <v>38722</v>
      </c>
      <c r="D2208" s="13">
        <v>1185.869995</v>
      </c>
    </row>
    <row r="2209" spans="2:4">
      <c r="B2209" t="s">
        <v>23</v>
      </c>
      <c r="C2209" s="1">
        <f t="shared" si="34"/>
        <v>38723</v>
      </c>
      <c r="D2209" s="13">
        <v>1209.1800539999999</v>
      </c>
    </row>
    <row r="2210" spans="2:4">
      <c r="B2210" t="s">
        <v>23</v>
      </c>
      <c r="C2210" s="1">
        <f t="shared" si="34"/>
        <v>38724</v>
      </c>
      <c r="D2210" s="13">
        <v>1213.2700199999999</v>
      </c>
    </row>
    <row r="2211" spans="2:4">
      <c r="B2211" t="s">
        <v>23</v>
      </c>
      <c r="C2211" s="1">
        <f t="shared" si="34"/>
        <v>38725</v>
      </c>
      <c r="D2211" s="13">
        <v>1106.420044</v>
      </c>
    </row>
    <row r="2212" spans="2:4">
      <c r="B2212" t="s">
        <v>23</v>
      </c>
      <c r="C2212" s="1">
        <f t="shared" si="34"/>
        <v>38726</v>
      </c>
      <c r="D2212" s="13">
        <v>1166.3599850000001</v>
      </c>
    </row>
    <row r="2213" spans="2:4">
      <c r="B2213" t="s">
        <v>23</v>
      </c>
      <c r="C2213" s="1">
        <f t="shared" si="34"/>
        <v>38727</v>
      </c>
      <c r="D2213" s="13">
        <v>1161.0600589999999</v>
      </c>
    </row>
    <row r="2214" spans="2:4">
      <c r="B2214" t="s">
        <v>23</v>
      </c>
      <c r="C2214" s="1">
        <f t="shared" si="34"/>
        <v>38728</v>
      </c>
      <c r="D2214" s="13">
        <v>1114.280029</v>
      </c>
    </row>
    <row r="2215" spans="2:4">
      <c r="B2215" t="s">
        <v>23</v>
      </c>
      <c r="C2215" s="1">
        <f t="shared" si="34"/>
        <v>38729</v>
      </c>
      <c r="D2215" s="13">
        <v>1099.2299800000001</v>
      </c>
    </row>
    <row r="2216" spans="2:4">
      <c r="B2216" t="s">
        <v>23</v>
      </c>
      <c r="C2216" s="1">
        <f t="shared" si="34"/>
        <v>38730</v>
      </c>
      <c r="D2216" s="13">
        <v>1056.8900149999999</v>
      </c>
    </row>
    <row r="2217" spans="2:4">
      <c r="B2217" t="s">
        <v>23</v>
      </c>
      <c r="C2217" s="1">
        <f t="shared" si="34"/>
        <v>38731</v>
      </c>
      <c r="D2217" s="13">
        <v>996.22997999999995</v>
      </c>
    </row>
    <row r="2218" spans="2:4">
      <c r="B2218" t="s">
        <v>23</v>
      </c>
      <c r="C2218" s="1">
        <f t="shared" si="34"/>
        <v>38732</v>
      </c>
      <c r="D2218" s="13">
        <v>984.94000200000005</v>
      </c>
    </row>
    <row r="2219" spans="2:4">
      <c r="B2219" t="s">
        <v>23</v>
      </c>
      <c r="C2219" s="1">
        <f t="shared" si="34"/>
        <v>38733</v>
      </c>
      <c r="D2219" s="13">
        <v>909.919983</v>
      </c>
    </row>
    <row r="2220" spans="2:4">
      <c r="B2220" t="s">
        <v>23</v>
      </c>
      <c r="C2220" s="1">
        <f t="shared" si="34"/>
        <v>38734</v>
      </c>
      <c r="D2220" s="13">
        <v>899.21997099999999</v>
      </c>
    </row>
    <row r="2221" spans="2:4">
      <c r="B2221" t="s">
        <v>23</v>
      </c>
      <c r="C2221" s="1">
        <f t="shared" si="34"/>
        <v>38735</v>
      </c>
      <c r="D2221" s="13">
        <v>1003.349976</v>
      </c>
    </row>
    <row r="2222" spans="2:4">
      <c r="B2222" t="s">
        <v>23</v>
      </c>
      <c r="C2222" s="1">
        <f t="shared" si="34"/>
        <v>38736</v>
      </c>
      <c r="D2222" s="13">
        <v>998.01000999999997</v>
      </c>
    </row>
    <row r="2223" spans="2:4">
      <c r="B2223" t="s">
        <v>23</v>
      </c>
      <c r="C2223" s="1">
        <f t="shared" si="34"/>
        <v>38737</v>
      </c>
      <c r="D2223" s="13">
        <v>907.84002699999996</v>
      </c>
    </row>
    <row r="2224" spans="2:4">
      <c r="B2224" t="s">
        <v>23</v>
      </c>
      <c r="C2224" s="1">
        <f t="shared" si="34"/>
        <v>38738</v>
      </c>
      <c r="D2224" s="13">
        <v>946.42999299999997</v>
      </c>
    </row>
    <row r="2225" spans="2:4">
      <c r="B2225" t="s">
        <v>23</v>
      </c>
      <c r="C2225" s="1">
        <f t="shared" si="34"/>
        <v>38739</v>
      </c>
      <c r="D2225" s="13">
        <v>940.54998799999998</v>
      </c>
    </row>
    <row r="2226" spans="2:4">
      <c r="B2226" t="s">
        <v>23</v>
      </c>
      <c r="C2226" s="1">
        <f t="shared" si="34"/>
        <v>38740</v>
      </c>
      <c r="D2226" s="13">
        <v>985.40002400000003</v>
      </c>
    </row>
    <row r="2227" spans="2:4">
      <c r="B2227" t="s">
        <v>23</v>
      </c>
      <c r="C2227" s="1">
        <f t="shared" si="34"/>
        <v>38741</v>
      </c>
      <c r="D2227" s="13">
        <v>955.04998799999998</v>
      </c>
    </row>
    <row r="2228" spans="2:4">
      <c r="B2228" t="s">
        <v>23</v>
      </c>
      <c r="C2228" s="1">
        <f t="shared" si="34"/>
        <v>38742</v>
      </c>
      <c r="D2228" s="13">
        <v>896.78002900000001</v>
      </c>
    </row>
    <row r="2229" spans="2:4">
      <c r="B2229" t="s">
        <v>23</v>
      </c>
      <c r="C2229" s="1">
        <f t="shared" si="34"/>
        <v>38743</v>
      </c>
      <c r="D2229" s="13">
        <v>908.10998500000005</v>
      </c>
    </row>
    <row r="2230" spans="2:4">
      <c r="B2230" t="s">
        <v>23</v>
      </c>
      <c r="C2230" s="1">
        <f t="shared" si="34"/>
        <v>38744</v>
      </c>
      <c r="D2230" s="13">
        <v>876.77002000000005</v>
      </c>
    </row>
    <row r="2231" spans="2:4">
      <c r="B2231" t="s">
        <v>23</v>
      </c>
      <c r="C2231" s="1">
        <f t="shared" si="34"/>
        <v>38745</v>
      </c>
      <c r="D2231" s="13">
        <v>848.919983</v>
      </c>
    </row>
    <row r="2232" spans="2:4">
      <c r="B2232" t="s">
        <v>23</v>
      </c>
      <c r="C2232" s="1">
        <f t="shared" si="34"/>
        <v>38746</v>
      </c>
      <c r="D2232" s="13">
        <v>940.51000999999997</v>
      </c>
    </row>
    <row r="2233" spans="2:4">
      <c r="B2233" t="s">
        <v>23</v>
      </c>
      <c r="C2233" s="1">
        <f t="shared" si="34"/>
        <v>38747</v>
      </c>
      <c r="D2233" s="13">
        <v>930.09002699999996</v>
      </c>
    </row>
    <row r="2234" spans="2:4">
      <c r="B2234" t="s">
        <v>23</v>
      </c>
      <c r="C2234" s="1">
        <f t="shared" si="34"/>
        <v>38748</v>
      </c>
      <c r="D2234" s="13">
        <v>954.09002699999996</v>
      </c>
    </row>
    <row r="2235" spans="2:4">
      <c r="B2235" t="s">
        <v>23</v>
      </c>
      <c r="C2235" s="1">
        <f t="shared" si="34"/>
        <v>38749</v>
      </c>
      <c r="D2235" s="13">
        <v>968.75</v>
      </c>
    </row>
    <row r="2236" spans="2:4">
      <c r="B2236" t="s">
        <v>23</v>
      </c>
      <c r="C2236" s="1">
        <f t="shared" si="34"/>
        <v>38750</v>
      </c>
      <c r="D2236" s="13">
        <v>966.29998799999998</v>
      </c>
    </row>
    <row r="2237" spans="2:4">
      <c r="B2237" t="s">
        <v>23</v>
      </c>
      <c r="C2237" s="1">
        <f t="shared" si="34"/>
        <v>38751</v>
      </c>
      <c r="D2237" s="13">
        <v>1005.75</v>
      </c>
    </row>
    <row r="2238" spans="2:4">
      <c r="B2238" t="s">
        <v>23</v>
      </c>
      <c r="C2238" s="1">
        <f t="shared" si="34"/>
        <v>38752</v>
      </c>
      <c r="D2238" s="13">
        <v>952.77002000000005</v>
      </c>
    </row>
    <row r="2239" spans="2:4">
      <c r="B2239" t="s">
        <v>23</v>
      </c>
      <c r="C2239" s="1">
        <f t="shared" si="34"/>
        <v>38753</v>
      </c>
      <c r="D2239" s="13">
        <v>904.88000499999998</v>
      </c>
    </row>
    <row r="2240" spans="2:4">
      <c r="B2240" t="s">
        <v>23</v>
      </c>
      <c r="C2240" s="1">
        <f t="shared" si="34"/>
        <v>38754</v>
      </c>
      <c r="D2240" s="13">
        <v>930.98999000000003</v>
      </c>
    </row>
    <row r="2241" spans="2:4">
      <c r="B2241" t="s">
        <v>23</v>
      </c>
      <c r="C2241" s="1">
        <f t="shared" si="34"/>
        <v>38755</v>
      </c>
      <c r="D2241" s="13">
        <v>919.21002199999998</v>
      </c>
    </row>
    <row r="2242" spans="2:4">
      <c r="B2242" t="s">
        <v>23</v>
      </c>
      <c r="C2242" s="1">
        <f t="shared" si="34"/>
        <v>38756</v>
      </c>
      <c r="D2242" s="13">
        <v>898.95001200000002</v>
      </c>
    </row>
    <row r="2243" spans="2:4">
      <c r="B2243" t="s">
        <v>23</v>
      </c>
      <c r="C2243" s="1">
        <f t="shared" si="34"/>
        <v>38757</v>
      </c>
      <c r="D2243" s="13">
        <v>852.29998799999998</v>
      </c>
    </row>
    <row r="2244" spans="2:4">
      <c r="B2244" t="s">
        <v>23</v>
      </c>
      <c r="C2244" s="1">
        <f t="shared" si="34"/>
        <v>38758</v>
      </c>
      <c r="D2244" s="13">
        <v>911.28997800000002</v>
      </c>
    </row>
    <row r="2245" spans="2:4">
      <c r="B2245" t="s">
        <v>23</v>
      </c>
      <c r="C2245" s="1">
        <f t="shared" si="34"/>
        <v>38759</v>
      </c>
      <c r="D2245" s="13">
        <v>873.28997800000002</v>
      </c>
    </row>
    <row r="2246" spans="2:4">
      <c r="B2246" t="s">
        <v>23</v>
      </c>
      <c r="C2246" s="1">
        <f t="shared" si="34"/>
        <v>38760</v>
      </c>
      <c r="D2246" s="13">
        <v>850.75</v>
      </c>
    </row>
    <row r="2247" spans="2:4">
      <c r="B2247" t="s">
        <v>23</v>
      </c>
      <c r="C2247" s="1">
        <f t="shared" si="34"/>
        <v>38761</v>
      </c>
      <c r="D2247" s="13">
        <v>859.11999500000002</v>
      </c>
    </row>
    <row r="2248" spans="2:4">
      <c r="B2248" t="s">
        <v>23</v>
      </c>
      <c r="C2248" s="1">
        <f t="shared" si="34"/>
        <v>38762</v>
      </c>
      <c r="D2248" s="13">
        <v>806.580017</v>
      </c>
    </row>
    <row r="2249" spans="2:4">
      <c r="B2249" t="s">
        <v>23</v>
      </c>
      <c r="C2249" s="1">
        <f t="shared" si="34"/>
        <v>38763</v>
      </c>
      <c r="D2249" s="13">
        <v>752.44000200000005</v>
      </c>
    </row>
    <row r="2250" spans="2:4">
      <c r="B2250" t="s">
        <v>23</v>
      </c>
      <c r="C2250" s="1">
        <f t="shared" si="34"/>
        <v>38764</v>
      </c>
      <c r="D2250" s="13">
        <v>800.03002900000001</v>
      </c>
    </row>
    <row r="2251" spans="2:4">
      <c r="B2251" t="s">
        <v>23</v>
      </c>
      <c r="C2251" s="1">
        <f t="shared" si="34"/>
        <v>38765</v>
      </c>
      <c r="D2251" s="13">
        <v>851.80999799999995</v>
      </c>
    </row>
    <row r="2252" spans="2:4">
      <c r="B2252" t="s">
        <v>23</v>
      </c>
      <c r="C2252" s="1">
        <f t="shared" si="34"/>
        <v>38766</v>
      </c>
      <c r="D2252" s="13">
        <v>857.39001499999995</v>
      </c>
    </row>
    <row r="2253" spans="2:4">
      <c r="B2253" t="s">
        <v>23</v>
      </c>
      <c r="C2253" s="1">
        <f t="shared" si="34"/>
        <v>38767</v>
      </c>
      <c r="D2253" s="13">
        <v>887.67999299999997</v>
      </c>
    </row>
    <row r="2254" spans="2:4">
      <c r="B2254" t="s">
        <v>23</v>
      </c>
      <c r="C2254" s="1">
        <f t="shared" si="34"/>
        <v>38768</v>
      </c>
      <c r="D2254" s="13">
        <v>896.23999000000003</v>
      </c>
    </row>
    <row r="2255" spans="2:4">
      <c r="B2255" t="s">
        <v>23</v>
      </c>
      <c r="C2255" s="1">
        <f t="shared" ref="C2255:C2318" si="35">+C2254+1</f>
        <v>38769</v>
      </c>
      <c r="D2255" s="13">
        <v>816.21002199999998</v>
      </c>
    </row>
    <row r="2256" spans="2:4">
      <c r="B2256" t="s">
        <v>23</v>
      </c>
      <c r="C2256" s="1">
        <f t="shared" si="35"/>
        <v>38770</v>
      </c>
      <c r="D2256" s="13">
        <v>848.80999799999995</v>
      </c>
    </row>
    <row r="2257" spans="2:4">
      <c r="B2257" t="s">
        <v>23</v>
      </c>
      <c r="C2257" s="1">
        <f t="shared" si="35"/>
        <v>38771</v>
      </c>
      <c r="D2257" s="13">
        <v>870.73999000000003</v>
      </c>
    </row>
    <row r="2258" spans="2:4">
      <c r="B2258" t="s">
        <v>23</v>
      </c>
      <c r="C2258" s="1">
        <f t="shared" si="35"/>
        <v>38772</v>
      </c>
      <c r="D2258" s="13">
        <v>845.21997099999999</v>
      </c>
    </row>
    <row r="2259" spans="2:4">
      <c r="B2259" t="s">
        <v>23</v>
      </c>
      <c r="C2259" s="1">
        <f t="shared" si="35"/>
        <v>38773</v>
      </c>
      <c r="D2259" s="13">
        <v>876.07000700000003</v>
      </c>
    </row>
    <row r="2260" spans="2:4">
      <c r="B2260" t="s">
        <v>23</v>
      </c>
      <c r="C2260" s="1">
        <f t="shared" si="35"/>
        <v>38774</v>
      </c>
      <c r="D2260" s="13">
        <v>909.70001200000002</v>
      </c>
    </row>
    <row r="2261" spans="2:4">
      <c r="B2261" t="s">
        <v>23</v>
      </c>
      <c r="C2261" s="1">
        <f t="shared" si="35"/>
        <v>38775</v>
      </c>
      <c r="D2261" s="13">
        <v>888.669983</v>
      </c>
    </row>
    <row r="2262" spans="2:4">
      <c r="B2262" t="s">
        <v>23</v>
      </c>
      <c r="C2262" s="1">
        <f t="shared" si="35"/>
        <v>38776</v>
      </c>
      <c r="D2262" s="13">
        <v>899.23999000000003</v>
      </c>
    </row>
    <row r="2263" spans="2:4">
      <c r="B2263" t="s">
        <v>23</v>
      </c>
      <c r="C2263" s="1">
        <f t="shared" si="35"/>
        <v>38777</v>
      </c>
      <c r="D2263" s="13">
        <v>873.59002699999996</v>
      </c>
    </row>
    <row r="2264" spans="2:4">
      <c r="B2264" t="s">
        <v>23</v>
      </c>
      <c r="C2264" s="1">
        <f t="shared" si="35"/>
        <v>38778</v>
      </c>
      <c r="D2264" s="13">
        <v>879.72997999999995</v>
      </c>
    </row>
    <row r="2265" spans="2:4">
      <c r="B2265" t="s">
        <v>23</v>
      </c>
      <c r="C2265" s="1">
        <f t="shared" si="35"/>
        <v>38779</v>
      </c>
      <c r="D2265" s="13">
        <v>868.57000700000003</v>
      </c>
    </row>
    <row r="2266" spans="2:4">
      <c r="B2266" t="s">
        <v>23</v>
      </c>
      <c r="C2266" s="1">
        <f t="shared" si="35"/>
        <v>38780</v>
      </c>
      <c r="D2266" s="13">
        <v>913.17999299999997</v>
      </c>
    </row>
    <row r="2267" spans="2:4">
      <c r="B2267" t="s">
        <v>23</v>
      </c>
      <c r="C2267" s="1">
        <f t="shared" si="35"/>
        <v>38781</v>
      </c>
      <c r="D2267" s="13">
        <v>904.419983</v>
      </c>
    </row>
    <row r="2268" spans="2:4">
      <c r="B2268" t="s">
        <v>23</v>
      </c>
      <c r="C2268" s="1">
        <f t="shared" si="35"/>
        <v>38782</v>
      </c>
      <c r="D2268" s="13">
        <v>885.28002900000001</v>
      </c>
    </row>
    <row r="2269" spans="2:4">
      <c r="B2269" t="s">
        <v>23</v>
      </c>
      <c r="C2269" s="1">
        <f t="shared" si="35"/>
        <v>38783</v>
      </c>
      <c r="D2269" s="13">
        <v>887.88000499999998</v>
      </c>
    </row>
    <row r="2270" spans="2:4">
      <c r="B2270" t="s">
        <v>23</v>
      </c>
      <c r="C2270" s="1">
        <f t="shared" si="35"/>
        <v>38784</v>
      </c>
      <c r="D2270" s="13">
        <v>871.63000499999998</v>
      </c>
    </row>
    <row r="2271" spans="2:4">
      <c r="B2271" t="s">
        <v>23</v>
      </c>
      <c r="C2271" s="1">
        <f t="shared" si="35"/>
        <v>38785</v>
      </c>
      <c r="D2271" s="13">
        <v>863.15997300000004</v>
      </c>
    </row>
    <row r="2272" spans="2:4">
      <c r="B2272" t="s">
        <v>23</v>
      </c>
      <c r="C2272" s="1">
        <f t="shared" si="35"/>
        <v>38786</v>
      </c>
      <c r="D2272" s="13">
        <v>868.15002400000003</v>
      </c>
    </row>
    <row r="2273" spans="2:4">
      <c r="B2273" t="s">
        <v>23</v>
      </c>
      <c r="C2273" s="1">
        <f t="shared" si="35"/>
        <v>38787</v>
      </c>
      <c r="D2273" s="13">
        <v>872.79998799999998</v>
      </c>
    </row>
    <row r="2274" spans="2:4">
      <c r="B2274" t="s">
        <v>23</v>
      </c>
      <c r="C2274" s="1">
        <f t="shared" si="35"/>
        <v>38788</v>
      </c>
      <c r="D2274" s="13">
        <v>869.419983</v>
      </c>
    </row>
    <row r="2275" spans="2:4">
      <c r="B2275" t="s">
        <v>23</v>
      </c>
      <c r="C2275" s="1">
        <f t="shared" si="35"/>
        <v>38789</v>
      </c>
      <c r="D2275" s="13">
        <v>890.64001499999995</v>
      </c>
    </row>
    <row r="2276" spans="2:4">
      <c r="B2276" t="s">
        <v>23</v>
      </c>
      <c r="C2276" s="1">
        <f t="shared" si="35"/>
        <v>38790</v>
      </c>
      <c r="D2276" s="13">
        <v>903.25</v>
      </c>
    </row>
    <row r="2277" spans="2:4">
      <c r="B2277" t="s">
        <v>23</v>
      </c>
      <c r="C2277" s="1">
        <f t="shared" si="35"/>
        <v>38791</v>
      </c>
      <c r="D2277" s="13">
        <v>931.79998799999998</v>
      </c>
    </row>
    <row r="2278" spans="2:4">
      <c r="B2278" t="s">
        <v>23</v>
      </c>
      <c r="C2278" s="1">
        <f t="shared" si="35"/>
        <v>38792</v>
      </c>
      <c r="D2278" s="13">
        <v>927.45001200000002</v>
      </c>
    </row>
    <row r="2279" spans="2:4">
      <c r="B2279" t="s">
        <v>23</v>
      </c>
      <c r="C2279" s="1">
        <f t="shared" si="35"/>
        <v>38793</v>
      </c>
      <c r="D2279" s="13">
        <v>934.70001200000002</v>
      </c>
    </row>
    <row r="2280" spans="2:4">
      <c r="B2280" t="s">
        <v>23</v>
      </c>
      <c r="C2280" s="1">
        <f t="shared" si="35"/>
        <v>38794</v>
      </c>
      <c r="D2280" s="13">
        <v>906.65002400000003</v>
      </c>
    </row>
    <row r="2281" spans="2:4">
      <c r="B2281" t="s">
        <v>23</v>
      </c>
      <c r="C2281" s="1">
        <f t="shared" si="35"/>
        <v>38795</v>
      </c>
      <c r="D2281" s="13">
        <v>909.72997999999995</v>
      </c>
    </row>
    <row r="2282" spans="2:4">
      <c r="B2282" t="s">
        <v>23</v>
      </c>
      <c r="C2282" s="1">
        <f t="shared" si="35"/>
        <v>38796</v>
      </c>
      <c r="D2282" s="13">
        <v>890.34997599999997</v>
      </c>
    </row>
    <row r="2283" spans="2:4">
      <c r="B2283" t="s">
        <v>23</v>
      </c>
      <c r="C2283" s="1">
        <f t="shared" si="35"/>
        <v>38797</v>
      </c>
      <c r="D2283" s="13">
        <v>870.26000999999997</v>
      </c>
    </row>
    <row r="2284" spans="2:4">
      <c r="B2284" t="s">
        <v>23</v>
      </c>
      <c r="C2284" s="1">
        <f t="shared" si="35"/>
        <v>38798</v>
      </c>
      <c r="D2284" s="13">
        <v>871.78997800000002</v>
      </c>
    </row>
    <row r="2285" spans="2:4">
      <c r="B2285" t="s">
        <v>23</v>
      </c>
      <c r="C2285" s="1">
        <f t="shared" si="35"/>
        <v>38799</v>
      </c>
      <c r="D2285" s="13">
        <v>842.61999500000002</v>
      </c>
    </row>
    <row r="2286" spans="2:4">
      <c r="B2286" t="s">
        <v>23</v>
      </c>
      <c r="C2286" s="1">
        <f t="shared" si="35"/>
        <v>38800</v>
      </c>
      <c r="D2286" s="13">
        <v>843.73999000000003</v>
      </c>
    </row>
    <row r="2287" spans="2:4">
      <c r="B2287" t="s">
        <v>23</v>
      </c>
      <c r="C2287" s="1">
        <f t="shared" si="35"/>
        <v>38801</v>
      </c>
      <c r="D2287" s="13">
        <v>850.11999500000002</v>
      </c>
    </row>
    <row r="2288" spans="2:4">
      <c r="B2288" t="s">
        <v>23</v>
      </c>
      <c r="C2288" s="1">
        <f t="shared" si="35"/>
        <v>38802</v>
      </c>
      <c r="D2288" s="13">
        <v>805.21997099999999</v>
      </c>
    </row>
    <row r="2289" spans="2:4">
      <c r="B2289" t="s">
        <v>23</v>
      </c>
      <c r="C2289" s="1">
        <f t="shared" si="35"/>
        <v>38803</v>
      </c>
      <c r="D2289" s="13">
        <v>840.23999000000003</v>
      </c>
    </row>
    <row r="2290" spans="2:4">
      <c r="B2290" t="s">
        <v>23</v>
      </c>
      <c r="C2290" s="1">
        <f t="shared" si="35"/>
        <v>38804</v>
      </c>
      <c r="D2290" s="13">
        <v>827.5</v>
      </c>
    </row>
    <row r="2291" spans="2:4">
      <c r="B2291" t="s">
        <v>23</v>
      </c>
      <c r="C2291" s="1">
        <f t="shared" si="35"/>
        <v>38805</v>
      </c>
      <c r="D2291" s="13">
        <v>831.95001200000002</v>
      </c>
    </row>
    <row r="2292" spans="2:4">
      <c r="B2292" t="s">
        <v>23</v>
      </c>
      <c r="C2292" s="1">
        <f t="shared" si="35"/>
        <v>38806</v>
      </c>
      <c r="D2292" s="13">
        <v>836.57000700000003</v>
      </c>
    </row>
    <row r="2293" spans="2:4">
      <c r="B2293" t="s">
        <v>23</v>
      </c>
      <c r="C2293" s="1">
        <f t="shared" si="35"/>
        <v>38807</v>
      </c>
      <c r="D2293" s="13">
        <v>845.71002199999998</v>
      </c>
    </row>
    <row r="2294" spans="2:4">
      <c r="B2294" t="s">
        <v>23</v>
      </c>
      <c r="C2294" s="1">
        <f t="shared" si="35"/>
        <v>38808</v>
      </c>
      <c r="D2294" s="13">
        <v>874.09002699999996</v>
      </c>
    </row>
    <row r="2295" spans="2:4">
      <c r="B2295" t="s">
        <v>23</v>
      </c>
      <c r="C2295" s="1">
        <f t="shared" si="35"/>
        <v>38809</v>
      </c>
      <c r="D2295" s="13">
        <v>845.14001499999995</v>
      </c>
    </row>
    <row r="2296" spans="2:4">
      <c r="B2296" t="s">
        <v>23</v>
      </c>
      <c r="C2296" s="1">
        <f t="shared" si="35"/>
        <v>38810</v>
      </c>
      <c r="D2296" s="13">
        <v>825.88000499999998</v>
      </c>
    </row>
    <row r="2297" spans="2:4">
      <c r="B2297" t="s">
        <v>23</v>
      </c>
      <c r="C2297" s="1">
        <f t="shared" si="35"/>
        <v>38811</v>
      </c>
      <c r="D2297" s="13">
        <v>825.44000200000005</v>
      </c>
    </row>
    <row r="2298" spans="2:4">
      <c r="B2298" t="s">
        <v>23</v>
      </c>
      <c r="C2298" s="1">
        <f t="shared" si="35"/>
        <v>38812</v>
      </c>
      <c r="D2298" s="13">
        <v>838.51000999999997</v>
      </c>
    </row>
    <row r="2299" spans="2:4">
      <c r="B2299" t="s">
        <v>23</v>
      </c>
      <c r="C2299" s="1">
        <f t="shared" si="35"/>
        <v>38813</v>
      </c>
      <c r="D2299" s="13">
        <v>832.22997999999995</v>
      </c>
    </row>
    <row r="2300" spans="2:4">
      <c r="B2300" t="s">
        <v>23</v>
      </c>
      <c r="C2300" s="1">
        <f t="shared" si="35"/>
        <v>38814</v>
      </c>
      <c r="D2300" s="13">
        <v>845.84997599999997</v>
      </c>
    </row>
    <row r="2301" spans="2:4">
      <c r="B2301" t="s">
        <v>23</v>
      </c>
      <c r="C2301" s="1">
        <f t="shared" si="35"/>
        <v>38815</v>
      </c>
      <c r="D2301" s="13">
        <v>868.59997599999997</v>
      </c>
    </row>
    <row r="2302" spans="2:4">
      <c r="B2302" t="s">
        <v>23</v>
      </c>
      <c r="C2302" s="1">
        <f t="shared" si="35"/>
        <v>38816</v>
      </c>
      <c r="D2302" s="13">
        <v>869.89001499999995</v>
      </c>
    </row>
    <row r="2303" spans="2:4">
      <c r="B2303" t="s">
        <v>23</v>
      </c>
      <c r="C2303" s="1">
        <f t="shared" si="35"/>
        <v>38817</v>
      </c>
      <c r="D2303" s="13">
        <v>827.15997300000004</v>
      </c>
    </row>
    <row r="2304" spans="2:4">
      <c r="B2304" t="s">
        <v>23</v>
      </c>
      <c r="C2304" s="1">
        <f t="shared" si="35"/>
        <v>38818</v>
      </c>
      <c r="D2304" s="13">
        <v>833.73999000000003</v>
      </c>
    </row>
    <row r="2305" spans="2:4">
      <c r="B2305" t="s">
        <v>23</v>
      </c>
      <c r="C2305" s="1">
        <f t="shared" si="35"/>
        <v>38819</v>
      </c>
      <c r="D2305" s="13">
        <v>835.19000200000005</v>
      </c>
    </row>
    <row r="2306" spans="2:4">
      <c r="B2306" t="s">
        <v>23</v>
      </c>
      <c r="C2306" s="1">
        <f t="shared" si="35"/>
        <v>38820</v>
      </c>
      <c r="D2306" s="13">
        <v>826.84002699999996</v>
      </c>
    </row>
    <row r="2307" spans="2:4">
      <c r="B2307" t="s">
        <v>23</v>
      </c>
      <c r="C2307" s="1">
        <f t="shared" si="35"/>
        <v>38821</v>
      </c>
      <c r="D2307" s="13">
        <v>789.169983</v>
      </c>
    </row>
    <row r="2308" spans="2:4">
      <c r="B2308" t="s">
        <v>23</v>
      </c>
      <c r="C2308" s="1">
        <f t="shared" si="35"/>
        <v>38822</v>
      </c>
      <c r="D2308" s="13">
        <v>788.419983</v>
      </c>
    </row>
    <row r="2309" spans="2:4">
      <c r="B2309" t="s">
        <v>23</v>
      </c>
      <c r="C2309" s="1">
        <f t="shared" si="35"/>
        <v>38823</v>
      </c>
      <c r="D2309" s="13">
        <v>778.94000200000005</v>
      </c>
    </row>
    <row r="2310" spans="2:4">
      <c r="B2310" t="s">
        <v>23</v>
      </c>
      <c r="C2310" s="1">
        <f t="shared" si="35"/>
        <v>38824</v>
      </c>
      <c r="D2310" s="13">
        <v>770.04998799999998</v>
      </c>
    </row>
    <row r="2311" spans="2:4">
      <c r="B2311" t="s">
        <v>23</v>
      </c>
      <c r="C2311" s="1">
        <f t="shared" si="35"/>
        <v>38825</v>
      </c>
      <c r="D2311" s="13">
        <v>743.330017</v>
      </c>
    </row>
    <row r="2312" spans="2:4">
      <c r="B2312" t="s">
        <v>23</v>
      </c>
      <c r="C2312" s="1">
        <f t="shared" si="35"/>
        <v>38826</v>
      </c>
      <c r="D2312" s="13">
        <v>773.14001499999995</v>
      </c>
    </row>
    <row r="2313" spans="2:4">
      <c r="B2313" t="s">
        <v>23</v>
      </c>
      <c r="C2313" s="1">
        <f t="shared" si="35"/>
        <v>38827</v>
      </c>
      <c r="D2313" s="13">
        <v>764.90002400000003</v>
      </c>
    </row>
    <row r="2314" spans="2:4">
      <c r="B2314" t="s">
        <v>23</v>
      </c>
      <c r="C2314" s="1">
        <f t="shared" si="35"/>
        <v>38828</v>
      </c>
      <c r="D2314" s="13">
        <v>752.830017</v>
      </c>
    </row>
    <row r="2315" spans="2:4">
      <c r="B2315" t="s">
        <v>23</v>
      </c>
      <c r="C2315" s="1">
        <f t="shared" si="35"/>
        <v>38829</v>
      </c>
      <c r="D2315" s="13">
        <v>735.09002699999996</v>
      </c>
    </row>
    <row r="2316" spans="2:4">
      <c r="B2316" t="s">
        <v>23</v>
      </c>
      <c r="C2316" s="1">
        <f t="shared" si="35"/>
        <v>38830</v>
      </c>
      <c r="D2316" s="13">
        <v>700.82000700000003</v>
      </c>
    </row>
    <row r="2317" spans="2:4">
      <c r="B2317" t="s">
        <v>23</v>
      </c>
      <c r="C2317" s="1">
        <f t="shared" si="35"/>
        <v>38831</v>
      </c>
      <c r="D2317" s="13">
        <v>696.330017</v>
      </c>
    </row>
    <row r="2318" spans="2:4">
      <c r="B2318" t="s">
        <v>23</v>
      </c>
      <c r="C2318" s="1">
        <f t="shared" si="35"/>
        <v>38832</v>
      </c>
      <c r="D2318" s="13">
        <v>712.86999500000002</v>
      </c>
    </row>
    <row r="2319" spans="2:4">
      <c r="B2319" t="s">
        <v>23</v>
      </c>
      <c r="C2319" s="1">
        <f t="shared" ref="C2319:C2382" si="36">+C2318+1</f>
        <v>38833</v>
      </c>
      <c r="D2319" s="13">
        <v>682.54998799999998</v>
      </c>
    </row>
    <row r="2320" spans="2:4">
      <c r="B2320" t="s">
        <v>23</v>
      </c>
      <c r="C2320" s="1">
        <f t="shared" si="36"/>
        <v>38834</v>
      </c>
      <c r="D2320" s="13">
        <v>683.38000499999998</v>
      </c>
    </row>
    <row r="2321" spans="2:4">
      <c r="B2321" t="s">
        <v>23</v>
      </c>
      <c r="C2321" s="1">
        <f t="shared" si="36"/>
        <v>38835</v>
      </c>
      <c r="D2321" s="13">
        <v>676.53002900000001</v>
      </c>
    </row>
    <row r="2322" spans="2:4">
      <c r="B2322" t="s">
        <v>23</v>
      </c>
      <c r="C2322" s="1">
        <f t="shared" si="36"/>
        <v>38836</v>
      </c>
      <c r="D2322" s="13">
        <v>719.59997599999997</v>
      </c>
    </row>
    <row r="2323" spans="2:4">
      <c r="B2323" t="s">
        <v>23</v>
      </c>
      <c r="C2323" s="1">
        <f t="shared" si="36"/>
        <v>38837</v>
      </c>
      <c r="D2323" s="13">
        <v>721.35998500000005</v>
      </c>
    </row>
    <row r="2324" spans="2:4">
      <c r="B2324" t="s">
        <v>23</v>
      </c>
      <c r="C2324" s="1">
        <f t="shared" si="36"/>
        <v>38838</v>
      </c>
      <c r="D2324" s="13">
        <v>750.73999000000003</v>
      </c>
    </row>
    <row r="2325" spans="2:4">
      <c r="B2325" t="s">
        <v>23</v>
      </c>
      <c r="C2325" s="1">
        <f t="shared" si="36"/>
        <v>38839</v>
      </c>
      <c r="D2325" s="13">
        <v>756.54998799999998</v>
      </c>
    </row>
    <row r="2326" spans="2:4">
      <c r="B2326" t="s">
        <v>23</v>
      </c>
      <c r="C2326" s="1">
        <f t="shared" si="36"/>
        <v>38840</v>
      </c>
      <c r="D2326" s="13">
        <v>753.89001499999995</v>
      </c>
    </row>
    <row r="2327" spans="2:4">
      <c r="B2327" t="s">
        <v>23</v>
      </c>
      <c r="C2327" s="1">
        <f t="shared" si="36"/>
        <v>38841</v>
      </c>
      <c r="D2327" s="13">
        <v>778.11999500000002</v>
      </c>
    </row>
    <row r="2328" spans="2:4">
      <c r="B2328" t="s">
        <v>23</v>
      </c>
      <c r="C2328" s="1">
        <f t="shared" si="36"/>
        <v>38842</v>
      </c>
      <c r="D2328" s="13">
        <v>794.34997599999997</v>
      </c>
    </row>
    <row r="2329" spans="2:4">
      <c r="B2329" t="s">
        <v>23</v>
      </c>
      <c r="C2329" s="1">
        <f t="shared" si="36"/>
        <v>38843</v>
      </c>
      <c r="D2329" s="13">
        <v>784.03997800000002</v>
      </c>
    </row>
    <row r="2330" spans="2:4">
      <c r="B2330" t="s">
        <v>23</v>
      </c>
      <c r="C2330" s="1">
        <f t="shared" si="36"/>
        <v>38844</v>
      </c>
      <c r="D2330" s="13">
        <v>768.53997800000002</v>
      </c>
    </row>
    <row r="2331" spans="2:4">
      <c r="B2331" t="s">
        <v>23</v>
      </c>
      <c r="C2331" s="1">
        <f t="shared" si="36"/>
        <v>38845</v>
      </c>
      <c r="D2331" s="13">
        <v>822.919983</v>
      </c>
    </row>
    <row r="2332" spans="2:4">
      <c r="B2332" t="s">
        <v>23</v>
      </c>
      <c r="C2332" s="1">
        <f t="shared" si="36"/>
        <v>38846</v>
      </c>
      <c r="D2332" s="13">
        <v>806.11999500000002</v>
      </c>
    </row>
    <row r="2333" spans="2:4">
      <c r="B2333" t="s">
        <v>23</v>
      </c>
      <c r="C2333" s="1">
        <f t="shared" si="36"/>
        <v>38847</v>
      </c>
      <c r="D2333" s="13">
        <v>813.88000499999998</v>
      </c>
    </row>
    <row r="2334" spans="2:4">
      <c r="B2334" t="s">
        <v>23</v>
      </c>
      <c r="C2334" s="1">
        <f t="shared" si="36"/>
        <v>38848</v>
      </c>
      <c r="D2334" s="13">
        <v>832.85998500000005</v>
      </c>
    </row>
    <row r="2335" spans="2:4">
      <c r="B2335" t="s">
        <v>23</v>
      </c>
      <c r="C2335" s="1">
        <f t="shared" si="36"/>
        <v>38849</v>
      </c>
      <c r="D2335" s="13">
        <v>815.94000200000005</v>
      </c>
    </row>
    <row r="2336" spans="2:4">
      <c r="B2336" t="s">
        <v>23</v>
      </c>
      <c r="C2336" s="1">
        <f t="shared" si="36"/>
        <v>38850</v>
      </c>
      <c r="D2336" s="13">
        <v>787.53002900000001</v>
      </c>
    </row>
    <row r="2337" spans="2:4">
      <c r="B2337" t="s">
        <v>23</v>
      </c>
      <c r="C2337" s="1">
        <f t="shared" si="36"/>
        <v>38851</v>
      </c>
      <c r="D2337" s="13">
        <v>797.86999500000002</v>
      </c>
    </row>
    <row r="2338" spans="2:4">
      <c r="B2338" t="s">
        <v>23</v>
      </c>
      <c r="C2338" s="1">
        <f t="shared" si="36"/>
        <v>38852</v>
      </c>
      <c r="D2338" s="13">
        <v>811.080017</v>
      </c>
    </row>
    <row r="2339" spans="2:4">
      <c r="B2339" t="s">
        <v>23</v>
      </c>
      <c r="C2339" s="1">
        <f t="shared" si="36"/>
        <v>38853</v>
      </c>
      <c r="D2339" s="13">
        <v>834.38000499999998</v>
      </c>
    </row>
    <row r="2340" spans="2:4">
      <c r="B2340" t="s">
        <v>23</v>
      </c>
      <c r="C2340" s="1">
        <f t="shared" si="36"/>
        <v>38854</v>
      </c>
      <c r="D2340" s="13">
        <v>842.5</v>
      </c>
    </row>
    <row r="2341" spans="2:4">
      <c r="B2341" t="s">
        <v>23</v>
      </c>
      <c r="C2341" s="1">
        <f t="shared" si="36"/>
        <v>38855</v>
      </c>
      <c r="D2341" s="13">
        <v>835.47997999999995</v>
      </c>
    </row>
    <row r="2342" spans="2:4">
      <c r="B2342" t="s">
        <v>23</v>
      </c>
      <c r="C2342" s="1">
        <f t="shared" si="36"/>
        <v>38856</v>
      </c>
      <c r="D2342" s="13">
        <v>815.54998799999998</v>
      </c>
    </row>
    <row r="2343" spans="2:4">
      <c r="B2343" t="s">
        <v>23</v>
      </c>
      <c r="C2343" s="1">
        <f t="shared" si="36"/>
        <v>38857</v>
      </c>
      <c r="D2343" s="13">
        <v>825.15997300000004</v>
      </c>
    </row>
    <row r="2344" spans="2:4">
      <c r="B2344" t="s">
        <v>23</v>
      </c>
      <c r="C2344" s="1">
        <f t="shared" si="36"/>
        <v>38858</v>
      </c>
      <c r="D2344" s="13">
        <v>856.55999799999995</v>
      </c>
    </row>
    <row r="2345" spans="2:4">
      <c r="B2345" t="s">
        <v>23</v>
      </c>
      <c r="C2345" s="1">
        <f t="shared" si="36"/>
        <v>38859</v>
      </c>
      <c r="D2345" s="13">
        <v>858.72997999999995</v>
      </c>
    </row>
    <row r="2346" spans="2:4">
      <c r="B2346" t="s">
        <v>23</v>
      </c>
      <c r="C2346" s="1">
        <f t="shared" si="36"/>
        <v>38860</v>
      </c>
      <c r="D2346" s="13">
        <v>841.5</v>
      </c>
    </row>
    <row r="2347" spans="2:4">
      <c r="B2347" t="s">
        <v>23</v>
      </c>
      <c r="C2347" s="1">
        <f t="shared" si="36"/>
        <v>38861</v>
      </c>
      <c r="D2347" s="13">
        <v>852.05999799999995</v>
      </c>
    </row>
    <row r="2348" spans="2:4">
      <c r="B2348" t="s">
        <v>23</v>
      </c>
      <c r="C2348" s="1">
        <f t="shared" si="36"/>
        <v>38862</v>
      </c>
      <c r="D2348" s="13">
        <v>865.29998799999998</v>
      </c>
    </row>
    <row r="2349" spans="2:4">
      <c r="B2349" t="s">
        <v>23</v>
      </c>
      <c r="C2349" s="1">
        <f t="shared" si="36"/>
        <v>38863</v>
      </c>
      <c r="D2349" s="13">
        <v>869.59997599999997</v>
      </c>
    </row>
    <row r="2350" spans="2:4">
      <c r="B2350" t="s">
        <v>23</v>
      </c>
      <c r="C2350" s="1">
        <f t="shared" si="36"/>
        <v>38864</v>
      </c>
      <c r="D2350" s="13">
        <v>832.39001499999995</v>
      </c>
    </row>
    <row r="2351" spans="2:4">
      <c r="B2351" t="s">
        <v>23</v>
      </c>
      <c r="C2351" s="1">
        <f t="shared" si="36"/>
        <v>38865</v>
      </c>
      <c r="D2351" s="13">
        <v>850.080017</v>
      </c>
    </row>
    <row r="2352" spans="2:4">
      <c r="B2352" t="s">
        <v>23</v>
      </c>
      <c r="C2352" s="1">
        <f t="shared" si="36"/>
        <v>38866</v>
      </c>
      <c r="D2352" s="13">
        <v>843.54998799999998</v>
      </c>
    </row>
    <row r="2353" spans="2:4">
      <c r="B2353" t="s">
        <v>23</v>
      </c>
      <c r="C2353" s="1">
        <f t="shared" si="36"/>
        <v>38867</v>
      </c>
      <c r="D2353" s="13">
        <v>851.919983</v>
      </c>
    </row>
    <row r="2354" spans="2:4">
      <c r="B2354" t="s">
        <v>23</v>
      </c>
      <c r="C2354" s="1">
        <f t="shared" si="36"/>
        <v>38868</v>
      </c>
      <c r="D2354" s="13">
        <v>866.22997999999995</v>
      </c>
    </row>
    <row r="2355" spans="2:4">
      <c r="B2355" t="s">
        <v>23</v>
      </c>
      <c r="C2355" s="1">
        <f t="shared" si="36"/>
        <v>38869</v>
      </c>
      <c r="D2355" s="13">
        <v>857.51000999999997</v>
      </c>
    </row>
    <row r="2356" spans="2:4">
      <c r="B2356" t="s">
        <v>23</v>
      </c>
      <c r="C2356" s="1">
        <f t="shared" si="36"/>
        <v>38870</v>
      </c>
      <c r="D2356" s="13">
        <v>855.15997300000004</v>
      </c>
    </row>
    <row r="2357" spans="2:4">
      <c r="B2357" t="s">
        <v>23</v>
      </c>
      <c r="C2357" s="1">
        <f t="shared" si="36"/>
        <v>38871</v>
      </c>
      <c r="D2357" s="13">
        <v>873.64001499999995</v>
      </c>
    </row>
    <row r="2358" spans="2:4">
      <c r="B2358" t="s">
        <v>23</v>
      </c>
      <c r="C2358" s="1">
        <f t="shared" si="36"/>
        <v>38872</v>
      </c>
      <c r="D2358" s="13">
        <v>872.80999799999995</v>
      </c>
    </row>
    <row r="2359" spans="2:4">
      <c r="B2359" t="s">
        <v>23</v>
      </c>
      <c r="C2359" s="1">
        <f t="shared" si="36"/>
        <v>38873</v>
      </c>
      <c r="D2359" s="13">
        <v>877.52002000000005</v>
      </c>
    </row>
    <row r="2360" spans="2:4">
      <c r="B2360" t="s">
        <v>23</v>
      </c>
      <c r="C2360" s="1">
        <f t="shared" si="36"/>
        <v>38874</v>
      </c>
      <c r="D2360" s="13">
        <v>907.23999000000003</v>
      </c>
    </row>
    <row r="2361" spans="2:4">
      <c r="B2361" t="s">
        <v>23</v>
      </c>
      <c r="C2361" s="1">
        <f t="shared" si="36"/>
        <v>38875</v>
      </c>
      <c r="D2361" s="13">
        <v>903.79998799999998</v>
      </c>
    </row>
    <row r="2362" spans="2:4">
      <c r="B2362" t="s">
        <v>23</v>
      </c>
      <c r="C2362" s="1">
        <f t="shared" si="36"/>
        <v>38876</v>
      </c>
      <c r="D2362" s="13">
        <v>919.53002900000001</v>
      </c>
    </row>
    <row r="2363" spans="2:4">
      <c r="B2363" t="s">
        <v>23</v>
      </c>
      <c r="C2363" s="1">
        <f t="shared" si="36"/>
        <v>38877</v>
      </c>
      <c r="D2363" s="13">
        <v>907.39001499999995</v>
      </c>
    </row>
    <row r="2364" spans="2:4">
      <c r="B2364" t="s">
        <v>23</v>
      </c>
      <c r="C2364" s="1">
        <f t="shared" si="36"/>
        <v>38878</v>
      </c>
      <c r="D2364" s="13">
        <v>929.22997999999995</v>
      </c>
    </row>
    <row r="2365" spans="2:4">
      <c r="B2365" t="s">
        <v>23</v>
      </c>
      <c r="C2365" s="1">
        <f t="shared" si="36"/>
        <v>38879</v>
      </c>
      <c r="D2365" s="13">
        <v>909.23999000000003</v>
      </c>
    </row>
    <row r="2366" spans="2:4">
      <c r="B2366" t="s">
        <v>23</v>
      </c>
      <c r="C2366" s="1">
        <f t="shared" si="36"/>
        <v>38880</v>
      </c>
      <c r="D2366" s="13">
        <v>908.34997599999997</v>
      </c>
    </row>
    <row r="2367" spans="2:4">
      <c r="B2367" t="s">
        <v>23</v>
      </c>
      <c r="C2367" s="1">
        <f t="shared" si="36"/>
        <v>38881</v>
      </c>
      <c r="D2367" s="13">
        <v>883.919983</v>
      </c>
    </row>
    <row r="2368" spans="2:4">
      <c r="B2368" t="s">
        <v>23</v>
      </c>
      <c r="C2368" s="1">
        <f t="shared" si="36"/>
        <v>38882</v>
      </c>
      <c r="D2368" s="13">
        <v>893.07000700000003</v>
      </c>
    </row>
    <row r="2369" spans="2:4">
      <c r="B2369" t="s">
        <v>23</v>
      </c>
      <c r="C2369" s="1">
        <f t="shared" si="36"/>
        <v>38883</v>
      </c>
      <c r="D2369" s="13">
        <v>882.88000499999998</v>
      </c>
    </row>
    <row r="2370" spans="2:4">
      <c r="B2370" t="s">
        <v>23</v>
      </c>
      <c r="C2370" s="1">
        <f t="shared" si="36"/>
        <v>38884</v>
      </c>
      <c r="D2370" s="13">
        <v>909.71002199999998</v>
      </c>
    </row>
    <row r="2371" spans="2:4">
      <c r="B2371" t="s">
        <v>23</v>
      </c>
      <c r="C2371" s="1">
        <f t="shared" si="36"/>
        <v>38885</v>
      </c>
      <c r="D2371" s="13">
        <v>908.13000499999998</v>
      </c>
    </row>
    <row r="2372" spans="2:4">
      <c r="B2372" t="s">
        <v>23</v>
      </c>
      <c r="C2372" s="1">
        <f t="shared" si="36"/>
        <v>38886</v>
      </c>
      <c r="D2372" s="13">
        <v>903.46997099999999</v>
      </c>
    </row>
    <row r="2373" spans="2:4">
      <c r="B2373" t="s">
        <v>23</v>
      </c>
      <c r="C2373" s="1">
        <f t="shared" si="36"/>
        <v>38887</v>
      </c>
      <c r="D2373" s="13">
        <v>888.330017</v>
      </c>
    </row>
    <row r="2374" spans="2:4">
      <c r="B2374" t="s">
        <v>23</v>
      </c>
      <c r="C2374" s="1">
        <f t="shared" si="36"/>
        <v>38888</v>
      </c>
      <c r="D2374" s="13">
        <v>887</v>
      </c>
    </row>
    <row r="2375" spans="2:4">
      <c r="B2375" t="s">
        <v>23</v>
      </c>
      <c r="C2375" s="1">
        <f t="shared" si="36"/>
        <v>38889</v>
      </c>
      <c r="D2375" s="13">
        <v>910.330017</v>
      </c>
    </row>
    <row r="2376" spans="2:4">
      <c r="B2376" t="s">
        <v>23</v>
      </c>
      <c r="C2376" s="1">
        <f t="shared" si="36"/>
        <v>38890</v>
      </c>
      <c r="D2376" s="13">
        <v>893.05999799999995</v>
      </c>
    </row>
    <row r="2377" spans="2:4">
      <c r="B2377" t="s">
        <v>23</v>
      </c>
      <c r="C2377" s="1">
        <f t="shared" si="36"/>
        <v>38891</v>
      </c>
      <c r="D2377" s="13">
        <v>906.830017</v>
      </c>
    </row>
    <row r="2378" spans="2:4">
      <c r="B2378" t="s">
        <v>23</v>
      </c>
      <c r="C2378" s="1">
        <f t="shared" si="36"/>
        <v>38892</v>
      </c>
      <c r="D2378" s="13">
        <v>919.14001499999995</v>
      </c>
    </row>
    <row r="2379" spans="2:4">
      <c r="B2379" t="s">
        <v>23</v>
      </c>
      <c r="C2379" s="1">
        <f t="shared" si="36"/>
        <v>38893</v>
      </c>
      <c r="D2379" s="13">
        <v>942.86999500000002</v>
      </c>
    </row>
    <row r="2380" spans="2:4">
      <c r="B2380" t="s">
        <v>23</v>
      </c>
      <c r="C2380" s="1">
        <f t="shared" si="36"/>
        <v>38894</v>
      </c>
      <c r="D2380" s="13">
        <v>944.73999000000003</v>
      </c>
    </row>
    <row r="2381" spans="2:4">
      <c r="B2381" t="s">
        <v>23</v>
      </c>
      <c r="C2381" s="1">
        <f t="shared" si="36"/>
        <v>38895</v>
      </c>
      <c r="D2381" s="13">
        <v>931.76000999999997</v>
      </c>
    </row>
    <row r="2382" spans="2:4">
      <c r="B2382" t="s">
        <v>23</v>
      </c>
      <c r="C2382" s="1">
        <f t="shared" si="36"/>
        <v>38896</v>
      </c>
      <c r="D2382" s="13">
        <v>942.46002199999998</v>
      </c>
    </row>
    <row r="2383" spans="2:4">
      <c r="B2383" t="s">
        <v>23</v>
      </c>
      <c r="C2383" s="1">
        <f t="shared" ref="C2383:C2446" si="37">+C2382+1</f>
        <v>38897</v>
      </c>
      <c r="D2383" s="13">
        <v>940.09002699999996</v>
      </c>
    </row>
    <row r="2384" spans="2:4">
      <c r="B2384" t="s">
        <v>23</v>
      </c>
      <c r="C2384" s="1">
        <f t="shared" si="37"/>
        <v>38898</v>
      </c>
      <c r="D2384" s="13">
        <v>939.14001499999995</v>
      </c>
    </row>
    <row r="2385" spans="2:4">
      <c r="B2385" t="s">
        <v>23</v>
      </c>
      <c r="C2385" s="1">
        <f t="shared" si="37"/>
        <v>38899</v>
      </c>
      <c r="D2385" s="13">
        <v>942.42999299999997</v>
      </c>
    </row>
    <row r="2386" spans="2:4">
      <c r="B2386" t="s">
        <v>23</v>
      </c>
      <c r="C2386" s="1">
        <f t="shared" si="37"/>
        <v>38900</v>
      </c>
      <c r="D2386" s="13">
        <v>939.15002400000003</v>
      </c>
    </row>
    <row r="2387" spans="2:4">
      <c r="B2387" t="s">
        <v>23</v>
      </c>
      <c r="C2387" s="1">
        <f t="shared" si="37"/>
        <v>38901</v>
      </c>
      <c r="D2387" s="13">
        <v>944.89001499999995</v>
      </c>
    </row>
    <row r="2388" spans="2:4">
      <c r="B2388" t="s">
        <v>23</v>
      </c>
      <c r="C2388" s="1">
        <f t="shared" si="37"/>
        <v>38902</v>
      </c>
      <c r="D2388" s="13">
        <v>946.21002199999998</v>
      </c>
    </row>
    <row r="2389" spans="2:4">
      <c r="B2389" t="s">
        <v>23</v>
      </c>
      <c r="C2389" s="1">
        <f t="shared" si="37"/>
        <v>38903</v>
      </c>
      <c r="D2389" s="13">
        <v>923.71997099999999</v>
      </c>
    </row>
    <row r="2390" spans="2:4">
      <c r="B2390" t="s">
        <v>23</v>
      </c>
      <c r="C2390" s="1">
        <f t="shared" si="37"/>
        <v>38904</v>
      </c>
      <c r="D2390" s="13">
        <v>911.96997099999999</v>
      </c>
    </row>
    <row r="2391" spans="2:4">
      <c r="B2391" t="s">
        <v>23</v>
      </c>
      <c r="C2391" s="1">
        <f t="shared" si="37"/>
        <v>38905</v>
      </c>
      <c r="D2391" s="13">
        <v>910.71002199999998</v>
      </c>
    </row>
    <row r="2392" spans="2:4">
      <c r="B2392" t="s">
        <v>23</v>
      </c>
      <c r="C2392" s="1">
        <f t="shared" si="37"/>
        <v>38906</v>
      </c>
      <c r="D2392" s="13">
        <v>918.36999500000002</v>
      </c>
    </row>
    <row r="2393" spans="2:4">
      <c r="B2393" t="s">
        <v>23</v>
      </c>
      <c r="C2393" s="1">
        <f t="shared" si="37"/>
        <v>38907</v>
      </c>
      <c r="D2393" s="13">
        <v>921.22997999999995</v>
      </c>
    </row>
    <row r="2394" spans="2:4">
      <c r="B2394" t="s">
        <v>23</v>
      </c>
      <c r="C2394" s="1">
        <f t="shared" si="37"/>
        <v>38908</v>
      </c>
      <c r="D2394" s="13">
        <v>893.03997800000002</v>
      </c>
    </row>
    <row r="2395" spans="2:4">
      <c r="B2395" t="s">
        <v>23</v>
      </c>
      <c r="C2395" s="1">
        <f t="shared" si="37"/>
        <v>38909</v>
      </c>
      <c r="D2395" s="13">
        <v>895.09997599999997</v>
      </c>
    </row>
    <row r="2396" spans="2:4">
      <c r="B2396" t="s">
        <v>23</v>
      </c>
      <c r="C2396" s="1">
        <f t="shared" si="37"/>
        <v>38910</v>
      </c>
      <c r="D2396" s="13">
        <v>900.94000200000005</v>
      </c>
    </row>
    <row r="2397" spans="2:4">
      <c r="B2397" t="s">
        <v>23</v>
      </c>
      <c r="C2397" s="1">
        <f t="shared" si="37"/>
        <v>38911</v>
      </c>
      <c r="D2397" s="13">
        <v>920.26000999999997</v>
      </c>
    </row>
    <row r="2398" spans="2:4">
      <c r="B2398" t="s">
        <v>23</v>
      </c>
      <c r="C2398" s="1">
        <f t="shared" si="37"/>
        <v>38912</v>
      </c>
      <c r="D2398" s="13">
        <v>918.90002400000003</v>
      </c>
    </row>
    <row r="2399" spans="2:4">
      <c r="B2399" t="s">
        <v>23</v>
      </c>
      <c r="C2399" s="1">
        <f t="shared" si="37"/>
        <v>38913</v>
      </c>
      <c r="D2399" s="13">
        <v>927.22997999999995</v>
      </c>
    </row>
    <row r="2400" spans="2:4">
      <c r="B2400" t="s">
        <v>23</v>
      </c>
      <c r="C2400" s="1">
        <f t="shared" si="37"/>
        <v>38914</v>
      </c>
      <c r="D2400" s="13">
        <v>919.32000700000003</v>
      </c>
    </row>
    <row r="2401" spans="2:4">
      <c r="B2401" t="s">
        <v>23</v>
      </c>
      <c r="C2401" s="1">
        <f t="shared" si="37"/>
        <v>38915</v>
      </c>
      <c r="D2401" s="13">
        <v>923.330017</v>
      </c>
    </row>
    <row r="2402" spans="2:4">
      <c r="B2402" t="s">
        <v>23</v>
      </c>
      <c r="C2402" s="1">
        <f t="shared" si="37"/>
        <v>38916</v>
      </c>
      <c r="D2402" s="13">
        <v>896.419983</v>
      </c>
    </row>
    <row r="2403" spans="2:4">
      <c r="B2403" t="s">
        <v>23</v>
      </c>
      <c r="C2403" s="1">
        <f t="shared" si="37"/>
        <v>38917</v>
      </c>
      <c r="D2403" s="13">
        <v>898.71997099999999</v>
      </c>
    </row>
    <row r="2404" spans="2:4">
      <c r="B2404" t="s">
        <v>23</v>
      </c>
      <c r="C2404" s="1">
        <f t="shared" si="37"/>
        <v>38918</v>
      </c>
      <c r="D2404" s="13">
        <v>881.03002900000001</v>
      </c>
    </row>
    <row r="2405" spans="2:4">
      <c r="B2405" t="s">
        <v>23</v>
      </c>
      <c r="C2405" s="1">
        <f t="shared" si="37"/>
        <v>38919</v>
      </c>
      <c r="D2405" s="13">
        <v>879.55999799999995</v>
      </c>
    </row>
    <row r="2406" spans="2:4">
      <c r="B2406" t="s">
        <v>23</v>
      </c>
      <c r="C2406" s="1">
        <f t="shared" si="37"/>
        <v>38920</v>
      </c>
      <c r="D2406" s="13">
        <v>882.67999299999997</v>
      </c>
    </row>
    <row r="2407" spans="2:4">
      <c r="B2407" t="s">
        <v>23</v>
      </c>
      <c r="C2407" s="1">
        <f t="shared" si="37"/>
        <v>38921</v>
      </c>
      <c r="D2407" s="13">
        <v>879.13000499999998</v>
      </c>
    </row>
    <row r="2408" spans="2:4">
      <c r="B2408" t="s">
        <v>23</v>
      </c>
      <c r="C2408" s="1">
        <f t="shared" si="37"/>
        <v>38922</v>
      </c>
      <c r="D2408" s="13">
        <v>901.04998799999998</v>
      </c>
    </row>
    <row r="2409" spans="2:4">
      <c r="B2409" t="s">
        <v>23</v>
      </c>
      <c r="C2409" s="1">
        <f t="shared" si="37"/>
        <v>38923</v>
      </c>
      <c r="D2409" s="13">
        <v>905.84002699999996</v>
      </c>
    </row>
    <row r="2410" spans="2:4">
      <c r="B2410" t="s">
        <v>23</v>
      </c>
      <c r="C2410" s="1">
        <f t="shared" si="37"/>
        <v>38924</v>
      </c>
      <c r="D2410" s="13">
        <v>932.67999299999997</v>
      </c>
    </row>
    <row r="2411" spans="2:4">
      <c r="B2411" t="s">
        <v>23</v>
      </c>
      <c r="C2411" s="1">
        <f t="shared" si="37"/>
        <v>38925</v>
      </c>
      <c r="D2411" s="13">
        <v>940.73999000000003</v>
      </c>
    </row>
    <row r="2412" spans="2:4">
      <c r="B2412" t="s">
        <v>23</v>
      </c>
      <c r="C2412" s="1">
        <f t="shared" si="37"/>
        <v>38926</v>
      </c>
      <c r="D2412" s="13">
        <v>940.38000499999998</v>
      </c>
    </row>
    <row r="2413" spans="2:4">
      <c r="B2413" t="s">
        <v>23</v>
      </c>
      <c r="C2413" s="1">
        <f t="shared" si="37"/>
        <v>38927</v>
      </c>
      <c r="D2413" s="13">
        <v>951.13000499999998</v>
      </c>
    </row>
    <row r="2414" spans="2:4">
      <c r="B2414" t="s">
        <v>23</v>
      </c>
      <c r="C2414" s="1">
        <f t="shared" si="37"/>
        <v>38928</v>
      </c>
      <c r="D2414" s="13">
        <v>954.580017</v>
      </c>
    </row>
    <row r="2415" spans="2:4">
      <c r="B2415" t="s">
        <v>23</v>
      </c>
      <c r="C2415" s="1">
        <f t="shared" si="37"/>
        <v>38929</v>
      </c>
      <c r="D2415" s="13">
        <v>954.07000700000003</v>
      </c>
    </row>
    <row r="2416" spans="2:4">
      <c r="B2416" t="s">
        <v>23</v>
      </c>
      <c r="C2416" s="1">
        <f t="shared" si="37"/>
        <v>38930</v>
      </c>
      <c r="D2416" s="13">
        <v>976.28997800000002</v>
      </c>
    </row>
    <row r="2417" spans="2:4">
      <c r="B2417" t="s">
        <v>23</v>
      </c>
      <c r="C2417" s="1">
        <f t="shared" si="37"/>
        <v>38931</v>
      </c>
      <c r="D2417" s="13">
        <v>979.26000999999997</v>
      </c>
    </row>
    <row r="2418" spans="2:4">
      <c r="B2418" t="s">
        <v>23</v>
      </c>
      <c r="C2418" s="1">
        <f t="shared" si="37"/>
        <v>38932</v>
      </c>
      <c r="D2418" s="13">
        <v>982.17999299999997</v>
      </c>
    </row>
    <row r="2419" spans="2:4">
      <c r="B2419" t="s">
        <v>23</v>
      </c>
      <c r="C2419" s="1">
        <f t="shared" si="37"/>
        <v>38933</v>
      </c>
      <c r="D2419" s="13">
        <v>979.61999500000002</v>
      </c>
    </row>
    <row r="2420" spans="2:4">
      <c r="B2420" t="s">
        <v>23</v>
      </c>
      <c r="C2420" s="1">
        <f t="shared" si="37"/>
        <v>38934</v>
      </c>
      <c r="D2420" s="13">
        <v>975.15002400000003</v>
      </c>
    </row>
    <row r="2421" spans="2:4">
      <c r="B2421" t="s">
        <v>23</v>
      </c>
      <c r="C2421" s="1">
        <f t="shared" si="37"/>
        <v>38935</v>
      </c>
      <c r="D2421" s="13">
        <v>986.75</v>
      </c>
    </row>
    <row r="2422" spans="2:4">
      <c r="B2422" t="s">
        <v>23</v>
      </c>
      <c r="C2422" s="1">
        <f t="shared" si="37"/>
        <v>38936</v>
      </c>
      <c r="D2422" s="13">
        <v>987.47997999999995</v>
      </c>
    </row>
    <row r="2423" spans="2:4">
      <c r="B2423" t="s">
        <v>23</v>
      </c>
      <c r="C2423" s="1">
        <f t="shared" si="37"/>
        <v>38937</v>
      </c>
      <c r="D2423" s="13">
        <v>1002.630005</v>
      </c>
    </row>
    <row r="2424" spans="2:4">
      <c r="B2424" t="s">
        <v>23</v>
      </c>
      <c r="C2424" s="1">
        <f t="shared" si="37"/>
        <v>38938</v>
      </c>
      <c r="D2424" s="13">
        <v>1005.650024</v>
      </c>
    </row>
    <row r="2425" spans="2:4">
      <c r="B2425" t="s">
        <v>23</v>
      </c>
      <c r="C2425" s="1">
        <f t="shared" si="37"/>
        <v>38939</v>
      </c>
      <c r="D2425" s="13">
        <v>1002.719971</v>
      </c>
    </row>
    <row r="2426" spans="2:4">
      <c r="B2426" t="s">
        <v>23</v>
      </c>
      <c r="C2426" s="1">
        <f t="shared" si="37"/>
        <v>38940</v>
      </c>
      <c r="D2426" s="13">
        <v>997.080017</v>
      </c>
    </row>
    <row r="2427" spans="2:4">
      <c r="B2427" t="s">
        <v>23</v>
      </c>
      <c r="C2427" s="1">
        <f t="shared" si="37"/>
        <v>38941</v>
      </c>
      <c r="D2427" s="13">
        <v>1010.47998</v>
      </c>
    </row>
    <row r="2428" spans="2:4">
      <c r="B2428" t="s">
        <v>23</v>
      </c>
      <c r="C2428" s="1">
        <f t="shared" si="37"/>
        <v>38942</v>
      </c>
      <c r="D2428" s="13">
        <v>1007.099976</v>
      </c>
    </row>
    <row r="2429" spans="2:4">
      <c r="B2429" t="s">
        <v>23</v>
      </c>
      <c r="C2429" s="1">
        <f t="shared" si="37"/>
        <v>38943</v>
      </c>
      <c r="D2429" s="13">
        <v>994.34997599999997</v>
      </c>
    </row>
    <row r="2430" spans="2:4">
      <c r="B2430" t="s">
        <v>23</v>
      </c>
      <c r="C2430" s="1">
        <f t="shared" si="37"/>
        <v>38944</v>
      </c>
      <c r="D2430" s="13">
        <v>1005.809998</v>
      </c>
    </row>
    <row r="2431" spans="2:4">
      <c r="B2431" t="s">
        <v>23</v>
      </c>
      <c r="C2431" s="1">
        <f t="shared" si="37"/>
        <v>38945</v>
      </c>
      <c r="D2431" s="13">
        <v>1012.72998</v>
      </c>
    </row>
    <row r="2432" spans="2:4">
      <c r="B2432" t="s">
        <v>23</v>
      </c>
      <c r="C2432" s="1">
        <f t="shared" si="37"/>
        <v>38946</v>
      </c>
      <c r="D2432" s="13">
        <v>1004.090027</v>
      </c>
    </row>
    <row r="2433" spans="2:4">
      <c r="B2433" t="s">
        <v>23</v>
      </c>
      <c r="C2433" s="1">
        <f t="shared" si="37"/>
        <v>38947</v>
      </c>
      <c r="D2433" s="13">
        <v>979.72997999999995</v>
      </c>
    </row>
    <row r="2434" spans="2:4">
      <c r="B2434" t="s">
        <v>23</v>
      </c>
      <c r="C2434" s="1">
        <f t="shared" si="37"/>
        <v>38948</v>
      </c>
      <c r="D2434" s="13">
        <v>989.669983</v>
      </c>
    </row>
    <row r="2435" spans="2:4">
      <c r="B2435" t="s">
        <v>23</v>
      </c>
      <c r="C2435" s="1">
        <f t="shared" si="37"/>
        <v>38949</v>
      </c>
      <c r="D2435" s="13">
        <v>996.46002199999998</v>
      </c>
    </row>
    <row r="2436" spans="2:4">
      <c r="B2436" t="s">
        <v>23</v>
      </c>
      <c r="C2436" s="1">
        <f t="shared" si="37"/>
        <v>38950</v>
      </c>
      <c r="D2436" s="13">
        <v>1007.369995</v>
      </c>
    </row>
    <row r="2437" spans="2:4">
      <c r="B2437" t="s">
        <v>23</v>
      </c>
      <c r="C2437" s="1">
        <f t="shared" si="37"/>
        <v>38951</v>
      </c>
      <c r="D2437" s="13">
        <v>1026.130005</v>
      </c>
    </row>
    <row r="2438" spans="2:4">
      <c r="B2438" t="s">
        <v>23</v>
      </c>
      <c r="C2438" s="1">
        <f t="shared" si="37"/>
        <v>38952</v>
      </c>
      <c r="D2438" s="13">
        <v>1025.5699460000001</v>
      </c>
    </row>
    <row r="2439" spans="2:4">
      <c r="B2439" t="s">
        <v>23</v>
      </c>
      <c r="C2439" s="1">
        <f t="shared" si="37"/>
        <v>38953</v>
      </c>
      <c r="D2439" s="13">
        <v>1028</v>
      </c>
    </row>
    <row r="2440" spans="2:4">
      <c r="B2440" t="s">
        <v>23</v>
      </c>
      <c r="C2440" s="1">
        <f t="shared" si="37"/>
        <v>38954</v>
      </c>
      <c r="D2440" s="13">
        <v>1028.119995</v>
      </c>
    </row>
    <row r="2441" spans="2:4">
      <c r="B2441" t="s">
        <v>23</v>
      </c>
      <c r="C2441" s="1">
        <f t="shared" si="37"/>
        <v>38955</v>
      </c>
      <c r="D2441" s="13">
        <v>1030.9799800000001</v>
      </c>
    </row>
    <row r="2442" spans="2:4">
      <c r="B2442" t="s">
        <v>23</v>
      </c>
      <c r="C2442" s="1">
        <f t="shared" si="37"/>
        <v>38956</v>
      </c>
      <c r="D2442" s="13">
        <v>1028.9300539999999</v>
      </c>
    </row>
    <row r="2443" spans="2:4">
      <c r="B2443" t="s">
        <v>23</v>
      </c>
      <c r="C2443" s="1">
        <f t="shared" si="37"/>
        <v>38957</v>
      </c>
      <c r="D2443" s="13">
        <v>1020.619995</v>
      </c>
    </row>
    <row r="2444" spans="2:4">
      <c r="B2444" t="s">
        <v>23</v>
      </c>
      <c r="C2444" s="1">
        <f t="shared" si="37"/>
        <v>38958</v>
      </c>
      <c r="D2444" s="13">
        <v>998.03997800000002</v>
      </c>
    </row>
    <row r="2445" spans="2:4">
      <c r="B2445" t="s">
        <v>23</v>
      </c>
      <c r="C2445" s="1">
        <f t="shared" si="37"/>
        <v>38959</v>
      </c>
      <c r="D2445" s="13">
        <v>994.75</v>
      </c>
    </row>
    <row r="2446" spans="2:4">
      <c r="B2446" t="s">
        <v>23</v>
      </c>
      <c r="C2446" s="1">
        <f t="shared" si="37"/>
        <v>38960</v>
      </c>
      <c r="D2446" s="13">
        <v>1003.23999</v>
      </c>
    </row>
    <row r="2447" spans="2:4">
      <c r="B2447" t="s">
        <v>23</v>
      </c>
      <c r="C2447" s="1">
        <f t="shared" ref="C2447:C2510" si="38">+C2446+1</f>
        <v>38961</v>
      </c>
      <c r="D2447" s="13">
        <v>1016.400024</v>
      </c>
    </row>
    <row r="2448" spans="2:4">
      <c r="B2448" t="s">
        <v>23</v>
      </c>
      <c r="C2448" s="1">
        <f t="shared" si="38"/>
        <v>38962</v>
      </c>
      <c r="D2448" s="13">
        <v>1025.3900149999999</v>
      </c>
    </row>
    <row r="2449" spans="2:4">
      <c r="B2449" t="s">
        <v>23</v>
      </c>
      <c r="C2449" s="1">
        <f t="shared" si="38"/>
        <v>38963</v>
      </c>
      <c r="D2449" s="13">
        <v>1033.369995</v>
      </c>
    </row>
    <row r="2450" spans="2:4">
      <c r="B2450" t="s">
        <v>23</v>
      </c>
      <c r="C2450" s="1">
        <f t="shared" si="38"/>
        <v>38964</v>
      </c>
      <c r="D2450" s="13">
        <v>1044.1400149999999</v>
      </c>
    </row>
    <row r="2451" spans="2:4">
      <c r="B2451" t="s">
        <v>23</v>
      </c>
      <c r="C2451" s="1">
        <f t="shared" si="38"/>
        <v>38965</v>
      </c>
      <c r="D2451" s="13">
        <v>1042.7299800000001</v>
      </c>
    </row>
    <row r="2452" spans="2:4">
      <c r="B2452" t="s">
        <v>23</v>
      </c>
      <c r="C2452" s="1">
        <f t="shared" si="38"/>
        <v>38966</v>
      </c>
      <c r="D2452" s="13">
        <v>1049.339966</v>
      </c>
    </row>
    <row r="2453" spans="2:4">
      <c r="B2453" t="s">
        <v>23</v>
      </c>
      <c r="C2453" s="1">
        <f t="shared" si="38"/>
        <v>38967</v>
      </c>
      <c r="D2453" s="13">
        <v>1052.630005</v>
      </c>
    </row>
    <row r="2454" spans="2:4">
      <c r="B2454" t="s">
        <v>23</v>
      </c>
      <c r="C2454" s="1">
        <f t="shared" si="38"/>
        <v>38968</v>
      </c>
      <c r="D2454" s="13">
        <v>1068.76001</v>
      </c>
    </row>
    <row r="2455" spans="2:4">
      <c r="B2455" t="s">
        <v>23</v>
      </c>
      <c r="C2455" s="1">
        <f t="shared" si="38"/>
        <v>38969</v>
      </c>
      <c r="D2455" s="13">
        <v>1065.48999</v>
      </c>
    </row>
    <row r="2456" spans="2:4">
      <c r="B2456" t="s">
        <v>23</v>
      </c>
      <c r="C2456" s="1">
        <f t="shared" si="38"/>
        <v>38970</v>
      </c>
      <c r="D2456" s="13">
        <v>1068.3000489999999</v>
      </c>
    </row>
    <row r="2457" spans="2:4">
      <c r="B2457" t="s">
        <v>23</v>
      </c>
      <c r="C2457" s="1">
        <f t="shared" si="38"/>
        <v>38971</v>
      </c>
      <c r="D2457" s="13">
        <v>1064.660034</v>
      </c>
    </row>
    <row r="2458" spans="2:4">
      <c r="B2458" t="s">
        <v>23</v>
      </c>
      <c r="C2458" s="1">
        <f t="shared" si="38"/>
        <v>38972</v>
      </c>
      <c r="D2458" s="13">
        <v>1071.660034</v>
      </c>
    </row>
    <row r="2459" spans="2:4">
      <c r="B2459" t="s">
        <v>23</v>
      </c>
      <c r="C2459" s="1">
        <f t="shared" si="38"/>
        <v>38973</v>
      </c>
      <c r="D2459" s="13">
        <v>1060.869995</v>
      </c>
    </row>
    <row r="2460" spans="2:4">
      <c r="B2460" t="s">
        <v>23</v>
      </c>
      <c r="C2460" s="1">
        <f t="shared" si="38"/>
        <v>38974</v>
      </c>
      <c r="D2460" s="13">
        <v>1050.780029</v>
      </c>
    </row>
    <row r="2461" spans="2:4">
      <c r="B2461" t="s">
        <v>23</v>
      </c>
      <c r="C2461" s="1">
        <f t="shared" si="38"/>
        <v>38975</v>
      </c>
      <c r="D2461" s="13">
        <v>1044.380005</v>
      </c>
    </row>
    <row r="2462" spans="2:4">
      <c r="B2462" t="s">
        <v>23</v>
      </c>
      <c r="C2462" s="1">
        <f t="shared" si="38"/>
        <v>38976</v>
      </c>
      <c r="D2462" s="13">
        <v>1062.9799800000001</v>
      </c>
    </row>
    <row r="2463" spans="2:4">
      <c r="B2463" t="s">
        <v>23</v>
      </c>
      <c r="C2463" s="1">
        <f t="shared" si="38"/>
        <v>38977</v>
      </c>
      <c r="D2463" s="13">
        <v>1060.6099850000001</v>
      </c>
    </row>
    <row r="2464" spans="2:4">
      <c r="B2464" t="s">
        <v>23</v>
      </c>
      <c r="C2464" s="1">
        <f t="shared" si="38"/>
        <v>38978</v>
      </c>
      <c r="D2464" s="13">
        <v>1057.079956</v>
      </c>
    </row>
    <row r="2465" spans="2:4">
      <c r="B2465" t="s">
        <v>23</v>
      </c>
      <c r="C2465" s="1">
        <f t="shared" si="38"/>
        <v>38979</v>
      </c>
      <c r="D2465" s="13">
        <v>1029.849976</v>
      </c>
    </row>
    <row r="2466" spans="2:4">
      <c r="B2466" t="s">
        <v>23</v>
      </c>
      <c r="C2466" s="1">
        <f t="shared" si="38"/>
        <v>38980</v>
      </c>
      <c r="D2466" s="13">
        <v>1025.209961</v>
      </c>
    </row>
    <row r="2467" spans="2:4">
      <c r="B2467" t="s">
        <v>23</v>
      </c>
      <c r="C2467" s="1">
        <f t="shared" si="38"/>
        <v>38981</v>
      </c>
      <c r="D2467" s="13">
        <v>1040.459961</v>
      </c>
    </row>
    <row r="2468" spans="2:4">
      <c r="B2468" t="s">
        <v>23</v>
      </c>
      <c r="C2468" s="1">
        <f t="shared" si="38"/>
        <v>38982</v>
      </c>
      <c r="D2468" s="13">
        <v>1054.719971</v>
      </c>
    </row>
    <row r="2469" spans="2:4">
      <c r="B2469" t="s">
        <v>23</v>
      </c>
      <c r="C2469" s="1">
        <f t="shared" si="38"/>
        <v>38983</v>
      </c>
      <c r="D2469" s="13">
        <v>1057.579956</v>
      </c>
    </row>
    <row r="2470" spans="2:4">
      <c r="B2470" t="s">
        <v>23</v>
      </c>
      <c r="C2470" s="1">
        <f t="shared" si="38"/>
        <v>38984</v>
      </c>
      <c r="D2470" s="13">
        <v>1065.4799800000001</v>
      </c>
    </row>
    <row r="2471" spans="2:4">
      <c r="B2471" t="s">
        <v>23</v>
      </c>
      <c r="C2471" s="1">
        <f t="shared" si="38"/>
        <v>38985</v>
      </c>
      <c r="D2471" s="13">
        <v>1071.48999</v>
      </c>
    </row>
    <row r="2472" spans="2:4">
      <c r="B2472" t="s">
        <v>23</v>
      </c>
      <c r="C2472" s="1">
        <f t="shared" si="38"/>
        <v>38986</v>
      </c>
      <c r="D2472" s="13">
        <v>1076.1899410000001</v>
      </c>
    </row>
    <row r="2473" spans="2:4">
      <c r="B2473" t="s">
        <v>23</v>
      </c>
      <c r="C2473" s="1">
        <f t="shared" si="38"/>
        <v>38987</v>
      </c>
      <c r="D2473" s="13">
        <v>1073.1899410000001</v>
      </c>
    </row>
    <row r="2474" spans="2:4">
      <c r="B2474" t="s">
        <v>23</v>
      </c>
      <c r="C2474" s="1">
        <f t="shared" si="38"/>
        <v>38988</v>
      </c>
      <c r="D2474" s="13">
        <v>1092.0200199999999</v>
      </c>
    </row>
    <row r="2475" spans="2:4">
      <c r="B2475" t="s">
        <v>23</v>
      </c>
      <c r="C2475" s="1">
        <f t="shared" si="38"/>
        <v>38989</v>
      </c>
      <c r="D2475" s="13">
        <v>1096.5600589999999</v>
      </c>
    </row>
    <row r="2476" spans="2:4">
      <c r="B2476" t="s">
        <v>23</v>
      </c>
      <c r="C2476" s="1">
        <f t="shared" si="38"/>
        <v>38990</v>
      </c>
      <c r="D2476" s="13">
        <v>1087.6800539999999</v>
      </c>
    </row>
    <row r="2477" spans="2:4">
      <c r="B2477" t="s">
        <v>23</v>
      </c>
      <c r="C2477" s="1">
        <f t="shared" si="38"/>
        <v>38991</v>
      </c>
      <c r="D2477" s="13">
        <v>1097.910034</v>
      </c>
    </row>
    <row r="2478" spans="2:4">
      <c r="B2478" t="s">
        <v>23</v>
      </c>
      <c r="C2478" s="1">
        <f t="shared" si="38"/>
        <v>38992</v>
      </c>
      <c r="D2478" s="13">
        <v>1091.0600589999999</v>
      </c>
    </row>
    <row r="2479" spans="2:4">
      <c r="B2479" t="s">
        <v>23</v>
      </c>
      <c r="C2479" s="1">
        <f t="shared" si="38"/>
        <v>38993</v>
      </c>
      <c r="D2479" s="13">
        <v>1081.400024</v>
      </c>
    </row>
    <row r="2480" spans="2:4">
      <c r="B2480" t="s">
        <v>23</v>
      </c>
      <c r="C2480" s="1">
        <f t="shared" si="38"/>
        <v>38994</v>
      </c>
      <c r="D2480" s="13">
        <v>1092.910034</v>
      </c>
    </row>
    <row r="2481" spans="2:4">
      <c r="B2481" t="s">
        <v>23</v>
      </c>
      <c r="C2481" s="1">
        <f t="shared" si="38"/>
        <v>38995</v>
      </c>
      <c r="D2481" s="13">
        <v>1079.599976</v>
      </c>
    </row>
    <row r="2482" spans="2:4">
      <c r="B2482" t="s">
        <v>23</v>
      </c>
      <c r="C2482" s="1">
        <f t="shared" si="38"/>
        <v>38996</v>
      </c>
      <c r="D2482" s="13">
        <v>1066.9499510000001</v>
      </c>
    </row>
    <row r="2483" spans="2:4">
      <c r="B2483" t="s">
        <v>23</v>
      </c>
      <c r="C2483" s="1">
        <f t="shared" si="38"/>
        <v>38997</v>
      </c>
      <c r="D2483" s="13">
        <v>1063.410034</v>
      </c>
    </row>
    <row r="2484" spans="2:4">
      <c r="B2484" t="s">
        <v>23</v>
      </c>
      <c r="C2484" s="1">
        <f t="shared" si="38"/>
        <v>38998</v>
      </c>
      <c r="D2484" s="13">
        <v>1042.630005</v>
      </c>
    </row>
    <row r="2485" spans="2:4">
      <c r="B2485" t="s">
        <v>23</v>
      </c>
      <c r="C2485" s="1">
        <f t="shared" si="38"/>
        <v>38999</v>
      </c>
      <c r="D2485" s="13">
        <v>1066.1099850000001</v>
      </c>
    </row>
    <row r="2486" spans="2:4">
      <c r="B2486" t="s">
        <v>23</v>
      </c>
      <c r="C2486" s="1">
        <f t="shared" si="38"/>
        <v>39000</v>
      </c>
      <c r="D2486" s="13">
        <v>1036.1899410000001</v>
      </c>
    </row>
    <row r="2487" spans="2:4">
      <c r="B2487" t="s">
        <v>23</v>
      </c>
      <c r="C2487" s="1">
        <f t="shared" si="38"/>
        <v>39001</v>
      </c>
      <c r="D2487" s="13">
        <v>1042.880005</v>
      </c>
    </row>
    <row r="2488" spans="2:4">
      <c r="B2488" t="s">
        <v>23</v>
      </c>
      <c r="C2488" s="1">
        <f t="shared" si="38"/>
        <v>39002</v>
      </c>
      <c r="D2488" s="13">
        <v>1045.410034</v>
      </c>
    </row>
    <row r="2489" spans="2:4">
      <c r="B2489" t="s">
        <v>23</v>
      </c>
      <c r="C2489" s="1">
        <f t="shared" si="38"/>
        <v>39003</v>
      </c>
      <c r="D2489" s="13">
        <v>1046.5</v>
      </c>
    </row>
    <row r="2490" spans="2:4">
      <c r="B2490" t="s">
        <v>23</v>
      </c>
      <c r="C2490" s="1">
        <f t="shared" si="38"/>
        <v>39004</v>
      </c>
      <c r="D2490" s="13">
        <v>1066.630005</v>
      </c>
    </row>
    <row r="2491" spans="2:4">
      <c r="B2491" t="s">
        <v>23</v>
      </c>
      <c r="C2491" s="1">
        <f t="shared" si="38"/>
        <v>39005</v>
      </c>
      <c r="D2491" s="13">
        <v>1069.3000489999999</v>
      </c>
    </row>
    <row r="2492" spans="2:4">
      <c r="B2492" t="s">
        <v>23</v>
      </c>
      <c r="C2492" s="1">
        <f t="shared" si="38"/>
        <v>39006</v>
      </c>
      <c r="D2492" s="13">
        <v>1093.079956</v>
      </c>
    </row>
    <row r="2493" spans="2:4">
      <c r="B2493" t="s">
        <v>23</v>
      </c>
      <c r="C2493" s="1">
        <f t="shared" si="38"/>
        <v>39007</v>
      </c>
      <c r="D2493" s="13">
        <v>1093.01001</v>
      </c>
    </row>
    <row r="2494" spans="2:4">
      <c r="B2494" t="s">
        <v>23</v>
      </c>
      <c r="C2494" s="1">
        <f t="shared" si="38"/>
        <v>39008</v>
      </c>
      <c r="D2494" s="13">
        <v>1098.51001</v>
      </c>
    </row>
    <row r="2495" spans="2:4">
      <c r="B2495" t="s">
        <v>23</v>
      </c>
      <c r="C2495" s="1">
        <f t="shared" si="38"/>
        <v>39009</v>
      </c>
      <c r="D2495" s="13">
        <v>1087.23999</v>
      </c>
    </row>
    <row r="2496" spans="2:4">
      <c r="B2496" t="s">
        <v>23</v>
      </c>
      <c r="C2496" s="1">
        <f t="shared" si="38"/>
        <v>39010</v>
      </c>
      <c r="D2496" s="13">
        <v>1093.4799800000001</v>
      </c>
    </row>
    <row r="2497" spans="2:4">
      <c r="B2497" t="s">
        <v>23</v>
      </c>
      <c r="C2497" s="1">
        <f t="shared" si="38"/>
        <v>39011</v>
      </c>
      <c r="D2497" s="13">
        <v>1109.3000489999999</v>
      </c>
    </row>
    <row r="2498" spans="2:4">
      <c r="B2498" t="s">
        <v>23</v>
      </c>
      <c r="C2498" s="1">
        <f t="shared" si="38"/>
        <v>39012</v>
      </c>
      <c r="D2498" s="13">
        <v>1110.3199460000001</v>
      </c>
    </row>
    <row r="2499" spans="2:4">
      <c r="B2499" t="s">
        <v>23</v>
      </c>
      <c r="C2499" s="1">
        <f t="shared" si="38"/>
        <v>39013</v>
      </c>
      <c r="D2499" s="13">
        <v>1109.8000489999999</v>
      </c>
    </row>
    <row r="2500" spans="2:4">
      <c r="B2500" t="s">
        <v>23</v>
      </c>
      <c r="C2500" s="1">
        <f t="shared" si="38"/>
        <v>39014</v>
      </c>
      <c r="D2500" s="13">
        <v>1094.900024</v>
      </c>
    </row>
    <row r="2501" spans="2:4">
      <c r="B2501" t="s">
        <v>23</v>
      </c>
      <c r="C2501" s="1">
        <f t="shared" si="38"/>
        <v>39015</v>
      </c>
      <c r="D2501" s="13">
        <v>1091.380005</v>
      </c>
    </row>
    <row r="2502" spans="2:4">
      <c r="B2502" t="s">
        <v>23</v>
      </c>
      <c r="C2502" s="1">
        <f t="shared" si="38"/>
        <v>39016</v>
      </c>
      <c r="D2502" s="13">
        <v>1106.23999</v>
      </c>
    </row>
    <row r="2503" spans="2:4">
      <c r="B2503" t="s">
        <v>23</v>
      </c>
      <c r="C2503" s="1">
        <f t="shared" si="38"/>
        <v>39017</v>
      </c>
      <c r="D2503" s="13">
        <v>1105.650024</v>
      </c>
    </row>
    <row r="2504" spans="2:4">
      <c r="B2504" t="s">
        <v>23</v>
      </c>
      <c r="C2504" s="1">
        <f t="shared" si="38"/>
        <v>39018</v>
      </c>
      <c r="D2504" s="13">
        <v>1110.630005</v>
      </c>
    </row>
    <row r="2505" spans="2:4">
      <c r="B2505" t="s">
        <v>23</v>
      </c>
      <c r="C2505" s="1">
        <f t="shared" si="38"/>
        <v>39019</v>
      </c>
      <c r="D2505" s="13">
        <v>1091.48999</v>
      </c>
    </row>
    <row r="2506" spans="2:4">
      <c r="B2506" t="s">
        <v>23</v>
      </c>
      <c r="C2506" s="1">
        <f t="shared" si="38"/>
        <v>39020</v>
      </c>
      <c r="D2506" s="13">
        <v>1095.630005</v>
      </c>
    </row>
    <row r="2507" spans="2:4">
      <c r="B2507" t="s">
        <v>23</v>
      </c>
      <c r="C2507" s="1">
        <f t="shared" si="38"/>
        <v>39021</v>
      </c>
      <c r="D2507" s="13">
        <v>1108.8599850000001</v>
      </c>
    </row>
    <row r="2508" spans="2:4">
      <c r="B2508" t="s">
        <v>23</v>
      </c>
      <c r="C2508" s="1">
        <f t="shared" si="38"/>
        <v>39022</v>
      </c>
      <c r="D2508" s="13">
        <v>1109.23999</v>
      </c>
    </row>
    <row r="2509" spans="2:4">
      <c r="B2509" t="s">
        <v>23</v>
      </c>
      <c r="C2509" s="1">
        <f t="shared" si="38"/>
        <v>39023</v>
      </c>
      <c r="D2509" s="13">
        <v>1099.920044</v>
      </c>
    </row>
    <row r="2510" spans="2:4">
      <c r="B2510" t="s">
        <v>23</v>
      </c>
      <c r="C2510" s="1">
        <f t="shared" si="38"/>
        <v>39024</v>
      </c>
      <c r="D2510" s="13">
        <v>1105.9799800000001</v>
      </c>
    </row>
    <row r="2511" spans="2:4">
      <c r="B2511" t="s">
        <v>23</v>
      </c>
      <c r="C2511" s="1">
        <f t="shared" ref="C2511:C2574" si="39">+C2510+1</f>
        <v>39025</v>
      </c>
      <c r="D2511" s="13">
        <v>1103.25</v>
      </c>
    </row>
    <row r="2512" spans="2:4">
      <c r="B2512" t="s">
        <v>23</v>
      </c>
      <c r="C2512" s="1">
        <f t="shared" si="39"/>
        <v>39026</v>
      </c>
      <c r="D2512" s="13">
        <v>1091.9399410000001</v>
      </c>
    </row>
    <row r="2513" spans="2:4">
      <c r="B2513" t="s">
        <v>23</v>
      </c>
      <c r="C2513" s="1">
        <f t="shared" si="39"/>
        <v>39027</v>
      </c>
      <c r="D2513" s="13">
        <v>1095.9499510000001</v>
      </c>
    </row>
    <row r="2514" spans="2:4">
      <c r="B2514" t="s">
        <v>23</v>
      </c>
      <c r="C2514" s="1">
        <f t="shared" si="39"/>
        <v>39028</v>
      </c>
      <c r="D2514" s="13">
        <v>1102.349976</v>
      </c>
    </row>
    <row r="2515" spans="2:4">
      <c r="B2515" t="s">
        <v>23</v>
      </c>
      <c r="C2515" s="1">
        <f t="shared" si="39"/>
        <v>39029</v>
      </c>
      <c r="D2515" s="13">
        <v>1106.410034</v>
      </c>
    </row>
    <row r="2516" spans="2:4">
      <c r="B2516" t="s">
        <v>23</v>
      </c>
      <c r="C2516" s="1">
        <f t="shared" si="39"/>
        <v>39030</v>
      </c>
      <c r="D2516" s="13">
        <v>1114.1099850000001</v>
      </c>
    </row>
    <row r="2517" spans="2:4">
      <c r="B2517" t="s">
        <v>23</v>
      </c>
      <c r="C2517" s="1">
        <f t="shared" si="39"/>
        <v>39031</v>
      </c>
      <c r="D2517" s="13">
        <v>1107.9300539999999</v>
      </c>
    </row>
    <row r="2518" spans="2:4">
      <c r="B2518" t="s">
        <v>23</v>
      </c>
      <c r="C2518" s="1">
        <f t="shared" si="39"/>
        <v>39032</v>
      </c>
      <c r="D2518" s="13">
        <v>1109.1800539999999</v>
      </c>
    </row>
    <row r="2519" spans="2:4">
      <c r="B2519" t="s">
        <v>23</v>
      </c>
      <c r="C2519" s="1">
        <f t="shared" si="39"/>
        <v>39033</v>
      </c>
      <c r="D2519" s="13">
        <v>1096.079956</v>
      </c>
    </row>
    <row r="2520" spans="2:4">
      <c r="B2520" t="s">
        <v>23</v>
      </c>
      <c r="C2520" s="1">
        <f t="shared" si="39"/>
        <v>39034</v>
      </c>
      <c r="D2520" s="13">
        <v>1102.469971</v>
      </c>
    </row>
    <row r="2521" spans="2:4">
      <c r="B2521" t="s">
        <v>23</v>
      </c>
      <c r="C2521" s="1">
        <f t="shared" si="39"/>
        <v>39035</v>
      </c>
      <c r="D2521" s="13">
        <v>1114.0500489999999</v>
      </c>
    </row>
    <row r="2522" spans="2:4">
      <c r="B2522" t="s">
        <v>23</v>
      </c>
      <c r="C2522" s="1">
        <f t="shared" si="39"/>
        <v>39036</v>
      </c>
      <c r="D2522" s="13">
        <v>1118.0200199999999</v>
      </c>
    </row>
    <row r="2523" spans="2:4">
      <c r="B2523" t="s">
        <v>23</v>
      </c>
      <c r="C2523" s="1">
        <f t="shared" si="39"/>
        <v>39037</v>
      </c>
      <c r="D2523" s="13">
        <v>1120.589966</v>
      </c>
    </row>
    <row r="2524" spans="2:4">
      <c r="B2524" t="s">
        <v>23</v>
      </c>
      <c r="C2524" s="1">
        <f t="shared" si="39"/>
        <v>39038</v>
      </c>
      <c r="D2524" s="13">
        <v>1126.4799800000001</v>
      </c>
    </row>
    <row r="2525" spans="2:4">
      <c r="B2525" t="s">
        <v>23</v>
      </c>
      <c r="C2525" s="1">
        <f t="shared" si="39"/>
        <v>39039</v>
      </c>
      <c r="D2525" s="13">
        <v>1127.780029</v>
      </c>
    </row>
    <row r="2526" spans="2:4">
      <c r="B2526" t="s">
        <v>23</v>
      </c>
      <c r="C2526" s="1">
        <f t="shared" si="39"/>
        <v>39040</v>
      </c>
      <c r="D2526" s="13">
        <v>1126.1999510000001</v>
      </c>
    </row>
    <row r="2527" spans="2:4">
      <c r="B2527" t="s">
        <v>23</v>
      </c>
      <c r="C2527" s="1">
        <f t="shared" si="39"/>
        <v>39041</v>
      </c>
      <c r="D2527" s="13">
        <v>1126.420044</v>
      </c>
    </row>
    <row r="2528" spans="2:4">
      <c r="B2528" t="s">
        <v>23</v>
      </c>
      <c r="C2528" s="1">
        <f t="shared" si="39"/>
        <v>39042</v>
      </c>
      <c r="D2528" s="13">
        <v>1115.099976</v>
      </c>
    </row>
    <row r="2529" spans="2:4">
      <c r="B2529" t="s">
        <v>23</v>
      </c>
      <c r="C2529" s="1">
        <f t="shared" si="39"/>
        <v>39043</v>
      </c>
      <c r="D2529" s="13">
        <v>1132.98999</v>
      </c>
    </row>
    <row r="2530" spans="2:4">
      <c r="B2530" t="s">
        <v>23</v>
      </c>
      <c r="C2530" s="1">
        <f t="shared" si="39"/>
        <v>39044</v>
      </c>
      <c r="D2530" s="13">
        <v>1136.5200199999999</v>
      </c>
    </row>
    <row r="2531" spans="2:4">
      <c r="B2531" t="s">
        <v>23</v>
      </c>
      <c r="C2531" s="1">
        <f t="shared" si="39"/>
        <v>39045</v>
      </c>
      <c r="D2531" s="13">
        <v>1137.1400149999999</v>
      </c>
    </row>
    <row r="2532" spans="2:4">
      <c r="B2532" t="s">
        <v>23</v>
      </c>
      <c r="C2532" s="1">
        <f t="shared" si="39"/>
        <v>39046</v>
      </c>
      <c r="D2532" s="13">
        <v>1141.6899410000001</v>
      </c>
    </row>
    <row r="2533" spans="2:4">
      <c r="B2533" t="s">
        <v>23</v>
      </c>
      <c r="C2533" s="1">
        <f t="shared" si="39"/>
        <v>39047</v>
      </c>
      <c r="D2533" s="13">
        <v>1144.9799800000001</v>
      </c>
    </row>
    <row r="2534" spans="2:4">
      <c r="B2534" t="s">
        <v>23</v>
      </c>
      <c r="C2534" s="1">
        <f t="shared" si="39"/>
        <v>39048</v>
      </c>
      <c r="D2534" s="13">
        <v>1146.9799800000001</v>
      </c>
    </row>
    <row r="2535" spans="2:4">
      <c r="B2535" t="s">
        <v>23</v>
      </c>
      <c r="C2535" s="1">
        <f t="shared" si="39"/>
        <v>39049</v>
      </c>
      <c r="D2535" s="13">
        <v>1136.219971</v>
      </c>
    </row>
    <row r="2536" spans="2:4">
      <c r="B2536" t="s">
        <v>23</v>
      </c>
      <c r="C2536" s="1">
        <f t="shared" si="39"/>
        <v>39050</v>
      </c>
      <c r="D2536" s="13">
        <v>1145.6800539999999</v>
      </c>
    </row>
    <row r="2537" spans="2:4">
      <c r="B2537" t="s">
        <v>23</v>
      </c>
      <c r="C2537" s="1">
        <f t="shared" si="39"/>
        <v>39051</v>
      </c>
      <c r="D2537" s="13">
        <v>1148.459961</v>
      </c>
    </row>
    <row r="2538" spans="2:4">
      <c r="B2538" t="s">
        <v>23</v>
      </c>
      <c r="C2538" s="1">
        <f t="shared" si="39"/>
        <v>39052</v>
      </c>
      <c r="D2538" s="13">
        <v>1136.030029</v>
      </c>
    </row>
    <row r="2539" spans="2:4">
      <c r="B2539" t="s">
        <v>23</v>
      </c>
      <c r="C2539" s="1">
        <f t="shared" si="39"/>
        <v>39053</v>
      </c>
      <c r="D2539" s="13">
        <v>1150.2299800000001</v>
      </c>
    </row>
    <row r="2540" spans="2:4">
      <c r="B2540" t="s">
        <v>23</v>
      </c>
      <c r="C2540" s="1">
        <f t="shared" si="39"/>
        <v>39054</v>
      </c>
      <c r="D2540" s="13">
        <v>1138.040039</v>
      </c>
    </row>
    <row r="2541" spans="2:4">
      <c r="B2541" t="s">
        <v>23</v>
      </c>
      <c r="C2541" s="1">
        <f t="shared" si="39"/>
        <v>39055</v>
      </c>
      <c r="D2541" s="13">
        <v>1116.4799800000001</v>
      </c>
    </row>
    <row r="2542" spans="2:4">
      <c r="B2542" t="s">
        <v>23</v>
      </c>
      <c r="C2542" s="1">
        <f t="shared" si="39"/>
        <v>39056</v>
      </c>
      <c r="D2542" s="13">
        <v>1091.76001</v>
      </c>
    </row>
    <row r="2543" spans="2:4">
      <c r="B2543" t="s">
        <v>23</v>
      </c>
      <c r="C2543" s="1">
        <f t="shared" si="39"/>
        <v>39057</v>
      </c>
      <c r="D2543" s="13">
        <v>1096.780029</v>
      </c>
    </row>
    <row r="2544" spans="2:4">
      <c r="B2544" t="s">
        <v>23</v>
      </c>
      <c r="C2544" s="1">
        <f t="shared" si="39"/>
        <v>39058</v>
      </c>
      <c r="D2544" s="13">
        <v>1092.170044</v>
      </c>
    </row>
    <row r="2545" spans="2:4">
      <c r="B2545" t="s">
        <v>23</v>
      </c>
      <c r="C2545" s="1">
        <f t="shared" si="39"/>
        <v>39059</v>
      </c>
      <c r="D2545" s="13">
        <v>1097.5</v>
      </c>
    </row>
    <row r="2546" spans="2:4">
      <c r="B2546" t="s">
        <v>23</v>
      </c>
      <c r="C2546" s="1">
        <f t="shared" si="39"/>
        <v>39060</v>
      </c>
      <c r="D2546" s="13">
        <v>1084.530029</v>
      </c>
    </row>
    <row r="2547" spans="2:4">
      <c r="B2547" t="s">
        <v>23</v>
      </c>
      <c r="C2547" s="1">
        <f t="shared" si="39"/>
        <v>39061</v>
      </c>
      <c r="D2547" s="13">
        <v>1073.869995</v>
      </c>
    </row>
    <row r="2548" spans="2:4">
      <c r="B2548" t="s">
        <v>23</v>
      </c>
      <c r="C2548" s="1">
        <f t="shared" si="39"/>
        <v>39062</v>
      </c>
      <c r="D2548" s="13">
        <v>1089.1899410000001</v>
      </c>
    </row>
    <row r="2549" spans="2:4">
      <c r="B2549" t="s">
        <v>23</v>
      </c>
      <c r="C2549" s="1">
        <f t="shared" si="39"/>
        <v>39063</v>
      </c>
      <c r="D2549" s="13">
        <v>1103.3199460000001</v>
      </c>
    </row>
    <row r="2550" spans="2:4">
      <c r="B2550" t="s">
        <v>23</v>
      </c>
      <c r="C2550" s="1">
        <f t="shared" si="39"/>
        <v>39064</v>
      </c>
      <c r="D2550" s="13">
        <v>1097.280029</v>
      </c>
    </row>
    <row r="2551" spans="2:4">
      <c r="B2551" t="s">
        <v>23</v>
      </c>
      <c r="C2551" s="1">
        <f t="shared" si="39"/>
        <v>39065</v>
      </c>
      <c r="D2551" s="13">
        <v>1063.1099850000001</v>
      </c>
    </row>
    <row r="2552" spans="2:4">
      <c r="B2552" t="s">
        <v>23</v>
      </c>
      <c r="C2552" s="1">
        <f t="shared" si="39"/>
        <v>39066</v>
      </c>
      <c r="D2552" s="13">
        <v>1066.1899410000001</v>
      </c>
    </row>
    <row r="2553" spans="2:4">
      <c r="B2553" t="s">
        <v>23</v>
      </c>
      <c r="C2553" s="1">
        <f t="shared" si="39"/>
        <v>39067</v>
      </c>
      <c r="D2553" s="13">
        <v>1056.73999</v>
      </c>
    </row>
    <row r="2554" spans="2:4">
      <c r="B2554" t="s">
        <v>23</v>
      </c>
      <c r="C2554" s="1">
        <f t="shared" si="39"/>
        <v>39068</v>
      </c>
      <c r="D2554" s="13">
        <v>1070.5200199999999</v>
      </c>
    </row>
    <row r="2555" spans="2:4">
      <c r="B2555" t="s">
        <v>23</v>
      </c>
      <c r="C2555" s="1">
        <f t="shared" si="39"/>
        <v>39069</v>
      </c>
      <c r="D2555" s="13">
        <v>1068.130005</v>
      </c>
    </row>
    <row r="2556" spans="2:4">
      <c r="B2556" t="s">
        <v>23</v>
      </c>
      <c r="C2556" s="1">
        <f t="shared" si="39"/>
        <v>39070</v>
      </c>
      <c r="D2556" s="13">
        <v>1078.469971</v>
      </c>
    </row>
    <row r="2557" spans="2:4">
      <c r="B2557" t="s">
        <v>23</v>
      </c>
      <c r="C2557" s="1">
        <f t="shared" si="39"/>
        <v>39071</v>
      </c>
      <c r="D2557" s="13">
        <v>1075.51001</v>
      </c>
    </row>
    <row r="2558" spans="2:4">
      <c r="B2558" t="s">
        <v>23</v>
      </c>
      <c r="C2558" s="1">
        <f t="shared" si="39"/>
        <v>39072</v>
      </c>
      <c r="D2558" s="13">
        <v>1094.869995</v>
      </c>
    </row>
    <row r="2559" spans="2:4">
      <c r="B2559" t="s">
        <v>23</v>
      </c>
      <c r="C2559" s="1">
        <f t="shared" si="39"/>
        <v>39073</v>
      </c>
      <c r="D2559" s="13">
        <v>1099.51001</v>
      </c>
    </row>
    <row r="2560" spans="2:4">
      <c r="B2560" t="s">
        <v>23</v>
      </c>
      <c r="C2560" s="1">
        <f t="shared" si="39"/>
        <v>39074</v>
      </c>
      <c r="D2560" s="13">
        <v>1106.75</v>
      </c>
    </row>
    <row r="2561" spans="2:4">
      <c r="B2561" t="s">
        <v>23</v>
      </c>
      <c r="C2561" s="1">
        <f t="shared" si="39"/>
        <v>39075</v>
      </c>
      <c r="D2561" s="13">
        <v>1109.170044</v>
      </c>
    </row>
    <row r="2562" spans="2:4">
      <c r="B2562" t="s">
        <v>23</v>
      </c>
      <c r="C2562" s="1">
        <f t="shared" si="39"/>
        <v>39076</v>
      </c>
      <c r="D2562" s="13">
        <v>1108.01001</v>
      </c>
    </row>
    <row r="2563" spans="2:4">
      <c r="B2563" t="s">
        <v>23</v>
      </c>
      <c r="C2563" s="1">
        <f t="shared" si="39"/>
        <v>39077</v>
      </c>
      <c r="D2563" s="13">
        <v>1094.599976</v>
      </c>
    </row>
    <row r="2564" spans="2:4">
      <c r="B2564" t="s">
        <v>23</v>
      </c>
      <c r="C2564" s="1">
        <f t="shared" si="39"/>
        <v>39078</v>
      </c>
      <c r="D2564" s="13">
        <v>1105.23999</v>
      </c>
    </row>
    <row r="2565" spans="2:4">
      <c r="B2565" t="s">
        <v>23</v>
      </c>
      <c r="C2565" s="1">
        <f t="shared" si="39"/>
        <v>39079</v>
      </c>
      <c r="D2565" s="13">
        <v>1102.9399410000001</v>
      </c>
    </row>
    <row r="2566" spans="2:4">
      <c r="B2566" t="s">
        <v>23</v>
      </c>
      <c r="C2566" s="1">
        <f t="shared" si="39"/>
        <v>39080</v>
      </c>
      <c r="D2566" s="13">
        <v>1104.48999</v>
      </c>
    </row>
    <row r="2567" spans="2:4">
      <c r="B2567" t="s">
        <v>23</v>
      </c>
      <c r="C2567" s="1">
        <f t="shared" si="39"/>
        <v>39081</v>
      </c>
      <c r="D2567" s="13">
        <v>1115.709961</v>
      </c>
    </row>
    <row r="2568" spans="2:4">
      <c r="B2568" t="s">
        <v>23</v>
      </c>
      <c r="C2568" s="1">
        <f t="shared" si="39"/>
        <v>39082</v>
      </c>
      <c r="D2568" s="13">
        <v>1118.3100589999999</v>
      </c>
    </row>
    <row r="2569" spans="2:4">
      <c r="B2569" t="s">
        <v>23</v>
      </c>
      <c r="C2569" s="1">
        <f t="shared" si="39"/>
        <v>39083</v>
      </c>
      <c r="D2569" s="13">
        <v>1118.790039</v>
      </c>
    </row>
    <row r="2570" spans="2:4">
      <c r="B2570" t="s">
        <v>23</v>
      </c>
      <c r="C2570" s="1">
        <f t="shared" si="39"/>
        <v>39084</v>
      </c>
      <c r="D2570" s="13">
        <v>1122.969971</v>
      </c>
    </row>
    <row r="2571" spans="2:4">
      <c r="B2571" t="s">
        <v>23</v>
      </c>
      <c r="C2571" s="1">
        <f t="shared" si="39"/>
        <v>39085</v>
      </c>
      <c r="D2571" s="13">
        <v>1138.6999510000001</v>
      </c>
    </row>
    <row r="2572" spans="2:4">
      <c r="B2572" t="s">
        <v>23</v>
      </c>
      <c r="C2572" s="1">
        <f t="shared" si="39"/>
        <v>39086</v>
      </c>
      <c r="D2572" s="13">
        <v>1138.5</v>
      </c>
    </row>
    <row r="2573" spans="2:4">
      <c r="B2573" t="s">
        <v>23</v>
      </c>
      <c r="C2573" s="1">
        <f t="shared" si="39"/>
        <v>39087</v>
      </c>
      <c r="D2573" s="13">
        <v>1140.4499510000001</v>
      </c>
    </row>
    <row r="2574" spans="2:4">
      <c r="B2574" t="s">
        <v>23</v>
      </c>
      <c r="C2574" s="1">
        <f t="shared" si="39"/>
        <v>39088</v>
      </c>
      <c r="D2574" s="13">
        <v>1145.6099850000001</v>
      </c>
    </row>
    <row r="2575" spans="2:4">
      <c r="B2575" t="s">
        <v>23</v>
      </c>
      <c r="C2575" s="1">
        <f t="shared" ref="C2575:C2638" si="40">+C2574+1</f>
        <v>39089</v>
      </c>
      <c r="D2575" s="13">
        <v>1150.23999</v>
      </c>
    </row>
    <row r="2576" spans="2:4">
      <c r="B2576" t="s">
        <v>23</v>
      </c>
      <c r="C2576" s="1">
        <f t="shared" si="40"/>
        <v>39090</v>
      </c>
      <c r="D2576" s="13">
        <v>1149.98999</v>
      </c>
    </row>
    <row r="2577" spans="2:4">
      <c r="B2577" t="s">
        <v>23</v>
      </c>
      <c r="C2577" s="1">
        <f t="shared" si="40"/>
        <v>39091</v>
      </c>
      <c r="D2577" s="13">
        <v>1150.51001</v>
      </c>
    </row>
    <row r="2578" spans="2:4">
      <c r="B2578" t="s">
        <v>23</v>
      </c>
      <c r="C2578" s="1">
        <f t="shared" si="40"/>
        <v>39092</v>
      </c>
      <c r="D2578" s="13">
        <v>1159.459961</v>
      </c>
    </row>
    <row r="2579" spans="2:4">
      <c r="B2579" t="s">
        <v>23</v>
      </c>
      <c r="C2579" s="1">
        <f t="shared" si="40"/>
        <v>39093</v>
      </c>
      <c r="D2579" s="13">
        <v>1166.209961</v>
      </c>
    </row>
    <row r="2580" spans="2:4">
      <c r="B2580" t="s">
        <v>23</v>
      </c>
      <c r="C2580" s="1">
        <f t="shared" si="40"/>
        <v>39094</v>
      </c>
      <c r="D2580" s="13">
        <v>1165.829956</v>
      </c>
    </row>
    <row r="2581" spans="2:4">
      <c r="B2581" t="s">
        <v>23</v>
      </c>
      <c r="C2581" s="1">
        <f t="shared" si="40"/>
        <v>39095</v>
      </c>
      <c r="D2581" s="13">
        <v>1159.900024</v>
      </c>
    </row>
    <row r="2582" spans="2:4">
      <c r="B2582" t="s">
        <v>23</v>
      </c>
      <c r="C2582" s="1">
        <f t="shared" si="40"/>
        <v>39096</v>
      </c>
      <c r="D2582" s="13">
        <v>1165.8100589999999</v>
      </c>
    </row>
    <row r="2583" spans="2:4">
      <c r="B2583" t="s">
        <v>23</v>
      </c>
      <c r="C2583" s="1">
        <f t="shared" si="40"/>
        <v>39097</v>
      </c>
      <c r="D2583" s="13">
        <v>1174.170044</v>
      </c>
    </row>
    <row r="2584" spans="2:4">
      <c r="B2584" t="s">
        <v>23</v>
      </c>
      <c r="C2584" s="1">
        <f t="shared" si="40"/>
        <v>39098</v>
      </c>
      <c r="D2584" s="13">
        <v>1167.719971</v>
      </c>
    </row>
    <row r="2585" spans="2:4">
      <c r="B2585" t="s">
        <v>23</v>
      </c>
      <c r="C2585" s="1">
        <f t="shared" si="40"/>
        <v>39099</v>
      </c>
      <c r="D2585" s="13">
        <v>1165.7299800000001</v>
      </c>
    </row>
    <row r="2586" spans="2:4">
      <c r="B2586" t="s">
        <v>23</v>
      </c>
      <c r="C2586" s="1">
        <f t="shared" si="40"/>
        <v>39100</v>
      </c>
      <c r="D2586" s="13">
        <v>1166.589966</v>
      </c>
    </row>
    <row r="2587" spans="2:4">
      <c r="B2587" t="s">
        <v>23</v>
      </c>
      <c r="C2587" s="1">
        <f t="shared" si="40"/>
        <v>39101</v>
      </c>
      <c r="D2587" s="13">
        <v>1173.219971</v>
      </c>
    </row>
    <row r="2588" spans="2:4">
      <c r="B2588" t="s">
        <v>23</v>
      </c>
      <c r="C2588" s="1">
        <f t="shared" si="40"/>
        <v>39102</v>
      </c>
      <c r="D2588" s="13">
        <v>1173.2700199999999</v>
      </c>
    </row>
    <row r="2589" spans="2:4">
      <c r="B2589" t="s">
        <v>23</v>
      </c>
      <c r="C2589" s="1">
        <f t="shared" si="40"/>
        <v>39103</v>
      </c>
      <c r="D2589" s="13">
        <v>1169.4300539999999</v>
      </c>
    </row>
    <row r="2590" spans="2:4">
      <c r="B2590" t="s">
        <v>23</v>
      </c>
      <c r="C2590" s="1">
        <f t="shared" si="40"/>
        <v>39104</v>
      </c>
      <c r="D2590" s="13">
        <v>1178.099976</v>
      </c>
    </row>
    <row r="2591" spans="2:4">
      <c r="B2591" t="s">
        <v>23</v>
      </c>
      <c r="C2591" s="1">
        <f t="shared" si="40"/>
        <v>39105</v>
      </c>
      <c r="D2591" s="13">
        <v>1187.4399410000001</v>
      </c>
    </row>
    <row r="2592" spans="2:4">
      <c r="B2592" t="s">
        <v>23</v>
      </c>
      <c r="C2592" s="1">
        <f t="shared" si="40"/>
        <v>39106</v>
      </c>
      <c r="D2592" s="13">
        <v>1189.4399410000001</v>
      </c>
    </row>
    <row r="2593" spans="2:4">
      <c r="B2593" t="s">
        <v>23</v>
      </c>
      <c r="C2593" s="1">
        <f t="shared" si="40"/>
        <v>39107</v>
      </c>
      <c r="D2593" s="13">
        <v>1182.4499510000001</v>
      </c>
    </row>
    <row r="2594" spans="2:4">
      <c r="B2594" t="s">
        <v>23</v>
      </c>
      <c r="C2594" s="1">
        <f t="shared" si="40"/>
        <v>39108</v>
      </c>
      <c r="D2594" s="13">
        <v>1186.4399410000001</v>
      </c>
    </row>
    <row r="2595" spans="2:4">
      <c r="B2595" t="s">
        <v>23</v>
      </c>
      <c r="C2595" s="1">
        <f t="shared" si="40"/>
        <v>39109</v>
      </c>
      <c r="D2595" s="13">
        <v>1194.369995</v>
      </c>
    </row>
    <row r="2596" spans="2:4">
      <c r="B2596" t="s">
        <v>23</v>
      </c>
      <c r="C2596" s="1">
        <f t="shared" si="40"/>
        <v>39110</v>
      </c>
      <c r="D2596" s="13">
        <v>1196.4799800000001</v>
      </c>
    </row>
    <row r="2597" spans="2:4">
      <c r="B2597" t="s">
        <v>23</v>
      </c>
      <c r="C2597" s="1">
        <f t="shared" si="40"/>
        <v>39111</v>
      </c>
      <c r="D2597" s="13">
        <v>1197.3000489999999</v>
      </c>
    </row>
    <row r="2598" spans="2:4">
      <c r="B2598" t="s">
        <v>23</v>
      </c>
      <c r="C2598" s="1">
        <f t="shared" si="40"/>
        <v>39112</v>
      </c>
      <c r="D2598" s="13">
        <v>1210.650024</v>
      </c>
    </row>
    <row r="2599" spans="2:4">
      <c r="B2599" t="s">
        <v>23</v>
      </c>
      <c r="C2599" s="1">
        <f t="shared" si="40"/>
        <v>39113</v>
      </c>
      <c r="D2599" s="13">
        <v>1211.670044</v>
      </c>
    </row>
    <row r="2600" spans="2:4">
      <c r="B2600" t="s">
        <v>23</v>
      </c>
      <c r="C2600" s="1">
        <f t="shared" si="40"/>
        <v>39114</v>
      </c>
      <c r="D2600" s="13">
        <v>1192.130005</v>
      </c>
    </row>
    <row r="2601" spans="2:4">
      <c r="B2601" t="s">
        <v>23</v>
      </c>
      <c r="C2601" s="1">
        <f t="shared" si="40"/>
        <v>39115</v>
      </c>
      <c r="D2601" s="13">
        <v>1197.5200199999999</v>
      </c>
    </row>
    <row r="2602" spans="2:4">
      <c r="B2602" t="s">
        <v>23</v>
      </c>
      <c r="C2602" s="1">
        <f t="shared" si="40"/>
        <v>39116</v>
      </c>
      <c r="D2602" s="13">
        <v>1207.170044</v>
      </c>
    </row>
    <row r="2603" spans="2:4">
      <c r="B2603" t="s">
        <v>23</v>
      </c>
      <c r="C2603" s="1">
        <f t="shared" si="40"/>
        <v>39117</v>
      </c>
      <c r="D2603" s="13">
        <v>1205.9399410000001</v>
      </c>
    </row>
    <row r="2604" spans="2:4">
      <c r="B2604" t="s">
        <v>23</v>
      </c>
      <c r="C2604" s="1">
        <f t="shared" si="40"/>
        <v>39118</v>
      </c>
      <c r="D2604" s="13">
        <v>1208.670044</v>
      </c>
    </row>
    <row r="2605" spans="2:4">
      <c r="B2605" t="s">
        <v>23</v>
      </c>
      <c r="C2605" s="1">
        <f t="shared" si="40"/>
        <v>39119</v>
      </c>
      <c r="D2605" s="13">
        <v>1217.280029</v>
      </c>
    </row>
    <row r="2606" spans="2:4">
      <c r="B2606" t="s">
        <v>23</v>
      </c>
      <c r="C2606" s="1">
        <f t="shared" si="40"/>
        <v>39120</v>
      </c>
      <c r="D2606" s="13">
        <v>1212.0500489999999</v>
      </c>
    </row>
    <row r="2607" spans="2:4">
      <c r="B2607" t="s">
        <v>23</v>
      </c>
      <c r="C2607" s="1">
        <f t="shared" si="40"/>
        <v>39121</v>
      </c>
      <c r="D2607" s="13">
        <v>1183.709961</v>
      </c>
    </row>
    <row r="2608" spans="2:4">
      <c r="B2608" t="s">
        <v>23</v>
      </c>
      <c r="C2608" s="1">
        <f t="shared" si="40"/>
        <v>39122</v>
      </c>
      <c r="D2608" s="13">
        <v>1191.3599850000001</v>
      </c>
    </row>
    <row r="2609" spans="2:4">
      <c r="B2609" t="s">
        <v>23</v>
      </c>
      <c r="C2609" s="1">
        <f t="shared" si="40"/>
        <v>39123</v>
      </c>
      <c r="D2609" s="13">
        <v>1206.780029</v>
      </c>
    </row>
    <row r="2610" spans="2:4">
      <c r="B2610" t="s">
        <v>23</v>
      </c>
      <c r="C2610" s="1">
        <f t="shared" si="40"/>
        <v>39124</v>
      </c>
      <c r="D2610" s="13">
        <v>1186.6899410000001</v>
      </c>
    </row>
    <row r="2611" spans="2:4">
      <c r="B2611" t="s">
        <v>23</v>
      </c>
      <c r="C2611" s="1">
        <f t="shared" si="40"/>
        <v>39125</v>
      </c>
      <c r="D2611" s="13">
        <v>1202.26001</v>
      </c>
    </row>
    <row r="2612" spans="2:4">
      <c r="B2612" t="s">
        <v>23</v>
      </c>
      <c r="C2612" s="1">
        <f t="shared" si="40"/>
        <v>39126</v>
      </c>
      <c r="D2612" s="13">
        <v>1173.599976</v>
      </c>
    </row>
    <row r="2613" spans="2:4">
      <c r="B2613" t="s">
        <v>23</v>
      </c>
      <c r="C2613" s="1">
        <f t="shared" si="40"/>
        <v>39127</v>
      </c>
      <c r="D2613" s="13">
        <v>1165.869995</v>
      </c>
    </row>
    <row r="2614" spans="2:4">
      <c r="B2614" t="s">
        <v>23</v>
      </c>
      <c r="C2614" s="1">
        <f t="shared" si="40"/>
        <v>39128</v>
      </c>
      <c r="D2614" s="13">
        <v>1128.150024</v>
      </c>
    </row>
    <row r="2615" spans="2:4">
      <c r="B2615" t="s">
        <v>23</v>
      </c>
      <c r="C2615" s="1">
        <f t="shared" si="40"/>
        <v>39129</v>
      </c>
      <c r="D2615" s="13">
        <v>1110.880005</v>
      </c>
    </row>
    <row r="2616" spans="2:4">
      <c r="B2616" t="s">
        <v>23</v>
      </c>
      <c r="C2616" s="1">
        <f t="shared" si="40"/>
        <v>39130</v>
      </c>
      <c r="D2616" s="13">
        <v>1159.7299800000001</v>
      </c>
    </row>
    <row r="2617" spans="2:4">
      <c r="B2617" t="s">
        <v>23</v>
      </c>
      <c r="C2617" s="1">
        <f t="shared" si="40"/>
        <v>39131</v>
      </c>
      <c r="D2617" s="13">
        <v>1155.790039</v>
      </c>
    </row>
    <row r="2618" spans="2:4">
      <c r="B2618" t="s">
        <v>23</v>
      </c>
      <c r="C2618" s="1">
        <f t="shared" si="40"/>
        <v>39132</v>
      </c>
      <c r="D2618" s="13">
        <v>1171.670044</v>
      </c>
    </row>
    <row r="2619" spans="2:4">
      <c r="B2619" t="s">
        <v>23</v>
      </c>
      <c r="C2619" s="1">
        <f t="shared" si="40"/>
        <v>39133</v>
      </c>
      <c r="D2619" s="13">
        <v>1157.4399410000001</v>
      </c>
    </row>
    <row r="2620" spans="2:4">
      <c r="B2620" t="s">
        <v>23</v>
      </c>
      <c r="C2620" s="1">
        <f t="shared" si="40"/>
        <v>39134</v>
      </c>
      <c r="D2620" s="13">
        <v>1135.6800539999999</v>
      </c>
    </row>
    <row r="2621" spans="2:4">
      <c r="B2621" t="s">
        <v>23</v>
      </c>
      <c r="C2621" s="1">
        <f t="shared" si="40"/>
        <v>39135</v>
      </c>
      <c r="D2621" s="13">
        <v>1136.9399410000001</v>
      </c>
    </row>
    <row r="2622" spans="2:4">
      <c r="B2622" t="s">
        <v>23</v>
      </c>
      <c r="C2622" s="1">
        <f t="shared" si="40"/>
        <v>39136</v>
      </c>
      <c r="D2622" s="13">
        <v>1120.8000489999999</v>
      </c>
    </row>
    <row r="2623" spans="2:4">
      <c r="B2623" t="s">
        <v>23</v>
      </c>
      <c r="C2623" s="1">
        <f t="shared" si="40"/>
        <v>39137</v>
      </c>
      <c r="D2623" s="13">
        <v>1115.0500489999999</v>
      </c>
    </row>
    <row r="2624" spans="2:4">
      <c r="B2624" t="s">
        <v>23</v>
      </c>
      <c r="C2624" s="1">
        <f t="shared" si="40"/>
        <v>39138</v>
      </c>
      <c r="D2624" s="13">
        <v>1071.589966</v>
      </c>
    </row>
    <row r="2625" spans="2:4">
      <c r="B2625" t="s">
        <v>23</v>
      </c>
      <c r="C2625" s="1">
        <f t="shared" si="40"/>
        <v>39139</v>
      </c>
      <c r="D2625" s="13">
        <v>1087.6899410000001</v>
      </c>
    </row>
    <row r="2626" spans="2:4">
      <c r="B2626" t="s">
        <v>23</v>
      </c>
      <c r="C2626" s="1">
        <f t="shared" si="40"/>
        <v>39140</v>
      </c>
      <c r="D2626" s="13">
        <v>1073.650024</v>
      </c>
    </row>
    <row r="2627" spans="2:4">
      <c r="B2627" t="s">
        <v>23</v>
      </c>
      <c r="C2627" s="1">
        <f t="shared" si="40"/>
        <v>39141</v>
      </c>
      <c r="D2627" s="13">
        <v>1074.030029</v>
      </c>
    </row>
    <row r="2628" spans="2:4">
      <c r="B2628" t="s">
        <v>23</v>
      </c>
      <c r="C2628" s="1">
        <f t="shared" si="40"/>
        <v>39142</v>
      </c>
      <c r="D2628" s="13">
        <v>1067.9499510000001</v>
      </c>
    </row>
    <row r="2629" spans="2:4">
      <c r="B2629" t="s">
        <v>23</v>
      </c>
      <c r="C2629" s="1">
        <f t="shared" si="40"/>
        <v>39143</v>
      </c>
      <c r="D2629" s="13">
        <v>1103.0600589999999</v>
      </c>
    </row>
    <row r="2630" spans="2:4">
      <c r="B2630" t="s">
        <v>23</v>
      </c>
      <c r="C2630" s="1">
        <f t="shared" si="40"/>
        <v>39144</v>
      </c>
      <c r="D2630" s="13">
        <v>1089.410034</v>
      </c>
    </row>
    <row r="2631" spans="2:4">
      <c r="B2631" t="s">
        <v>23</v>
      </c>
      <c r="C2631" s="1">
        <f t="shared" si="40"/>
        <v>39145</v>
      </c>
      <c r="D2631" s="13">
        <v>1070.709961</v>
      </c>
    </row>
    <row r="2632" spans="2:4">
      <c r="B2632" t="s">
        <v>23</v>
      </c>
      <c r="C2632" s="1">
        <f t="shared" si="40"/>
        <v>39146</v>
      </c>
      <c r="D2632" s="13">
        <v>1098.380005</v>
      </c>
    </row>
    <row r="2633" spans="2:4">
      <c r="B2633" t="s">
        <v>23</v>
      </c>
      <c r="C2633" s="1">
        <f t="shared" si="40"/>
        <v>39147</v>
      </c>
      <c r="D2633" s="13">
        <v>1102.829956</v>
      </c>
    </row>
    <row r="2634" spans="2:4">
      <c r="B2634" t="s">
        <v>23</v>
      </c>
      <c r="C2634" s="1">
        <f t="shared" si="40"/>
        <v>39148</v>
      </c>
      <c r="D2634" s="13">
        <v>1064.880005</v>
      </c>
    </row>
    <row r="2635" spans="2:4">
      <c r="B2635" t="s">
        <v>23</v>
      </c>
      <c r="C2635" s="1">
        <f t="shared" si="40"/>
        <v>39149</v>
      </c>
      <c r="D2635" s="13">
        <v>1050.469971</v>
      </c>
    </row>
    <row r="2636" spans="2:4">
      <c r="B2636" t="s">
        <v>23</v>
      </c>
      <c r="C2636" s="1">
        <f t="shared" si="40"/>
        <v>39150</v>
      </c>
      <c r="D2636" s="13">
        <v>1062</v>
      </c>
    </row>
    <row r="2637" spans="2:4">
      <c r="B2637" t="s">
        <v>23</v>
      </c>
      <c r="C2637" s="1">
        <f t="shared" si="40"/>
        <v>39151</v>
      </c>
      <c r="D2637" s="13">
        <v>1055.6899410000001</v>
      </c>
    </row>
    <row r="2638" spans="2:4">
      <c r="B2638" t="s">
        <v>23</v>
      </c>
      <c r="C2638" s="1">
        <f t="shared" si="40"/>
        <v>39152</v>
      </c>
      <c r="D2638" s="13">
        <v>1086.839966</v>
      </c>
    </row>
    <row r="2639" spans="2:4">
      <c r="B2639" t="s">
        <v>23</v>
      </c>
      <c r="C2639" s="1">
        <f t="shared" ref="C2639:C2702" si="41">+C2638+1</f>
        <v>39153</v>
      </c>
      <c r="D2639" s="13">
        <v>1091.599976</v>
      </c>
    </row>
    <row r="2640" spans="2:4">
      <c r="B2640" t="s">
        <v>23</v>
      </c>
      <c r="C2640" s="1">
        <f t="shared" si="41"/>
        <v>39154</v>
      </c>
      <c r="D2640" s="13">
        <v>1089.630005</v>
      </c>
    </row>
    <row r="2641" spans="2:4">
      <c r="B2641" t="s">
        <v>23</v>
      </c>
      <c r="C2641" s="1">
        <f t="shared" si="41"/>
        <v>39155</v>
      </c>
      <c r="D2641" s="13">
        <v>1115.2299800000001</v>
      </c>
    </row>
    <row r="2642" spans="2:4">
      <c r="B2642" t="s">
        <v>23</v>
      </c>
      <c r="C2642" s="1">
        <f t="shared" si="41"/>
        <v>39156</v>
      </c>
      <c r="D2642" s="13">
        <v>1114.6099850000001</v>
      </c>
    </row>
    <row r="2643" spans="2:4">
      <c r="B2643" t="s">
        <v>23</v>
      </c>
      <c r="C2643" s="1">
        <f t="shared" si="41"/>
        <v>39157</v>
      </c>
      <c r="D2643" s="13">
        <v>1116.040039</v>
      </c>
    </row>
    <row r="2644" spans="2:4">
      <c r="B2644" t="s">
        <v>23</v>
      </c>
      <c r="C2644" s="1">
        <f t="shared" si="41"/>
        <v>39158</v>
      </c>
      <c r="D2644" s="13">
        <v>1117.51001</v>
      </c>
    </row>
    <row r="2645" spans="2:4">
      <c r="B2645" t="s">
        <v>23</v>
      </c>
      <c r="C2645" s="1">
        <f t="shared" si="41"/>
        <v>39159</v>
      </c>
      <c r="D2645" s="13">
        <v>1113.1999510000001</v>
      </c>
    </row>
    <row r="2646" spans="2:4">
      <c r="B2646" t="s">
        <v>23</v>
      </c>
      <c r="C2646" s="1">
        <f t="shared" si="41"/>
        <v>39160</v>
      </c>
      <c r="D2646" s="13">
        <v>1095.3100589999999</v>
      </c>
    </row>
    <row r="2647" spans="2:4">
      <c r="B2647" t="s">
        <v>23</v>
      </c>
      <c r="C2647" s="1">
        <f t="shared" si="41"/>
        <v>39161</v>
      </c>
      <c r="D2647" s="13">
        <v>1092.040039</v>
      </c>
    </row>
    <row r="2648" spans="2:4">
      <c r="B2648" t="s">
        <v>23</v>
      </c>
      <c r="C2648" s="1">
        <f t="shared" si="41"/>
        <v>39162</v>
      </c>
      <c r="D2648" s="13">
        <v>1073.6899410000001</v>
      </c>
    </row>
    <row r="2649" spans="2:4">
      <c r="B2649" t="s">
        <v>23</v>
      </c>
      <c r="C2649" s="1">
        <f t="shared" si="41"/>
        <v>39163</v>
      </c>
      <c r="D2649" s="13">
        <v>1076.76001</v>
      </c>
    </row>
    <row r="2650" spans="2:4">
      <c r="B2650" t="s">
        <v>23</v>
      </c>
      <c r="C2650" s="1">
        <f t="shared" si="41"/>
        <v>39164</v>
      </c>
      <c r="D2650" s="13">
        <v>1074.5699460000001</v>
      </c>
    </row>
    <row r="2651" spans="2:4">
      <c r="B2651" t="s">
        <v>23</v>
      </c>
      <c r="C2651" s="1">
        <f t="shared" si="41"/>
        <v>39165</v>
      </c>
      <c r="D2651" s="13">
        <v>1041.23999</v>
      </c>
    </row>
    <row r="2652" spans="2:4">
      <c r="B2652" t="s">
        <v>23</v>
      </c>
      <c r="C2652" s="1">
        <f t="shared" si="41"/>
        <v>39166</v>
      </c>
      <c r="D2652" s="13">
        <v>1030.709961</v>
      </c>
    </row>
    <row r="2653" spans="2:4">
      <c r="B2653" t="s">
        <v>23</v>
      </c>
      <c r="C2653" s="1">
        <f t="shared" si="41"/>
        <v>39167</v>
      </c>
      <c r="D2653" s="13">
        <v>1027.369995</v>
      </c>
    </row>
    <row r="2654" spans="2:4">
      <c r="B2654" t="s">
        <v>23</v>
      </c>
      <c r="C2654" s="1">
        <f t="shared" si="41"/>
        <v>39168</v>
      </c>
      <c r="D2654" s="13">
        <v>1022.580017</v>
      </c>
    </row>
    <row r="2655" spans="2:4">
      <c r="B2655" t="s">
        <v>23</v>
      </c>
      <c r="C2655" s="1">
        <f t="shared" si="41"/>
        <v>39169</v>
      </c>
      <c r="D2655" s="13">
        <v>1028.0600589999999</v>
      </c>
    </row>
    <row r="2656" spans="2:4">
      <c r="B2656" t="s">
        <v>23</v>
      </c>
      <c r="C2656" s="1">
        <f t="shared" si="41"/>
        <v>39170</v>
      </c>
      <c r="D2656" s="13">
        <v>1060.2700199999999</v>
      </c>
    </row>
    <row r="2657" spans="2:4">
      <c r="B2657" t="s">
        <v>23</v>
      </c>
      <c r="C2657" s="1">
        <f t="shared" si="41"/>
        <v>39171</v>
      </c>
      <c r="D2657" s="13">
        <v>1070.25</v>
      </c>
    </row>
    <row r="2658" spans="2:4">
      <c r="B2658" t="s">
        <v>23</v>
      </c>
      <c r="C2658" s="1">
        <f t="shared" si="41"/>
        <v>39172</v>
      </c>
      <c r="D2658" s="13">
        <v>1077.959961</v>
      </c>
    </row>
    <row r="2659" spans="2:4">
      <c r="B2659" t="s">
        <v>23</v>
      </c>
      <c r="C2659" s="1">
        <f t="shared" si="41"/>
        <v>39173</v>
      </c>
      <c r="D2659" s="13">
        <v>1078.75</v>
      </c>
    </row>
    <row r="2660" spans="2:4">
      <c r="B2660" t="s">
        <v>23</v>
      </c>
      <c r="C2660" s="1">
        <f t="shared" si="41"/>
        <v>39174</v>
      </c>
      <c r="D2660" s="13">
        <v>1095.339966</v>
      </c>
    </row>
    <row r="2661" spans="2:4">
      <c r="B2661" t="s">
        <v>23</v>
      </c>
      <c r="C2661" s="1">
        <f t="shared" si="41"/>
        <v>39175</v>
      </c>
      <c r="D2661" s="13">
        <v>1095.170044</v>
      </c>
    </row>
    <row r="2662" spans="2:4">
      <c r="B2662" t="s">
        <v>23</v>
      </c>
      <c r="C2662" s="1">
        <f t="shared" si="41"/>
        <v>39176</v>
      </c>
      <c r="D2662" s="13">
        <v>1096.4799800000001</v>
      </c>
    </row>
    <row r="2663" spans="2:4">
      <c r="B2663" t="s">
        <v>23</v>
      </c>
      <c r="C2663" s="1">
        <f t="shared" si="41"/>
        <v>39177</v>
      </c>
      <c r="D2663" s="13">
        <v>1064.880005</v>
      </c>
    </row>
    <row r="2664" spans="2:4">
      <c r="B2664" t="s">
        <v>23</v>
      </c>
      <c r="C2664" s="1">
        <f t="shared" si="41"/>
        <v>39178</v>
      </c>
      <c r="D2664" s="13">
        <v>1071.25</v>
      </c>
    </row>
    <row r="2665" spans="2:4">
      <c r="B2665" t="s">
        <v>23</v>
      </c>
      <c r="C2665" s="1">
        <f t="shared" si="41"/>
        <v>39179</v>
      </c>
      <c r="D2665" s="13">
        <v>1083.4799800000001</v>
      </c>
    </row>
    <row r="2666" spans="2:4">
      <c r="B2666" t="s">
        <v>23</v>
      </c>
      <c r="C2666" s="1">
        <f t="shared" si="41"/>
        <v>39180</v>
      </c>
      <c r="D2666" s="13">
        <v>1069.589966</v>
      </c>
    </row>
    <row r="2667" spans="2:4">
      <c r="B2667" t="s">
        <v>23</v>
      </c>
      <c r="C2667" s="1">
        <f t="shared" si="41"/>
        <v>39181</v>
      </c>
      <c r="D2667" s="13">
        <v>1093.670044</v>
      </c>
    </row>
    <row r="2668" spans="2:4">
      <c r="B2668" t="s">
        <v>23</v>
      </c>
      <c r="C2668" s="1">
        <f t="shared" si="41"/>
        <v>39182</v>
      </c>
      <c r="D2668" s="13">
        <v>1102.660034</v>
      </c>
    </row>
    <row r="2669" spans="2:4">
      <c r="B2669" t="s">
        <v>23</v>
      </c>
      <c r="C2669" s="1">
        <f t="shared" si="41"/>
        <v>39183</v>
      </c>
      <c r="D2669" s="13">
        <v>1115.01001</v>
      </c>
    </row>
    <row r="2670" spans="2:4">
      <c r="B2670" t="s">
        <v>23</v>
      </c>
      <c r="C2670" s="1">
        <f t="shared" si="41"/>
        <v>39184</v>
      </c>
      <c r="D2670" s="13">
        <v>1113.839966</v>
      </c>
    </row>
    <row r="2671" spans="2:4">
      <c r="B2671" t="s">
        <v>23</v>
      </c>
      <c r="C2671" s="1">
        <f t="shared" si="41"/>
        <v>39185</v>
      </c>
      <c r="D2671" s="13">
        <v>1106.130005</v>
      </c>
    </row>
    <row r="2672" spans="2:4">
      <c r="B2672" t="s">
        <v>23</v>
      </c>
      <c r="C2672" s="1">
        <f t="shared" si="41"/>
        <v>39186</v>
      </c>
      <c r="D2672" s="13">
        <v>1101.530029</v>
      </c>
    </row>
    <row r="2673" spans="2:4">
      <c r="B2673" t="s">
        <v>23</v>
      </c>
      <c r="C2673" s="1">
        <f t="shared" si="41"/>
        <v>39187</v>
      </c>
      <c r="D2673" s="13">
        <v>1101.599976</v>
      </c>
    </row>
    <row r="2674" spans="2:4">
      <c r="B2674" t="s">
        <v>23</v>
      </c>
      <c r="C2674" s="1">
        <f t="shared" si="41"/>
        <v>39188</v>
      </c>
      <c r="D2674" s="13">
        <v>1125.8599850000001</v>
      </c>
    </row>
    <row r="2675" spans="2:4">
      <c r="B2675" t="s">
        <v>23</v>
      </c>
      <c r="C2675" s="1">
        <f t="shared" si="41"/>
        <v>39189</v>
      </c>
      <c r="D2675" s="13">
        <v>1120.459961</v>
      </c>
    </row>
    <row r="2676" spans="2:4">
      <c r="B2676" t="s">
        <v>23</v>
      </c>
      <c r="C2676" s="1">
        <f t="shared" si="41"/>
        <v>39190</v>
      </c>
      <c r="D2676" s="13">
        <v>1127.23999</v>
      </c>
    </row>
    <row r="2677" spans="2:4">
      <c r="B2677" t="s">
        <v>23</v>
      </c>
      <c r="C2677" s="1">
        <f t="shared" si="41"/>
        <v>39191</v>
      </c>
      <c r="D2677" s="13">
        <v>1125.8100589999999</v>
      </c>
    </row>
    <row r="2678" spans="2:4">
      <c r="B2678" t="s">
        <v>23</v>
      </c>
      <c r="C2678" s="1">
        <f t="shared" si="41"/>
        <v>39192</v>
      </c>
      <c r="D2678" s="13">
        <v>1121.6400149999999</v>
      </c>
    </row>
    <row r="2679" spans="2:4">
      <c r="B2679" t="s">
        <v>23</v>
      </c>
      <c r="C2679" s="1">
        <f t="shared" si="41"/>
        <v>39193</v>
      </c>
      <c r="D2679" s="13">
        <v>1127.790039</v>
      </c>
    </row>
    <row r="2680" spans="2:4">
      <c r="B2680" t="s">
        <v>23</v>
      </c>
      <c r="C2680" s="1">
        <f t="shared" si="41"/>
        <v>39194</v>
      </c>
      <c r="D2680" s="13">
        <v>1121.0600589999999</v>
      </c>
    </row>
    <row r="2681" spans="2:4">
      <c r="B2681" t="s">
        <v>23</v>
      </c>
      <c r="C2681" s="1">
        <f t="shared" si="41"/>
        <v>39195</v>
      </c>
      <c r="D2681" s="13">
        <v>1089.469971</v>
      </c>
    </row>
    <row r="2682" spans="2:4">
      <c r="B2682" t="s">
        <v>23</v>
      </c>
      <c r="C2682" s="1">
        <f t="shared" si="41"/>
        <v>39196</v>
      </c>
      <c r="D2682" s="13">
        <v>1083.6099850000001</v>
      </c>
    </row>
    <row r="2683" spans="2:4">
      <c r="B2683" t="s">
        <v>23</v>
      </c>
      <c r="C2683" s="1">
        <f t="shared" si="41"/>
        <v>39197</v>
      </c>
      <c r="D2683" s="13">
        <v>1079.25</v>
      </c>
    </row>
    <row r="2684" spans="2:4">
      <c r="B2684" t="s">
        <v>23</v>
      </c>
      <c r="C2684" s="1">
        <f t="shared" si="41"/>
        <v>39198</v>
      </c>
      <c r="D2684" s="13">
        <v>1079.380005</v>
      </c>
    </row>
    <row r="2685" spans="2:4">
      <c r="B2685" t="s">
        <v>23</v>
      </c>
      <c r="C2685" s="1">
        <f t="shared" si="41"/>
        <v>39199</v>
      </c>
      <c r="D2685" s="13">
        <v>1092.540039</v>
      </c>
    </row>
    <row r="2686" spans="2:4">
      <c r="B2686" t="s">
        <v>23</v>
      </c>
      <c r="C2686" s="1">
        <f t="shared" si="41"/>
        <v>39200</v>
      </c>
      <c r="D2686" s="13">
        <v>1094.160034</v>
      </c>
    </row>
    <row r="2687" spans="2:4">
      <c r="B2687" t="s">
        <v>23</v>
      </c>
      <c r="C2687" s="1">
        <f t="shared" si="41"/>
        <v>39201</v>
      </c>
      <c r="D2687" s="13">
        <v>1075.630005</v>
      </c>
    </row>
    <row r="2688" spans="2:4">
      <c r="B2688" t="s">
        <v>23</v>
      </c>
      <c r="C2688" s="1">
        <f t="shared" si="41"/>
        <v>39202</v>
      </c>
      <c r="D2688" s="13">
        <v>1071.6899410000001</v>
      </c>
    </row>
    <row r="2689" spans="2:4">
      <c r="B2689" t="s">
        <v>23</v>
      </c>
      <c r="C2689" s="1">
        <f t="shared" si="41"/>
        <v>39203</v>
      </c>
      <c r="D2689" s="13">
        <v>1067.3599850000001</v>
      </c>
    </row>
    <row r="2690" spans="2:4">
      <c r="B2690" t="s">
        <v>23</v>
      </c>
      <c r="C2690" s="1">
        <f t="shared" si="41"/>
        <v>39204</v>
      </c>
      <c r="D2690" s="13">
        <v>1051.869995</v>
      </c>
    </row>
    <row r="2691" spans="2:4">
      <c r="B2691" t="s">
        <v>23</v>
      </c>
      <c r="C2691" s="1">
        <f t="shared" si="41"/>
        <v>39205</v>
      </c>
      <c r="D2691" s="13">
        <v>1055.329956</v>
      </c>
    </row>
    <row r="2692" spans="2:4">
      <c r="B2692" t="s">
        <v>23</v>
      </c>
      <c r="C2692" s="1">
        <f t="shared" si="41"/>
        <v>39206</v>
      </c>
      <c r="D2692" s="13">
        <v>1047.219971</v>
      </c>
    </row>
    <row r="2693" spans="2:4">
      <c r="B2693" t="s">
        <v>23</v>
      </c>
      <c r="C2693" s="1">
        <f t="shared" si="41"/>
        <v>39207</v>
      </c>
      <c r="D2693" s="13">
        <v>1064.589966</v>
      </c>
    </row>
    <row r="2694" spans="2:4">
      <c r="B2694" t="s">
        <v>23</v>
      </c>
      <c r="C2694" s="1">
        <f t="shared" si="41"/>
        <v>39208</v>
      </c>
      <c r="D2694" s="13">
        <v>1048.920044</v>
      </c>
    </row>
    <row r="2695" spans="2:4">
      <c r="B2695" t="s">
        <v>23</v>
      </c>
      <c r="C2695" s="1">
        <f t="shared" si="41"/>
        <v>39209</v>
      </c>
      <c r="D2695" s="13">
        <v>1049.329956</v>
      </c>
    </row>
    <row r="2696" spans="2:4">
      <c r="B2696" t="s">
        <v>23</v>
      </c>
      <c r="C2696" s="1">
        <f t="shared" si="41"/>
        <v>39210</v>
      </c>
      <c r="D2696" s="13">
        <v>1080.290039</v>
      </c>
    </row>
    <row r="2697" spans="2:4">
      <c r="B2697" t="s">
        <v>23</v>
      </c>
      <c r="C2697" s="1">
        <f t="shared" si="41"/>
        <v>39211</v>
      </c>
      <c r="D2697" s="13">
        <v>1090.099976</v>
      </c>
    </row>
    <row r="2698" spans="2:4">
      <c r="B2698" t="s">
        <v>23</v>
      </c>
      <c r="C2698" s="1">
        <f t="shared" si="41"/>
        <v>39212</v>
      </c>
      <c r="D2698" s="13">
        <v>1104.51001</v>
      </c>
    </row>
    <row r="2699" spans="2:4">
      <c r="B2699" t="s">
        <v>23</v>
      </c>
      <c r="C2699" s="1">
        <f t="shared" si="41"/>
        <v>39213</v>
      </c>
      <c r="D2699" s="13">
        <v>1091.839966</v>
      </c>
    </row>
    <row r="2700" spans="2:4">
      <c r="B2700" t="s">
        <v>23</v>
      </c>
      <c r="C2700" s="1">
        <f t="shared" si="41"/>
        <v>39214</v>
      </c>
      <c r="D2700" s="13">
        <v>1098.869995</v>
      </c>
    </row>
    <row r="2701" spans="2:4">
      <c r="B2701" t="s">
        <v>23</v>
      </c>
      <c r="C2701" s="1">
        <f t="shared" si="41"/>
        <v>39215</v>
      </c>
      <c r="D2701" s="13">
        <v>1104.1800539999999</v>
      </c>
    </row>
    <row r="2702" spans="2:4">
      <c r="B2702" t="s">
        <v>23</v>
      </c>
      <c r="C2702" s="1">
        <f t="shared" si="41"/>
        <v>39216</v>
      </c>
      <c r="D2702" s="13">
        <v>1109.5500489999999</v>
      </c>
    </row>
    <row r="2703" spans="2:4">
      <c r="B2703" t="s">
        <v>23</v>
      </c>
      <c r="C2703" s="1">
        <f t="shared" ref="C2703:C2766" si="42">+C2702+1</f>
        <v>39217</v>
      </c>
      <c r="D2703" s="13">
        <v>1121.900024</v>
      </c>
    </row>
    <row r="2704" spans="2:4">
      <c r="B2704" t="s">
        <v>23</v>
      </c>
      <c r="C2704" s="1">
        <f t="shared" si="42"/>
        <v>39218</v>
      </c>
      <c r="D2704" s="13">
        <v>1121.099976</v>
      </c>
    </row>
    <row r="2705" spans="2:4">
      <c r="B2705" t="s">
        <v>23</v>
      </c>
      <c r="C2705" s="1">
        <f t="shared" si="42"/>
        <v>39219</v>
      </c>
      <c r="D2705" s="13">
        <v>1125.0699460000001</v>
      </c>
    </row>
    <row r="2706" spans="2:4">
      <c r="B2706" t="s">
        <v>23</v>
      </c>
      <c r="C2706" s="1">
        <f t="shared" si="42"/>
        <v>39220</v>
      </c>
      <c r="D2706" s="13">
        <v>1124.660034</v>
      </c>
    </row>
    <row r="2707" spans="2:4">
      <c r="B2707" t="s">
        <v>23</v>
      </c>
      <c r="C2707" s="1">
        <f t="shared" si="42"/>
        <v>39221</v>
      </c>
      <c r="D2707" s="13">
        <v>1125.589966</v>
      </c>
    </row>
    <row r="2708" spans="2:4">
      <c r="B2708" t="s">
        <v>23</v>
      </c>
      <c r="C2708" s="1">
        <f t="shared" si="42"/>
        <v>39222</v>
      </c>
      <c r="D2708" s="13">
        <v>1142.709961</v>
      </c>
    </row>
    <row r="2709" spans="2:4">
      <c r="B2709" t="s">
        <v>23</v>
      </c>
      <c r="C2709" s="1">
        <f t="shared" si="42"/>
        <v>39223</v>
      </c>
      <c r="D2709" s="13">
        <v>1139.780029</v>
      </c>
    </row>
    <row r="2710" spans="2:4">
      <c r="B2710" t="s">
        <v>23</v>
      </c>
      <c r="C2710" s="1">
        <f t="shared" si="42"/>
        <v>39224</v>
      </c>
      <c r="D2710" s="13">
        <v>1134.280029</v>
      </c>
    </row>
    <row r="2711" spans="2:4">
      <c r="B2711" t="s">
        <v>23</v>
      </c>
      <c r="C2711" s="1">
        <f t="shared" si="42"/>
        <v>39225</v>
      </c>
      <c r="D2711" s="13">
        <v>1124.829956</v>
      </c>
    </row>
    <row r="2712" spans="2:4">
      <c r="B2712" t="s">
        <v>23</v>
      </c>
      <c r="C2712" s="1">
        <f t="shared" si="42"/>
        <v>39226</v>
      </c>
      <c r="D2712" s="13">
        <v>1148.670044</v>
      </c>
    </row>
    <row r="2713" spans="2:4">
      <c r="B2713" t="s">
        <v>23</v>
      </c>
      <c r="C2713" s="1">
        <f t="shared" si="42"/>
        <v>39227</v>
      </c>
      <c r="D2713" s="13">
        <v>1142.160034</v>
      </c>
    </row>
    <row r="2714" spans="2:4">
      <c r="B2714" t="s">
        <v>23</v>
      </c>
      <c r="C2714" s="1">
        <f t="shared" si="42"/>
        <v>39228</v>
      </c>
      <c r="D2714" s="13">
        <v>1147.6999510000001</v>
      </c>
    </row>
    <row r="2715" spans="2:4">
      <c r="B2715" t="s">
        <v>23</v>
      </c>
      <c r="C2715" s="1">
        <f t="shared" si="42"/>
        <v>39229</v>
      </c>
      <c r="D2715" s="13">
        <v>1144.7299800000001</v>
      </c>
    </row>
    <row r="2716" spans="2:4">
      <c r="B2716" t="s">
        <v>23</v>
      </c>
      <c r="C2716" s="1">
        <f t="shared" si="42"/>
        <v>39230</v>
      </c>
      <c r="D2716" s="13">
        <v>1141.1999510000001</v>
      </c>
    </row>
    <row r="2717" spans="2:4">
      <c r="B2717" t="s">
        <v>23</v>
      </c>
      <c r="C2717" s="1">
        <f t="shared" si="42"/>
        <v>39231</v>
      </c>
      <c r="D2717" s="13">
        <v>1146.23999</v>
      </c>
    </row>
    <row r="2718" spans="2:4">
      <c r="B2718" t="s">
        <v>23</v>
      </c>
      <c r="C2718" s="1">
        <f t="shared" si="42"/>
        <v>39232</v>
      </c>
      <c r="D2718" s="13">
        <v>1137.030029</v>
      </c>
    </row>
    <row r="2719" spans="2:4">
      <c r="B2719" t="s">
        <v>23</v>
      </c>
      <c r="C2719" s="1">
        <f t="shared" si="42"/>
        <v>39233</v>
      </c>
      <c r="D2719" s="13">
        <v>1160.75</v>
      </c>
    </row>
    <row r="2720" spans="2:4">
      <c r="B2720" t="s">
        <v>23</v>
      </c>
      <c r="C2720" s="1">
        <f t="shared" si="42"/>
        <v>39234</v>
      </c>
      <c r="D2720" s="13">
        <v>1159.969971</v>
      </c>
    </row>
    <row r="2721" spans="2:4">
      <c r="B2721" t="s">
        <v>23</v>
      </c>
      <c r="C2721" s="1">
        <f t="shared" si="42"/>
        <v>39235</v>
      </c>
      <c r="D2721" s="13">
        <v>1158.0600589999999</v>
      </c>
    </row>
    <row r="2722" spans="2:4">
      <c r="B2722" t="s">
        <v>23</v>
      </c>
      <c r="C2722" s="1">
        <f t="shared" si="42"/>
        <v>39236</v>
      </c>
      <c r="D2722" s="13">
        <v>1165.150024</v>
      </c>
    </row>
    <row r="2723" spans="2:4">
      <c r="B2723" t="s">
        <v>23</v>
      </c>
      <c r="C2723" s="1">
        <f t="shared" si="42"/>
        <v>39237</v>
      </c>
      <c r="D2723" s="13">
        <v>1165.3199460000001</v>
      </c>
    </row>
    <row r="2724" spans="2:4">
      <c r="B2724" t="s">
        <v>23</v>
      </c>
      <c r="C2724" s="1">
        <f t="shared" si="42"/>
        <v>39238</v>
      </c>
      <c r="D2724" s="13">
        <v>1169.7700199999999</v>
      </c>
    </row>
    <row r="2725" spans="2:4">
      <c r="B2725" t="s">
        <v>23</v>
      </c>
      <c r="C2725" s="1">
        <f t="shared" si="42"/>
        <v>39239</v>
      </c>
      <c r="D2725" s="13">
        <v>1178.099976</v>
      </c>
    </row>
    <row r="2726" spans="2:4">
      <c r="B2726" t="s">
        <v>23</v>
      </c>
      <c r="C2726" s="1">
        <f t="shared" si="42"/>
        <v>39240</v>
      </c>
      <c r="D2726" s="13">
        <v>1173.8100589999999</v>
      </c>
    </row>
    <row r="2727" spans="2:4">
      <c r="B2727" t="s">
        <v>23</v>
      </c>
      <c r="C2727" s="1">
        <f t="shared" si="42"/>
        <v>39241</v>
      </c>
      <c r="D2727" s="13">
        <v>1176.1899410000001</v>
      </c>
    </row>
    <row r="2728" spans="2:4">
      <c r="B2728" t="s">
        <v>23</v>
      </c>
      <c r="C2728" s="1">
        <f t="shared" si="42"/>
        <v>39242</v>
      </c>
      <c r="D2728" s="13">
        <v>1184.709961</v>
      </c>
    </row>
    <row r="2729" spans="2:4">
      <c r="B2729" t="s">
        <v>23</v>
      </c>
      <c r="C2729" s="1">
        <f t="shared" si="42"/>
        <v>39243</v>
      </c>
      <c r="D2729" s="13">
        <v>1165.900024</v>
      </c>
    </row>
    <row r="2730" spans="2:4">
      <c r="B2730" t="s">
        <v>23</v>
      </c>
      <c r="C2730" s="1">
        <f t="shared" si="42"/>
        <v>39244</v>
      </c>
      <c r="D2730" s="13">
        <v>1178.170044</v>
      </c>
    </row>
    <row r="2731" spans="2:4">
      <c r="B2731" t="s">
        <v>23</v>
      </c>
      <c r="C2731" s="1">
        <f t="shared" si="42"/>
        <v>39245</v>
      </c>
      <c r="D2731" s="13">
        <v>1180.26001</v>
      </c>
    </row>
    <row r="2732" spans="2:4">
      <c r="B2732" t="s">
        <v>23</v>
      </c>
      <c r="C2732" s="1">
        <f t="shared" si="42"/>
        <v>39246</v>
      </c>
      <c r="D2732" s="13">
        <v>1183.079956</v>
      </c>
    </row>
    <row r="2733" spans="2:4">
      <c r="B2733" t="s">
        <v>23</v>
      </c>
      <c r="C2733" s="1">
        <f t="shared" si="42"/>
        <v>39247</v>
      </c>
      <c r="D2733" s="13">
        <v>1185.619995</v>
      </c>
    </row>
    <row r="2734" spans="2:4">
      <c r="B2734" t="s">
        <v>23</v>
      </c>
      <c r="C2734" s="1">
        <f t="shared" si="42"/>
        <v>39248</v>
      </c>
      <c r="D2734" s="13">
        <v>1185.6400149999999</v>
      </c>
    </row>
    <row r="2735" spans="2:4">
      <c r="B2735" t="s">
        <v>23</v>
      </c>
      <c r="C2735" s="1">
        <f t="shared" si="42"/>
        <v>39249</v>
      </c>
      <c r="D2735" s="13">
        <v>1182.4499510000001</v>
      </c>
    </row>
    <row r="2736" spans="2:4">
      <c r="B2736" t="s">
        <v>23</v>
      </c>
      <c r="C2736" s="1">
        <f t="shared" si="42"/>
        <v>39250</v>
      </c>
      <c r="D2736" s="13">
        <v>1183.780029</v>
      </c>
    </row>
    <row r="2737" spans="2:4">
      <c r="B2737" t="s">
        <v>23</v>
      </c>
      <c r="C2737" s="1">
        <f t="shared" si="42"/>
        <v>39251</v>
      </c>
      <c r="D2737" s="13">
        <v>1183.26001</v>
      </c>
    </row>
    <row r="2738" spans="2:4">
      <c r="B2738" t="s">
        <v>23</v>
      </c>
      <c r="C2738" s="1">
        <f t="shared" si="42"/>
        <v>39252</v>
      </c>
      <c r="D2738" s="13">
        <v>1184.380005</v>
      </c>
    </row>
    <row r="2739" spans="2:4">
      <c r="B2739" t="s">
        <v>23</v>
      </c>
      <c r="C2739" s="1">
        <f t="shared" si="42"/>
        <v>39253</v>
      </c>
      <c r="D2739" s="13">
        <v>1193.5699460000001</v>
      </c>
    </row>
    <row r="2740" spans="2:4">
      <c r="B2740" t="s">
        <v>23</v>
      </c>
      <c r="C2740" s="1">
        <f t="shared" si="42"/>
        <v>39254</v>
      </c>
      <c r="D2740" s="13">
        <v>1197.959961</v>
      </c>
    </row>
    <row r="2741" spans="2:4">
      <c r="B2741" t="s">
        <v>23</v>
      </c>
      <c r="C2741" s="1">
        <f t="shared" si="42"/>
        <v>39255</v>
      </c>
      <c r="D2741" s="13">
        <v>1221.0600589999999</v>
      </c>
    </row>
    <row r="2742" spans="2:4">
      <c r="B2742" t="s">
        <v>23</v>
      </c>
      <c r="C2742" s="1">
        <f t="shared" si="42"/>
        <v>39256</v>
      </c>
      <c r="D2742" s="13">
        <v>1225.849976</v>
      </c>
    </row>
    <row r="2743" spans="2:4">
      <c r="B2743" t="s">
        <v>23</v>
      </c>
      <c r="C2743" s="1">
        <f t="shared" si="42"/>
        <v>39257</v>
      </c>
      <c r="D2743" s="13">
        <v>1223.25</v>
      </c>
    </row>
    <row r="2744" spans="2:4">
      <c r="B2744" t="s">
        <v>23</v>
      </c>
      <c r="C2744" s="1">
        <f t="shared" si="42"/>
        <v>39258</v>
      </c>
      <c r="D2744" s="13">
        <v>1213.400024</v>
      </c>
    </row>
    <row r="2745" spans="2:4">
      <c r="B2745" t="s">
        <v>23</v>
      </c>
      <c r="C2745" s="1">
        <f t="shared" si="42"/>
        <v>39259</v>
      </c>
      <c r="D2745" s="13">
        <v>1218.709961</v>
      </c>
    </row>
    <row r="2746" spans="2:4">
      <c r="B2746" t="s">
        <v>23</v>
      </c>
      <c r="C2746" s="1">
        <f t="shared" si="42"/>
        <v>39260</v>
      </c>
      <c r="D2746" s="13">
        <v>1213.540039</v>
      </c>
    </row>
    <row r="2747" spans="2:4">
      <c r="B2747" t="s">
        <v>23</v>
      </c>
      <c r="C2747" s="1">
        <f t="shared" si="42"/>
        <v>39261</v>
      </c>
      <c r="D2747" s="13">
        <v>1199.209961</v>
      </c>
    </row>
    <row r="2748" spans="2:4">
      <c r="B2748" t="s">
        <v>23</v>
      </c>
      <c r="C2748" s="1">
        <f t="shared" si="42"/>
        <v>39262</v>
      </c>
      <c r="D2748" s="13">
        <v>1197.75</v>
      </c>
    </row>
    <row r="2749" spans="2:4">
      <c r="B2749" t="s">
        <v>23</v>
      </c>
      <c r="C2749" s="1">
        <f t="shared" si="42"/>
        <v>39263</v>
      </c>
      <c r="D2749" s="13">
        <v>1178.339966</v>
      </c>
    </row>
    <row r="2750" spans="2:4">
      <c r="B2750" t="s">
        <v>23</v>
      </c>
      <c r="C2750" s="1">
        <f t="shared" si="42"/>
        <v>39264</v>
      </c>
      <c r="D2750" s="13">
        <v>1178.589966</v>
      </c>
    </row>
    <row r="2751" spans="2:4">
      <c r="B2751" t="s">
        <v>23</v>
      </c>
      <c r="C2751" s="1">
        <f t="shared" si="42"/>
        <v>39265</v>
      </c>
      <c r="D2751" s="13">
        <v>1196.6899410000001</v>
      </c>
    </row>
    <row r="2752" spans="2:4">
      <c r="B2752" t="s">
        <v>23</v>
      </c>
      <c r="C2752" s="1">
        <f t="shared" si="42"/>
        <v>39266</v>
      </c>
      <c r="D2752" s="13">
        <v>1199.7299800000001</v>
      </c>
    </row>
    <row r="2753" spans="2:4">
      <c r="B2753" t="s">
        <v>23</v>
      </c>
      <c r="C2753" s="1">
        <f t="shared" si="42"/>
        <v>39267</v>
      </c>
      <c r="D2753" s="13">
        <v>1197.839966</v>
      </c>
    </row>
    <row r="2754" spans="2:4">
      <c r="B2754" t="s">
        <v>23</v>
      </c>
      <c r="C2754" s="1">
        <f t="shared" si="42"/>
        <v>39268</v>
      </c>
      <c r="D2754" s="13">
        <v>1180.7299800000001</v>
      </c>
    </row>
    <row r="2755" spans="2:4">
      <c r="B2755" t="s">
        <v>23</v>
      </c>
      <c r="C2755" s="1">
        <f t="shared" si="42"/>
        <v>39269</v>
      </c>
      <c r="D2755" s="13">
        <v>1198.349976</v>
      </c>
    </row>
    <row r="2756" spans="2:4">
      <c r="B2756" t="s">
        <v>23</v>
      </c>
      <c r="C2756" s="1">
        <f t="shared" si="42"/>
        <v>39270</v>
      </c>
      <c r="D2756" s="13">
        <v>1189.400024</v>
      </c>
    </row>
    <row r="2757" spans="2:4">
      <c r="B2757" t="s">
        <v>23</v>
      </c>
      <c r="C2757" s="1">
        <f t="shared" si="42"/>
        <v>39271</v>
      </c>
      <c r="D2757" s="13">
        <v>1187.76001</v>
      </c>
    </row>
    <row r="2758" spans="2:4">
      <c r="B2758" t="s">
        <v>23</v>
      </c>
      <c r="C2758" s="1">
        <f t="shared" si="42"/>
        <v>39272</v>
      </c>
      <c r="D2758" s="13">
        <v>1180.5500489999999</v>
      </c>
    </row>
    <row r="2759" spans="2:4">
      <c r="B2759" t="s">
        <v>23</v>
      </c>
      <c r="C2759" s="1">
        <f t="shared" si="42"/>
        <v>39273</v>
      </c>
      <c r="D2759" s="13">
        <v>1206.0699460000001</v>
      </c>
    </row>
    <row r="2760" spans="2:4">
      <c r="B2760" t="s">
        <v>23</v>
      </c>
      <c r="C2760" s="1">
        <f t="shared" si="42"/>
        <v>39274</v>
      </c>
      <c r="D2760" s="13">
        <v>1221.530029</v>
      </c>
    </row>
    <row r="2761" spans="2:4">
      <c r="B2761" t="s">
        <v>23</v>
      </c>
      <c r="C2761" s="1">
        <f t="shared" si="42"/>
        <v>39275</v>
      </c>
      <c r="D2761" s="13">
        <v>1224.709961</v>
      </c>
    </row>
    <row r="2762" spans="2:4">
      <c r="B2762" t="s">
        <v>23</v>
      </c>
      <c r="C2762" s="1">
        <f t="shared" si="42"/>
        <v>39276</v>
      </c>
      <c r="D2762" s="13">
        <v>1223.119995</v>
      </c>
    </row>
    <row r="2763" spans="2:4">
      <c r="B2763" t="s">
        <v>23</v>
      </c>
      <c r="C2763" s="1">
        <f t="shared" si="42"/>
        <v>39277</v>
      </c>
      <c r="D2763" s="13">
        <v>1223.75</v>
      </c>
    </row>
    <row r="2764" spans="2:4">
      <c r="B2764" t="s">
        <v>23</v>
      </c>
      <c r="C2764" s="1">
        <f t="shared" si="42"/>
        <v>39278</v>
      </c>
      <c r="D2764" s="13">
        <v>1228.280029</v>
      </c>
    </row>
    <row r="2765" spans="2:4">
      <c r="B2765" t="s">
        <v>23</v>
      </c>
      <c r="C2765" s="1">
        <f t="shared" si="42"/>
        <v>39279</v>
      </c>
      <c r="D2765" s="13">
        <v>1233</v>
      </c>
    </row>
    <row r="2766" spans="2:4">
      <c r="B2766" t="s">
        <v>23</v>
      </c>
      <c r="C2766" s="1">
        <f t="shared" si="42"/>
        <v>39280</v>
      </c>
      <c r="D2766" s="13">
        <v>1240.400024</v>
      </c>
    </row>
    <row r="2767" spans="2:4">
      <c r="B2767" t="s">
        <v>23</v>
      </c>
      <c r="C2767" s="1">
        <f t="shared" ref="C2767:C2830" si="43">+C2766+1</f>
        <v>39281</v>
      </c>
      <c r="D2767" s="13">
        <v>1240.459961</v>
      </c>
    </row>
    <row r="2768" spans="2:4">
      <c r="B2768" t="s">
        <v>23</v>
      </c>
      <c r="C2768" s="1">
        <f t="shared" si="43"/>
        <v>39282</v>
      </c>
      <c r="D2768" s="13">
        <v>1241.589966</v>
      </c>
    </row>
    <row r="2769" spans="2:4">
      <c r="B2769" t="s">
        <v>23</v>
      </c>
      <c r="C2769" s="1">
        <f t="shared" si="43"/>
        <v>39283</v>
      </c>
      <c r="D2769" s="13">
        <v>1235.2299800000001</v>
      </c>
    </row>
    <row r="2770" spans="2:4">
      <c r="B2770" t="s">
        <v>23</v>
      </c>
      <c r="C2770" s="1">
        <f t="shared" si="43"/>
        <v>39284</v>
      </c>
      <c r="D2770" s="13">
        <v>1242.869995</v>
      </c>
    </row>
    <row r="2771" spans="2:4">
      <c r="B2771" t="s">
        <v>23</v>
      </c>
      <c r="C2771" s="1">
        <f t="shared" si="43"/>
        <v>39285</v>
      </c>
      <c r="D2771" s="13">
        <v>1243.910034</v>
      </c>
    </row>
    <row r="2772" spans="2:4">
      <c r="B2772" t="s">
        <v>23</v>
      </c>
      <c r="C2772" s="1">
        <f t="shared" si="43"/>
        <v>39286</v>
      </c>
      <c r="D2772" s="13">
        <v>1247.079956</v>
      </c>
    </row>
    <row r="2773" spans="2:4">
      <c r="B2773" t="s">
        <v>23</v>
      </c>
      <c r="C2773" s="1">
        <f t="shared" si="43"/>
        <v>39287</v>
      </c>
      <c r="D2773" s="13">
        <v>1254.599976</v>
      </c>
    </row>
    <row r="2774" spans="2:4">
      <c r="B2774" t="s">
        <v>23</v>
      </c>
      <c r="C2774" s="1">
        <f t="shared" si="43"/>
        <v>39288</v>
      </c>
      <c r="D2774" s="13">
        <v>1258.839966</v>
      </c>
    </row>
    <row r="2775" spans="2:4">
      <c r="B2775" t="s">
        <v>23</v>
      </c>
      <c r="C2775" s="1">
        <f t="shared" si="43"/>
        <v>39289</v>
      </c>
      <c r="D2775" s="13">
        <v>1256.7700199999999</v>
      </c>
    </row>
    <row r="2776" spans="2:4">
      <c r="B2776" t="s">
        <v>23</v>
      </c>
      <c r="C2776" s="1">
        <f t="shared" si="43"/>
        <v>39290</v>
      </c>
      <c r="D2776" s="13">
        <v>1257.540039</v>
      </c>
    </row>
    <row r="2777" spans="2:4">
      <c r="B2777" t="s">
        <v>23</v>
      </c>
      <c r="C2777" s="1">
        <f t="shared" si="43"/>
        <v>39291</v>
      </c>
      <c r="D2777" s="13">
        <v>1258.51001</v>
      </c>
    </row>
    <row r="2778" spans="2:4">
      <c r="B2778" t="s">
        <v>23</v>
      </c>
      <c r="C2778" s="1">
        <f t="shared" si="43"/>
        <v>39292</v>
      </c>
      <c r="D2778" s="13">
        <v>1259.780029</v>
      </c>
    </row>
    <row r="2779" spans="2:4">
      <c r="B2779" t="s">
        <v>23</v>
      </c>
      <c r="C2779" s="1">
        <f t="shared" si="43"/>
        <v>39293</v>
      </c>
      <c r="D2779" s="13">
        <v>1257.880005</v>
      </c>
    </row>
    <row r="2780" spans="2:4">
      <c r="B2780" t="s">
        <v>23</v>
      </c>
      <c r="C2780" s="1">
        <f t="shared" si="43"/>
        <v>39294</v>
      </c>
      <c r="D2780" s="13">
        <v>1257.6400149999999</v>
      </c>
    </row>
    <row r="2781" spans="2:4">
      <c r="B2781" t="s">
        <v>23</v>
      </c>
      <c r="C2781" s="1">
        <f t="shared" si="43"/>
        <v>39295</v>
      </c>
      <c r="D2781" s="13">
        <v>1271.869995</v>
      </c>
    </row>
    <row r="2782" spans="2:4">
      <c r="B2782" t="s">
        <v>23</v>
      </c>
      <c r="C2782" s="1">
        <f t="shared" si="43"/>
        <v>39296</v>
      </c>
      <c r="D2782" s="13">
        <v>1270.1999510000001</v>
      </c>
    </row>
    <row r="2783" spans="2:4">
      <c r="B2783" t="s">
        <v>23</v>
      </c>
      <c r="C2783" s="1">
        <f t="shared" si="43"/>
        <v>39297</v>
      </c>
      <c r="D2783" s="13">
        <v>1276.5600589999999</v>
      </c>
    </row>
    <row r="2784" spans="2:4">
      <c r="B2784" t="s">
        <v>23</v>
      </c>
      <c r="C2784" s="1">
        <f t="shared" si="43"/>
        <v>39298</v>
      </c>
      <c r="D2784" s="13">
        <v>1273.849976</v>
      </c>
    </row>
    <row r="2785" spans="2:4">
      <c r="B2785" t="s">
        <v>23</v>
      </c>
      <c r="C2785" s="1">
        <f t="shared" si="43"/>
        <v>39299</v>
      </c>
      <c r="D2785" s="13">
        <v>1271.5</v>
      </c>
    </row>
    <row r="2786" spans="2:4">
      <c r="B2786" t="s">
        <v>23</v>
      </c>
      <c r="C2786" s="1">
        <f t="shared" si="43"/>
        <v>39300</v>
      </c>
      <c r="D2786" s="13">
        <v>1269.75</v>
      </c>
    </row>
    <row r="2787" spans="2:4">
      <c r="B2787" t="s">
        <v>23</v>
      </c>
      <c r="C2787" s="1">
        <f t="shared" si="43"/>
        <v>39301</v>
      </c>
      <c r="D2787" s="13">
        <v>1274.4799800000001</v>
      </c>
    </row>
    <row r="2788" spans="2:4">
      <c r="B2788" t="s">
        <v>23</v>
      </c>
      <c r="C2788" s="1">
        <f t="shared" si="43"/>
        <v>39302</v>
      </c>
      <c r="D2788" s="13">
        <v>1285.959961</v>
      </c>
    </row>
    <row r="2789" spans="2:4">
      <c r="B2789" t="s">
        <v>23</v>
      </c>
      <c r="C2789" s="1">
        <f t="shared" si="43"/>
        <v>39303</v>
      </c>
      <c r="D2789" s="13">
        <v>1283.76001</v>
      </c>
    </row>
    <row r="2790" spans="2:4">
      <c r="B2790" t="s">
        <v>23</v>
      </c>
      <c r="C2790" s="1">
        <f t="shared" si="43"/>
        <v>39304</v>
      </c>
      <c r="D2790" s="13">
        <v>1293.23999</v>
      </c>
    </row>
    <row r="2791" spans="2:4">
      <c r="B2791" t="s">
        <v>23</v>
      </c>
      <c r="C2791" s="1">
        <f t="shared" si="43"/>
        <v>39305</v>
      </c>
      <c r="D2791" s="13">
        <v>1295.0200199999999</v>
      </c>
    </row>
    <row r="2792" spans="2:4">
      <c r="B2792" t="s">
        <v>23</v>
      </c>
      <c r="C2792" s="1">
        <f t="shared" si="43"/>
        <v>39306</v>
      </c>
      <c r="D2792" s="13">
        <v>1281.920044</v>
      </c>
    </row>
    <row r="2793" spans="2:4">
      <c r="B2793" t="s">
        <v>23</v>
      </c>
      <c r="C2793" s="1">
        <f t="shared" si="43"/>
        <v>39307</v>
      </c>
      <c r="D2793" s="13">
        <v>1280.26001</v>
      </c>
    </row>
    <row r="2794" spans="2:4">
      <c r="B2794" t="s">
        <v>23</v>
      </c>
      <c r="C2794" s="1">
        <f t="shared" si="43"/>
        <v>39308</v>
      </c>
      <c r="D2794" s="13">
        <v>1283.349976</v>
      </c>
    </row>
    <row r="2795" spans="2:4">
      <c r="B2795" t="s">
        <v>23</v>
      </c>
      <c r="C2795" s="1">
        <f t="shared" si="43"/>
        <v>39309</v>
      </c>
      <c r="D2795" s="13">
        <v>1290.839966</v>
      </c>
    </row>
    <row r="2796" spans="2:4">
      <c r="B2796" t="s">
        <v>23</v>
      </c>
      <c r="C2796" s="1">
        <f t="shared" si="43"/>
        <v>39310</v>
      </c>
      <c r="D2796" s="13">
        <v>1291.1800539999999</v>
      </c>
    </row>
    <row r="2797" spans="2:4">
      <c r="B2797" t="s">
        <v>23</v>
      </c>
      <c r="C2797" s="1">
        <f t="shared" si="43"/>
        <v>39311</v>
      </c>
      <c r="D2797" s="13">
        <v>1296.630005</v>
      </c>
    </row>
    <row r="2798" spans="2:4">
      <c r="B2798" t="s">
        <v>23</v>
      </c>
      <c r="C2798" s="1">
        <f t="shared" si="43"/>
        <v>39312</v>
      </c>
      <c r="D2798" s="13">
        <v>1299.540039</v>
      </c>
    </row>
    <row r="2799" spans="2:4">
      <c r="B2799" t="s">
        <v>23</v>
      </c>
      <c r="C2799" s="1">
        <f t="shared" si="43"/>
        <v>39313</v>
      </c>
      <c r="D2799" s="13">
        <v>1276.339966</v>
      </c>
    </row>
    <row r="2800" spans="2:4">
      <c r="B2800" t="s">
        <v>23</v>
      </c>
      <c r="C2800" s="1">
        <f t="shared" si="43"/>
        <v>39314</v>
      </c>
      <c r="D2800" s="13">
        <v>1286.119995</v>
      </c>
    </row>
    <row r="2801" spans="2:4">
      <c r="B2801" t="s">
        <v>23</v>
      </c>
      <c r="C2801" s="1">
        <f t="shared" si="43"/>
        <v>39315</v>
      </c>
      <c r="D2801" s="13">
        <v>1307.589966</v>
      </c>
    </row>
    <row r="2802" spans="2:4">
      <c r="B2802" t="s">
        <v>23</v>
      </c>
      <c r="C2802" s="1">
        <f t="shared" si="43"/>
        <v>39316</v>
      </c>
      <c r="D2802" s="13">
        <v>1304.030029</v>
      </c>
    </row>
    <row r="2803" spans="2:4">
      <c r="B2803" t="s">
        <v>23</v>
      </c>
      <c r="C2803" s="1">
        <f t="shared" si="43"/>
        <v>39317</v>
      </c>
      <c r="D2803" s="13">
        <v>1307.099976</v>
      </c>
    </row>
    <row r="2804" spans="2:4">
      <c r="B2804" t="s">
        <v>23</v>
      </c>
      <c r="C2804" s="1">
        <f t="shared" si="43"/>
        <v>39318</v>
      </c>
      <c r="D2804" s="13">
        <v>1310.869995</v>
      </c>
    </row>
    <row r="2805" spans="2:4">
      <c r="B2805" t="s">
        <v>23</v>
      </c>
      <c r="C2805" s="1">
        <f t="shared" si="43"/>
        <v>39319</v>
      </c>
      <c r="D2805" s="13">
        <v>1319.0500489999999</v>
      </c>
    </row>
    <row r="2806" spans="2:4">
      <c r="B2806" t="s">
        <v>23</v>
      </c>
      <c r="C2806" s="1">
        <f t="shared" si="43"/>
        <v>39320</v>
      </c>
      <c r="D2806" s="13">
        <v>1324.5699460000001</v>
      </c>
    </row>
    <row r="2807" spans="2:4">
      <c r="B2807" t="s">
        <v>23</v>
      </c>
      <c r="C2807" s="1">
        <f t="shared" si="43"/>
        <v>39321</v>
      </c>
      <c r="D2807" s="13">
        <v>1320.880005</v>
      </c>
    </row>
    <row r="2808" spans="2:4">
      <c r="B2808" t="s">
        <v>23</v>
      </c>
      <c r="C2808" s="1">
        <f t="shared" si="43"/>
        <v>39322</v>
      </c>
      <c r="D2808" s="13">
        <v>1321.869995</v>
      </c>
    </row>
    <row r="2809" spans="2:4">
      <c r="B2809" t="s">
        <v>23</v>
      </c>
      <c r="C2809" s="1">
        <f t="shared" si="43"/>
        <v>39323</v>
      </c>
      <c r="D2809" s="13">
        <v>1329.150024</v>
      </c>
    </row>
    <row r="2810" spans="2:4">
      <c r="B2810" t="s">
        <v>23</v>
      </c>
      <c r="C2810" s="1">
        <f t="shared" si="43"/>
        <v>39324</v>
      </c>
      <c r="D2810" s="13">
        <v>1332.3199460000001</v>
      </c>
    </row>
    <row r="2811" spans="2:4">
      <c r="B2811" t="s">
        <v>23</v>
      </c>
      <c r="C2811" s="1">
        <f t="shared" si="43"/>
        <v>39325</v>
      </c>
      <c r="D2811" s="13">
        <v>1328.01001</v>
      </c>
    </row>
    <row r="2812" spans="2:4">
      <c r="B2812" t="s">
        <v>23</v>
      </c>
      <c r="C2812" s="1">
        <f t="shared" si="43"/>
        <v>39326</v>
      </c>
      <c r="D2812" s="13">
        <v>1336.3199460000001</v>
      </c>
    </row>
    <row r="2813" spans="2:4">
      <c r="B2813" t="s">
        <v>23</v>
      </c>
      <c r="C2813" s="1">
        <f t="shared" si="43"/>
        <v>39327</v>
      </c>
      <c r="D2813" s="13">
        <v>1340.4300539999999</v>
      </c>
    </row>
    <row r="2814" spans="2:4">
      <c r="B2814" t="s">
        <v>23</v>
      </c>
      <c r="C2814" s="1">
        <f t="shared" si="43"/>
        <v>39328</v>
      </c>
      <c r="D2814" s="13">
        <v>1343.01001</v>
      </c>
    </row>
    <row r="2815" spans="2:4">
      <c r="B2815" t="s">
        <v>23</v>
      </c>
      <c r="C2815" s="1">
        <f t="shared" si="43"/>
        <v>39329</v>
      </c>
      <c r="D2815" s="13">
        <v>1315.4399410000001</v>
      </c>
    </row>
    <row r="2816" spans="2:4">
      <c r="B2816" t="s">
        <v>23</v>
      </c>
      <c r="C2816" s="1">
        <f t="shared" si="43"/>
        <v>39330</v>
      </c>
      <c r="D2816" s="13">
        <v>1307.400024</v>
      </c>
    </row>
    <row r="2817" spans="2:4">
      <c r="B2817" t="s">
        <v>23</v>
      </c>
      <c r="C2817" s="1">
        <f t="shared" si="43"/>
        <v>39331</v>
      </c>
      <c r="D2817" s="13">
        <v>1306.099976</v>
      </c>
    </row>
    <row r="2818" spans="2:4">
      <c r="B2818" t="s">
        <v>23</v>
      </c>
      <c r="C2818" s="1">
        <f t="shared" si="43"/>
        <v>39332</v>
      </c>
      <c r="D2818" s="13">
        <v>1319.880005</v>
      </c>
    </row>
    <row r="2819" spans="2:4">
      <c r="B2819" t="s">
        <v>23</v>
      </c>
      <c r="C2819" s="1">
        <f t="shared" si="43"/>
        <v>39333</v>
      </c>
      <c r="D2819" s="13">
        <v>1327.219971</v>
      </c>
    </row>
    <row r="2820" spans="2:4">
      <c r="B2820" t="s">
        <v>23</v>
      </c>
      <c r="C2820" s="1">
        <f t="shared" si="43"/>
        <v>39334</v>
      </c>
      <c r="D2820" s="13">
        <v>1306.329956</v>
      </c>
    </row>
    <row r="2821" spans="2:4">
      <c r="B2821" t="s">
        <v>23</v>
      </c>
      <c r="C2821" s="1">
        <f t="shared" si="43"/>
        <v>39335</v>
      </c>
      <c r="D2821" s="13">
        <v>1308.4399410000001</v>
      </c>
    </row>
    <row r="2822" spans="2:4">
      <c r="B2822" t="s">
        <v>23</v>
      </c>
      <c r="C2822" s="1">
        <f t="shared" si="43"/>
        <v>39336</v>
      </c>
      <c r="D2822" s="13">
        <v>1330.969971</v>
      </c>
    </row>
    <row r="2823" spans="2:4">
      <c r="B2823" t="s">
        <v>23</v>
      </c>
      <c r="C2823" s="1">
        <f t="shared" si="43"/>
        <v>39337</v>
      </c>
      <c r="D2823" s="13">
        <v>1321.150024</v>
      </c>
    </row>
    <row r="2824" spans="2:4">
      <c r="B2824" t="s">
        <v>23</v>
      </c>
      <c r="C2824" s="1">
        <f t="shared" si="43"/>
        <v>39338</v>
      </c>
      <c r="D2824" s="13">
        <v>1310.130005</v>
      </c>
    </row>
    <row r="2825" spans="2:4">
      <c r="B2825" t="s">
        <v>23</v>
      </c>
      <c r="C2825" s="1">
        <f t="shared" si="43"/>
        <v>39339</v>
      </c>
      <c r="D2825" s="13">
        <v>1321.8199460000001</v>
      </c>
    </row>
    <row r="2826" spans="2:4">
      <c r="B2826" t="s">
        <v>23</v>
      </c>
      <c r="C2826" s="1">
        <f t="shared" si="43"/>
        <v>39340</v>
      </c>
      <c r="D2826" s="13">
        <v>1320.0200199999999</v>
      </c>
    </row>
    <row r="2827" spans="2:4">
      <c r="B2827" t="s">
        <v>23</v>
      </c>
      <c r="C2827" s="1">
        <f t="shared" si="43"/>
        <v>39341</v>
      </c>
      <c r="D2827" s="13">
        <v>1295.1099850000001</v>
      </c>
    </row>
    <row r="2828" spans="2:4">
      <c r="B2828" t="s">
        <v>23</v>
      </c>
      <c r="C2828" s="1">
        <f t="shared" si="43"/>
        <v>39342</v>
      </c>
      <c r="D2828" s="13">
        <v>1304.280029</v>
      </c>
    </row>
    <row r="2829" spans="2:4">
      <c r="B2829" t="s">
        <v>23</v>
      </c>
      <c r="C2829" s="1">
        <f t="shared" si="43"/>
        <v>39343</v>
      </c>
      <c r="D2829" s="13">
        <v>1296.3900149999999</v>
      </c>
    </row>
    <row r="2830" spans="2:4">
      <c r="B2830" t="s">
        <v>23</v>
      </c>
      <c r="C2830" s="1">
        <f t="shared" si="43"/>
        <v>39344</v>
      </c>
      <c r="D2830" s="13">
        <v>1281.869995</v>
      </c>
    </row>
    <row r="2831" spans="2:4">
      <c r="B2831" t="s">
        <v>23</v>
      </c>
      <c r="C2831" s="1">
        <f t="shared" ref="C2831:C2894" si="44">+C2830+1</f>
        <v>39345</v>
      </c>
      <c r="D2831" s="13">
        <v>1256.880005</v>
      </c>
    </row>
    <row r="2832" spans="2:4">
      <c r="B2832" t="s">
        <v>23</v>
      </c>
      <c r="C2832" s="1">
        <f t="shared" si="44"/>
        <v>39346</v>
      </c>
      <c r="D2832" s="13">
        <v>1273.719971</v>
      </c>
    </row>
    <row r="2833" spans="2:4">
      <c r="B2833" t="s">
        <v>23</v>
      </c>
      <c r="C2833" s="1">
        <f t="shared" si="44"/>
        <v>39347</v>
      </c>
      <c r="D2833" s="13">
        <v>1279.209961</v>
      </c>
    </row>
    <row r="2834" spans="2:4">
      <c r="B2834" t="s">
        <v>23</v>
      </c>
      <c r="C2834" s="1">
        <f t="shared" si="44"/>
        <v>39348</v>
      </c>
      <c r="D2834" s="13">
        <v>1298.380005</v>
      </c>
    </row>
    <row r="2835" spans="2:4">
      <c r="B2835" t="s">
        <v>23</v>
      </c>
      <c r="C2835" s="1">
        <f t="shared" si="44"/>
        <v>39349</v>
      </c>
      <c r="D2835" s="13">
        <v>1293.7700199999999</v>
      </c>
    </row>
    <row r="2836" spans="2:4">
      <c r="B2836" t="s">
        <v>23</v>
      </c>
      <c r="C2836" s="1">
        <f t="shared" si="44"/>
        <v>39350</v>
      </c>
      <c r="D2836" s="13">
        <v>1297.540039</v>
      </c>
    </row>
    <row r="2837" spans="2:4">
      <c r="B2837" t="s">
        <v>23</v>
      </c>
      <c r="C2837" s="1">
        <f t="shared" si="44"/>
        <v>39351</v>
      </c>
      <c r="D2837" s="13">
        <v>1309.660034</v>
      </c>
    </row>
    <row r="2838" spans="2:4">
      <c r="B2838" t="s">
        <v>23</v>
      </c>
      <c r="C2838" s="1">
        <f t="shared" si="44"/>
        <v>39352</v>
      </c>
      <c r="D2838" s="13">
        <v>1313.8000489999999</v>
      </c>
    </row>
    <row r="2839" spans="2:4">
      <c r="B2839" t="s">
        <v>23</v>
      </c>
      <c r="C2839" s="1">
        <f t="shared" si="44"/>
        <v>39353</v>
      </c>
      <c r="D2839" s="13">
        <v>1310.1899410000001</v>
      </c>
    </row>
    <row r="2840" spans="2:4">
      <c r="B2840" t="s">
        <v>23</v>
      </c>
      <c r="C2840" s="1">
        <f t="shared" si="44"/>
        <v>39354</v>
      </c>
      <c r="D2840" s="13">
        <v>1319.4399410000001</v>
      </c>
    </row>
    <row r="2841" spans="2:4">
      <c r="B2841" t="s">
        <v>23</v>
      </c>
      <c r="C2841" s="1">
        <f t="shared" si="44"/>
        <v>39355</v>
      </c>
      <c r="D2841" s="13">
        <v>1328.26001</v>
      </c>
    </row>
    <row r="2842" spans="2:4">
      <c r="B2842" t="s">
        <v>23</v>
      </c>
      <c r="C2842" s="1">
        <f t="shared" si="44"/>
        <v>39356</v>
      </c>
      <c r="D2842" s="13">
        <v>1325.829956</v>
      </c>
    </row>
    <row r="2843" spans="2:4">
      <c r="B2843" t="s">
        <v>23</v>
      </c>
      <c r="C2843" s="1">
        <f t="shared" si="44"/>
        <v>39357</v>
      </c>
      <c r="D2843" s="13">
        <v>1332.410034</v>
      </c>
    </row>
    <row r="2844" spans="2:4">
      <c r="B2844" t="s">
        <v>23</v>
      </c>
      <c r="C2844" s="1">
        <f t="shared" si="44"/>
        <v>39358</v>
      </c>
      <c r="D2844" s="13">
        <v>1332.869995</v>
      </c>
    </row>
    <row r="2845" spans="2:4">
      <c r="B2845" t="s">
        <v>23</v>
      </c>
      <c r="C2845" s="1">
        <f t="shared" si="44"/>
        <v>39359</v>
      </c>
      <c r="D2845" s="13">
        <v>1332.630005</v>
      </c>
    </row>
    <row r="2846" spans="2:4">
      <c r="B2846" t="s">
        <v>23</v>
      </c>
      <c r="C2846" s="1">
        <f t="shared" si="44"/>
        <v>39360</v>
      </c>
      <c r="D2846" s="13">
        <v>1335.540039</v>
      </c>
    </row>
    <row r="2847" spans="2:4">
      <c r="B2847" t="s">
        <v>23</v>
      </c>
      <c r="C2847" s="1">
        <f t="shared" si="44"/>
        <v>39361</v>
      </c>
      <c r="D2847" s="13">
        <v>1333.51001</v>
      </c>
    </row>
    <row r="2848" spans="2:4">
      <c r="B2848" t="s">
        <v>23</v>
      </c>
      <c r="C2848" s="1">
        <f t="shared" si="44"/>
        <v>39362</v>
      </c>
      <c r="D2848" s="13">
        <v>1328.170044</v>
      </c>
    </row>
    <row r="2849" spans="2:4">
      <c r="B2849" t="s">
        <v>23</v>
      </c>
      <c r="C2849" s="1">
        <f t="shared" si="44"/>
        <v>39363</v>
      </c>
      <c r="D2849" s="13">
        <v>1324.459961</v>
      </c>
    </row>
    <row r="2850" spans="2:4">
      <c r="B2850" t="s">
        <v>23</v>
      </c>
      <c r="C2850" s="1">
        <f t="shared" si="44"/>
        <v>39364</v>
      </c>
      <c r="D2850" s="13">
        <v>1314.160034</v>
      </c>
    </row>
    <row r="2851" spans="2:4">
      <c r="B2851" t="s">
        <v>23</v>
      </c>
      <c r="C2851" s="1">
        <f t="shared" si="44"/>
        <v>39365</v>
      </c>
      <c r="D2851" s="13">
        <v>1314.410034</v>
      </c>
    </row>
    <row r="2852" spans="2:4">
      <c r="B2852" t="s">
        <v>23</v>
      </c>
      <c r="C2852" s="1">
        <f t="shared" si="44"/>
        <v>39366</v>
      </c>
      <c r="D2852" s="13">
        <v>1314.5200199999999</v>
      </c>
    </row>
    <row r="2853" spans="2:4">
      <c r="B2853" t="s">
        <v>23</v>
      </c>
      <c r="C2853" s="1">
        <f t="shared" si="44"/>
        <v>39367</v>
      </c>
      <c r="D2853" s="13">
        <v>1319.6800539999999</v>
      </c>
    </row>
    <row r="2854" spans="2:4">
      <c r="B2854" t="s">
        <v>23</v>
      </c>
      <c r="C2854" s="1">
        <f t="shared" si="44"/>
        <v>39368</v>
      </c>
      <c r="D2854" s="13">
        <v>1305.1400149999999</v>
      </c>
    </row>
    <row r="2855" spans="2:4">
      <c r="B2855" t="s">
        <v>23</v>
      </c>
      <c r="C2855" s="1">
        <f t="shared" si="44"/>
        <v>39369</v>
      </c>
      <c r="D2855" s="13">
        <v>1312.619995</v>
      </c>
    </row>
    <row r="2856" spans="2:4">
      <c r="B2856" t="s">
        <v>23</v>
      </c>
      <c r="C2856" s="1">
        <f t="shared" si="44"/>
        <v>39370</v>
      </c>
      <c r="D2856" s="13">
        <v>1330.3599850000001</v>
      </c>
    </row>
    <row r="2857" spans="2:4">
      <c r="B2857" t="s">
        <v>23</v>
      </c>
      <c r="C2857" s="1">
        <f t="shared" si="44"/>
        <v>39371</v>
      </c>
      <c r="D2857" s="13">
        <v>1337.380005</v>
      </c>
    </row>
    <row r="2858" spans="2:4">
      <c r="B2858" t="s">
        <v>23</v>
      </c>
      <c r="C2858" s="1">
        <f t="shared" si="44"/>
        <v>39372</v>
      </c>
      <c r="D2858" s="13">
        <v>1335.25</v>
      </c>
    </row>
    <row r="2859" spans="2:4">
      <c r="B2859" t="s">
        <v>23</v>
      </c>
      <c r="C2859" s="1">
        <f t="shared" si="44"/>
        <v>39373</v>
      </c>
      <c r="D2859" s="13">
        <v>1347.23999</v>
      </c>
    </row>
    <row r="2860" spans="2:4">
      <c r="B2860" t="s">
        <v>23</v>
      </c>
      <c r="C2860" s="1">
        <f t="shared" si="44"/>
        <v>39374</v>
      </c>
      <c r="D2860" s="13">
        <v>1355.660034</v>
      </c>
    </row>
    <row r="2861" spans="2:4">
      <c r="B2861" t="s">
        <v>23</v>
      </c>
      <c r="C2861" s="1">
        <f t="shared" si="44"/>
        <v>39375</v>
      </c>
      <c r="D2861" s="13">
        <v>1360.4799800000001</v>
      </c>
    </row>
    <row r="2862" spans="2:4">
      <c r="B2862" t="s">
        <v>23</v>
      </c>
      <c r="C2862" s="1">
        <f t="shared" si="44"/>
        <v>39376</v>
      </c>
      <c r="D2862" s="13">
        <v>1363.6099850000001</v>
      </c>
    </row>
    <row r="2863" spans="2:4">
      <c r="B2863" t="s">
        <v>23</v>
      </c>
      <c r="C2863" s="1">
        <f t="shared" si="44"/>
        <v>39377</v>
      </c>
      <c r="D2863" s="13">
        <v>1361.219971</v>
      </c>
    </row>
    <row r="2864" spans="2:4">
      <c r="B2864" t="s">
        <v>23</v>
      </c>
      <c r="C2864" s="1">
        <f t="shared" si="44"/>
        <v>39378</v>
      </c>
      <c r="D2864" s="13">
        <v>1356.619995</v>
      </c>
    </row>
    <row r="2865" spans="2:4">
      <c r="B2865" t="s">
        <v>23</v>
      </c>
      <c r="C2865" s="1">
        <f t="shared" si="44"/>
        <v>39379</v>
      </c>
      <c r="D2865" s="13">
        <v>1347.3199460000001</v>
      </c>
    </row>
    <row r="2866" spans="2:4">
      <c r="B2866" t="s">
        <v>23</v>
      </c>
      <c r="C2866" s="1">
        <f t="shared" si="44"/>
        <v>39380</v>
      </c>
      <c r="D2866" s="13">
        <v>1335.099976</v>
      </c>
    </row>
    <row r="2867" spans="2:4">
      <c r="B2867" t="s">
        <v>23</v>
      </c>
      <c r="C2867" s="1">
        <f t="shared" si="44"/>
        <v>39381</v>
      </c>
      <c r="D2867" s="13">
        <v>1340.1999510000001</v>
      </c>
    </row>
    <row r="2868" spans="2:4">
      <c r="B2868" t="s">
        <v>23</v>
      </c>
      <c r="C2868" s="1">
        <f t="shared" si="44"/>
        <v>39382</v>
      </c>
      <c r="D2868" s="13">
        <v>1346.290039</v>
      </c>
    </row>
    <row r="2869" spans="2:4">
      <c r="B2869" t="s">
        <v>23</v>
      </c>
      <c r="C2869" s="1">
        <f t="shared" si="44"/>
        <v>39383</v>
      </c>
      <c r="D2869" s="13">
        <v>1357.160034</v>
      </c>
    </row>
    <row r="2870" spans="2:4">
      <c r="B2870" t="s">
        <v>23</v>
      </c>
      <c r="C2870" s="1">
        <f t="shared" si="44"/>
        <v>39384</v>
      </c>
      <c r="D2870" s="13">
        <v>1342.079956</v>
      </c>
    </row>
    <row r="2871" spans="2:4">
      <c r="B2871" t="s">
        <v>23</v>
      </c>
      <c r="C2871" s="1">
        <f t="shared" si="44"/>
        <v>39385</v>
      </c>
      <c r="D2871" s="13">
        <v>1348.650024</v>
      </c>
    </row>
    <row r="2872" spans="2:4">
      <c r="B2872" t="s">
        <v>23</v>
      </c>
      <c r="C2872" s="1">
        <f t="shared" si="44"/>
        <v>39386</v>
      </c>
      <c r="D2872" s="13">
        <v>1337.7700199999999</v>
      </c>
    </row>
    <row r="2873" spans="2:4">
      <c r="B2873" t="s">
        <v>23</v>
      </c>
      <c r="C2873" s="1">
        <f t="shared" si="44"/>
        <v>39387</v>
      </c>
      <c r="D2873" s="13">
        <v>1329.469971</v>
      </c>
    </row>
    <row r="2874" spans="2:4">
      <c r="B2874" t="s">
        <v>23</v>
      </c>
      <c r="C2874" s="1">
        <f t="shared" si="44"/>
        <v>39388</v>
      </c>
      <c r="D2874" s="13">
        <v>1328.9799800000001</v>
      </c>
    </row>
    <row r="2875" spans="2:4">
      <c r="B2875" t="s">
        <v>23</v>
      </c>
      <c r="C2875" s="1">
        <f t="shared" si="44"/>
        <v>39389</v>
      </c>
      <c r="D2875" s="13">
        <v>1340.6800539999999</v>
      </c>
    </row>
    <row r="2876" spans="2:4">
      <c r="B2876" t="s">
        <v>23</v>
      </c>
      <c r="C2876" s="1">
        <f t="shared" si="44"/>
        <v>39390</v>
      </c>
      <c r="D2876" s="13">
        <v>1343.599976</v>
      </c>
    </row>
    <row r="2877" spans="2:4">
      <c r="B2877" t="s">
        <v>23</v>
      </c>
      <c r="C2877" s="1">
        <f t="shared" si="44"/>
        <v>39391</v>
      </c>
      <c r="D2877" s="13">
        <v>1333.2700199999999</v>
      </c>
    </row>
    <row r="2878" spans="2:4">
      <c r="B2878" t="s">
        <v>23</v>
      </c>
      <c r="C2878" s="1">
        <f t="shared" si="44"/>
        <v>39392</v>
      </c>
      <c r="D2878" s="13">
        <v>1317.369995</v>
      </c>
    </row>
    <row r="2879" spans="2:4">
      <c r="B2879" t="s">
        <v>23</v>
      </c>
      <c r="C2879" s="1">
        <f t="shared" si="44"/>
        <v>39393</v>
      </c>
      <c r="D2879" s="13">
        <v>1316.280029</v>
      </c>
    </row>
    <row r="2880" spans="2:4">
      <c r="B2880" t="s">
        <v>23</v>
      </c>
      <c r="C2880" s="1">
        <f t="shared" si="44"/>
        <v>39394</v>
      </c>
      <c r="D2880" s="13">
        <v>1320.469971</v>
      </c>
    </row>
    <row r="2881" spans="2:4">
      <c r="B2881" t="s">
        <v>23</v>
      </c>
      <c r="C2881" s="1">
        <f t="shared" si="44"/>
        <v>39395</v>
      </c>
      <c r="D2881" s="13">
        <v>1325.6899410000001</v>
      </c>
    </row>
    <row r="2882" spans="2:4">
      <c r="B2882" t="s">
        <v>23</v>
      </c>
      <c r="C2882" s="1">
        <f t="shared" si="44"/>
        <v>39396</v>
      </c>
      <c r="D2882" s="13">
        <v>1331.099976</v>
      </c>
    </row>
    <row r="2883" spans="2:4">
      <c r="B2883" t="s">
        <v>23</v>
      </c>
      <c r="C2883" s="1">
        <f t="shared" si="44"/>
        <v>39397</v>
      </c>
      <c r="D2883" s="13">
        <v>1345.1999510000001</v>
      </c>
    </row>
    <row r="2884" spans="2:4">
      <c r="B2884" t="s">
        <v>23</v>
      </c>
      <c r="C2884" s="1">
        <f t="shared" si="44"/>
        <v>39398</v>
      </c>
      <c r="D2884" s="13">
        <v>1314.5500489999999</v>
      </c>
    </row>
    <row r="2885" spans="2:4">
      <c r="B2885" t="s">
        <v>23</v>
      </c>
      <c r="C2885" s="1">
        <f t="shared" si="44"/>
        <v>39399</v>
      </c>
      <c r="D2885" s="13">
        <v>1312.9399410000001</v>
      </c>
    </row>
    <row r="2886" spans="2:4">
      <c r="B2886" t="s">
        <v>23</v>
      </c>
      <c r="C2886" s="1">
        <f t="shared" si="44"/>
        <v>39400</v>
      </c>
      <c r="D2886" s="13">
        <v>1300.160034</v>
      </c>
    </row>
    <row r="2887" spans="2:4">
      <c r="B2887" t="s">
        <v>23</v>
      </c>
      <c r="C2887" s="1">
        <f t="shared" si="44"/>
        <v>39401</v>
      </c>
      <c r="D2887" s="13">
        <v>1286.170044</v>
      </c>
    </row>
    <row r="2888" spans="2:4">
      <c r="B2888" t="s">
        <v>23</v>
      </c>
      <c r="C2888" s="1">
        <f t="shared" si="44"/>
        <v>39402</v>
      </c>
      <c r="D2888" s="13">
        <v>1284.9399410000001</v>
      </c>
    </row>
    <row r="2889" spans="2:4">
      <c r="B2889" t="s">
        <v>23</v>
      </c>
      <c r="C2889" s="1">
        <f t="shared" si="44"/>
        <v>39403</v>
      </c>
      <c r="D2889" s="13">
        <v>1279.5600589999999</v>
      </c>
    </row>
    <row r="2890" spans="2:4">
      <c r="B2890" t="s">
        <v>23</v>
      </c>
      <c r="C2890" s="1">
        <f t="shared" si="44"/>
        <v>39404</v>
      </c>
      <c r="D2890" s="13">
        <v>1289</v>
      </c>
    </row>
    <row r="2891" spans="2:4">
      <c r="B2891" t="s">
        <v>23</v>
      </c>
      <c r="C2891" s="1">
        <f t="shared" si="44"/>
        <v>39405</v>
      </c>
      <c r="D2891" s="13">
        <v>1270.9799800000001</v>
      </c>
    </row>
    <row r="2892" spans="2:4">
      <c r="B2892" t="s">
        <v>23</v>
      </c>
      <c r="C2892" s="1">
        <f t="shared" si="44"/>
        <v>39406</v>
      </c>
      <c r="D2892" s="13">
        <v>1271.829956</v>
      </c>
    </row>
    <row r="2893" spans="2:4">
      <c r="B2893" t="s">
        <v>23</v>
      </c>
      <c r="C2893" s="1">
        <f t="shared" si="44"/>
        <v>39407</v>
      </c>
      <c r="D2893" s="13">
        <v>1287.869995</v>
      </c>
    </row>
    <row r="2894" spans="2:4">
      <c r="B2894" t="s">
        <v>23</v>
      </c>
      <c r="C2894" s="1">
        <f t="shared" si="44"/>
        <v>39408</v>
      </c>
      <c r="D2894" s="13">
        <v>1265.420044</v>
      </c>
    </row>
    <row r="2895" spans="2:4">
      <c r="B2895" t="s">
        <v>23</v>
      </c>
      <c r="C2895" s="1">
        <f t="shared" ref="C2895:C2958" si="45">+C2894+1</f>
        <v>39409</v>
      </c>
      <c r="D2895" s="13">
        <v>1267.6400149999999</v>
      </c>
    </row>
    <row r="2896" spans="2:4">
      <c r="B2896" t="s">
        <v>23</v>
      </c>
      <c r="C2896" s="1">
        <f t="shared" si="45"/>
        <v>39410</v>
      </c>
      <c r="D2896" s="13">
        <v>1271.5</v>
      </c>
    </row>
    <row r="2897" spans="2:4">
      <c r="B2897" t="s">
        <v>23</v>
      </c>
      <c r="C2897" s="1">
        <f t="shared" si="45"/>
        <v>39411</v>
      </c>
      <c r="D2897" s="13">
        <v>1278.3599850000001</v>
      </c>
    </row>
    <row r="2898" spans="2:4">
      <c r="B2898" t="s">
        <v>23</v>
      </c>
      <c r="C2898" s="1">
        <f t="shared" si="45"/>
        <v>39412</v>
      </c>
      <c r="D2898" s="13">
        <v>1295.5200199999999</v>
      </c>
    </row>
    <row r="2899" spans="2:4">
      <c r="B2899" t="s">
        <v>23</v>
      </c>
      <c r="C2899" s="1">
        <f t="shared" si="45"/>
        <v>39413</v>
      </c>
      <c r="D2899" s="13">
        <v>1287.1400149999999</v>
      </c>
    </row>
    <row r="2900" spans="2:4">
      <c r="B2900" t="s">
        <v>23</v>
      </c>
      <c r="C2900" s="1">
        <f t="shared" si="45"/>
        <v>39414</v>
      </c>
      <c r="D2900" s="13">
        <v>1283.5</v>
      </c>
    </row>
    <row r="2901" spans="2:4">
      <c r="B2901" t="s">
        <v>23</v>
      </c>
      <c r="C2901" s="1">
        <f t="shared" si="45"/>
        <v>39415</v>
      </c>
      <c r="D2901" s="13">
        <v>1268.4499510000001</v>
      </c>
    </row>
    <row r="2902" spans="2:4">
      <c r="B2902" t="s">
        <v>23</v>
      </c>
      <c r="C2902" s="1">
        <f t="shared" si="45"/>
        <v>39416</v>
      </c>
      <c r="D2902" s="13">
        <v>1280.099976</v>
      </c>
    </row>
    <row r="2903" spans="2:4">
      <c r="B2903" t="s">
        <v>23</v>
      </c>
      <c r="C2903" s="1">
        <f t="shared" si="45"/>
        <v>39417</v>
      </c>
      <c r="D2903" s="13">
        <v>1296.670044</v>
      </c>
    </row>
    <row r="2904" spans="2:4">
      <c r="B2904" t="s">
        <v>23</v>
      </c>
      <c r="C2904" s="1">
        <f t="shared" si="45"/>
        <v>39418</v>
      </c>
      <c r="D2904" s="13">
        <v>1307.410034</v>
      </c>
    </row>
    <row r="2905" spans="2:4">
      <c r="B2905" t="s">
        <v>23</v>
      </c>
      <c r="C2905" s="1">
        <f t="shared" si="45"/>
        <v>39419</v>
      </c>
      <c r="D2905" s="13">
        <v>1320.6400149999999</v>
      </c>
    </row>
    <row r="2906" spans="2:4">
      <c r="B2906" t="s">
        <v>23</v>
      </c>
      <c r="C2906" s="1">
        <f t="shared" si="45"/>
        <v>39420</v>
      </c>
      <c r="D2906" s="13">
        <v>1339.670044</v>
      </c>
    </row>
    <row r="2907" spans="2:4">
      <c r="B2907" t="s">
        <v>23</v>
      </c>
      <c r="C2907" s="1">
        <f t="shared" si="45"/>
        <v>39421</v>
      </c>
      <c r="D2907" s="13">
        <v>1337.880005</v>
      </c>
    </row>
    <row r="2908" spans="2:4">
      <c r="B2908" t="s">
        <v>23</v>
      </c>
      <c r="C2908" s="1">
        <f t="shared" si="45"/>
        <v>39422</v>
      </c>
      <c r="D2908" s="13">
        <v>1339.219971</v>
      </c>
    </row>
    <row r="2909" spans="2:4">
      <c r="B2909" t="s">
        <v>23</v>
      </c>
      <c r="C2909" s="1">
        <f t="shared" si="45"/>
        <v>39423</v>
      </c>
      <c r="D2909" s="13">
        <v>1353.219971</v>
      </c>
    </row>
    <row r="2910" spans="2:4">
      <c r="B2910" t="s">
        <v>23</v>
      </c>
      <c r="C2910" s="1">
        <f t="shared" si="45"/>
        <v>39424</v>
      </c>
      <c r="D2910" s="13">
        <v>1343.8000489999999</v>
      </c>
    </row>
    <row r="2911" spans="2:4">
      <c r="B2911" t="s">
        <v>23</v>
      </c>
      <c r="C2911" s="1">
        <f t="shared" si="45"/>
        <v>39425</v>
      </c>
      <c r="D2911" s="13">
        <v>1319.48999</v>
      </c>
    </row>
    <row r="2912" spans="2:4">
      <c r="B2912" t="s">
        <v>23</v>
      </c>
      <c r="C2912" s="1">
        <f t="shared" si="45"/>
        <v>39426</v>
      </c>
      <c r="D2912" s="13">
        <v>1313.6400149999999</v>
      </c>
    </row>
    <row r="2913" spans="2:4">
      <c r="B2913" t="s">
        <v>23</v>
      </c>
      <c r="C2913" s="1">
        <f t="shared" si="45"/>
        <v>39427</v>
      </c>
      <c r="D2913" s="13">
        <v>1317.719971</v>
      </c>
    </row>
    <row r="2914" spans="2:4">
      <c r="B2914" t="s">
        <v>23</v>
      </c>
      <c r="C2914" s="1">
        <f t="shared" si="45"/>
        <v>39428</v>
      </c>
      <c r="D2914" s="13">
        <v>1308.869995</v>
      </c>
    </row>
    <row r="2915" spans="2:4">
      <c r="B2915" t="s">
        <v>23</v>
      </c>
      <c r="C2915" s="1">
        <f t="shared" si="45"/>
        <v>39429</v>
      </c>
      <c r="D2915" s="13">
        <v>1316.1400149999999</v>
      </c>
    </row>
    <row r="2916" spans="2:4">
      <c r="B2916" t="s">
        <v>23</v>
      </c>
      <c r="C2916" s="1">
        <f t="shared" si="45"/>
        <v>39430</v>
      </c>
      <c r="D2916" s="13">
        <v>1305.4399410000001</v>
      </c>
    </row>
    <row r="2917" spans="2:4">
      <c r="B2917" t="s">
        <v>23</v>
      </c>
      <c r="C2917" s="1">
        <f t="shared" si="45"/>
        <v>39431</v>
      </c>
      <c r="D2917" s="13">
        <v>1326.7299800000001</v>
      </c>
    </row>
    <row r="2918" spans="2:4">
      <c r="B2918" t="s">
        <v>23</v>
      </c>
      <c r="C2918" s="1">
        <f t="shared" si="45"/>
        <v>39432</v>
      </c>
      <c r="D2918" s="13">
        <v>1325.839966</v>
      </c>
    </row>
    <row r="2919" spans="2:4">
      <c r="B2919" t="s">
        <v>23</v>
      </c>
      <c r="C2919" s="1">
        <f t="shared" si="45"/>
        <v>39433</v>
      </c>
      <c r="D2919" s="13">
        <v>1343.8000489999999</v>
      </c>
    </row>
    <row r="2920" spans="2:4">
      <c r="B2920" t="s">
        <v>23</v>
      </c>
      <c r="C2920" s="1">
        <f t="shared" si="45"/>
        <v>39434</v>
      </c>
      <c r="D2920" s="13">
        <v>1345.0200199999999</v>
      </c>
    </row>
    <row r="2921" spans="2:4">
      <c r="B2921" t="s">
        <v>23</v>
      </c>
      <c r="C2921" s="1">
        <f t="shared" si="45"/>
        <v>39435</v>
      </c>
      <c r="D2921" s="13">
        <v>1337.4300539999999</v>
      </c>
    </row>
    <row r="2922" spans="2:4">
      <c r="B2922" t="s">
        <v>23</v>
      </c>
      <c r="C2922" s="1">
        <f t="shared" si="45"/>
        <v>39436</v>
      </c>
      <c r="D2922" s="13">
        <v>1331.9399410000001</v>
      </c>
    </row>
    <row r="2923" spans="2:4">
      <c r="B2923" t="s">
        <v>23</v>
      </c>
      <c r="C2923" s="1">
        <f t="shared" si="45"/>
        <v>39437</v>
      </c>
      <c r="D2923" s="13">
        <v>1304.8900149999999</v>
      </c>
    </row>
    <row r="2924" spans="2:4">
      <c r="B2924" t="s">
        <v>23</v>
      </c>
      <c r="C2924" s="1">
        <f t="shared" si="45"/>
        <v>39438</v>
      </c>
      <c r="D2924" s="13">
        <v>1300.670044</v>
      </c>
    </row>
    <row r="2925" spans="2:4">
      <c r="B2925" t="s">
        <v>23</v>
      </c>
      <c r="C2925" s="1">
        <f t="shared" si="45"/>
        <v>39439</v>
      </c>
      <c r="D2925" s="13">
        <v>1292.280029</v>
      </c>
    </row>
    <row r="2926" spans="2:4">
      <c r="B2926" t="s">
        <v>23</v>
      </c>
      <c r="C2926" s="1">
        <f t="shared" si="45"/>
        <v>39440</v>
      </c>
      <c r="D2926" s="13">
        <v>1286.9399410000001</v>
      </c>
    </row>
    <row r="2927" spans="2:4">
      <c r="B2927" t="s">
        <v>23</v>
      </c>
      <c r="C2927" s="1">
        <f t="shared" si="45"/>
        <v>39441</v>
      </c>
      <c r="D2927" s="13">
        <v>1254.0500489999999</v>
      </c>
    </row>
    <row r="2928" spans="2:4">
      <c r="B2928" t="s">
        <v>23</v>
      </c>
      <c r="C2928" s="1">
        <f t="shared" si="45"/>
        <v>39442</v>
      </c>
      <c r="D2928" s="13">
        <v>1260.339966</v>
      </c>
    </row>
    <row r="2929" spans="2:4">
      <c r="B2929" t="s">
        <v>23</v>
      </c>
      <c r="C2929" s="1">
        <f t="shared" si="45"/>
        <v>39443</v>
      </c>
      <c r="D2929" s="13">
        <v>1200.0699460000001</v>
      </c>
    </row>
    <row r="2930" spans="2:4">
      <c r="B2930" t="s">
        <v>23</v>
      </c>
      <c r="C2930" s="1">
        <f t="shared" si="45"/>
        <v>39444</v>
      </c>
      <c r="D2930" s="13">
        <v>1199.380005</v>
      </c>
    </row>
    <row r="2931" spans="2:4">
      <c r="B2931" t="s">
        <v>23</v>
      </c>
      <c r="C2931" s="1">
        <f t="shared" si="45"/>
        <v>39445</v>
      </c>
      <c r="D2931" s="13">
        <v>1119.459961</v>
      </c>
    </row>
    <row r="2932" spans="2:4">
      <c r="B2932" t="s">
        <v>23</v>
      </c>
      <c r="C2932" s="1">
        <f t="shared" si="45"/>
        <v>39446</v>
      </c>
      <c r="D2932" s="13">
        <v>1172.530029</v>
      </c>
    </row>
    <row r="2933" spans="2:4">
      <c r="B2933" t="s">
        <v>23</v>
      </c>
      <c r="C2933" s="1">
        <f t="shared" si="45"/>
        <v>39447</v>
      </c>
      <c r="D2933" s="13">
        <v>1120.76001</v>
      </c>
    </row>
    <row r="2934" spans="2:4">
      <c r="B2934" t="s">
        <v>23</v>
      </c>
      <c r="C2934" s="1">
        <f t="shared" si="45"/>
        <v>39448</v>
      </c>
      <c r="D2934" s="13">
        <v>1172.6400149999999</v>
      </c>
    </row>
    <row r="2935" spans="2:4">
      <c r="B2935" t="s">
        <v>23</v>
      </c>
      <c r="C2935" s="1">
        <f t="shared" si="45"/>
        <v>39449</v>
      </c>
      <c r="D2935" s="13">
        <v>1178.8100589999999</v>
      </c>
    </row>
    <row r="2936" spans="2:4">
      <c r="B2936" t="s">
        <v>23</v>
      </c>
      <c r="C2936" s="1">
        <f t="shared" si="45"/>
        <v>39450</v>
      </c>
      <c r="D2936" s="13">
        <v>1204.48999</v>
      </c>
    </row>
    <row r="2937" spans="2:4">
      <c r="B2937" t="s">
        <v>23</v>
      </c>
      <c r="C2937" s="1">
        <f t="shared" si="45"/>
        <v>39451</v>
      </c>
      <c r="D2937" s="13">
        <v>1192.76001</v>
      </c>
    </row>
    <row r="2938" spans="2:4">
      <c r="B2938" t="s">
        <v>23</v>
      </c>
      <c r="C2938" s="1">
        <f t="shared" si="45"/>
        <v>39452</v>
      </c>
      <c r="D2938" s="13">
        <v>1193.8900149999999</v>
      </c>
    </row>
    <row r="2939" spans="2:4">
      <c r="B2939" t="s">
        <v>23</v>
      </c>
      <c r="C2939" s="1">
        <f t="shared" si="45"/>
        <v>39453</v>
      </c>
      <c r="D2939" s="13">
        <v>1140.650024</v>
      </c>
    </row>
    <row r="2940" spans="2:4">
      <c r="B2940" t="s">
        <v>23</v>
      </c>
      <c r="C2940" s="1">
        <f t="shared" si="45"/>
        <v>39454</v>
      </c>
      <c r="D2940" s="13">
        <v>1123.530029</v>
      </c>
    </row>
    <row r="2941" spans="2:4">
      <c r="B2941" t="s">
        <v>23</v>
      </c>
      <c r="C2941" s="1">
        <f t="shared" si="45"/>
        <v>39455</v>
      </c>
      <c r="D2941" s="13">
        <v>1123.8199460000001</v>
      </c>
    </row>
    <row r="2942" spans="2:4">
      <c r="B2942" t="s">
        <v>23</v>
      </c>
      <c r="C2942" s="1">
        <f t="shared" si="45"/>
        <v>39456</v>
      </c>
      <c r="D2942" s="13">
        <v>1162.349976</v>
      </c>
    </row>
    <row r="2943" spans="2:4">
      <c r="B2943" t="s">
        <v>23</v>
      </c>
      <c r="C2943" s="1">
        <f t="shared" si="45"/>
        <v>39457</v>
      </c>
      <c r="D2943" s="13">
        <v>1177.599976</v>
      </c>
    </row>
    <row r="2944" spans="2:4">
      <c r="B2944" t="s">
        <v>23</v>
      </c>
      <c r="C2944" s="1">
        <f t="shared" si="45"/>
        <v>39458</v>
      </c>
      <c r="D2944" s="13">
        <v>1159.2700199999999</v>
      </c>
    </row>
    <row r="2945" spans="2:4">
      <c r="B2945" t="s">
        <v>23</v>
      </c>
      <c r="C2945" s="1">
        <f t="shared" si="45"/>
        <v>39459</v>
      </c>
      <c r="D2945" s="13">
        <v>1176.8000489999999</v>
      </c>
    </row>
    <row r="2946" spans="2:4">
      <c r="B2946" t="s">
        <v>23</v>
      </c>
      <c r="C2946" s="1">
        <f t="shared" si="45"/>
        <v>39460</v>
      </c>
      <c r="D2946" s="13">
        <v>1210.079956</v>
      </c>
    </row>
    <row r="2947" spans="2:4">
      <c r="B2947" t="s">
        <v>23</v>
      </c>
      <c r="C2947" s="1">
        <f t="shared" si="45"/>
        <v>39461</v>
      </c>
      <c r="D2947" s="13">
        <v>1212.920044</v>
      </c>
    </row>
    <row r="2948" spans="2:4">
      <c r="B2948" t="s">
        <v>23</v>
      </c>
      <c r="C2948" s="1">
        <f t="shared" si="45"/>
        <v>39462</v>
      </c>
      <c r="D2948" s="13">
        <v>1218.8900149999999</v>
      </c>
    </row>
    <row r="2949" spans="2:4">
      <c r="B2949" t="s">
        <v>23</v>
      </c>
      <c r="C2949" s="1">
        <f t="shared" si="45"/>
        <v>39463</v>
      </c>
      <c r="D2949" s="13">
        <v>1204.420044</v>
      </c>
    </row>
    <row r="2950" spans="2:4">
      <c r="B2950" t="s">
        <v>23</v>
      </c>
      <c r="C2950" s="1">
        <f t="shared" si="45"/>
        <v>39464</v>
      </c>
      <c r="D2950" s="13">
        <v>1173.969971</v>
      </c>
    </row>
    <row r="2951" spans="2:4">
      <c r="B2951" t="s">
        <v>23</v>
      </c>
      <c r="C2951" s="1">
        <f t="shared" si="45"/>
        <v>39465</v>
      </c>
      <c r="D2951" s="13">
        <v>1165.23999</v>
      </c>
    </row>
    <row r="2952" spans="2:4">
      <c r="B2952" t="s">
        <v>23</v>
      </c>
      <c r="C2952" s="1">
        <f t="shared" si="45"/>
        <v>39466</v>
      </c>
      <c r="D2952" s="13">
        <v>1198.619995</v>
      </c>
    </row>
    <row r="2953" spans="2:4">
      <c r="B2953" t="s">
        <v>23</v>
      </c>
      <c r="C2953" s="1">
        <f t="shared" si="45"/>
        <v>39467</v>
      </c>
      <c r="D2953" s="13">
        <v>1185.900024</v>
      </c>
    </row>
    <row r="2954" spans="2:4">
      <c r="B2954" t="s">
        <v>23</v>
      </c>
      <c r="C2954" s="1">
        <f t="shared" si="45"/>
        <v>39468</v>
      </c>
      <c r="D2954" s="13">
        <v>1154.2299800000001</v>
      </c>
    </row>
    <row r="2955" spans="2:4">
      <c r="B2955" t="s">
        <v>23</v>
      </c>
      <c r="C2955" s="1">
        <f t="shared" si="45"/>
        <v>39469</v>
      </c>
      <c r="D2955" s="13">
        <v>1162.2700199999999</v>
      </c>
    </row>
    <row r="2956" spans="2:4">
      <c r="B2956" t="s">
        <v>23</v>
      </c>
      <c r="C2956" s="1">
        <f t="shared" si="45"/>
        <v>39470</v>
      </c>
      <c r="D2956" s="13">
        <v>1172.869995</v>
      </c>
    </row>
    <row r="2957" spans="2:4">
      <c r="B2957" t="s">
        <v>23</v>
      </c>
      <c r="C2957" s="1">
        <f t="shared" si="45"/>
        <v>39471</v>
      </c>
      <c r="D2957" s="13">
        <v>1188.6800539999999</v>
      </c>
    </row>
    <row r="2958" spans="2:4">
      <c r="B2958" t="s">
        <v>23</v>
      </c>
      <c r="C2958" s="1">
        <f t="shared" si="45"/>
        <v>39472</v>
      </c>
      <c r="D2958" s="13">
        <v>1209.1099850000001</v>
      </c>
    </row>
    <row r="2959" spans="2:4">
      <c r="B2959" t="s">
        <v>23</v>
      </c>
      <c r="C2959" s="1">
        <f t="shared" ref="C2959:C3022" si="46">+C2958+1</f>
        <v>39473</v>
      </c>
      <c r="D2959" s="13">
        <v>1216.01001</v>
      </c>
    </row>
    <row r="2960" spans="2:4">
      <c r="B2960" t="s">
        <v>23</v>
      </c>
      <c r="C2960" s="1">
        <f t="shared" si="46"/>
        <v>39474</v>
      </c>
      <c r="D2960" s="13">
        <v>1204.089966</v>
      </c>
    </row>
    <row r="2961" spans="2:4">
      <c r="B2961" t="s">
        <v>23</v>
      </c>
      <c r="C2961" s="1">
        <f t="shared" si="46"/>
        <v>39475</v>
      </c>
      <c r="D2961" s="13">
        <v>1202.089966</v>
      </c>
    </row>
    <row r="2962" spans="2:4">
      <c r="B2962" t="s">
        <v>23</v>
      </c>
      <c r="C2962" s="1">
        <f t="shared" si="46"/>
        <v>39476</v>
      </c>
      <c r="D2962" s="13">
        <v>1166.76001</v>
      </c>
    </row>
    <row r="2963" spans="2:4">
      <c r="B2963" t="s">
        <v>23</v>
      </c>
      <c r="C2963" s="1">
        <f t="shared" si="46"/>
        <v>39477</v>
      </c>
      <c r="D2963" s="13">
        <v>1129.5600589999999</v>
      </c>
    </row>
    <row r="2964" spans="2:4">
      <c r="B2964" t="s">
        <v>23</v>
      </c>
      <c r="C2964" s="1">
        <f t="shared" si="46"/>
        <v>39478</v>
      </c>
      <c r="D2964" s="13">
        <v>1136.4300539999999</v>
      </c>
    </row>
    <row r="2965" spans="2:4">
      <c r="B2965" t="s">
        <v>23</v>
      </c>
      <c r="C2965" s="1">
        <f t="shared" si="46"/>
        <v>39479</v>
      </c>
      <c r="D2965" s="13">
        <v>1162.9499510000001</v>
      </c>
    </row>
    <row r="2966" spans="2:4">
      <c r="B2966" t="s">
        <v>23</v>
      </c>
      <c r="C2966" s="1">
        <f t="shared" si="46"/>
        <v>39480</v>
      </c>
      <c r="D2966" s="13">
        <v>1175.380005</v>
      </c>
    </row>
    <row r="2967" spans="2:4">
      <c r="B2967" t="s">
        <v>23</v>
      </c>
      <c r="C2967" s="1">
        <f t="shared" si="46"/>
        <v>39481</v>
      </c>
      <c r="D2967" s="13">
        <v>1151.0600589999999</v>
      </c>
    </row>
    <row r="2968" spans="2:4">
      <c r="B2968" t="s">
        <v>23</v>
      </c>
      <c r="C2968" s="1">
        <f t="shared" si="46"/>
        <v>39482</v>
      </c>
      <c r="D2968" s="13">
        <v>1160.400024</v>
      </c>
    </row>
    <row r="2969" spans="2:4">
      <c r="B2969" t="s">
        <v>23</v>
      </c>
      <c r="C2969" s="1">
        <f t="shared" si="46"/>
        <v>39483</v>
      </c>
      <c r="D2969" s="13">
        <v>1131.420044</v>
      </c>
    </row>
    <row r="2970" spans="2:4">
      <c r="B2970" t="s">
        <v>23</v>
      </c>
      <c r="C2970" s="1">
        <f t="shared" si="46"/>
        <v>39484</v>
      </c>
      <c r="D2970" s="13">
        <v>1099.2299800000001</v>
      </c>
    </row>
    <row r="2971" spans="2:4">
      <c r="B2971" t="s">
        <v>23</v>
      </c>
      <c r="C2971" s="1">
        <f t="shared" si="46"/>
        <v>39485</v>
      </c>
      <c r="D2971" s="13">
        <v>1123.9499510000001</v>
      </c>
    </row>
    <row r="2972" spans="2:4">
      <c r="B2972" t="s">
        <v>23</v>
      </c>
      <c r="C2972" s="1">
        <f t="shared" si="46"/>
        <v>39486</v>
      </c>
      <c r="D2972" s="13">
        <v>1144.030029</v>
      </c>
    </row>
    <row r="2973" spans="2:4">
      <c r="B2973" t="s">
        <v>23</v>
      </c>
      <c r="C2973" s="1">
        <f t="shared" si="46"/>
        <v>39487</v>
      </c>
      <c r="D2973" s="13">
        <v>1164.969971</v>
      </c>
    </row>
    <row r="2974" spans="2:4">
      <c r="B2974" t="s">
        <v>23</v>
      </c>
      <c r="C2974" s="1">
        <f t="shared" si="46"/>
        <v>39488</v>
      </c>
      <c r="D2974" s="13">
        <v>1155.459961</v>
      </c>
    </row>
    <row r="2975" spans="2:4">
      <c r="B2975" t="s">
        <v>23</v>
      </c>
      <c r="C2975" s="1">
        <f t="shared" si="46"/>
        <v>39489</v>
      </c>
      <c r="D2975" s="13">
        <v>1194.8900149999999</v>
      </c>
    </row>
    <row r="2976" spans="2:4">
      <c r="B2976" t="s">
        <v>23</v>
      </c>
      <c r="C2976" s="1">
        <f t="shared" si="46"/>
        <v>39490</v>
      </c>
      <c r="D2976" s="13">
        <v>1195.540039</v>
      </c>
    </row>
    <row r="2977" spans="2:4">
      <c r="B2977" t="s">
        <v>23</v>
      </c>
      <c r="C2977" s="1">
        <f t="shared" si="46"/>
        <v>39491</v>
      </c>
      <c r="D2977" s="13">
        <v>1207.25</v>
      </c>
    </row>
    <row r="2978" spans="2:4">
      <c r="B2978" t="s">
        <v>23</v>
      </c>
      <c r="C2978" s="1">
        <f t="shared" si="46"/>
        <v>39492</v>
      </c>
      <c r="D2978" s="13">
        <v>1203.660034</v>
      </c>
    </row>
    <row r="2979" spans="2:4">
      <c r="B2979" t="s">
        <v>23</v>
      </c>
      <c r="C2979" s="1">
        <f t="shared" si="46"/>
        <v>39493</v>
      </c>
      <c r="D2979" s="13">
        <v>1224.579956</v>
      </c>
    </row>
    <row r="2980" spans="2:4">
      <c r="B2980" t="s">
        <v>23</v>
      </c>
      <c r="C2980" s="1">
        <f t="shared" si="46"/>
        <v>39494</v>
      </c>
      <c r="D2980" s="13">
        <v>1200.8599850000001</v>
      </c>
    </row>
    <row r="2981" spans="2:4">
      <c r="B2981" t="s">
        <v>23</v>
      </c>
      <c r="C2981" s="1">
        <f t="shared" si="46"/>
        <v>39495</v>
      </c>
      <c r="D2981" s="13">
        <v>1225.380005</v>
      </c>
    </row>
    <row r="2982" spans="2:4">
      <c r="B2982" t="s">
        <v>23</v>
      </c>
      <c r="C2982" s="1">
        <f t="shared" si="46"/>
        <v>39496</v>
      </c>
      <c r="D2982" s="13">
        <v>1209.880005</v>
      </c>
    </row>
    <row r="2983" spans="2:4">
      <c r="B2983" t="s">
        <v>23</v>
      </c>
      <c r="C2983" s="1">
        <f t="shared" si="46"/>
        <v>39497</v>
      </c>
      <c r="D2983" s="13">
        <v>1215.3900149999999</v>
      </c>
    </row>
    <row r="2984" spans="2:4">
      <c r="B2984" t="s">
        <v>23</v>
      </c>
      <c r="C2984" s="1">
        <f t="shared" si="46"/>
        <v>39498</v>
      </c>
      <c r="D2984" s="13">
        <v>1238.25</v>
      </c>
    </row>
    <row r="2985" spans="2:4">
      <c r="B2985" t="s">
        <v>23</v>
      </c>
      <c r="C2985" s="1">
        <f t="shared" si="46"/>
        <v>39499</v>
      </c>
      <c r="D2985" s="13">
        <v>1254.1899410000001</v>
      </c>
    </row>
    <row r="2986" spans="2:4">
      <c r="B2986" t="s">
        <v>23</v>
      </c>
      <c r="C2986" s="1">
        <f t="shared" si="46"/>
        <v>39500</v>
      </c>
      <c r="D2986" s="13">
        <v>1229.0500489999999</v>
      </c>
    </row>
    <row r="2987" spans="2:4">
      <c r="B2987" t="s">
        <v>23</v>
      </c>
      <c r="C2987" s="1">
        <f t="shared" si="46"/>
        <v>39501</v>
      </c>
      <c r="D2987" s="13">
        <v>1242</v>
      </c>
    </row>
    <row r="2988" spans="2:4">
      <c r="B2988" t="s">
        <v>23</v>
      </c>
      <c r="C2988" s="1">
        <f t="shared" si="46"/>
        <v>39502</v>
      </c>
      <c r="D2988" s="13">
        <v>1284.589966</v>
      </c>
    </row>
    <row r="2989" spans="2:4">
      <c r="B2989" t="s">
        <v>23</v>
      </c>
      <c r="C2989" s="1">
        <f t="shared" si="46"/>
        <v>39503</v>
      </c>
      <c r="D2989" s="13">
        <v>1285.089966</v>
      </c>
    </row>
    <row r="2990" spans="2:4">
      <c r="B2990" t="s">
        <v>23</v>
      </c>
      <c r="C2990" s="1">
        <f t="shared" si="46"/>
        <v>39504</v>
      </c>
      <c r="D2990" s="13">
        <v>1253.3000489999999</v>
      </c>
    </row>
    <row r="2991" spans="2:4">
      <c r="B2991" t="s">
        <v>23</v>
      </c>
      <c r="C2991" s="1">
        <f t="shared" si="46"/>
        <v>39505</v>
      </c>
      <c r="D2991" s="13">
        <v>1218.280029</v>
      </c>
    </row>
    <row r="2992" spans="2:4">
      <c r="B2992" t="s">
        <v>23</v>
      </c>
      <c r="C2992" s="1">
        <f t="shared" si="46"/>
        <v>39506</v>
      </c>
      <c r="D2992" s="13">
        <v>1237.900024</v>
      </c>
    </row>
    <row r="2993" spans="2:4">
      <c r="B2993" t="s">
        <v>23</v>
      </c>
      <c r="C2993" s="1">
        <f t="shared" si="46"/>
        <v>39507</v>
      </c>
      <c r="D2993" s="13">
        <v>1261.150024</v>
      </c>
    </row>
    <row r="2994" spans="2:4">
      <c r="B2994" t="s">
        <v>23</v>
      </c>
      <c r="C2994" s="1">
        <f t="shared" si="46"/>
        <v>39508</v>
      </c>
      <c r="D2994" s="13">
        <v>1253.2299800000001</v>
      </c>
    </row>
    <row r="2995" spans="2:4">
      <c r="B2995" t="s">
        <v>23</v>
      </c>
      <c r="C2995" s="1">
        <f t="shared" si="46"/>
        <v>39509</v>
      </c>
      <c r="D2995" s="13">
        <v>1261.119995</v>
      </c>
    </row>
    <row r="2996" spans="2:4">
      <c r="B2996" t="s">
        <v>23</v>
      </c>
      <c r="C2996" s="1">
        <f t="shared" si="46"/>
        <v>39510</v>
      </c>
      <c r="D2996" s="13">
        <v>1275.920044</v>
      </c>
    </row>
    <row r="2997" spans="2:4">
      <c r="B2997" t="s">
        <v>23</v>
      </c>
      <c r="C2997" s="1">
        <f t="shared" si="46"/>
        <v>39511</v>
      </c>
      <c r="D2997" s="13">
        <v>1229.099976</v>
      </c>
    </row>
    <row r="2998" spans="2:4">
      <c r="B2998" t="s">
        <v>23</v>
      </c>
      <c r="C2998" s="1">
        <f t="shared" si="46"/>
        <v>39512</v>
      </c>
      <c r="D2998" s="13">
        <v>1239.6999510000001</v>
      </c>
    </row>
    <row r="2999" spans="2:4">
      <c r="B2999" t="s">
        <v>23</v>
      </c>
      <c r="C2999" s="1">
        <f t="shared" si="46"/>
        <v>39513</v>
      </c>
      <c r="D2999" s="13">
        <v>1263.849976</v>
      </c>
    </row>
    <row r="3000" spans="2:4">
      <c r="B3000" t="s">
        <v>23</v>
      </c>
      <c r="C3000" s="1">
        <f t="shared" si="46"/>
        <v>39514</v>
      </c>
      <c r="D3000" s="13">
        <v>1251.780029</v>
      </c>
    </row>
    <row r="3001" spans="2:4">
      <c r="B3001" t="s">
        <v>23</v>
      </c>
      <c r="C3001" s="1">
        <f t="shared" si="46"/>
        <v>39515</v>
      </c>
      <c r="D3001" s="13">
        <v>1257.8100589999999</v>
      </c>
    </row>
    <row r="3002" spans="2:4">
      <c r="B3002" t="s">
        <v>23</v>
      </c>
      <c r="C3002" s="1">
        <f t="shared" si="46"/>
        <v>39516</v>
      </c>
      <c r="D3002" s="13">
        <v>1236.910034</v>
      </c>
    </row>
    <row r="3003" spans="2:4">
      <c r="B3003" t="s">
        <v>23</v>
      </c>
      <c r="C3003" s="1">
        <f t="shared" si="46"/>
        <v>39517</v>
      </c>
      <c r="D3003" s="13">
        <v>1216.130005</v>
      </c>
    </row>
    <row r="3004" spans="2:4">
      <c r="B3004" t="s">
        <v>23</v>
      </c>
      <c r="C3004" s="1">
        <f t="shared" si="46"/>
        <v>39518</v>
      </c>
      <c r="D3004" s="13">
        <v>1215.650024</v>
      </c>
    </row>
    <row r="3005" spans="2:4">
      <c r="B3005" t="s">
        <v>23</v>
      </c>
      <c r="C3005" s="1">
        <f t="shared" si="46"/>
        <v>39519</v>
      </c>
      <c r="D3005" s="13">
        <v>1192.9799800000001</v>
      </c>
    </row>
    <row r="3006" spans="2:4">
      <c r="B3006" t="s">
        <v>23</v>
      </c>
      <c r="C3006" s="1">
        <f t="shared" si="46"/>
        <v>39520</v>
      </c>
      <c r="D3006" s="13">
        <v>1188.040039</v>
      </c>
    </row>
    <row r="3007" spans="2:4">
      <c r="B3007" t="s">
        <v>23</v>
      </c>
      <c r="C3007" s="1">
        <f t="shared" si="46"/>
        <v>39521</v>
      </c>
      <c r="D3007" s="13">
        <v>1161.790039</v>
      </c>
    </row>
    <row r="3008" spans="2:4">
      <c r="B3008" t="s">
        <v>23</v>
      </c>
      <c r="C3008" s="1">
        <f t="shared" si="46"/>
        <v>39522</v>
      </c>
      <c r="D3008" s="13">
        <v>1158.670044</v>
      </c>
    </row>
    <row r="3009" spans="2:4">
      <c r="B3009" t="s">
        <v>23</v>
      </c>
      <c r="C3009" s="1">
        <f t="shared" si="46"/>
        <v>39523</v>
      </c>
      <c r="D3009" s="13">
        <v>1192.5500489999999</v>
      </c>
    </row>
    <row r="3010" spans="2:4">
      <c r="B3010" t="s">
        <v>23</v>
      </c>
      <c r="C3010" s="1">
        <f t="shared" si="46"/>
        <v>39524</v>
      </c>
      <c r="D3010" s="13">
        <v>1195.1899410000001</v>
      </c>
    </row>
    <row r="3011" spans="2:4">
      <c r="B3011" t="s">
        <v>23</v>
      </c>
      <c r="C3011" s="1">
        <f t="shared" si="46"/>
        <v>39525</v>
      </c>
      <c r="D3011" s="13">
        <v>1246.959961</v>
      </c>
    </row>
    <row r="3012" spans="2:4">
      <c r="B3012" t="s">
        <v>23</v>
      </c>
      <c r="C3012" s="1">
        <f t="shared" si="46"/>
        <v>39526</v>
      </c>
      <c r="D3012" s="13">
        <v>1244.579956</v>
      </c>
    </row>
    <row r="3013" spans="2:4">
      <c r="B3013" t="s">
        <v>23</v>
      </c>
      <c r="C3013" s="1">
        <f t="shared" si="46"/>
        <v>39527</v>
      </c>
      <c r="D3013" s="13">
        <v>1244.280029</v>
      </c>
    </row>
    <row r="3014" spans="2:4">
      <c r="B3014" t="s">
        <v>23</v>
      </c>
      <c r="C3014" s="1">
        <f t="shared" si="46"/>
        <v>39528</v>
      </c>
      <c r="D3014" s="13">
        <v>1257.079956</v>
      </c>
    </row>
    <row r="3015" spans="2:4">
      <c r="B3015" t="s">
        <v>23</v>
      </c>
      <c r="C3015" s="1">
        <f t="shared" si="46"/>
        <v>39529</v>
      </c>
      <c r="D3015" s="13">
        <v>1258.469971</v>
      </c>
    </row>
    <row r="3016" spans="2:4">
      <c r="B3016" t="s">
        <v>23</v>
      </c>
      <c r="C3016" s="1">
        <f t="shared" si="46"/>
        <v>39530</v>
      </c>
      <c r="D3016" s="13">
        <v>1261.01001</v>
      </c>
    </row>
    <row r="3017" spans="2:4">
      <c r="B3017" t="s">
        <v>23</v>
      </c>
      <c r="C3017" s="1">
        <f t="shared" si="46"/>
        <v>39531</v>
      </c>
      <c r="D3017" s="13">
        <v>1234.349976</v>
      </c>
    </row>
    <row r="3018" spans="2:4">
      <c r="B3018" t="s">
        <v>23</v>
      </c>
      <c r="C3018" s="1">
        <f t="shared" si="46"/>
        <v>39532</v>
      </c>
      <c r="D3018" s="13">
        <v>1255.1899410000001</v>
      </c>
    </row>
    <row r="3019" spans="2:4">
      <c r="B3019" t="s">
        <v>23</v>
      </c>
      <c r="C3019" s="1">
        <f t="shared" si="46"/>
        <v>39533</v>
      </c>
      <c r="D3019" s="13">
        <v>1236.469971</v>
      </c>
    </row>
    <row r="3020" spans="2:4">
      <c r="B3020" t="s">
        <v>23</v>
      </c>
      <c r="C3020" s="1">
        <f t="shared" si="46"/>
        <v>39534</v>
      </c>
      <c r="D3020" s="13">
        <v>1225.7299800000001</v>
      </c>
    </row>
    <row r="3021" spans="2:4">
      <c r="B3021" t="s">
        <v>23</v>
      </c>
      <c r="C3021" s="1">
        <f t="shared" si="46"/>
        <v>39535</v>
      </c>
      <c r="D3021" s="13">
        <v>1211.8199460000001</v>
      </c>
    </row>
    <row r="3022" spans="2:4">
      <c r="B3022" t="s">
        <v>23</v>
      </c>
      <c r="C3022" s="1">
        <f t="shared" si="46"/>
        <v>39536</v>
      </c>
      <c r="D3022" s="13">
        <v>1215.75</v>
      </c>
    </row>
    <row r="3023" spans="2:4">
      <c r="B3023" t="s">
        <v>23</v>
      </c>
      <c r="C3023" s="1">
        <f t="shared" ref="C3023:C3086" si="47">+C3022+1</f>
        <v>39537</v>
      </c>
      <c r="D3023" s="13">
        <v>1219.660034</v>
      </c>
    </row>
    <row r="3024" spans="2:4">
      <c r="B3024" t="s">
        <v>23</v>
      </c>
      <c r="C3024" s="1">
        <f t="shared" si="47"/>
        <v>39538</v>
      </c>
      <c r="D3024" s="13">
        <v>1205.349976</v>
      </c>
    </row>
    <row r="3025" spans="2:4">
      <c r="B3025" t="s">
        <v>23</v>
      </c>
      <c r="C3025" s="1">
        <f t="shared" si="47"/>
        <v>39539</v>
      </c>
      <c r="D3025" s="13">
        <v>1241.3000489999999</v>
      </c>
    </row>
    <row r="3026" spans="2:4">
      <c r="B3026" t="s">
        <v>23</v>
      </c>
      <c r="C3026" s="1">
        <f t="shared" si="47"/>
        <v>39540</v>
      </c>
      <c r="D3026" s="13">
        <v>1243.719971</v>
      </c>
    </row>
    <row r="3027" spans="2:4">
      <c r="B3027" t="s">
        <v>23</v>
      </c>
      <c r="C3027" s="1">
        <f t="shared" si="47"/>
        <v>39541</v>
      </c>
      <c r="D3027" s="13">
        <v>1254</v>
      </c>
    </row>
    <row r="3028" spans="2:4">
      <c r="B3028" t="s">
        <v>23</v>
      </c>
      <c r="C3028" s="1">
        <f t="shared" si="47"/>
        <v>39542</v>
      </c>
      <c r="D3028" s="13">
        <v>1265.329956</v>
      </c>
    </row>
    <row r="3029" spans="2:4">
      <c r="B3029" t="s">
        <v>23</v>
      </c>
      <c r="C3029" s="1">
        <f t="shared" si="47"/>
        <v>39543</v>
      </c>
      <c r="D3029" s="13">
        <v>1265.4300539999999</v>
      </c>
    </row>
    <row r="3030" spans="2:4">
      <c r="B3030" t="s">
        <v>23</v>
      </c>
      <c r="C3030" s="1">
        <f t="shared" si="47"/>
        <v>39544</v>
      </c>
      <c r="D3030" s="13">
        <v>1249.6400149999999</v>
      </c>
    </row>
    <row r="3031" spans="2:4">
      <c r="B3031" t="s">
        <v>23</v>
      </c>
      <c r="C3031" s="1">
        <f t="shared" si="47"/>
        <v>39545</v>
      </c>
      <c r="D3031" s="13">
        <v>1263.0200199999999</v>
      </c>
    </row>
    <row r="3032" spans="2:4">
      <c r="B3032" t="s">
        <v>23</v>
      </c>
      <c r="C3032" s="1">
        <f t="shared" si="47"/>
        <v>39546</v>
      </c>
      <c r="D3032" s="13">
        <v>1257.599976</v>
      </c>
    </row>
    <row r="3033" spans="2:4">
      <c r="B3033" t="s">
        <v>23</v>
      </c>
      <c r="C3033" s="1">
        <f t="shared" si="47"/>
        <v>39547</v>
      </c>
      <c r="D3033" s="13">
        <v>1277.0600589999999</v>
      </c>
    </row>
    <row r="3034" spans="2:4">
      <c r="B3034" t="s">
        <v>23</v>
      </c>
      <c r="C3034" s="1">
        <f t="shared" si="47"/>
        <v>39548</v>
      </c>
      <c r="D3034" s="13">
        <v>1277.3000489999999</v>
      </c>
    </row>
    <row r="3035" spans="2:4">
      <c r="B3035" t="s">
        <v>23</v>
      </c>
      <c r="C3035" s="1">
        <f t="shared" si="47"/>
        <v>39549</v>
      </c>
      <c r="D3035" s="13">
        <v>1281.0600589999999</v>
      </c>
    </row>
    <row r="3036" spans="2:4">
      <c r="B3036" t="s">
        <v>23</v>
      </c>
      <c r="C3036" s="1">
        <f t="shared" si="47"/>
        <v>39550</v>
      </c>
      <c r="D3036" s="13">
        <v>1277.8100589999999</v>
      </c>
    </row>
    <row r="3037" spans="2:4">
      <c r="B3037" t="s">
        <v>23</v>
      </c>
      <c r="C3037" s="1">
        <f t="shared" si="47"/>
        <v>39551</v>
      </c>
      <c r="D3037" s="13">
        <v>1280.6999510000001</v>
      </c>
    </row>
    <row r="3038" spans="2:4">
      <c r="B3038" t="s">
        <v>23</v>
      </c>
      <c r="C3038" s="1">
        <f t="shared" si="47"/>
        <v>39552</v>
      </c>
      <c r="D3038" s="13">
        <v>1292.079956</v>
      </c>
    </row>
    <row r="3039" spans="2:4">
      <c r="B3039" t="s">
        <v>23</v>
      </c>
      <c r="C3039" s="1">
        <f t="shared" si="47"/>
        <v>39553</v>
      </c>
      <c r="D3039" s="13">
        <v>1292.4799800000001</v>
      </c>
    </row>
    <row r="3040" spans="2:4">
      <c r="B3040" t="s">
        <v>23</v>
      </c>
      <c r="C3040" s="1">
        <f t="shared" si="47"/>
        <v>39554</v>
      </c>
      <c r="D3040" s="13">
        <v>1295.5</v>
      </c>
    </row>
    <row r="3041" spans="2:4">
      <c r="B3041" t="s">
        <v>23</v>
      </c>
      <c r="C3041" s="1">
        <f t="shared" si="47"/>
        <v>39555</v>
      </c>
      <c r="D3041" s="13">
        <v>1289.089966</v>
      </c>
    </row>
    <row r="3042" spans="2:4">
      <c r="B3042" t="s">
        <v>23</v>
      </c>
      <c r="C3042" s="1">
        <f t="shared" si="47"/>
        <v>39556</v>
      </c>
      <c r="D3042" s="13">
        <v>1293.670044</v>
      </c>
    </row>
    <row r="3043" spans="2:4">
      <c r="B3043" t="s">
        <v>23</v>
      </c>
      <c r="C3043" s="1">
        <f t="shared" si="47"/>
        <v>39557</v>
      </c>
      <c r="D3043" s="13">
        <v>1308.040039</v>
      </c>
    </row>
    <row r="3044" spans="2:4">
      <c r="B3044" t="s">
        <v>23</v>
      </c>
      <c r="C3044" s="1">
        <f t="shared" si="47"/>
        <v>39558</v>
      </c>
      <c r="D3044" s="13">
        <v>1314.5</v>
      </c>
    </row>
    <row r="3045" spans="2:4">
      <c r="B3045" t="s">
        <v>23</v>
      </c>
      <c r="C3045" s="1">
        <f t="shared" si="47"/>
        <v>39559</v>
      </c>
      <c r="D3045" s="13">
        <v>1315.380005</v>
      </c>
    </row>
    <row r="3046" spans="2:4">
      <c r="B3046" t="s">
        <v>23</v>
      </c>
      <c r="C3046" s="1">
        <f t="shared" si="47"/>
        <v>39560</v>
      </c>
      <c r="D3046" s="13">
        <v>1316</v>
      </c>
    </row>
    <row r="3047" spans="2:4">
      <c r="B3047" t="s">
        <v>23</v>
      </c>
      <c r="C3047" s="1">
        <f t="shared" si="47"/>
        <v>39561</v>
      </c>
      <c r="D3047" s="13">
        <v>1314.650024</v>
      </c>
    </row>
    <row r="3048" spans="2:4">
      <c r="B3048" t="s">
        <v>23</v>
      </c>
      <c r="C3048" s="1">
        <f t="shared" si="47"/>
        <v>39562</v>
      </c>
      <c r="D3048" s="13">
        <v>1326.0600589999999</v>
      </c>
    </row>
    <row r="3049" spans="2:4">
      <c r="B3049" t="s">
        <v>23</v>
      </c>
      <c r="C3049" s="1">
        <f t="shared" si="47"/>
        <v>39563</v>
      </c>
      <c r="D3049" s="13">
        <v>1318.4300539999999</v>
      </c>
    </row>
    <row r="3050" spans="2:4">
      <c r="B3050" t="s">
        <v>23</v>
      </c>
      <c r="C3050" s="1">
        <f t="shared" si="47"/>
        <v>39564</v>
      </c>
      <c r="D3050" s="13">
        <v>1316.329956</v>
      </c>
    </row>
    <row r="3051" spans="2:4">
      <c r="B3051" t="s">
        <v>23</v>
      </c>
      <c r="C3051" s="1">
        <f t="shared" si="47"/>
        <v>39565</v>
      </c>
      <c r="D3051" s="13">
        <v>1313.01001</v>
      </c>
    </row>
    <row r="3052" spans="2:4">
      <c r="B3052" t="s">
        <v>23</v>
      </c>
      <c r="C3052" s="1">
        <f t="shared" si="47"/>
        <v>39566</v>
      </c>
      <c r="D3052" s="13">
        <v>1312.410034</v>
      </c>
    </row>
    <row r="3053" spans="2:4">
      <c r="B3053" t="s">
        <v>23</v>
      </c>
      <c r="C3053" s="1">
        <f t="shared" si="47"/>
        <v>39567</v>
      </c>
      <c r="D3053" s="13">
        <v>1324.089966</v>
      </c>
    </row>
    <row r="3054" spans="2:4">
      <c r="B3054" t="s">
        <v>23</v>
      </c>
      <c r="C3054" s="1">
        <f t="shared" si="47"/>
        <v>39568</v>
      </c>
      <c r="D3054" s="13">
        <v>1325.540039</v>
      </c>
    </row>
    <row r="3055" spans="2:4">
      <c r="B3055" t="s">
        <v>23</v>
      </c>
      <c r="C3055" s="1">
        <f t="shared" si="47"/>
        <v>39569</v>
      </c>
      <c r="D3055" s="13">
        <v>1344.900024</v>
      </c>
    </row>
    <row r="3056" spans="2:4">
      <c r="B3056" t="s">
        <v>23</v>
      </c>
      <c r="C3056" s="1">
        <f t="shared" si="47"/>
        <v>39570</v>
      </c>
      <c r="D3056" s="13">
        <v>1344.329956</v>
      </c>
    </row>
    <row r="3057" spans="2:4">
      <c r="B3057" t="s">
        <v>23</v>
      </c>
      <c r="C3057" s="1">
        <f t="shared" si="47"/>
        <v>39571</v>
      </c>
      <c r="D3057" s="13">
        <v>1347.0500489999999</v>
      </c>
    </row>
    <row r="3058" spans="2:4">
      <c r="B3058" t="s">
        <v>23</v>
      </c>
      <c r="C3058" s="1">
        <f t="shared" si="47"/>
        <v>39572</v>
      </c>
      <c r="D3058" s="13">
        <v>1349.959961</v>
      </c>
    </row>
    <row r="3059" spans="2:4">
      <c r="B3059" t="s">
        <v>23</v>
      </c>
      <c r="C3059" s="1">
        <f t="shared" si="47"/>
        <v>39573</v>
      </c>
      <c r="D3059" s="13">
        <v>1351.9499510000001</v>
      </c>
    </row>
    <row r="3060" spans="2:4">
      <c r="B3060" t="s">
        <v>23</v>
      </c>
      <c r="C3060" s="1">
        <f t="shared" si="47"/>
        <v>39574</v>
      </c>
      <c r="D3060" s="13">
        <v>1342.6400149999999</v>
      </c>
    </row>
    <row r="3061" spans="2:4">
      <c r="B3061" t="s">
        <v>23</v>
      </c>
      <c r="C3061" s="1">
        <f t="shared" si="47"/>
        <v>39575</v>
      </c>
      <c r="D3061" s="13">
        <v>1351.7700199999999</v>
      </c>
    </row>
    <row r="3062" spans="2:4">
      <c r="B3062" t="s">
        <v>23</v>
      </c>
      <c r="C3062" s="1">
        <f t="shared" si="47"/>
        <v>39576</v>
      </c>
      <c r="D3062" s="13">
        <v>1350.5</v>
      </c>
    </row>
    <row r="3063" spans="2:4">
      <c r="B3063" t="s">
        <v>23</v>
      </c>
      <c r="C3063" s="1">
        <f t="shared" si="47"/>
        <v>39577</v>
      </c>
      <c r="D3063" s="13">
        <v>1343.2299800000001</v>
      </c>
    </row>
    <row r="3064" spans="2:4">
      <c r="B3064" t="s">
        <v>23</v>
      </c>
      <c r="C3064" s="1">
        <f t="shared" si="47"/>
        <v>39578</v>
      </c>
      <c r="D3064" s="13">
        <v>1358.040039</v>
      </c>
    </row>
    <row r="3065" spans="2:4">
      <c r="B3065" t="s">
        <v>23</v>
      </c>
      <c r="C3065" s="1">
        <f t="shared" si="47"/>
        <v>39579</v>
      </c>
      <c r="D3065" s="13">
        <v>1361.2299800000001</v>
      </c>
    </row>
    <row r="3066" spans="2:4">
      <c r="B3066" t="s">
        <v>23</v>
      </c>
      <c r="C3066" s="1">
        <f t="shared" si="47"/>
        <v>39580</v>
      </c>
      <c r="D3066" s="13">
        <v>1362.209961</v>
      </c>
    </row>
    <row r="3067" spans="2:4">
      <c r="B3067" t="s">
        <v>23</v>
      </c>
      <c r="C3067" s="1">
        <f t="shared" si="47"/>
        <v>39581</v>
      </c>
      <c r="D3067" s="13">
        <v>1357.660034</v>
      </c>
    </row>
    <row r="3068" spans="2:4">
      <c r="B3068" t="s">
        <v>23</v>
      </c>
      <c r="C3068" s="1">
        <f t="shared" si="47"/>
        <v>39582</v>
      </c>
      <c r="D3068" s="13">
        <v>1363.459961</v>
      </c>
    </row>
    <row r="3069" spans="2:4">
      <c r="B3069" t="s">
        <v>23</v>
      </c>
      <c r="C3069" s="1">
        <f t="shared" si="47"/>
        <v>39583</v>
      </c>
      <c r="D3069" s="13">
        <v>1365.73999</v>
      </c>
    </row>
    <row r="3070" spans="2:4">
      <c r="B3070" t="s">
        <v>23</v>
      </c>
      <c r="C3070" s="1">
        <f t="shared" si="47"/>
        <v>39584</v>
      </c>
      <c r="D3070" s="13">
        <v>1367.589966</v>
      </c>
    </row>
    <row r="3071" spans="2:4">
      <c r="B3071" t="s">
        <v>23</v>
      </c>
      <c r="C3071" s="1">
        <f t="shared" si="47"/>
        <v>39585</v>
      </c>
      <c r="D3071" s="13">
        <v>1372.1800539999999</v>
      </c>
    </row>
    <row r="3072" spans="2:4">
      <c r="B3072" t="s">
        <v>23</v>
      </c>
      <c r="C3072" s="1">
        <f t="shared" si="47"/>
        <v>39586</v>
      </c>
      <c r="D3072" s="13">
        <v>1365.6800539999999</v>
      </c>
    </row>
    <row r="3073" spans="2:4">
      <c r="B3073" t="s">
        <v>23</v>
      </c>
      <c r="C3073" s="1">
        <f t="shared" si="47"/>
        <v>39587</v>
      </c>
      <c r="D3073" s="13">
        <v>1374.089966</v>
      </c>
    </row>
    <row r="3074" spans="2:4">
      <c r="B3074" t="s">
        <v>23</v>
      </c>
      <c r="C3074" s="1">
        <f t="shared" si="47"/>
        <v>39588</v>
      </c>
      <c r="D3074" s="13">
        <v>1369.630005</v>
      </c>
    </row>
    <row r="3075" spans="2:4">
      <c r="B3075" t="s">
        <v>23</v>
      </c>
      <c r="C3075" s="1">
        <f t="shared" si="47"/>
        <v>39589</v>
      </c>
      <c r="D3075" s="13">
        <v>1364.329956</v>
      </c>
    </row>
    <row r="3076" spans="2:4">
      <c r="B3076" t="s">
        <v>23</v>
      </c>
      <c r="C3076" s="1">
        <f t="shared" si="47"/>
        <v>39590</v>
      </c>
      <c r="D3076" s="13">
        <v>1343.3599850000001</v>
      </c>
    </row>
    <row r="3077" spans="2:4">
      <c r="B3077" t="s">
        <v>23</v>
      </c>
      <c r="C3077" s="1">
        <f t="shared" si="47"/>
        <v>39591</v>
      </c>
      <c r="D3077" s="13">
        <v>1352.630005</v>
      </c>
    </row>
    <row r="3078" spans="2:4">
      <c r="B3078" t="s">
        <v>23</v>
      </c>
      <c r="C3078" s="1">
        <f t="shared" si="47"/>
        <v>39592</v>
      </c>
      <c r="D3078" s="13">
        <v>1365.910034</v>
      </c>
    </row>
    <row r="3079" spans="2:4">
      <c r="B3079" t="s">
        <v>23</v>
      </c>
      <c r="C3079" s="1">
        <f t="shared" si="47"/>
        <v>39593</v>
      </c>
      <c r="D3079" s="13">
        <v>1370.869995</v>
      </c>
    </row>
    <row r="3080" spans="2:4">
      <c r="B3080" t="s">
        <v>23</v>
      </c>
      <c r="C3080" s="1">
        <f t="shared" si="47"/>
        <v>39594</v>
      </c>
      <c r="D3080" s="13">
        <v>1371.089966</v>
      </c>
    </row>
    <row r="3081" spans="2:4">
      <c r="B3081" t="s">
        <v>23</v>
      </c>
      <c r="C3081" s="1">
        <f t="shared" si="47"/>
        <v>39595</v>
      </c>
      <c r="D3081" s="13">
        <v>1395.9499510000001</v>
      </c>
    </row>
    <row r="3082" spans="2:4">
      <c r="B3082" t="s">
        <v>23</v>
      </c>
      <c r="C3082" s="1">
        <f t="shared" si="47"/>
        <v>39596</v>
      </c>
      <c r="D3082" s="13">
        <v>1394.280029</v>
      </c>
    </row>
    <row r="3083" spans="2:4">
      <c r="B3083" t="s">
        <v>23</v>
      </c>
      <c r="C3083" s="1">
        <f t="shared" si="47"/>
        <v>39597</v>
      </c>
      <c r="D3083" s="13">
        <v>1402.599976</v>
      </c>
    </row>
    <row r="3084" spans="2:4">
      <c r="B3084" t="s">
        <v>23</v>
      </c>
      <c r="C3084" s="1">
        <f t="shared" si="47"/>
        <v>39598</v>
      </c>
      <c r="D3084" s="13">
        <v>1404.170044</v>
      </c>
    </row>
    <row r="3085" spans="2:4">
      <c r="B3085" t="s">
        <v>23</v>
      </c>
      <c r="C3085" s="1">
        <f t="shared" si="47"/>
        <v>39599</v>
      </c>
      <c r="D3085" s="13">
        <v>1409.75</v>
      </c>
    </row>
    <row r="3086" spans="2:4">
      <c r="B3086" t="s">
        <v>23</v>
      </c>
      <c r="C3086" s="1">
        <f t="shared" si="47"/>
        <v>39600</v>
      </c>
      <c r="D3086" s="13">
        <v>1405.5200199999999</v>
      </c>
    </row>
    <row r="3087" spans="2:4">
      <c r="B3087" t="s">
        <v>23</v>
      </c>
      <c r="C3087" s="1">
        <f t="shared" ref="C3087:C3150" si="48">+C3086+1</f>
        <v>39601</v>
      </c>
      <c r="D3087" s="13">
        <v>1402.8900149999999</v>
      </c>
    </row>
    <row r="3088" spans="2:4">
      <c r="B3088" t="s">
        <v>23</v>
      </c>
      <c r="C3088" s="1">
        <f t="shared" si="48"/>
        <v>39602</v>
      </c>
      <c r="D3088" s="13">
        <v>1392.780029</v>
      </c>
    </row>
    <row r="3089" spans="2:4">
      <c r="B3089" t="s">
        <v>23</v>
      </c>
      <c r="C3089" s="1">
        <f t="shared" si="48"/>
        <v>39603</v>
      </c>
      <c r="D3089" s="13">
        <v>1397.1099850000001</v>
      </c>
    </row>
    <row r="3090" spans="2:4">
      <c r="B3090" t="s">
        <v>23</v>
      </c>
      <c r="C3090" s="1">
        <f t="shared" si="48"/>
        <v>39604</v>
      </c>
      <c r="D3090" s="13">
        <v>1416.51001</v>
      </c>
    </row>
    <row r="3091" spans="2:4">
      <c r="B3091" t="s">
        <v>23</v>
      </c>
      <c r="C3091" s="1">
        <f t="shared" si="48"/>
        <v>39605</v>
      </c>
      <c r="D3091" s="13">
        <v>1412.5200199999999</v>
      </c>
    </row>
    <row r="3092" spans="2:4">
      <c r="B3092" t="s">
        <v>23</v>
      </c>
      <c r="C3092" s="1">
        <f t="shared" si="48"/>
        <v>39606</v>
      </c>
      <c r="D3092" s="13">
        <v>1405.540039</v>
      </c>
    </row>
    <row r="3093" spans="2:4">
      <c r="B3093" t="s">
        <v>23</v>
      </c>
      <c r="C3093" s="1">
        <f t="shared" si="48"/>
        <v>39607</v>
      </c>
      <c r="D3093" s="13">
        <v>1403.280029</v>
      </c>
    </row>
    <row r="3094" spans="2:4">
      <c r="B3094" t="s">
        <v>23</v>
      </c>
      <c r="C3094" s="1">
        <f t="shared" si="48"/>
        <v>39608</v>
      </c>
      <c r="D3094" s="13">
        <v>1408.469971</v>
      </c>
    </row>
    <row r="3095" spans="2:4">
      <c r="B3095" t="s">
        <v>23</v>
      </c>
      <c r="C3095" s="1">
        <f t="shared" si="48"/>
        <v>39609</v>
      </c>
      <c r="D3095" s="13">
        <v>1419.040039</v>
      </c>
    </row>
    <row r="3096" spans="2:4">
      <c r="B3096" t="s">
        <v>23</v>
      </c>
      <c r="C3096" s="1">
        <f t="shared" si="48"/>
        <v>39610</v>
      </c>
      <c r="D3096" s="13">
        <v>1413.380005</v>
      </c>
    </row>
    <row r="3097" spans="2:4">
      <c r="B3097" t="s">
        <v>23</v>
      </c>
      <c r="C3097" s="1">
        <f t="shared" si="48"/>
        <v>39611</v>
      </c>
      <c r="D3097" s="13">
        <v>1398.959961</v>
      </c>
    </row>
    <row r="3098" spans="2:4">
      <c r="B3098" t="s">
        <v>23</v>
      </c>
      <c r="C3098" s="1">
        <f t="shared" si="48"/>
        <v>39612</v>
      </c>
      <c r="D3098" s="13">
        <v>1398.079956</v>
      </c>
    </row>
    <row r="3099" spans="2:4">
      <c r="B3099" t="s">
        <v>23</v>
      </c>
      <c r="C3099" s="1">
        <f t="shared" si="48"/>
        <v>39613</v>
      </c>
      <c r="D3099" s="13">
        <v>1382.1999510000001</v>
      </c>
    </row>
    <row r="3100" spans="2:4">
      <c r="B3100" t="s">
        <v>23</v>
      </c>
      <c r="C3100" s="1">
        <f t="shared" si="48"/>
        <v>39614</v>
      </c>
      <c r="D3100" s="13">
        <v>1358.589966</v>
      </c>
    </row>
    <row r="3101" spans="2:4">
      <c r="B3101" t="s">
        <v>23</v>
      </c>
      <c r="C3101" s="1">
        <f t="shared" si="48"/>
        <v>39615</v>
      </c>
      <c r="D3101" s="13">
        <v>1368.709961</v>
      </c>
    </row>
    <row r="3102" spans="2:4">
      <c r="B3102" t="s">
        <v>23</v>
      </c>
      <c r="C3102" s="1">
        <f t="shared" si="48"/>
        <v>39616</v>
      </c>
      <c r="D3102" s="13">
        <v>1387.5699460000001</v>
      </c>
    </row>
    <row r="3103" spans="2:4">
      <c r="B3103" t="s">
        <v>23</v>
      </c>
      <c r="C3103" s="1">
        <f t="shared" si="48"/>
        <v>39617</v>
      </c>
      <c r="D3103" s="13">
        <v>1370.26001</v>
      </c>
    </row>
    <row r="3104" spans="2:4">
      <c r="B3104" t="s">
        <v>23</v>
      </c>
      <c r="C3104" s="1">
        <f t="shared" si="48"/>
        <v>39618</v>
      </c>
      <c r="D3104" s="13">
        <v>1369.5699460000001</v>
      </c>
    </row>
    <row r="3105" spans="2:4">
      <c r="B3105" t="s">
        <v>23</v>
      </c>
      <c r="C3105" s="1">
        <f t="shared" si="48"/>
        <v>39619</v>
      </c>
      <c r="D3105" s="13">
        <v>1390.780029</v>
      </c>
    </row>
    <row r="3106" spans="2:4">
      <c r="B3106" t="s">
        <v>23</v>
      </c>
      <c r="C3106" s="1">
        <f t="shared" si="48"/>
        <v>39620</v>
      </c>
      <c r="D3106" s="13">
        <v>1385.1400149999999</v>
      </c>
    </row>
    <row r="3107" spans="2:4">
      <c r="B3107" t="s">
        <v>23</v>
      </c>
      <c r="C3107" s="1">
        <f t="shared" si="48"/>
        <v>39621</v>
      </c>
      <c r="D3107" s="13">
        <v>1376.920044</v>
      </c>
    </row>
    <row r="3108" spans="2:4">
      <c r="B3108" t="s">
        <v>23</v>
      </c>
      <c r="C3108" s="1">
        <f t="shared" si="48"/>
        <v>39622</v>
      </c>
      <c r="D3108" s="13">
        <v>1378.530029</v>
      </c>
    </row>
    <row r="3109" spans="2:4">
      <c r="B3109" t="s">
        <v>23</v>
      </c>
      <c r="C3109" s="1">
        <f t="shared" si="48"/>
        <v>39623</v>
      </c>
      <c r="D3109" s="13">
        <v>1366.9399410000001</v>
      </c>
    </row>
    <row r="3110" spans="2:4">
      <c r="B3110" t="s">
        <v>23</v>
      </c>
      <c r="C3110" s="1">
        <f t="shared" si="48"/>
        <v>39624</v>
      </c>
      <c r="D3110" s="13">
        <v>1371.969971</v>
      </c>
    </row>
    <row r="3111" spans="2:4">
      <c r="B3111" t="s">
        <v>23</v>
      </c>
      <c r="C3111" s="1">
        <f t="shared" si="48"/>
        <v>39625</v>
      </c>
      <c r="D3111" s="13">
        <v>1390.6899410000001</v>
      </c>
    </row>
    <row r="3112" spans="2:4">
      <c r="B3112" t="s">
        <v>23</v>
      </c>
      <c r="C3112" s="1">
        <f t="shared" si="48"/>
        <v>39626</v>
      </c>
      <c r="D3112" s="13">
        <v>1399.9799800000001</v>
      </c>
    </row>
    <row r="3113" spans="2:4">
      <c r="B3113" t="s">
        <v>23</v>
      </c>
      <c r="C3113" s="1">
        <f t="shared" si="48"/>
        <v>39627</v>
      </c>
      <c r="D3113" s="13">
        <v>1403.3599850000001</v>
      </c>
    </row>
    <row r="3114" spans="2:4">
      <c r="B3114" t="s">
        <v>23</v>
      </c>
      <c r="C3114" s="1">
        <f t="shared" si="48"/>
        <v>39628</v>
      </c>
      <c r="D3114" s="13">
        <v>1397.910034</v>
      </c>
    </row>
    <row r="3115" spans="2:4">
      <c r="B3115" t="s">
        <v>23</v>
      </c>
      <c r="C3115" s="1">
        <f t="shared" si="48"/>
        <v>39629</v>
      </c>
      <c r="D3115" s="13">
        <v>1405.8199460000001</v>
      </c>
    </row>
    <row r="3116" spans="2:4">
      <c r="B3116" t="s">
        <v>23</v>
      </c>
      <c r="C3116" s="1">
        <f t="shared" si="48"/>
        <v>39630</v>
      </c>
      <c r="D3116" s="13">
        <v>1402.3100589999999</v>
      </c>
    </row>
    <row r="3117" spans="2:4">
      <c r="B3117" t="s">
        <v>23</v>
      </c>
      <c r="C3117" s="1">
        <f t="shared" si="48"/>
        <v>39631</v>
      </c>
      <c r="D3117" s="13">
        <v>1391.5699460000001</v>
      </c>
    </row>
    <row r="3118" spans="2:4">
      <c r="B3118" t="s">
        <v>23</v>
      </c>
      <c r="C3118" s="1">
        <f t="shared" si="48"/>
        <v>39632</v>
      </c>
      <c r="D3118" s="13">
        <v>1369.099976</v>
      </c>
    </row>
    <row r="3119" spans="2:4">
      <c r="B3119" t="s">
        <v>23</v>
      </c>
      <c r="C3119" s="1">
        <f t="shared" si="48"/>
        <v>39633</v>
      </c>
      <c r="D3119" s="13">
        <v>1369.579956</v>
      </c>
    </row>
    <row r="3120" spans="2:4">
      <c r="B3120" t="s">
        <v>23</v>
      </c>
      <c r="C3120" s="1">
        <f t="shared" si="48"/>
        <v>39634</v>
      </c>
      <c r="D3120" s="13">
        <v>1363.719971</v>
      </c>
    </row>
    <row r="3121" spans="2:4">
      <c r="B3121" t="s">
        <v>23</v>
      </c>
      <c r="C3121" s="1">
        <f t="shared" si="48"/>
        <v>39635</v>
      </c>
      <c r="D3121" s="13">
        <v>1354.579956</v>
      </c>
    </row>
    <row r="3122" spans="2:4">
      <c r="B3122" t="s">
        <v>23</v>
      </c>
      <c r="C3122" s="1">
        <f t="shared" si="48"/>
        <v>39636</v>
      </c>
      <c r="D3122" s="13">
        <v>1357.98999</v>
      </c>
    </row>
    <row r="3123" spans="2:4">
      <c r="B3123" t="s">
        <v>23</v>
      </c>
      <c r="C3123" s="1">
        <f t="shared" si="48"/>
        <v>39637</v>
      </c>
      <c r="D3123" s="13">
        <v>1353.3900149999999</v>
      </c>
    </row>
    <row r="3124" spans="2:4">
      <c r="B3124" t="s">
        <v>23</v>
      </c>
      <c r="C3124" s="1">
        <f t="shared" si="48"/>
        <v>39638</v>
      </c>
      <c r="D3124" s="13">
        <v>1338.349976</v>
      </c>
    </row>
    <row r="3125" spans="2:4">
      <c r="B3125" t="s">
        <v>23</v>
      </c>
      <c r="C3125" s="1">
        <f t="shared" si="48"/>
        <v>39639</v>
      </c>
      <c r="D3125" s="13">
        <v>1330.660034</v>
      </c>
    </row>
    <row r="3126" spans="2:4">
      <c r="B3126" t="s">
        <v>23</v>
      </c>
      <c r="C3126" s="1">
        <f t="shared" si="48"/>
        <v>39640</v>
      </c>
      <c r="D3126" s="13">
        <v>1324.8000489999999</v>
      </c>
    </row>
    <row r="3127" spans="2:4">
      <c r="B3127" t="s">
        <v>23</v>
      </c>
      <c r="C3127" s="1">
        <f t="shared" si="48"/>
        <v>39641</v>
      </c>
      <c r="D3127" s="13">
        <v>1304.8599850000001</v>
      </c>
    </row>
    <row r="3128" spans="2:4">
      <c r="B3128" t="s">
        <v>23</v>
      </c>
      <c r="C3128" s="1">
        <f t="shared" si="48"/>
        <v>39642</v>
      </c>
      <c r="D3128" s="13">
        <v>1295.219971</v>
      </c>
    </row>
    <row r="3129" spans="2:4">
      <c r="B3129" t="s">
        <v>23</v>
      </c>
      <c r="C3129" s="1">
        <f t="shared" si="48"/>
        <v>39643</v>
      </c>
      <c r="D3129" s="13">
        <v>1315.98999</v>
      </c>
    </row>
    <row r="3130" spans="2:4">
      <c r="B3130" t="s">
        <v>23</v>
      </c>
      <c r="C3130" s="1">
        <f t="shared" si="48"/>
        <v>39644</v>
      </c>
      <c r="D3130" s="13">
        <v>1316.630005</v>
      </c>
    </row>
    <row r="3131" spans="2:4">
      <c r="B3131" t="s">
        <v>23</v>
      </c>
      <c r="C3131" s="1">
        <f t="shared" si="48"/>
        <v>39645</v>
      </c>
      <c r="D3131" s="13">
        <v>1318.8599850000001</v>
      </c>
    </row>
    <row r="3132" spans="2:4">
      <c r="B3132" t="s">
        <v>23</v>
      </c>
      <c r="C3132" s="1">
        <f t="shared" si="48"/>
        <v>39646</v>
      </c>
      <c r="D3132" s="13">
        <v>1320.6800539999999</v>
      </c>
    </row>
    <row r="3133" spans="2:4">
      <c r="B3133" t="s">
        <v>23</v>
      </c>
      <c r="C3133" s="1">
        <f t="shared" si="48"/>
        <v>39647</v>
      </c>
      <c r="D3133" s="13">
        <v>1317.8199460000001</v>
      </c>
    </row>
    <row r="3134" spans="2:4">
      <c r="B3134" t="s">
        <v>23</v>
      </c>
      <c r="C3134" s="1">
        <f t="shared" si="48"/>
        <v>39648</v>
      </c>
      <c r="D3134" s="13">
        <v>1332.420044</v>
      </c>
    </row>
    <row r="3135" spans="2:4">
      <c r="B3135" t="s">
        <v>23</v>
      </c>
      <c r="C3135" s="1">
        <f t="shared" si="48"/>
        <v>39649</v>
      </c>
      <c r="D3135" s="13">
        <v>1313.3199460000001</v>
      </c>
    </row>
    <row r="3136" spans="2:4">
      <c r="B3136" t="s">
        <v>23</v>
      </c>
      <c r="C3136" s="1">
        <f t="shared" si="48"/>
        <v>39650</v>
      </c>
      <c r="D3136" s="13">
        <v>1310.329956</v>
      </c>
    </row>
    <row r="3137" spans="2:4">
      <c r="B3137" t="s">
        <v>23</v>
      </c>
      <c r="C3137" s="1">
        <f t="shared" si="48"/>
        <v>39651</v>
      </c>
      <c r="D3137" s="13">
        <v>1278.040039</v>
      </c>
    </row>
    <row r="3138" spans="2:4">
      <c r="B3138" t="s">
        <v>23</v>
      </c>
      <c r="C3138" s="1">
        <f t="shared" si="48"/>
        <v>39652</v>
      </c>
      <c r="D3138" s="13">
        <v>1278.1800539999999</v>
      </c>
    </row>
    <row r="3139" spans="2:4">
      <c r="B3139" t="s">
        <v>23</v>
      </c>
      <c r="C3139" s="1">
        <f t="shared" si="48"/>
        <v>39653</v>
      </c>
      <c r="D3139" s="13">
        <v>1285.5</v>
      </c>
    </row>
    <row r="3140" spans="2:4">
      <c r="B3140" t="s">
        <v>23</v>
      </c>
      <c r="C3140" s="1">
        <f t="shared" si="48"/>
        <v>39654</v>
      </c>
      <c r="D3140" s="13">
        <v>1315.130005</v>
      </c>
    </row>
    <row r="3141" spans="2:4">
      <c r="B3141" t="s">
        <v>23</v>
      </c>
      <c r="C3141" s="1">
        <f t="shared" si="48"/>
        <v>39655</v>
      </c>
      <c r="D3141" s="13">
        <v>1314.98999</v>
      </c>
    </row>
    <row r="3142" spans="2:4">
      <c r="B3142" t="s">
        <v>23</v>
      </c>
      <c r="C3142" s="1">
        <f t="shared" si="48"/>
        <v>39656</v>
      </c>
      <c r="D3142" s="13">
        <v>1325.660034</v>
      </c>
    </row>
    <row r="3143" spans="2:4">
      <c r="B3143" t="s">
        <v>23</v>
      </c>
      <c r="C3143" s="1">
        <f t="shared" si="48"/>
        <v>39657</v>
      </c>
      <c r="D3143" s="13">
        <v>1308.9300539999999</v>
      </c>
    </row>
    <row r="3144" spans="2:4">
      <c r="B3144" t="s">
        <v>23</v>
      </c>
      <c r="C3144" s="1">
        <f t="shared" si="48"/>
        <v>39658</v>
      </c>
      <c r="D3144" s="13">
        <v>1324.1800539999999</v>
      </c>
    </row>
    <row r="3145" spans="2:4">
      <c r="B3145" t="s">
        <v>23</v>
      </c>
      <c r="C3145" s="1">
        <f t="shared" si="48"/>
        <v>39659</v>
      </c>
      <c r="D3145" s="13">
        <v>1314.880005</v>
      </c>
    </row>
    <row r="3146" spans="2:4">
      <c r="B3146" t="s">
        <v>23</v>
      </c>
      <c r="C3146" s="1">
        <f t="shared" si="48"/>
        <v>39660</v>
      </c>
      <c r="D3146" s="13">
        <v>1329.099976</v>
      </c>
    </row>
    <row r="3147" spans="2:4">
      <c r="B3147" t="s">
        <v>23</v>
      </c>
      <c r="C3147" s="1">
        <f t="shared" si="48"/>
        <v>39661</v>
      </c>
      <c r="D3147" s="13">
        <v>1342.839966</v>
      </c>
    </row>
    <row r="3148" spans="2:4">
      <c r="B3148" t="s">
        <v>23</v>
      </c>
      <c r="C3148" s="1">
        <f t="shared" si="48"/>
        <v>39662</v>
      </c>
      <c r="D3148" s="13">
        <v>1344.780029</v>
      </c>
    </row>
    <row r="3149" spans="2:4">
      <c r="B3149" t="s">
        <v>23</v>
      </c>
      <c r="C3149" s="1">
        <f t="shared" si="48"/>
        <v>39663</v>
      </c>
      <c r="D3149" s="13">
        <v>1357.9799800000001</v>
      </c>
    </row>
    <row r="3150" spans="2:4">
      <c r="B3150" t="s">
        <v>23</v>
      </c>
      <c r="C3150" s="1">
        <f t="shared" si="48"/>
        <v>39664</v>
      </c>
      <c r="D3150" s="13">
        <v>1355.6899410000001</v>
      </c>
    </row>
    <row r="3151" spans="2:4">
      <c r="B3151" t="s">
        <v>23</v>
      </c>
      <c r="C3151" s="1">
        <f t="shared" ref="C3151:C3214" si="49">+C3150+1</f>
        <v>39665</v>
      </c>
      <c r="D3151" s="13">
        <v>1325.51001</v>
      </c>
    </row>
    <row r="3152" spans="2:4">
      <c r="B3152" t="s">
        <v>23</v>
      </c>
      <c r="C3152" s="1">
        <f t="shared" si="49"/>
        <v>39666</v>
      </c>
      <c r="D3152" s="13">
        <v>1335.0200199999999</v>
      </c>
    </row>
    <row r="3153" spans="2:4">
      <c r="B3153" t="s">
        <v>23</v>
      </c>
      <c r="C3153" s="1">
        <f t="shared" si="49"/>
        <v>39667</v>
      </c>
      <c r="D3153" s="13">
        <v>1313.719971</v>
      </c>
    </row>
    <row r="3154" spans="2:4">
      <c r="B3154" t="s">
        <v>23</v>
      </c>
      <c r="C3154" s="1">
        <f t="shared" si="49"/>
        <v>39668</v>
      </c>
      <c r="D3154" s="13">
        <v>1319.98999</v>
      </c>
    </row>
    <row r="3155" spans="2:4">
      <c r="B3155" t="s">
        <v>23</v>
      </c>
      <c r="C3155" s="1">
        <f t="shared" si="49"/>
        <v>39669</v>
      </c>
      <c r="D3155" s="13">
        <v>1331.849976</v>
      </c>
    </row>
    <row r="3156" spans="2:4">
      <c r="B3156" t="s">
        <v>23</v>
      </c>
      <c r="C3156" s="1">
        <f t="shared" si="49"/>
        <v>39670</v>
      </c>
      <c r="D3156" s="13">
        <v>1329.040039</v>
      </c>
    </row>
    <row r="3157" spans="2:4">
      <c r="B3157" t="s">
        <v>23</v>
      </c>
      <c r="C3157" s="1">
        <f t="shared" si="49"/>
        <v>39671</v>
      </c>
      <c r="D3157" s="13">
        <v>1362.160034</v>
      </c>
    </row>
    <row r="3158" spans="2:4">
      <c r="B3158" t="s">
        <v>23</v>
      </c>
      <c r="C3158" s="1">
        <f t="shared" si="49"/>
        <v>39672</v>
      </c>
      <c r="D3158" s="13">
        <v>1365.51001</v>
      </c>
    </row>
    <row r="3159" spans="2:4">
      <c r="B3159" t="s">
        <v>23</v>
      </c>
      <c r="C3159" s="1">
        <f t="shared" si="49"/>
        <v>39673</v>
      </c>
      <c r="D3159" s="13">
        <v>1374.0200199999999</v>
      </c>
    </row>
    <row r="3160" spans="2:4">
      <c r="B3160" t="s">
        <v>23</v>
      </c>
      <c r="C3160" s="1">
        <f t="shared" si="49"/>
        <v>39674</v>
      </c>
      <c r="D3160" s="13">
        <v>1367.579956</v>
      </c>
    </row>
    <row r="3161" spans="2:4">
      <c r="B3161" t="s">
        <v>23</v>
      </c>
      <c r="C3161" s="1">
        <f t="shared" si="49"/>
        <v>39675</v>
      </c>
      <c r="D3161" s="13">
        <v>1354.6800539999999</v>
      </c>
    </row>
    <row r="3162" spans="2:4">
      <c r="B3162" t="s">
        <v>23</v>
      </c>
      <c r="C3162" s="1">
        <f t="shared" si="49"/>
        <v>39676</v>
      </c>
      <c r="D3162" s="13">
        <v>1352.459961</v>
      </c>
    </row>
    <row r="3163" spans="2:4">
      <c r="B3163" t="s">
        <v>23</v>
      </c>
      <c r="C3163" s="1">
        <f t="shared" si="49"/>
        <v>39677</v>
      </c>
      <c r="D3163" s="13">
        <v>1341.469971</v>
      </c>
    </row>
    <row r="3164" spans="2:4">
      <c r="B3164" t="s">
        <v>23</v>
      </c>
      <c r="C3164" s="1">
        <f t="shared" si="49"/>
        <v>39678</v>
      </c>
      <c r="D3164" s="13">
        <v>1341.4499510000001</v>
      </c>
    </row>
    <row r="3165" spans="2:4">
      <c r="B3165" t="s">
        <v>23</v>
      </c>
      <c r="C3165" s="1">
        <f t="shared" si="49"/>
        <v>39679</v>
      </c>
      <c r="D3165" s="13">
        <v>1334.76001</v>
      </c>
    </row>
    <row r="3166" spans="2:4">
      <c r="B3166" t="s">
        <v>23</v>
      </c>
      <c r="C3166" s="1">
        <f t="shared" si="49"/>
        <v>39680</v>
      </c>
      <c r="D3166" s="13">
        <v>1356.780029</v>
      </c>
    </row>
    <row r="3167" spans="2:4">
      <c r="B3167" t="s">
        <v>23</v>
      </c>
      <c r="C3167" s="1">
        <f t="shared" si="49"/>
        <v>39681</v>
      </c>
      <c r="D3167" s="13">
        <v>1353.6400149999999</v>
      </c>
    </row>
    <row r="3168" spans="2:4">
      <c r="B3168" t="s">
        <v>23</v>
      </c>
      <c r="C3168" s="1">
        <f t="shared" si="49"/>
        <v>39682</v>
      </c>
      <c r="D3168" s="13">
        <v>1363.670044</v>
      </c>
    </row>
    <row r="3169" spans="2:4">
      <c r="B3169" t="s">
        <v>23</v>
      </c>
      <c r="C3169" s="1">
        <f t="shared" si="49"/>
        <v>39683</v>
      </c>
      <c r="D3169" s="13">
        <v>1372.780029</v>
      </c>
    </row>
    <row r="3170" spans="2:4">
      <c r="B3170" t="s">
        <v>23</v>
      </c>
      <c r="C3170" s="1">
        <f t="shared" si="49"/>
        <v>39684</v>
      </c>
      <c r="D3170" s="13">
        <v>1376.51001</v>
      </c>
    </row>
    <row r="3171" spans="2:4">
      <c r="B3171" t="s">
        <v>23</v>
      </c>
      <c r="C3171" s="1">
        <f t="shared" si="49"/>
        <v>39685</v>
      </c>
      <c r="D3171" s="13">
        <v>1362.660034</v>
      </c>
    </row>
    <row r="3172" spans="2:4">
      <c r="B3172" t="s">
        <v>23</v>
      </c>
      <c r="C3172" s="1">
        <f t="shared" si="49"/>
        <v>39686</v>
      </c>
      <c r="D3172" s="13">
        <v>1350.5200199999999</v>
      </c>
    </row>
    <row r="3173" spans="2:4">
      <c r="B3173" t="s">
        <v>23</v>
      </c>
      <c r="C3173" s="1">
        <f t="shared" si="49"/>
        <v>39687</v>
      </c>
      <c r="D3173" s="13">
        <v>1338.3100589999999</v>
      </c>
    </row>
    <row r="3174" spans="2:4">
      <c r="B3174" t="s">
        <v>23</v>
      </c>
      <c r="C3174" s="1">
        <f t="shared" si="49"/>
        <v>39688</v>
      </c>
      <c r="D3174" s="13">
        <v>1337.8900149999999</v>
      </c>
    </row>
    <row r="3175" spans="2:4">
      <c r="B3175" t="s">
        <v>23</v>
      </c>
      <c r="C3175" s="1">
        <f t="shared" si="49"/>
        <v>39689</v>
      </c>
      <c r="D3175" s="13">
        <v>1360.0200199999999</v>
      </c>
    </row>
    <row r="3176" spans="2:4">
      <c r="B3176" t="s">
        <v>23</v>
      </c>
      <c r="C3176" s="1">
        <f t="shared" si="49"/>
        <v>39690</v>
      </c>
      <c r="D3176" s="13">
        <v>1385.969971</v>
      </c>
    </row>
    <row r="3177" spans="2:4">
      <c r="B3177" t="s">
        <v>23</v>
      </c>
      <c r="C3177" s="1">
        <f t="shared" si="49"/>
        <v>39691</v>
      </c>
      <c r="D3177" s="13">
        <v>1385.3000489999999</v>
      </c>
    </row>
    <row r="3178" spans="2:4">
      <c r="B3178" t="s">
        <v>23</v>
      </c>
      <c r="C3178" s="1">
        <f t="shared" si="49"/>
        <v>39692</v>
      </c>
      <c r="D3178" s="13">
        <v>1379.3199460000001</v>
      </c>
    </row>
    <row r="3179" spans="2:4">
      <c r="B3179" t="s">
        <v>23</v>
      </c>
      <c r="C3179" s="1">
        <f t="shared" si="49"/>
        <v>39693</v>
      </c>
      <c r="D3179" s="13">
        <v>1375.3199460000001</v>
      </c>
    </row>
    <row r="3180" spans="2:4">
      <c r="B3180" t="s">
        <v>23</v>
      </c>
      <c r="C3180" s="1">
        <f t="shared" si="49"/>
        <v>39694</v>
      </c>
      <c r="D3180" s="13">
        <v>1365</v>
      </c>
    </row>
    <row r="3181" spans="2:4">
      <c r="B3181" t="s">
        <v>23</v>
      </c>
      <c r="C3181" s="1">
        <f t="shared" si="49"/>
        <v>39695</v>
      </c>
      <c r="D3181" s="13">
        <v>1390.98999</v>
      </c>
    </row>
    <row r="3182" spans="2:4">
      <c r="B3182" t="s">
        <v>23</v>
      </c>
      <c r="C3182" s="1">
        <f t="shared" si="49"/>
        <v>39696</v>
      </c>
      <c r="D3182" s="13">
        <v>1394.2299800000001</v>
      </c>
    </row>
    <row r="3183" spans="2:4">
      <c r="B3183" t="s">
        <v>23</v>
      </c>
      <c r="C3183" s="1">
        <f t="shared" si="49"/>
        <v>39697</v>
      </c>
      <c r="D3183" s="13">
        <v>1401.349976</v>
      </c>
    </row>
    <row r="3184" spans="2:4">
      <c r="B3184" t="s">
        <v>23</v>
      </c>
      <c r="C3184" s="1">
        <f t="shared" si="49"/>
        <v>39698</v>
      </c>
      <c r="D3184" s="13">
        <v>1402.219971</v>
      </c>
    </row>
    <row r="3185" spans="2:4">
      <c r="B3185" t="s">
        <v>23</v>
      </c>
      <c r="C3185" s="1">
        <f t="shared" si="49"/>
        <v>39699</v>
      </c>
      <c r="D3185" s="13">
        <v>1402.8000489999999</v>
      </c>
    </row>
    <row r="3186" spans="2:4">
      <c r="B3186" t="s">
        <v>23</v>
      </c>
      <c r="C3186" s="1">
        <f t="shared" si="49"/>
        <v>39700</v>
      </c>
      <c r="D3186" s="13">
        <v>1405.869995</v>
      </c>
    </row>
    <row r="3187" spans="2:4">
      <c r="B3187" t="s">
        <v>23</v>
      </c>
      <c r="C3187" s="1">
        <f t="shared" si="49"/>
        <v>39701</v>
      </c>
      <c r="D3187" s="13">
        <v>1404.1099850000001</v>
      </c>
    </row>
    <row r="3188" spans="2:4">
      <c r="B3188" t="s">
        <v>23</v>
      </c>
      <c r="C3188" s="1">
        <f t="shared" si="49"/>
        <v>39702</v>
      </c>
      <c r="D3188" s="13">
        <v>1403.9300539999999</v>
      </c>
    </row>
    <row r="3189" spans="2:4">
      <c r="B3189" t="s">
        <v>23</v>
      </c>
      <c r="C3189" s="1">
        <f t="shared" si="49"/>
        <v>39703</v>
      </c>
      <c r="D3189" s="13">
        <v>1405.530029</v>
      </c>
    </row>
    <row r="3190" spans="2:4">
      <c r="B3190" t="s">
        <v>23</v>
      </c>
      <c r="C3190" s="1">
        <f t="shared" si="49"/>
        <v>39704</v>
      </c>
      <c r="D3190" s="13">
        <v>1415.51001</v>
      </c>
    </row>
    <row r="3191" spans="2:4">
      <c r="B3191" t="s">
        <v>23</v>
      </c>
      <c r="C3191" s="1">
        <f t="shared" si="49"/>
        <v>39705</v>
      </c>
      <c r="D3191" s="13">
        <v>1418.160034</v>
      </c>
    </row>
    <row r="3192" spans="2:4">
      <c r="B3192" t="s">
        <v>23</v>
      </c>
      <c r="C3192" s="1">
        <f t="shared" si="49"/>
        <v>39706</v>
      </c>
      <c r="D3192" s="13">
        <v>1418.130005</v>
      </c>
    </row>
    <row r="3193" spans="2:4">
      <c r="B3193" t="s">
        <v>23</v>
      </c>
      <c r="C3193" s="1">
        <f t="shared" si="49"/>
        <v>39707</v>
      </c>
      <c r="D3193" s="13">
        <v>1413.170044</v>
      </c>
    </row>
    <row r="3194" spans="2:4">
      <c r="B3194" t="s">
        <v>23</v>
      </c>
      <c r="C3194" s="1">
        <f t="shared" si="49"/>
        <v>39708</v>
      </c>
      <c r="D3194" s="13">
        <v>1413.48999</v>
      </c>
    </row>
    <row r="3195" spans="2:4">
      <c r="B3195" t="s">
        <v>23</v>
      </c>
      <c r="C3195" s="1">
        <f t="shared" si="49"/>
        <v>39709</v>
      </c>
      <c r="D3195" s="13">
        <v>1402.079956</v>
      </c>
    </row>
    <row r="3196" spans="2:4">
      <c r="B3196" t="s">
        <v>23</v>
      </c>
      <c r="C3196" s="1">
        <f t="shared" si="49"/>
        <v>39710</v>
      </c>
      <c r="D3196" s="13">
        <v>1411.130005</v>
      </c>
    </row>
    <row r="3197" spans="2:4">
      <c r="B3197" t="s">
        <v>23</v>
      </c>
      <c r="C3197" s="1">
        <f t="shared" si="49"/>
        <v>39711</v>
      </c>
      <c r="D3197" s="13">
        <v>1410.4399410000001</v>
      </c>
    </row>
    <row r="3198" spans="2:4">
      <c r="B3198" t="s">
        <v>23</v>
      </c>
      <c r="C3198" s="1">
        <f t="shared" si="49"/>
        <v>39712</v>
      </c>
      <c r="D3198" s="13">
        <v>1409.3000489999999</v>
      </c>
    </row>
    <row r="3199" spans="2:4">
      <c r="B3199" t="s">
        <v>23</v>
      </c>
      <c r="C3199" s="1">
        <f t="shared" si="49"/>
        <v>39713</v>
      </c>
      <c r="D3199" s="13">
        <v>1410.48999</v>
      </c>
    </row>
    <row r="3200" spans="2:4">
      <c r="B3200" t="s">
        <v>23</v>
      </c>
      <c r="C3200" s="1">
        <f t="shared" si="49"/>
        <v>39714</v>
      </c>
      <c r="D3200" s="13">
        <v>1399.4799800000001</v>
      </c>
    </row>
    <row r="3201" spans="2:4">
      <c r="B3201" t="s">
        <v>23</v>
      </c>
      <c r="C3201" s="1">
        <f t="shared" si="49"/>
        <v>39715</v>
      </c>
      <c r="D3201" s="13">
        <v>1406.579956</v>
      </c>
    </row>
    <row r="3202" spans="2:4">
      <c r="B3202" t="s">
        <v>23</v>
      </c>
      <c r="C3202" s="1">
        <f t="shared" si="49"/>
        <v>39716</v>
      </c>
      <c r="D3202" s="13">
        <v>1404.9399410000001</v>
      </c>
    </row>
    <row r="3203" spans="2:4">
      <c r="B3203" t="s">
        <v>23</v>
      </c>
      <c r="C3203" s="1">
        <f t="shared" si="49"/>
        <v>39717</v>
      </c>
      <c r="D3203" s="13">
        <v>1403.4399410000001</v>
      </c>
    </row>
    <row r="3204" spans="2:4">
      <c r="B3204" t="s">
        <v>23</v>
      </c>
      <c r="C3204" s="1">
        <f t="shared" si="49"/>
        <v>39718</v>
      </c>
      <c r="D3204" s="13">
        <v>1432.119995</v>
      </c>
    </row>
    <row r="3205" spans="2:4">
      <c r="B3205" t="s">
        <v>23</v>
      </c>
      <c r="C3205" s="1">
        <f t="shared" si="49"/>
        <v>39719</v>
      </c>
      <c r="D3205" s="13">
        <v>1437.920044</v>
      </c>
    </row>
    <row r="3206" spans="2:4">
      <c r="B3206" t="s">
        <v>23</v>
      </c>
      <c r="C3206" s="1">
        <f t="shared" si="49"/>
        <v>39720</v>
      </c>
      <c r="D3206" s="13">
        <v>1429.079956</v>
      </c>
    </row>
    <row r="3207" spans="2:4">
      <c r="B3207" t="s">
        <v>23</v>
      </c>
      <c r="C3207" s="1">
        <f t="shared" si="49"/>
        <v>39721</v>
      </c>
      <c r="D3207" s="13">
        <v>1433.5600589999999</v>
      </c>
    </row>
    <row r="3208" spans="2:4">
      <c r="B3208" t="s">
        <v>23</v>
      </c>
      <c r="C3208" s="1">
        <f t="shared" si="49"/>
        <v>39722</v>
      </c>
      <c r="D3208" s="13">
        <v>1436.5600589999999</v>
      </c>
    </row>
    <row r="3209" spans="2:4">
      <c r="B3209" t="s">
        <v>23</v>
      </c>
      <c r="C3209" s="1">
        <f t="shared" si="49"/>
        <v>39723</v>
      </c>
      <c r="D3209" s="13">
        <v>1459.98999</v>
      </c>
    </row>
    <row r="3210" spans="2:4">
      <c r="B3210" t="s">
        <v>23</v>
      </c>
      <c r="C3210" s="1">
        <f t="shared" si="49"/>
        <v>39724</v>
      </c>
      <c r="D3210" s="13">
        <v>1465.7700199999999</v>
      </c>
    </row>
    <row r="3211" spans="2:4">
      <c r="B3211" t="s">
        <v>23</v>
      </c>
      <c r="C3211" s="1">
        <f t="shared" si="49"/>
        <v>39725</v>
      </c>
      <c r="D3211" s="13">
        <v>1461.1899410000001</v>
      </c>
    </row>
    <row r="3212" spans="2:4">
      <c r="B3212" t="s">
        <v>23</v>
      </c>
      <c r="C3212" s="1">
        <f t="shared" si="49"/>
        <v>39726</v>
      </c>
      <c r="D3212" s="13">
        <v>1459.3199460000001</v>
      </c>
    </row>
    <row r="3213" spans="2:4">
      <c r="B3213" t="s">
        <v>23</v>
      </c>
      <c r="C3213" s="1">
        <f t="shared" si="49"/>
        <v>39727</v>
      </c>
      <c r="D3213" s="13">
        <v>1461.0500489999999</v>
      </c>
    </row>
    <row r="3214" spans="2:4">
      <c r="B3214" t="s">
        <v>23</v>
      </c>
      <c r="C3214" s="1">
        <f t="shared" si="49"/>
        <v>39728</v>
      </c>
      <c r="D3214" s="13">
        <v>1460.26001</v>
      </c>
    </row>
    <row r="3215" spans="2:4">
      <c r="B3215" t="s">
        <v>23</v>
      </c>
      <c r="C3215" s="1">
        <f t="shared" ref="C3215:C3278" si="50">+C3214+1</f>
        <v>39729</v>
      </c>
      <c r="D3215" s="13">
        <v>1460.150024</v>
      </c>
    </row>
    <row r="3216" spans="2:4">
      <c r="B3216" t="s">
        <v>23</v>
      </c>
      <c r="C3216" s="1">
        <f t="shared" si="50"/>
        <v>39730</v>
      </c>
      <c r="D3216" s="13">
        <v>1456.8900149999999</v>
      </c>
    </row>
    <row r="3217" spans="2:4">
      <c r="B3217" t="s">
        <v>23</v>
      </c>
      <c r="C3217" s="1">
        <f t="shared" si="50"/>
        <v>39731</v>
      </c>
      <c r="D3217" s="13">
        <v>1441.589966</v>
      </c>
    </row>
    <row r="3218" spans="2:4">
      <c r="B3218" t="s">
        <v>23</v>
      </c>
      <c r="C3218" s="1">
        <f t="shared" si="50"/>
        <v>39732</v>
      </c>
      <c r="D3218" s="13">
        <v>1433.3199460000001</v>
      </c>
    </row>
    <row r="3219" spans="2:4">
      <c r="B3219" t="s">
        <v>23</v>
      </c>
      <c r="C3219" s="1">
        <f t="shared" si="50"/>
        <v>39733</v>
      </c>
      <c r="D3219" s="13">
        <v>1447.150024</v>
      </c>
    </row>
    <row r="3220" spans="2:4">
      <c r="B3220" t="s">
        <v>23</v>
      </c>
      <c r="C3220" s="1">
        <f t="shared" si="50"/>
        <v>39734</v>
      </c>
      <c r="D3220" s="13">
        <v>1440.670044</v>
      </c>
    </row>
    <row r="3221" spans="2:4">
      <c r="B3221" t="s">
        <v>23</v>
      </c>
      <c r="C3221" s="1">
        <f t="shared" si="50"/>
        <v>39735</v>
      </c>
      <c r="D3221" s="13">
        <v>1444.48999</v>
      </c>
    </row>
    <row r="3222" spans="2:4">
      <c r="B3222" t="s">
        <v>23</v>
      </c>
      <c r="C3222" s="1">
        <f t="shared" si="50"/>
        <v>39736</v>
      </c>
      <c r="D3222" s="13">
        <v>1445.75</v>
      </c>
    </row>
    <row r="3223" spans="2:4">
      <c r="B3223" t="s">
        <v>23</v>
      </c>
      <c r="C3223" s="1">
        <f t="shared" si="50"/>
        <v>39737</v>
      </c>
      <c r="D3223" s="13">
        <v>1450.98999</v>
      </c>
    </row>
    <row r="3224" spans="2:4">
      <c r="B3224" t="s">
        <v>23</v>
      </c>
      <c r="C3224" s="1">
        <f t="shared" si="50"/>
        <v>39738</v>
      </c>
      <c r="D3224" s="13">
        <v>1461.400024</v>
      </c>
    </row>
    <row r="3225" spans="2:4">
      <c r="B3225" t="s">
        <v>23</v>
      </c>
      <c r="C3225" s="1">
        <f t="shared" si="50"/>
        <v>39739</v>
      </c>
      <c r="D3225" s="13">
        <v>1460.9300539999999</v>
      </c>
    </row>
    <row r="3226" spans="2:4">
      <c r="B3226" t="s">
        <v>23</v>
      </c>
      <c r="C3226" s="1">
        <f t="shared" si="50"/>
        <v>39740</v>
      </c>
      <c r="D3226" s="13">
        <v>1455.880005</v>
      </c>
    </row>
    <row r="3227" spans="2:4">
      <c r="B3227" t="s">
        <v>23</v>
      </c>
      <c r="C3227" s="1">
        <f t="shared" si="50"/>
        <v>39741</v>
      </c>
      <c r="D3227" s="13">
        <v>1441.4799800000001</v>
      </c>
    </row>
    <row r="3228" spans="2:4">
      <c r="B3228" t="s">
        <v>23</v>
      </c>
      <c r="C3228" s="1">
        <f t="shared" si="50"/>
        <v>39742</v>
      </c>
      <c r="D3228" s="13">
        <v>1432.5600589999999</v>
      </c>
    </row>
    <row r="3229" spans="2:4">
      <c r="B3229" t="s">
        <v>23</v>
      </c>
      <c r="C3229" s="1">
        <f t="shared" si="50"/>
        <v>39743</v>
      </c>
      <c r="D3229" s="13">
        <v>1432.839966</v>
      </c>
    </row>
    <row r="3230" spans="2:4">
      <c r="B3230" t="s">
        <v>23</v>
      </c>
      <c r="C3230" s="1">
        <f t="shared" si="50"/>
        <v>39744</v>
      </c>
      <c r="D3230" s="13">
        <v>1428.589966</v>
      </c>
    </row>
    <row r="3231" spans="2:4">
      <c r="B3231" t="s">
        <v>23</v>
      </c>
      <c r="C3231" s="1">
        <f t="shared" si="50"/>
        <v>39745</v>
      </c>
      <c r="D3231" s="13">
        <v>1440.130005</v>
      </c>
    </row>
    <row r="3232" spans="2:4">
      <c r="B3232" t="s">
        <v>23</v>
      </c>
      <c r="C3232" s="1">
        <f t="shared" si="50"/>
        <v>39746</v>
      </c>
      <c r="D3232" s="13">
        <v>1454.920044</v>
      </c>
    </row>
    <row r="3233" spans="2:4">
      <c r="B3233" t="s">
        <v>23</v>
      </c>
      <c r="C3233" s="1">
        <f t="shared" si="50"/>
        <v>39747</v>
      </c>
      <c r="D3233" s="13">
        <v>1460.910034</v>
      </c>
    </row>
    <row r="3234" spans="2:4">
      <c r="B3234" t="s">
        <v>23</v>
      </c>
      <c r="C3234" s="1">
        <f t="shared" si="50"/>
        <v>39748</v>
      </c>
      <c r="D3234" s="13">
        <v>1457.339966</v>
      </c>
    </row>
    <row r="3235" spans="2:4">
      <c r="B3235" t="s">
        <v>23</v>
      </c>
      <c r="C3235" s="1">
        <f t="shared" si="50"/>
        <v>39749</v>
      </c>
      <c r="D3235" s="13">
        <v>1433.1899410000001</v>
      </c>
    </row>
    <row r="3236" spans="2:4">
      <c r="B3236" t="s">
        <v>23</v>
      </c>
      <c r="C3236" s="1">
        <f t="shared" si="50"/>
        <v>39750</v>
      </c>
      <c r="D3236" s="13">
        <v>1433.8199460000001</v>
      </c>
    </row>
    <row r="3237" spans="2:4">
      <c r="B3237" t="s">
        <v>23</v>
      </c>
      <c r="C3237" s="1">
        <f t="shared" si="50"/>
        <v>39751</v>
      </c>
      <c r="D3237" s="13">
        <v>1413.1099850000001</v>
      </c>
    </row>
    <row r="3238" spans="2:4">
      <c r="B3238" t="s">
        <v>23</v>
      </c>
      <c r="C3238" s="1">
        <f t="shared" si="50"/>
        <v>39752</v>
      </c>
      <c r="D3238" s="13">
        <v>1408.75</v>
      </c>
    </row>
    <row r="3239" spans="2:4">
      <c r="B3239" t="s">
        <v>23</v>
      </c>
      <c r="C3239" s="1">
        <f t="shared" si="50"/>
        <v>39753</v>
      </c>
      <c r="D3239" s="13">
        <v>1412.969971</v>
      </c>
    </row>
    <row r="3240" spans="2:4">
      <c r="B3240" t="s">
        <v>23</v>
      </c>
      <c r="C3240" s="1">
        <f t="shared" si="50"/>
        <v>39754</v>
      </c>
      <c r="D3240" s="13">
        <v>1411.9399410000001</v>
      </c>
    </row>
    <row r="3241" spans="2:4">
      <c r="B3241" t="s">
        <v>23</v>
      </c>
      <c r="C3241" s="1">
        <f t="shared" si="50"/>
        <v>39755</v>
      </c>
      <c r="D3241" s="13">
        <v>1412.160034</v>
      </c>
    </row>
    <row r="3242" spans="2:4">
      <c r="B3242" t="s">
        <v>23</v>
      </c>
      <c r="C3242" s="1">
        <f t="shared" si="50"/>
        <v>39756</v>
      </c>
      <c r="D3242" s="13">
        <v>1427.589966</v>
      </c>
    </row>
    <row r="3243" spans="2:4">
      <c r="B3243" t="s">
        <v>23</v>
      </c>
      <c r="C3243" s="1">
        <f t="shared" si="50"/>
        <v>39757</v>
      </c>
      <c r="D3243" s="13">
        <v>1414.1999510000001</v>
      </c>
    </row>
    <row r="3244" spans="2:4">
      <c r="B3244" t="s">
        <v>23</v>
      </c>
      <c r="C3244" s="1">
        <f t="shared" si="50"/>
        <v>39758</v>
      </c>
      <c r="D3244" s="13">
        <v>1417.26001</v>
      </c>
    </row>
    <row r="3245" spans="2:4">
      <c r="B3245" t="s">
        <v>23</v>
      </c>
      <c r="C3245" s="1">
        <f t="shared" si="50"/>
        <v>39759</v>
      </c>
      <c r="D3245" s="13">
        <v>1428.3900149999999</v>
      </c>
    </row>
    <row r="3246" spans="2:4">
      <c r="B3246" t="s">
        <v>23</v>
      </c>
      <c r="C3246" s="1">
        <f t="shared" si="50"/>
        <v>39760</v>
      </c>
      <c r="D3246" s="13">
        <v>1394.530029</v>
      </c>
    </row>
    <row r="3247" spans="2:4">
      <c r="B3247" t="s">
        <v>23</v>
      </c>
      <c r="C3247" s="1">
        <f t="shared" si="50"/>
        <v>39761</v>
      </c>
      <c r="D3247" s="13">
        <v>1377.51001</v>
      </c>
    </row>
    <row r="3248" spans="2:4">
      <c r="B3248" t="s">
        <v>23</v>
      </c>
      <c r="C3248" s="1">
        <f t="shared" si="50"/>
        <v>39762</v>
      </c>
      <c r="D3248" s="13">
        <v>1379.849976</v>
      </c>
    </row>
    <row r="3249" spans="2:4">
      <c r="B3249" t="s">
        <v>23</v>
      </c>
      <c r="C3249" s="1">
        <f t="shared" si="50"/>
        <v>39763</v>
      </c>
      <c r="D3249" s="13">
        <v>1380.030029</v>
      </c>
    </row>
    <row r="3250" spans="2:4">
      <c r="B3250" t="s">
        <v>23</v>
      </c>
      <c r="C3250" s="1">
        <f t="shared" si="50"/>
        <v>39764</v>
      </c>
      <c r="D3250" s="13">
        <v>1374.530029</v>
      </c>
    </row>
    <row r="3251" spans="2:4">
      <c r="B3251" t="s">
        <v>23</v>
      </c>
      <c r="C3251" s="1">
        <f t="shared" si="50"/>
        <v>39765</v>
      </c>
      <c r="D3251" s="13">
        <v>1355.48999</v>
      </c>
    </row>
    <row r="3252" spans="2:4">
      <c r="B3252" t="s">
        <v>23</v>
      </c>
      <c r="C3252" s="1">
        <f t="shared" si="50"/>
        <v>39766</v>
      </c>
      <c r="D3252" s="13">
        <v>1353.329956</v>
      </c>
    </row>
    <row r="3253" spans="2:4">
      <c r="B3253" t="s">
        <v>23</v>
      </c>
      <c r="C3253" s="1">
        <f t="shared" si="50"/>
        <v>39767</v>
      </c>
      <c r="D3253" s="13">
        <v>1359.880005</v>
      </c>
    </row>
    <row r="3254" spans="2:4">
      <c r="B3254" t="s">
        <v>23</v>
      </c>
      <c r="C3254" s="1">
        <f t="shared" si="50"/>
        <v>39768</v>
      </c>
      <c r="D3254" s="13">
        <v>1386.8900149999999</v>
      </c>
    </row>
    <row r="3255" spans="2:4">
      <c r="B3255" t="s">
        <v>23</v>
      </c>
      <c r="C3255" s="1">
        <f t="shared" si="50"/>
        <v>39769</v>
      </c>
      <c r="D3255" s="13">
        <v>1387.8100589999999</v>
      </c>
    </row>
    <row r="3256" spans="2:4">
      <c r="B3256" t="s">
        <v>23</v>
      </c>
      <c r="C3256" s="1">
        <f t="shared" si="50"/>
        <v>39770</v>
      </c>
      <c r="D3256" s="13">
        <v>1391.030029</v>
      </c>
    </row>
    <row r="3257" spans="2:4">
      <c r="B3257" t="s">
        <v>23</v>
      </c>
      <c r="C3257" s="1">
        <f t="shared" si="50"/>
        <v>39771</v>
      </c>
      <c r="D3257" s="13">
        <v>1409.150024</v>
      </c>
    </row>
    <row r="3258" spans="2:4">
      <c r="B3258" t="s">
        <v>23</v>
      </c>
      <c r="C3258" s="1">
        <f t="shared" si="50"/>
        <v>39772</v>
      </c>
      <c r="D3258" s="13">
        <v>1406.290039</v>
      </c>
    </row>
    <row r="3259" spans="2:4">
      <c r="B3259" t="s">
        <v>23</v>
      </c>
      <c r="C3259" s="1">
        <f t="shared" si="50"/>
        <v>39773</v>
      </c>
      <c r="D3259" s="13">
        <v>1398.9399410000001</v>
      </c>
    </row>
    <row r="3260" spans="2:4">
      <c r="B3260" t="s">
        <v>23</v>
      </c>
      <c r="C3260" s="1">
        <f t="shared" si="50"/>
        <v>39774</v>
      </c>
      <c r="D3260" s="13">
        <v>1409.9300539999999</v>
      </c>
    </row>
    <row r="3261" spans="2:4">
      <c r="B3261" t="s">
        <v>23</v>
      </c>
      <c r="C3261" s="1">
        <f t="shared" si="50"/>
        <v>39775</v>
      </c>
      <c r="D3261" s="13">
        <v>1415.9499510000001</v>
      </c>
    </row>
    <row r="3262" spans="2:4">
      <c r="B3262" t="s">
        <v>23</v>
      </c>
      <c r="C3262" s="1">
        <f t="shared" si="50"/>
        <v>39776</v>
      </c>
      <c r="D3262" s="13">
        <v>1416.1800539999999</v>
      </c>
    </row>
    <row r="3263" spans="2:4">
      <c r="B3263" t="s">
        <v>23</v>
      </c>
      <c r="C3263" s="1">
        <f t="shared" si="50"/>
        <v>39777</v>
      </c>
      <c r="D3263" s="13">
        <v>1409.459961</v>
      </c>
    </row>
    <row r="3264" spans="2:4">
      <c r="B3264" t="s">
        <v>23</v>
      </c>
      <c r="C3264" s="1">
        <f t="shared" si="50"/>
        <v>39778</v>
      </c>
      <c r="D3264" s="13">
        <v>1407.0500489999999</v>
      </c>
    </row>
    <row r="3265" spans="2:4">
      <c r="B3265" t="s">
        <v>23</v>
      </c>
      <c r="C3265" s="1">
        <f t="shared" si="50"/>
        <v>39779</v>
      </c>
      <c r="D3265" s="13">
        <v>1409.280029</v>
      </c>
    </row>
    <row r="3266" spans="2:4">
      <c r="B3266" t="s">
        <v>23</v>
      </c>
      <c r="C3266" s="1">
        <f t="shared" si="50"/>
        <v>39780</v>
      </c>
      <c r="D3266" s="13">
        <v>1413.9399410000001</v>
      </c>
    </row>
    <row r="3267" spans="2:4">
      <c r="B3267" t="s">
        <v>23</v>
      </c>
      <c r="C3267" s="1">
        <f t="shared" si="50"/>
        <v>39781</v>
      </c>
      <c r="D3267" s="13">
        <v>1418.0699460000001</v>
      </c>
    </row>
    <row r="3268" spans="2:4">
      <c r="B3268" t="s">
        <v>23</v>
      </c>
      <c r="C3268" s="1">
        <f t="shared" si="50"/>
        <v>39782</v>
      </c>
      <c r="D3268" s="13">
        <v>1418.5500489999999</v>
      </c>
    </row>
    <row r="3269" spans="2:4">
      <c r="B3269" t="s">
        <v>23</v>
      </c>
      <c r="C3269" s="1">
        <f t="shared" si="50"/>
        <v>39783</v>
      </c>
      <c r="D3269" s="13">
        <v>1427.839966</v>
      </c>
    </row>
    <row r="3270" spans="2:4">
      <c r="B3270" t="s">
        <v>23</v>
      </c>
      <c r="C3270" s="1">
        <f t="shared" si="50"/>
        <v>39784</v>
      </c>
      <c r="D3270" s="13">
        <v>1428.4799800000001</v>
      </c>
    </row>
    <row r="3271" spans="2:4">
      <c r="B3271" t="s">
        <v>23</v>
      </c>
      <c r="C3271" s="1">
        <f t="shared" si="50"/>
        <v>39785</v>
      </c>
      <c r="D3271" s="13">
        <v>1419.4499510000001</v>
      </c>
    </row>
    <row r="3272" spans="2:4">
      <c r="B3272" t="s">
        <v>23</v>
      </c>
      <c r="C3272" s="1">
        <f t="shared" si="50"/>
        <v>39786</v>
      </c>
      <c r="D3272" s="13">
        <v>1413.579956</v>
      </c>
    </row>
    <row r="3273" spans="2:4">
      <c r="B3273" t="s">
        <v>23</v>
      </c>
      <c r="C3273" s="1">
        <f t="shared" si="50"/>
        <v>39787</v>
      </c>
      <c r="D3273" s="13">
        <v>1430.3599850000001</v>
      </c>
    </row>
    <row r="3274" spans="2:4">
      <c r="B3274" t="s">
        <v>23</v>
      </c>
      <c r="C3274" s="1">
        <f t="shared" si="50"/>
        <v>39788</v>
      </c>
      <c r="D3274" s="13">
        <v>1446.790039</v>
      </c>
    </row>
    <row r="3275" spans="2:4">
      <c r="B3275" t="s">
        <v>23</v>
      </c>
      <c r="C3275" s="1">
        <f t="shared" si="50"/>
        <v>39789</v>
      </c>
      <c r="D3275" s="13">
        <v>1435.8100589999999</v>
      </c>
    </row>
    <row r="3276" spans="2:4">
      <c r="B3276" t="s">
        <v>23</v>
      </c>
      <c r="C3276" s="1">
        <f t="shared" si="50"/>
        <v>39790</v>
      </c>
      <c r="D3276" s="13">
        <v>1443.6899410000001</v>
      </c>
    </row>
    <row r="3277" spans="2:4">
      <c r="B3277" t="s">
        <v>23</v>
      </c>
      <c r="C3277" s="1">
        <f t="shared" si="50"/>
        <v>39791</v>
      </c>
      <c r="D3277" s="13">
        <v>1430.150024</v>
      </c>
    </row>
    <row r="3278" spans="2:4">
      <c r="B3278" t="s">
        <v>23</v>
      </c>
      <c r="C3278" s="1">
        <f t="shared" si="50"/>
        <v>39792</v>
      </c>
      <c r="D3278" s="13">
        <v>1426.660034</v>
      </c>
    </row>
    <row r="3279" spans="2:4">
      <c r="B3279" t="s">
        <v>23</v>
      </c>
      <c r="C3279" s="1">
        <f t="shared" ref="C3279:C3342" si="51">+C3278+1</f>
        <v>39793</v>
      </c>
      <c r="D3279" s="13">
        <v>1419.829956</v>
      </c>
    </row>
    <row r="3280" spans="2:4">
      <c r="B3280" t="s">
        <v>23</v>
      </c>
      <c r="C3280" s="1">
        <f t="shared" si="51"/>
        <v>39794</v>
      </c>
      <c r="D3280" s="13">
        <v>1418.099976</v>
      </c>
    </row>
    <row r="3281" spans="2:4">
      <c r="B3281" t="s">
        <v>23</v>
      </c>
      <c r="C3281" s="1">
        <f t="shared" si="51"/>
        <v>39795</v>
      </c>
      <c r="D3281" s="13">
        <v>1402.4300539999999</v>
      </c>
    </row>
    <row r="3282" spans="2:4">
      <c r="B3282" t="s">
        <v>23</v>
      </c>
      <c r="C3282" s="1">
        <f t="shared" si="51"/>
        <v>39796</v>
      </c>
      <c r="D3282" s="13">
        <v>1426.1899410000001</v>
      </c>
    </row>
    <row r="3283" spans="2:4">
      <c r="B3283" t="s">
        <v>23</v>
      </c>
      <c r="C3283" s="1">
        <f t="shared" si="51"/>
        <v>39797</v>
      </c>
      <c r="D3283" s="13">
        <v>1462.420044</v>
      </c>
    </row>
    <row r="3284" spans="2:4">
      <c r="B3284" t="s">
        <v>23</v>
      </c>
      <c r="C3284" s="1">
        <f t="shared" si="51"/>
        <v>39798</v>
      </c>
      <c r="D3284" s="13">
        <v>1459.369995</v>
      </c>
    </row>
    <row r="3285" spans="2:4">
      <c r="B3285" t="s">
        <v>23</v>
      </c>
      <c r="C3285" s="1">
        <f t="shared" si="51"/>
        <v>39799</v>
      </c>
      <c r="D3285" s="13">
        <v>1466.469971</v>
      </c>
    </row>
    <row r="3286" spans="2:4">
      <c r="B3286" t="s">
        <v>23</v>
      </c>
      <c r="C3286" s="1">
        <f t="shared" si="51"/>
        <v>39800</v>
      </c>
      <c r="D3286" s="13">
        <v>1461.8900149999999</v>
      </c>
    </row>
    <row r="3287" spans="2:4">
      <c r="B3287" t="s">
        <v>23</v>
      </c>
      <c r="C3287" s="1">
        <f t="shared" si="51"/>
        <v>39801</v>
      </c>
      <c r="D3287" s="13">
        <v>1457.150024</v>
      </c>
    </row>
    <row r="3288" spans="2:4">
      <c r="B3288" t="s">
        <v>23</v>
      </c>
      <c r="C3288" s="1">
        <f t="shared" si="51"/>
        <v>39802</v>
      </c>
      <c r="D3288" s="13">
        <v>1461.0200199999999</v>
      </c>
    </row>
    <row r="3289" spans="2:4">
      <c r="B3289" t="s">
        <v>23</v>
      </c>
      <c r="C3289" s="1">
        <f t="shared" si="51"/>
        <v>39803</v>
      </c>
      <c r="D3289" s="13">
        <v>1472.119995</v>
      </c>
    </row>
    <row r="3290" spans="2:4">
      <c r="B3290" t="s">
        <v>23</v>
      </c>
      <c r="C3290" s="1">
        <f t="shared" si="51"/>
        <v>39804</v>
      </c>
      <c r="D3290" s="13">
        <v>1472.0500489999999</v>
      </c>
    </row>
    <row r="3291" spans="2:4">
      <c r="B3291" t="s">
        <v>23</v>
      </c>
      <c r="C3291" s="1">
        <f t="shared" si="51"/>
        <v>39805</v>
      </c>
      <c r="D3291" s="13">
        <v>1470.6800539999999</v>
      </c>
    </row>
    <row r="3292" spans="2:4">
      <c r="B3292" t="s">
        <v>23</v>
      </c>
      <c r="C3292" s="1">
        <f t="shared" si="51"/>
        <v>39806</v>
      </c>
      <c r="D3292" s="13">
        <v>1472.339966</v>
      </c>
    </row>
    <row r="3293" spans="2:4">
      <c r="B3293" t="s">
        <v>23</v>
      </c>
      <c r="C3293" s="1">
        <f t="shared" si="51"/>
        <v>39807</v>
      </c>
      <c r="D3293" s="13">
        <v>1472.630005</v>
      </c>
    </row>
    <row r="3294" spans="2:4">
      <c r="B3294" t="s">
        <v>23</v>
      </c>
      <c r="C3294" s="1">
        <f t="shared" si="51"/>
        <v>39808</v>
      </c>
      <c r="D3294" s="13">
        <v>1480.9399410000001</v>
      </c>
    </row>
    <row r="3295" spans="2:4">
      <c r="B3295" t="s">
        <v>23</v>
      </c>
      <c r="C3295" s="1">
        <f t="shared" si="51"/>
        <v>39809</v>
      </c>
      <c r="D3295" s="13">
        <v>1485.9799800000001</v>
      </c>
    </row>
    <row r="3296" spans="2:4">
      <c r="B3296" t="s">
        <v>23</v>
      </c>
      <c r="C3296" s="1">
        <f t="shared" si="51"/>
        <v>39810</v>
      </c>
      <c r="D3296" s="13">
        <v>1492.5600589999999</v>
      </c>
    </row>
    <row r="3297" spans="2:4">
      <c r="B3297" t="s">
        <v>23</v>
      </c>
      <c r="C3297" s="1">
        <f t="shared" si="51"/>
        <v>39811</v>
      </c>
      <c r="D3297" s="13">
        <v>1494.8100589999999</v>
      </c>
    </row>
    <row r="3298" spans="2:4">
      <c r="B3298" t="s">
        <v>23</v>
      </c>
      <c r="C3298" s="1">
        <f t="shared" si="51"/>
        <v>39812</v>
      </c>
      <c r="D3298" s="13">
        <v>1494.8199460000001</v>
      </c>
    </row>
    <row r="3299" spans="2:4">
      <c r="B3299" t="s">
        <v>23</v>
      </c>
      <c r="C3299" s="1">
        <f t="shared" si="51"/>
        <v>39813</v>
      </c>
      <c r="D3299" s="13">
        <v>1502.959961</v>
      </c>
    </row>
    <row r="3300" spans="2:4">
      <c r="B3300" t="s">
        <v>23</v>
      </c>
      <c r="C3300" s="1">
        <f t="shared" si="51"/>
        <v>39814</v>
      </c>
      <c r="D3300" s="13">
        <v>1500.1800539999999</v>
      </c>
    </row>
    <row r="3301" spans="2:4">
      <c r="B3301" t="s">
        <v>23</v>
      </c>
      <c r="C3301" s="1">
        <f t="shared" si="51"/>
        <v>39815</v>
      </c>
      <c r="D3301" s="13">
        <v>1507.839966</v>
      </c>
    </row>
    <row r="3302" spans="2:4">
      <c r="B3302" t="s">
        <v>23</v>
      </c>
      <c r="C3302" s="1">
        <f t="shared" si="51"/>
        <v>39816</v>
      </c>
      <c r="D3302" s="13">
        <v>1501.959961</v>
      </c>
    </row>
    <row r="3303" spans="2:4">
      <c r="B3303" t="s">
        <v>23</v>
      </c>
      <c r="C3303" s="1">
        <f t="shared" si="51"/>
        <v>39817</v>
      </c>
      <c r="D3303" s="13">
        <v>1498.1099850000001</v>
      </c>
    </row>
    <row r="3304" spans="2:4">
      <c r="B3304" t="s">
        <v>23</v>
      </c>
      <c r="C3304" s="1">
        <f t="shared" si="51"/>
        <v>39818</v>
      </c>
      <c r="D3304" s="13">
        <v>1513.170044</v>
      </c>
    </row>
    <row r="3305" spans="2:4">
      <c r="B3305" t="s">
        <v>23</v>
      </c>
      <c r="C3305" s="1">
        <f t="shared" si="51"/>
        <v>39819</v>
      </c>
      <c r="D3305" s="13">
        <v>1495.709961</v>
      </c>
    </row>
    <row r="3306" spans="2:4">
      <c r="B3306" t="s">
        <v>23</v>
      </c>
      <c r="C3306" s="1">
        <f t="shared" si="51"/>
        <v>39820</v>
      </c>
      <c r="D3306" s="13">
        <v>1511.290039</v>
      </c>
    </row>
    <row r="3307" spans="2:4">
      <c r="B3307" t="s">
        <v>23</v>
      </c>
      <c r="C3307" s="1">
        <f t="shared" si="51"/>
        <v>39821</v>
      </c>
      <c r="D3307" s="13">
        <v>1512.119995</v>
      </c>
    </row>
    <row r="3308" spans="2:4">
      <c r="B3308" t="s">
        <v>23</v>
      </c>
      <c r="C3308" s="1">
        <f t="shared" si="51"/>
        <v>39822</v>
      </c>
      <c r="D3308" s="13">
        <v>1509.3900149999999</v>
      </c>
    </row>
    <row r="3309" spans="2:4">
      <c r="B3309" t="s">
        <v>23</v>
      </c>
      <c r="C3309" s="1">
        <f t="shared" si="51"/>
        <v>39823</v>
      </c>
      <c r="D3309" s="13">
        <v>1517.9300539999999</v>
      </c>
    </row>
    <row r="3310" spans="2:4">
      <c r="B3310" t="s">
        <v>23</v>
      </c>
      <c r="C3310" s="1">
        <f t="shared" si="51"/>
        <v>39824</v>
      </c>
      <c r="D3310" s="13">
        <v>1517.01001</v>
      </c>
    </row>
    <row r="3311" spans="2:4">
      <c r="B3311" t="s">
        <v>23</v>
      </c>
      <c r="C3311" s="1">
        <f t="shared" si="51"/>
        <v>39825</v>
      </c>
      <c r="D3311" s="13">
        <v>1519.4300539999999</v>
      </c>
    </row>
    <row r="3312" spans="2:4">
      <c r="B3312" t="s">
        <v>23</v>
      </c>
      <c r="C3312" s="1">
        <f t="shared" si="51"/>
        <v>39826</v>
      </c>
      <c r="D3312" s="13">
        <v>1520.329956</v>
      </c>
    </row>
    <row r="3313" spans="2:4">
      <c r="B3313" t="s">
        <v>23</v>
      </c>
      <c r="C3313" s="1">
        <f t="shared" si="51"/>
        <v>39827</v>
      </c>
      <c r="D3313" s="13">
        <v>1521.380005</v>
      </c>
    </row>
    <row r="3314" spans="2:4">
      <c r="B3314" t="s">
        <v>23</v>
      </c>
      <c r="C3314" s="1">
        <f t="shared" si="51"/>
        <v>39828</v>
      </c>
      <c r="D3314" s="13">
        <v>1519.790039</v>
      </c>
    </row>
    <row r="3315" spans="2:4">
      <c r="B3315" t="s">
        <v>23</v>
      </c>
      <c r="C3315" s="1">
        <f t="shared" si="51"/>
        <v>39829</v>
      </c>
      <c r="D3315" s="13">
        <v>1530.9399410000001</v>
      </c>
    </row>
    <row r="3316" spans="2:4">
      <c r="B3316" t="s">
        <v>23</v>
      </c>
      <c r="C3316" s="1">
        <f t="shared" si="51"/>
        <v>39830</v>
      </c>
      <c r="D3316" s="13">
        <v>1511.9499510000001</v>
      </c>
    </row>
    <row r="3317" spans="2:4">
      <c r="B3317" t="s">
        <v>23</v>
      </c>
      <c r="C3317" s="1">
        <f t="shared" si="51"/>
        <v>39831</v>
      </c>
      <c r="D3317" s="13">
        <v>1502.420044</v>
      </c>
    </row>
    <row r="3318" spans="2:4">
      <c r="B3318" t="s">
        <v>23</v>
      </c>
      <c r="C3318" s="1">
        <f t="shared" si="51"/>
        <v>39832</v>
      </c>
      <c r="D3318" s="13">
        <v>1515.599976</v>
      </c>
    </row>
    <row r="3319" spans="2:4">
      <c r="B3319" t="s">
        <v>23</v>
      </c>
      <c r="C3319" s="1">
        <f t="shared" si="51"/>
        <v>39833</v>
      </c>
      <c r="D3319" s="13">
        <v>1487.849976</v>
      </c>
    </row>
    <row r="3320" spans="2:4">
      <c r="B3320" t="s">
        <v>23</v>
      </c>
      <c r="C3320" s="1">
        <f t="shared" si="51"/>
        <v>39834</v>
      </c>
      <c r="D3320" s="13">
        <v>1496.9399410000001</v>
      </c>
    </row>
    <row r="3321" spans="2:4">
      <c r="B3321" t="s">
        <v>23</v>
      </c>
      <c r="C3321" s="1">
        <f t="shared" si="51"/>
        <v>39835</v>
      </c>
      <c r="D3321" s="13">
        <v>1515.98999</v>
      </c>
    </row>
    <row r="3322" spans="2:4">
      <c r="B3322" t="s">
        <v>23</v>
      </c>
      <c r="C3322" s="1">
        <f t="shared" si="51"/>
        <v>39836</v>
      </c>
      <c r="D3322" s="13">
        <v>1514.6800539999999</v>
      </c>
    </row>
    <row r="3323" spans="2:4">
      <c r="B3323" t="s">
        <v>23</v>
      </c>
      <c r="C3323" s="1">
        <f t="shared" si="51"/>
        <v>39837</v>
      </c>
      <c r="D3323" s="13">
        <v>1518.1999510000001</v>
      </c>
    </row>
    <row r="3324" spans="2:4">
      <c r="B3324" t="s">
        <v>23</v>
      </c>
      <c r="C3324" s="1">
        <f t="shared" si="51"/>
        <v>39838</v>
      </c>
      <c r="D3324" s="13">
        <v>1525.1999510000001</v>
      </c>
    </row>
    <row r="3325" spans="2:4">
      <c r="B3325" t="s">
        <v>23</v>
      </c>
      <c r="C3325" s="1">
        <f t="shared" si="51"/>
        <v>39839</v>
      </c>
      <c r="D3325" s="13">
        <v>1539.790039</v>
      </c>
    </row>
    <row r="3326" spans="2:4">
      <c r="B3326" t="s">
        <v>23</v>
      </c>
      <c r="C3326" s="1">
        <f t="shared" si="51"/>
        <v>39840</v>
      </c>
      <c r="D3326" s="13">
        <v>1541.459961</v>
      </c>
    </row>
    <row r="3327" spans="2:4">
      <c r="B3327" t="s">
        <v>23</v>
      </c>
      <c r="C3327" s="1">
        <f t="shared" si="51"/>
        <v>39841</v>
      </c>
      <c r="D3327" s="13">
        <v>1544.26001</v>
      </c>
    </row>
    <row r="3328" spans="2:4">
      <c r="B3328" t="s">
        <v>23</v>
      </c>
      <c r="C3328" s="1">
        <f t="shared" si="51"/>
        <v>39842</v>
      </c>
      <c r="D3328" s="13">
        <v>1551.1800539999999</v>
      </c>
    </row>
    <row r="3329" spans="2:4">
      <c r="B3329" t="s">
        <v>23</v>
      </c>
      <c r="C3329" s="1">
        <f t="shared" si="51"/>
        <v>39843</v>
      </c>
      <c r="D3329" s="13">
        <v>1556.219971</v>
      </c>
    </row>
    <row r="3330" spans="2:4">
      <c r="B3330" t="s">
        <v>23</v>
      </c>
      <c r="C3330" s="1">
        <f t="shared" si="51"/>
        <v>39844</v>
      </c>
      <c r="D3330" s="13">
        <v>1552.4799800000001</v>
      </c>
    </row>
    <row r="3331" spans="2:4">
      <c r="B3331" t="s">
        <v>23</v>
      </c>
      <c r="C3331" s="1">
        <f t="shared" si="51"/>
        <v>39845</v>
      </c>
      <c r="D3331" s="13">
        <v>1554.5200199999999</v>
      </c>
    </row>
    <row r="3332" spans="2:4">
      <c r="B3332" t="s">
        <v>23</v>
      </c>
      <c r="C3332" s="1">
        <f t="shared" si="51"/>
        <v>39846</v>
      </c>
      <c r="D3332" s="13">
        <v>1563.2299800000001</v>
      </c>
    </row>
    <row r="3333" spans="2:4">
      <c r="B3333" t="s">
        <v>23</v>
      </c>
      <c r="C3333" s="1">
        <f t="shared" si="51"/>
        <v>39847</v>
      </c>
      <c r="D3333" s="13">
        <v>1560.6999510000001</v>
      </c>
    </row>
    <row r="3334" spans="2:4">
      <c r="B3334" t="s">
        <v>23</v>
      </c>
      <c r="C3334" s="1">
        <f t="shared" si="51"/>
        <v>39848</v>
      </c>
      <c r="D3334" s="13">
        <v>1552.099976</v>
      </c>
    </row>
    <row r="3335" spans="2:4">
      <c r="B3335" t="s">
        <v>23</v>
      </c>
      <c r="C3335" s="1">
        <f t="shared" si="51"/>
        <v>39849</v>
      </c>
      <c r="D3335" s="13">
        <v>1548.339966</v>
      </c>
    </row>
    <row r="3336" spans="2:4">
      <c r="B3336" t="s">
        <v>23</v>
      </c>
      <c r="C3336" s="1">
        <f t="shared" si="51"/>
        <v>39850</v>
      </c>
      <c r="D3336" s="13">
        <v>1558.709961</v>
      </c>
    </row>
    <row r="3337" spans="2:4">
      <c r="B3337" t="s">
        <v>23</v>
      </c>
      <c r="C3337" s="1">
        <f t="shared" si="51"/>
        <v>39851</v>
      </c>
      <c r="D3337" s="13">
        <v>1545.8000489999999</v>
      </c>
    </row>
    <row r="3338" spans="2:4">
      <c r="B3338" t="s">
        <v>23</v>
      </c>
      <c r="C3338" s="1">
        <f t="shared" si="51"/>
        <v>39852</v>
      </c>
      <c r="D3338" s="13">
        <v>1556.8900149999999</v>
      </c>
    </row>
    <row r="3339" spans="2:4">
      <c r="B3339" t="s">
        <v>23</v>
      </c>
      <c r="C3339" s="1">
        <f t="shared" si="51"/>
        <v>39853</v>
      </c>
      <c r="D3339" s="13">
        <v>1551.6899410000001</v>
      </c>
    </row>
    <row r="3340" spans="2:4">
      <c r="B3340" t="s">
        <v>23</v>
      </c>
      <c r="C3340" s="1">
        <f t="shared" si="51"/>
        <v>39854</v>
      </c>
      <c r="D3340" s="13">
        <v>1563.7700199999999</v>
      </c>
    </row>
    <row r="3341" spans="2:4">
      <c r="B3341" t="s">
        <v>23</v>
      </c>
      <c r="C3341" s="1">
        <f t="shared" si="51"/>
        <v>39855</v>
      </c>
      <c r="D3341" s="13">
        <v>1562.849976</v>
      </c>
    </row>
    <row r="3342" spans="2:4">
      <c r="B3342" t="s">
        <v>23</v>
      </c>
      <c r="C3342" s="1">
        <f t="shared" si="51"/>
        <v>39856</v>
      </c>
      <c r="D3342" s="13">
        <v>1569.1899410000001</v>
      </c>
    </row>
    <row r="3343" spans="2:4">
      <c r="B3343" t="s">
        <v>23</v>
      </c>
      <c r="C3343" s="1">
        <f t="shared" ref="C3343:C3406" si="52">+C3342+1</f>
        <v>39857</v>
      </c>
      <c r="D3343" s="13">
        <v>1562.170044</v>
      </c>
    </row>
    <row r="3344" spans="2:4">
      <c r="B3344" t="s">
        <v>23</v>
      </c>
      <c r="C3344" s="1">
        <f t="shared" si="52"/>
        <v>39858</v>
      </c>
      <c r="D3344" s="13">
        <v>1570.25</v>
      </c>
    </row>
    <row r="3345" spans="2:4">
      <c r="B3345" t="s">
        <v>23</v>
      </c>
      <c r="C3345" s="1">
        <f t="shared" si="52"/>
        <v>39859</v>
      </c>
      <c r="D3345" s="13">
        <v>1553.6899410000001</v>
      </c>
    </row>
    <row r="3346" spans="2:4">
      <c r="B3346" t="s">
        <v>23</v>
      </c>
      <c r="C3346" s="1">
        <f t="shared" si="52"/>
        <v>39860</v>
      </c>
      <c r="D3346" s="13">
        <v>1559.9799800000001</v>
      </c>
    </row>
    <row r="3347" spans="2:4">
      <c r="B3347" t="s">
        <v>23</v>
      </c>
      <c r="C3347" s="1">
        <f t="shared" si="52"/>
        <v>39861</v>
      </c>
      <c r="D3347" s="13">
        <v>1553.280029</v>
      </c>
    </row>
    <row r="3348" spans="2:4">
      <c r="B3348" t="s">
        <v>23</v>
      </c>
      <c r="C3348" s="1">
        <f t="shared" si="52"/>
        <v>39862</v>
      </c>
      <c r="D3348" s="13">
        <v>1563.0699460000001</v>
      </c>
    </row>
    <row r="3349" spans="2:4">
      <c r="B3349" t="s">
        <v>23</v>
      </c>
      <c r="C3349" s="1">
        <f t="shared" si="52"/>
        <v>39863</v>
      </c>
      <c r="D3349" s="13">
        <v>1568.6099850000001</v>
      </c>
    </row>
    <row r="3350" spans="2:4">
      <c r="B3350" t="s">
        <v>23</v>
      </c>
      <c r="C3350" s="1">
        <f t="shared" si="52"/>
        <v>39864</v>
      </c>
      <c r="D3350" s="13">
        <v>1587.7299800000001</v>
      </c>
    </row>
    <row r="3351" spans="2:4">
      <c r="B3351" t="s">
        <v>23</v>
      </c>
      <c r="C3351" s="1">
        <f t="shared" si="52"/>
        <v>39865</v>
      </c>
      <c r="D3351" s="13">
        <v>1593.369995</v>
      </c>
    </row>
    <row r="3352" spans="2:4">
      <c r="B3352" t="s">
        <v>23</v>
      </c>
      <c r="C3352" s="1">
        <f t="shared" si="52"/>
        <v>39866</v>
      </c>
      <c r="D3352" s="13">
        <v>1588.849976</v>
      </c>
    </row>
    <row r="3353" spans="2:4">
      <c r="B3353" t="s">
        <v>23</v>
      </c>
      <c r="C3353" s="1">
        <f t="shared" si="52"/>
        <v>39867</v>
      </c>
      <c r="D3353" s="13">
        <v>1552.3599850000001</v>
      </c>
    </row>
    <row r="3354" spans="2:4">
      <c r="B3354" t="s">
        <v>23</v>
      </c>
      <c r="C3354" s="1">
        <f t="shared" si="52"/>
        <v>39868</v>
      </c>
      <c r="D3354" s="13">
        <v>1574.5699460000001</v>
      </c>
    </row>
    <row r="3355" spans="2:4">
      <c r="B3355" t="s">
        <v>23</v>
      </c>
      <c r="C3355" s="1">
        <f t="shared" si="52"/>
        <v>39869</v>
      </c>
      <c r="D3355" s="13">
        <v>1552.01001</v>
      </c>
    </row>
    <row r="3356" spans="2:4">
      <c r="B3356" t="s">
        <v>23</v>
      </c>
      <c r="C3356" s="1">
        <f t="shared" si="52"/>
        <v>39870</v>
      </c>
      <c r="D3356" s="13">
        <v>1541.6099850000001</v>
      </c>
    </row>
    <row r="3357" spans="2:4">
      <c r="B3357" t="s">
        <v>23</v>
      </c>
      <c r="C3357" s="1">
        <f t="shared" si="52"/>
        <v>39871</v>
      </c>
      <c r="D3357" s="13">
        <v>1555.25</v>
      </c>
    </row>
    <row r="3358" spans="2:4">
      <c r="B3358" t="s">
        <v>23</v>
      </c>
      <c r="C3358" s="1">
        <f t="shared" si="52"/>
        <v>39872</v>
      </c>
      <c r="D3358" s="13">
        <v>1562.5</v>
      </c>
    </row>
    <row r="3359" spans="2:4">
      <c r="B3359" t="s">
        <v>23</v>
      </c>
      <c r="C3359" s="1">
        <f t="shared" si="52"/>
        <v>39873</v>
      </c>
      <c r="D3359" s="13">
        <v>1578.780029</v>
      </c>
    </row>
    <row r="3360" spans="2:4">
      <c r="B3360" t="s">
        <v>23</v>
      </c>
      <c r="C3360" s="1">
        <f t="shared" si="52"/>
        <v>39874</v>
      </c>
      <c r="D3360" s="13">
        <v>1578.790039</v>
      </c>
    </row>
    <row r="3361" spans="2:4">
      <c r="B3361" t="s">
        <v>23</v>
      </c>
      <c r="C3361" s="1">
        <f t="shared" si="52"/>
        <v>39875</v>
      </c>
      <c r="D3361" s="13">
        <v>1585.160034</v>
      </c>
    </row>
    <row r="3362" spans="2:4">
      <c r="B3362" t="s">
        <v>23</v>
      </c>
      <c r="C3362" s="1">
        <f t="shared" si="52"/>
        <v>39876</v>
      </c>
      <c r="D3362" s="13">
        <v>1582.23999</v>
      </c>
    </row>
    <row r="3363" spans="2:4">
      <c r="B3363" t="s">
        <v>23</v>
      </c>
      <c r="C3363" s="1">
        <f t="shared" si="52"/>
        <v>39877</v>
      </c>
      <c r="D3363" s="13">
        <v>1593.6099850000001</v>
      </c>
    </row>
    <row r="3364" spans="2:4">
      <c r="B3364" t="s">
        <v>23</v>
      </c>
      <c r="C3364" s="1">
        <f t="shared" si="52"/>
        <v>39878</v>
      </c>
      <c r="D3364" s="13">
        <v>1597.5699460000001</v>
      </c>
    </row>
    <row r="3365" spans="2:4">
      <c r="B3365" t="s">
        <v>23</v>
      </c>
      <c r="C3365" s="1">
        <f t="shared" si="52"/>
        <v>39879</v>
      </c>
      <c r="D3365" s="13">
        <v>1582.6999510000001</v>
      </c>
    </row>
    <row r="3366" spans="2:4">
      <c r="B3366" t="s">
        <v>23</v>
      </c>
      <c r="C3366" s="1">
        <f t="shared" si="52"/>
        <v>39880</v>
      </c>
      <c r="D3366" s="13">
        <v>1597.589966</v>
      </c>
    </row>
    <row r="3367" spans="2:4">
      <c r="B3367" t="s">
        <v>23</v>
      </c>
      <c r="C3367" s="1">
        <f t="shared" si="52"/>
        <v>39881</v>
      </c>
      <c r="D3367" s="13">
        <v>1614.420044</v>
      </c>
    </row>
    <row r="3368" spans="2:4">
      <c r="B3368" t="s">
        <v>23</v>
      </c>
      <c r="C3368" s="1">
        <f t="shared" si="52"/>
        <v>39882</v>
      </c>
      <c r="D3368" s="13">
        <v>1617.5</v>
      </c>
    </row>
    <row r="3369" spans="2:4">
      <c r="B3369" t="s">
        <v>23</v>
      </c>
      <c r="C3369" s="1">
        <f t="shared" si="52"/>
        <v>39883</v>
      </c>
      <c r="D3369" s="13">
        <v>1625.959961</v>
      </c>
    </row>
    <row r="3370" spans="2:4">
      <c r="B3370" t="s">
        <v>23</v>
      </c>
      <c r="C3370" s="1">
        <f t="shared" si="52"/>
        <v>39884</v>
      </c>
      <c r="D3370" s="13">
        <v>1632.6899410000001</v>
      </c>
    </row>
    <row r="3371" spans="2:4">
      <c r="B3371" t="s">
        <v>23</v>
      </c>
      <c r="C3371" s="1">
        <f t="shared" si="52"/>
        <v>39885</v>
      </c>
      <c r="D3371" s="13">
        <v>1626.670044</v>
      </c>
    </row>
    <row r="3372" spans="2:4">
      <c r="B3372" t="s">
        <v>23</v>
      </c>
      <c r="C3372" s="1">
        <f t="shared" si="52"/>
        <v>39886</v>
      </c>
      <c r="D3372" s="13">
        <v>1633.6999510000001</v>
      </c>
    </row>
    <row r="3373" spans="2:4">
      <c r="B3373" t="s">
        <v>23</v>
      </c>
      <c r="C3373" s="1">
        <f t="shared" si="52"/>
        <v>39887</v>
      </c>
      <c r="D3373" s="13">
        <v>1633.7700199999999</v>
      </c>
    </row>
    <row r="3374" spans="2:4">
      <c r="B3374" t="s">
        <v>23</v>
      </c>
      <c r="C3374" s="1">
        <f t="shared" si="52"/>
        <v>39888</v>
      </c>
      <c r="D3374" s="13">
        <v>1650.339966</v>
      </c>
    </row>
    <row r="3375" spans="2:4">
      <c r="B3375" t="s">
        <v>23</v>
      </c>
      <c r="C3375" s="1">
        <f t="shared" si="52"/>
        <v>39889</v>
      </c>
      <c r="D3375" s="13">
        <v>1658.780029</v>
      </c>
    </row>
    <row r="3376" spans="2:4">
      <c r="B3376" t="s">
        <v>23</v>
      </c>
      <c r="C3376" s="1">
        <f t="shared" si="52"/>
        <v>39890</v>
      </c>
      <c r="D3376" s="13">
        <v>1650.469971</v>
      </c>
    </row>
    <row r="3377" spans="2:4">
      <c r="B3377" t="s">
        <v>23</v>
      </c>
      <c r="C3377" s="1">
        <f t="shared" si="52"/>
        <v>39891</v>
      </c>
      <c r="D3377" s="13">
        <v>1667.469971</v>
      </c>
    </row>
    <row r="3378" spans="2:4">
      <c r="B3378" t="s">
        <v>23</v>
      </c>
      <c r="C3378" s="1">
        <f t="shared" si="52"/>
        <v>39892</v>
      </c>
      <c r="D3378" s="13">
        <v>1666.290039</v>
      </c>
    </row>
    <row r="3379" spans="2:4">
      <c r="B3379" t="s">
        <v>23</v>
      </c>
      <c r="C3379" s="1">
        <f t="shared" si="52"/>
        <v>39893</v>
      </c>
      <c r="D3379" s="13">
        <v>1669.160034</v>
      </c>
    </row>
    <row r="3380" spans="2:4">
      <c r="B3380" t="s">
        <v>23</v>
      </c>
      <c r="C3380" s="1">
        <f t="shared" si="52"/>
        <v>39894</v>
      </c>
      <c r="D3380" s="13">
        <v>1655.349976</v>
      </c>
    </row>
    <row r="3381" spans="2:4">
      <c r="B3381" t="s">
        <v>23</v>
      </c>
      <c r="C3381" s="1">
        <f t="shared" si="52"/>
        <v>39895</v>
      </c>
      <c r="D3381" s="13">
        <v>1650.51001</v>
      </c>
    </row>
    <row r="3382" spans="2:4">
      <c r="B3382" t="s">
        <v>23</v>
      </c>
      <c r="C3382" s="1">
        <f t="shared" si="52"/>
        <v>39896</v>
      </c>
      <c r="D3382" s="13">
        <v>1649.599976</v>
      </c>
    </row>
    <row r="3383" spans="2:4">
      <c r="B3383" t="s">
        <v>23</v>
      </c>
      <c r="C3383" s="1">
        <f t="shared" si="52"/>
        <v>39897</v>
      </c>
      <c r="D3383" s="13">
        <v>1660.0600589999999</v>
      </c>
    </row>
    <row r="3384" spans="2:4">
      <c r="B3384" t="s">
        <v>23</v>
      </c>
      <c r="C3384" s="1">
        <f t="shared" si="52"/>
        <v>39898</v>
      </c>
      <c r="D3384" s="13">
        <v>1648.3599850000001</v>
      </c>
    </row>
    <row r="3385" spans="2:4">
      <c r="B3385" t="s">
        <v>23</v>
      </c>
      <c r="C3385" s="1">
        <f t="shared" si="52"/>
        <v>39899</v>
      </c>
      <c r="D3385" s="13">
        <v>1654.410034</v>
      </c>
    </row>
    <row r="3386" spans="2:4">
      <c r="B3386" t="s">
        <v>23</v>
      </c>
      <c r="C3386" s="1">
        <f t="shared" si="52"/>
        <v>39900</v>
      </c>
      <c r="D3386" s="13">
        <v>1630.73999</v>
      </c>
    </row>
    <row r="3387" spans="2:4">
      <c r="B3387" t="s">
        <v>23</v>
      </c>
      <c r="C3387" s="1">
        <f t="shared" si="52"/>
        <v>39901</v>
      </c>
      <c r="D3387" s="13">
        <v>1640.420044</v>
      </c>
    </row>
    <row r="3388" spans="2:4">
      <c r="B3388" t="s">
        <v>23</v>
      </c>
      <c r="C3388" s="1">
        <f t="shared" si="52"/>
        <v>39902</v>
      </c>
      <c r="D3388" s="13">
        <v>1631.380005</v>
      </c>
    </row>
    <row r="3389" spans="2:4">
      <c r="B3389" t="s">
        <v>23</v>
      </c>
      <c r="C3389" s="1">
        <f t="shared" si="52"/>
        <v>39903</v>
      </c>
      <c r="D3389" s="13">
        <v>1608.900024</v>
      </c>
    </row>
    <row r="3390" spans="2:4">
      <c r="B3390" t="s">
        <v>23</v>
      </c>
      <c r="C3390" s="1">
        <f t="shared" si="52"/>
        <v>39904</v>
      </c>
      <c r="D3390" s="13">
        <v>1622.5600589999999</v>
      </c>
    </row>
    <row r="3391" spans="2:4">
      <c r="B3391" t="s">
        <v>23</v>
      </c>
      <c r="C3391" s="1">
        <f t="shared" si="52"/>
        <v>39905</v>
      </c>
      <c r="D3391" s="13">
        <v>1643.380005</v>
      </c>
    </row>
    <row r="3392" spans="2:4">
      <c r="B3392" t="s">
        <v>23</v>
      </c>
      <c r="C3392" s="1">
        <f t="shared" si="52"/>
        <v>39906</v>
      </c>
      <c r="D3392" s="13">
        <v>1642.8100589999999</v>
      </c>
    </row>
    <row r="3393" spans="2:4">
      <c r="B3393" t="s">
        <v>23</v>
      </c>
      <c r="C3393" s="1">
        <f t="shared" si="52"/>
        <v>39907</v>
      </c>
      <c r="D3393" s="13">
        <v>1626.130005</v>
      </c>
    </row>
    <row r="3394" spans="2:4">
      <c r="B3394" t="s">
        <v>23</v>
      </c>
      <c r="C3394" s="1">
        <f t="shared" si="52"/>
        <v>39908</v>
      </c>
      <c r="D3394" s="13">
        <v>1612.5200199999999</v>
      </c>
    </row>
    <row r="3395" spans="2:4">
      <c r="B3395" t="s">
        <v>23</v>
      </c>
      <c r="C3395" s="1">
        <f t="shared" si="52"/>
        <v>39909</v>
      </c>
      <c r="D3395" s="13">
        <v>1636.3599850000001</v>
      </c>
    </row>
    <row r="3396" spans="2:4">
      <c r="B3396" t="s">
        <v>23</v>
      </c>
      <c r="C3396" s="1">
        <f t="shared" si="52"/>
        <v>39910</v>
      </c>
      <c r="D3396" s="13">
        <v>1626.7299800000001</v>
      </c>
    </row>
    <row r="3397" spans="2:4">
      <c r="B3397" t="s">
        <v>23</v>
      </c>
      <c r="C3397" s="1">
        <f t="shared" si="52"/>
        <v>39911</v>
      </c>
      <c r="D3397" s="13">
        <v>1639.040039</v>
      </c>
    </row>
    <row r="3398" spans="2:4">
      <c r="B3398" t="s">
        <v>23</v>
      </c>
      <c r="C3398" s="1">
        <f t="shared" si="52"/>
        <v>39912</v>
      </c>
      <c r="D3398" s="13">
        <v>1651.8100589999999</v>
      </c>
    </row>
    <row r="3399" spans="2:4">
      <c r="B3399" t="s">
        <v>23</v>
      </c>
      <c r="C3399" s="1">
        <f t="shared" si="52"/>
        <v>39913</v>
      </c>
      <c r="D3399" s="13">
        <v>1628.9300539999999</v>
      </c>
    </row>
    <row r="3400" spans="2:4">
      <c r="B3400" t="s">
        <v>23</v>
      </c>
      <c r="C3400" s="1">
        <f t="shared" si="52"/>
        <v>39914</v>
      </c>
      <c r="D3400" s="13">
        <v>1588.1899410000001</v>
      </c>
    </row>
    <row r="3401" spans="2:4">
      <c r="B3401" t="s">
        <v>23</v>
      </c>
      <c r="C3401" s="1">
        <f t="shared" si="52"/>
        <v>39915</v>
      </c>
      <c r="D3401" s="13">
        <v>1592.4300539999999</v>
      </c>
    </row>
    <row r="3402" spans="2:4">
      <c r="B3402" t="s">
        <v>23</v>
      </c>
      <c r="C3402" s="1">
        <f t="shared" si="52"/>
        <v>39916</v>
      </c>
      <c r="D3402" s="13">
        <v>1573.089966</v>
      </c>
    </row>
    <row r="3403" spans="2:4">
      <c r="B3403" t="s">
        <v>23</v>
      </c>
      <c r="C3403" s="1">
        <f t="shared" si="52"/>
        <v>39917</v>
      </c>
      <c r="D3403" s="13">
        <v>1588.030029</v>
      </c>
    </row>
    <row r="3404" spans="2:4">
      <c r="B3404" t="s">
        <v>23</v>
      </c>
      <c r="C3404" s="1">
        <f t="shared" si="52"/>
        <v>39918</v>
      </c>
      <c r="D3404" s="13">
        <v>1603.26001</v>
      </c>
    </row>
    <row r="3405" spans="2:4">
      <c r="B3405" t="s">
        <v>23</v>
      </c>
      <c r="C3405" s="1">
        <f t="shared" si="52"/>
        <v>39919</v>
      </c>
      <c r="D3405" s="13">
        <v>1613.1999510000001</v>
      </c>
    </row>
    <row r="3406" spans="2:4">
      <c r="B3406" t="s">
        <v>23</v>
      </c>
      <c r="C3406" s="1">
        <f t="shared" si="52"/>
        <v>39920</v>
      </c>
      <c r="D3406" s="13">
        <v>1606.280029</v>
      </c>
    </row>
    <row r="3407" spans="2:4">
      <c r="B3407" t="s">
        <v>23</v>
      </c>
      <c r="C3407" s="1">
        <f t="shared" ref="C3407:C3470" si="53">+C3406+1</f>
        <v>39921</v>
      </c>
      <c r="D3407" s="13">
        <v>1614.959961</v>
      </c>
    </row>
    <row r="3408" spans="2:4">
      <c r="B3408" t="s">
        <v>23</v>
      </c>
      <c r="C3408" s="1">
        <f t="shared" si="53"/>
        <v>39922</v>
      </c>
      <c r="D3408" s="13">
        <v>1614.079956</v>
      </c>
    </row>
    <row r="3409" spans="2:4">
      <c r="B3409" t="s">
        <v>23</v>
      </c>
      <c r="C3409" s="1">
        <f t="shared" si="53"/>
        <v>39923</v>
      </c>
      <c r="D3409" s="13">
        <v>1615.410034</v>
      </c>
    </row>
    <row r="3410" spans="2:4">
      <c r="B3410" t="s">
        <v>23</v>
      </c>
      <c r="C3410" s="1">
        <f t="shared" si="53"/>
        <v>39924</v>
      </c>
      <c r="D3410" s="13">
        <v>1631.8900149999999</v>
      </c>
    </row>
    <row r="3411" spans="2:4">
      <c r="B3411" t="s">
        <v>23</v>
      </c>
      <c r="C3411" s="1">
        <f t="shared" si="53"/>
        <v>39925</v>
      </c>
      <c r="D3411" s="13">
        <v>1640.459961</v>
      </c>
    </row>
    <row r="3412" spans="2:4">
      <c r="B3412" t="s">
        <v>23</v>
      </c>
      <c r="C3412" s="1">
        <f t="shared" si="53"/>
        <v>39926</v>
      </c>
      <c r="D3412" s="13">
        <v>1652.3199460000001</v>
      </c>
    </row>
    <row r="3413" spans="2:4">
      <c r="B3413" t="s">
        <v>23</v>
      </c>
      <c r="C3413" s="1">
        <f t="shared" si="53"/>
        <v>39927</v>
      </c>
      <c r="D3413" s="13">
        <v>1652.619995</v>
      </c>
    </row>
    <row r="3414" spans="2:4">
      <c r="B3414" t="s">
        <v>23</v>
      </c>
      <c r="C3414" s="1">
        <f t="shared" si="53"/>
        <v>39928</v>
      </c>
      <c r="D3414" s="13">
        <v>1675.0200199999999</v>
      </c>
    </row>
    <row r="3415" spans="2:4">
      <c r="B3415" t="s">
        <v>23</v>
      </c>
      <c r="C3415" s="1">
        <f t="shared" si="53"/>
        <v>39929</v>
      </c>
      <c r="D3415" s="13">
        <v>1680.1899410000001</v>
      </c>
    </row>
    <row r="3416" spans="2:4">
      <c r="B3416" t="s">
        <v>23</v>
      </c>
      <c r="C3416" s="1">
        <f t="shared" si="53"/>
        <v>39930</v>
      </c>
      <c r="D3416" s="13">
        <v>1682.5</v>
      </c>
    </row>
    <row r="3417" spans="2:4">
      <c r="B3417" t="s">
        <v>23</v>
      </c>
      <c r="C3417" s="1">
        <f t="shared" si="53"/>
        <v>39931</v>
      </c>
      <c r="D3417" s="13">
        <v>1676.26001</v>
      </c>
    </row>
    <row r="3418" spans="2:4">
      <c r="B3418" t="s">
        <v>23</v>
      </c>
      <c r="C3418" s="1">
        <f t="shared" si="53"/>
        <v>39932</v>
      </c>
      <c r="D3418" s="13">
        <v>1680.910034</v>
      </c>
    </row>
    <row r="3419" spans="2:4">
      <c r="B3419" t="s">
        <v>23</v>
      </c>
      <c r="C3419" s="1">
        <f t="shared" si="53"/>
        <v>39933</v>
      </c>
      <c r="D3419" s="13">
        <v>1689.369995</v>
      </c>
    </row>
    <row r="3420" spans="2:4">
      <c r="B3420" t="s">
        <v>23</v>
      </c>
      <c r="C3420" s="1">
        <f t="shared" si="53"/>
        <v>39934</v>
      </c>
      <c r="D3420" s="13">
        <v>1692.089966</v>
      </c>
    </row>
    <row r="3421" spans="2:4">
      <c r="B3421" t="s">
        <v>23</v>
      </c>
      <c r="C3421" s="1">
        <f t="shared" si="53"/>
        <v>39935</v>
      </c>
      <c r="D3421" s="13">
        <v>1695.530029</v>
      </c>
    </row>
    <row r="3422" spans="2:4">
      <c r="B3422" t="s">
        <v>23</v>
      </c>
      <c r="C3422" s="1">
        <f t="shared" si="53"/>
        <v>39936</v>
      </c>
      <c r="D3422" s="13">
        <v>1692.3900149999999</v>
      </c>
    </row>
    <row r="3423" spans="2:4">
      <c r="B3423" t="s">
        <v>23</v>
      </c>
      <c r="C3423" s="1">
        <f t="shared" si="53"/>
        <v>39937</v>
      </c>
      <c r="D3423" s="13">
        <v>1685.9399410000001</v>
      </c>
    </row>
    <row r="3424" spans="2:4">
      <c r="B3424" t="s">
        <v>23</v>
      </c>
      <c r="C3424" s="1">
        <f t="shared" si="53"/>
        <v>39938</v>
      </c>
      <c r="D3424" s="13">
        <v>1690.25</v>
      </c>
    </row>
    <row r="3425" spans="2:4">
      <c r="B3425" t="s">
        <v>23</v>
      </c>
      <c r="C3425" s="1">
        <f t="shared" si="53"/>
        <v>39939</v>
      </c>
      <c r="D3425" s="13">
        <v>1691.650024</v>
      </c>
    </row>
    <row r="3426" spans="2:4">
      <c r="B3426" t="s">
        <v>23</v>
      </c>
      <c r="C3426" s="1">
        <f t="shared" si="53"/>
        <v>39940</v>
      </c>
      <c r="D3426" s="13">
        <v>1685.329956</v>
      </c>
    </row>
    <row r="3427" spans="2:4">
      <c r="B3427" t="s">
        <v>23</v>
      </c>
      <c r="C3427" s="1">
        <f t="shared" si="53"/>
        <v>39941</v>
      </c>
      <c r="D3427" s="13">
        <v>1685.959961</v>
      </c>
    </row>
    <row r="3428" spans="2:4">
      <c r="B3428" t="s">
        <v>23</v>
      </c>
      <c r="C3428" s="1">
        <f t="shared" si="53"/>
        <v>39942</v>
      </c>
      <c r="D3428" s="13">
        <v>1685.7299800000001</v>
      </c>
    </row>
    <row r="3429" spans="2:4">
      <c r="B3429" t="s">
        <v>23</v>
      </c>
      <c r="C3429" s="1">
        <f t="shared" si="53"/>
        <v>39943</v>
      </c>
      <c r="D3429" s="13">
        <v>1706.869995</v>
      </c>
    </row>
    <row r="3430" spans="2:4">
      <c r="B3430" t="s">
        <v>23</v>
      </c>
      <c r="C3430" s="1">
        <f t="shared" si="53"/>
        <v>39944</v>
      </c>
      <c r="D3430" s="13">
        <v>1709.670044</v>
      </c>
    </row>
    <row r="3431" spans="2:4">
      <c r="B3431" t="s">
        <v>23</v>
      </c>
      <c r="C3431" s="1">
        <f t="shared" si="53"/>
        <v>39945</v>
      </c>
      <c r="D3431" s="13">
        <v>1707.1400149999999</v>
      </c>
    </row>
    <row r="3432" spans="2:4">
      <c r="B3432" t="s">
        <v>23</v>
      </c>
      <c r="C3432" s="1">
        <f t="shared" si="53"/>
        <v>39946</v>
      </c>
      <c r="D3432" s="13">
        <v>1697.369995</v>
      </c>
    </row>
    <row r="3433" spans="2:4">
      <c r="B3433" t="s">
        <v>23</v>
      </c>
      <c r="C3433" s="1">
        <f t="shared" si="53"/>
        <v>39947</v>
      </c>
      <c r="D3433" s="13">
        <v>1690.910034</v>
      </c>
    </row>
    <row r="3434" spans="2:4">
      <c r="B3434" t="s">
        <v>23</v>
      </c>
      <c r="C3434" s="1">
        <f t="shared" si="53"/>
        <v>39948</v>
      </c>
      <c r="D3434" s="13">
        <v>1697.4799800000001</v>
      </c>
    </row>
    <row r="3435" spans="2:4">
      <c r="B3435" t="s">
        <v>23</v>
      </c>
      <c r="C3435" s="1">
        <f t="shared" si="53"/>
        <v>39949</v>
      </c>
      <c r="D3435" s="13">
        <v>1691.420044</v>
      </c>
    </row>
    <row r="3436" spans="2:4">
      <c r="B3436" t="s">
        <v>23</v>
      </c>
      <c r="C3436" s="1">
        <f t="shared" si="53"/>
        <v>39950</v>
      </c>
      <c r="D3436" s="13">
        <v>1689.469971</v>
      </c>
    </row>
    <row r="3437" spans="2:4">
      <c r="B3437" t="s">
        <v>23</v>
      </c>
      <c r="C3437" s="1">
        <f t="shared" si="53"/>
        <v>39951</v>
      </c>
      <c r="D3437" s="13">
        <v>1694.160034</v>
      </c>
    </row>
    <row r="3438" spans="2:4">
      <c r="B3438" t="s">
        <v>23</v>
      </c>
      <c r="C3438" s="1">
        <f t="shared" si="53"/>
        <v>39952</v>
      </c>
      <c r="D3438" s="13">
        <v>1685.3900149999999</v>
      </c>
    </row>
    <row r="3439" spans="2:4">
      <c r="B3439" t="s">
        <v>23</v>
      </c>
      <c r="C3439" s="1">
        <f t="shared" si="53"/>
        <v>39953</v>
      </c>
      <c r="D3439" s="13">
        <v>1661.3199460000001</v>
      </c>
    </row>
    <row r="3440" spans="2:4">
      <c r="B3440" t="s">
        <v>23</v>
      </c>
      <c r="C3440" s="1">
        <f t="shared" si="53"/>
        <v>39954</v>
      </c>
      <c r="D3440" s="13">
        <v>1655.829956</v>
      </c>
    </row>
    <row r="3441" spans="2:4">
      <c r="B3441" t="s">
        <v>23</v>
      </c>
      <c r="C3441" s="1">
        <f t="shared" si="53"/>
        <v>39955</v>
      </c>
      <c r="D3441" s="13">
        <v>1646.0600589999999</v>
      </c>
    </row>
    <row r="3442" spans="2:4">
      <c r="B3442" t="s">
        <v>23</v>
      </c>
      <c r="C3442" s="1">
        <f t="shared" si="53"/>
        <v>39956</v>
      </c>
      <c r="D3442" s="13">
        <v>1652.349976</v>
      </c>
    </row>
    <row r="3443" spans="2:4">
      <c r="B3443" t="s">
        <v>23</v>
      </c>
      <c r="C3443" s="1">
        <f t="shared" si="53"/>
        <v>39957</v>
      </c>
      <c r="D3443" s="13">
        <v>1642.8000489999999</v>
      </c>
    </row>
    <row r="3444" spans="2:4">
      <c r="B3444" t="s">
        <v>23</v>
      </c>
      <c r="C3444" s="1">
        <f t="shared" si="53"/>
        <v>39958</v>
      </c>
      <c r="D3444" s="13">
        <v>1656.959961</v>
      </c>
    </row>
    <row r="3445" spans="2:4">
      <c r="B3445" t="s">
        <v>23</v>
      </c>
      <c r="C3445" s="1">
        <f t="shared" si="53"/>
        <v>39959</v>
      </c>
      <c r="D3445" s="13">
        <v>1663.5</v>
      </c>
    </row>
    <row r="3446" spans="2:4">
      <c r="B3446" t="s">
        <v>23</v>
      </c>
      <c r="C3446" s="1">
        <f t="shared" si="53"/>
        <v>39960</v>
      </c>
      <c r="D3446" s="13">
        <v>1656.780029</v>
      </c>
    </row>
    <row r="3447" spans="2:4">
      <c r="B3447" t="s">
        <v>23</v>
      </c>
      <c r="C3447" s="1">
        <f t="shared" si="53"/>
        <v>39961</v>
      </c>
      <c r="D3447" s="13">
        <v>1630.4799800000001</v>
      </c>
    </row>
    <row r="3448" spans="2:4">
      <c r="B3448" t="s">
        <v>23</v>
      </c>
      <c r="C3448" s="1">
        <f t="shared" si="53"/>
        <v>39962</v>
      </c>
      <c r="D3448" s="13">
        <v>1634.959961</v>
      </c>
    </row>
    <row r="3449" spans="2:4">
      <c r="B3449" t="s">
        <v>23</v>
      </c>
      <c r="C3449" s="1">
        <f t="shared" si="53"/>
        <v>39963</v>
      </c>
      <c r="D3449" s="13">
        <v>1638.170044</v>
      </c>
    </row>
    <row r="3450" spans="2:4">
      <c r="B3450" t="s">
        <v>23</v>
      </c>
      <c r="C3450" s="1">
        <f t="shared" si="53"/>
        <v>39964</v>
      </c>
      <c r="D3450" s="13">
        <v>1632.969971</v>
      </c>
    </row>
    <row r="3451" spans="2:4">
      <c r="B3451" t="s">
        <v>23</v>
      </c>
      <c r="C3451" s="1">
        <f t="shared" si="53"/>
        <v>39965</v>
      </c>
      <c r="D3451" s="13">
        <v>1639.7700199999999</v>
      </c>
    </row>
    <row r="3452" spans="2:4">
      <c r="B3452" t="s">
        <v>23</v>
      </c>
      <c r="C3452" s="1">
        <f t="shared" si="53"/>
        <v>39966</v>
      </c>
      <c r="D3452" s="13">
        <v>1653.079956</v>
      </c>
    </row>
    <row r="3453" spans="2:4">
      <c r="B3453" t="s">
        <v>23</v>
      </c>
      <c r="C3453" s="1">
        <f t="shared" si="53"/>
        <v>39967</v>
      </c>
      <c r="D3453" s="13">
        <v>1655.079956</v>
      </c>
    </row>
    <row r="3454" spans="2:4">
      <c r="B3454" t="s">
        <v>23</v>
      </c>
      <c r="C3454" s="1">
        <f t="shared" si="53"/>
        <v>39968</v>
      </c>
      <c r="D3454" s="13">
        <v>1655.170044</v>
      </c>
    </row>
    <row r="3455" spans="2:4">
      <c r="B3455" t="s">
        <v>23</v>
      </c>
      <c r="C3455" s="1">
        <f t="shared" si="53"/>
        <v>39969</v>
      </c>
      <c r="D3455" s="13">
        <v>1671.709961</v>
      </c>
    </row>
    <row r="3456" spans="2:4">
      <c r="B3456" t="s">
        <v>23</v>
      </c>
      <c r="C3456" s="1">
        <f t="shared" si="53"/>
        <v>39970</v>
      </c>
      <c r="D3456" s="13">
        <v>1683.98999</v>
      </c>
    </row>
    <row r="3457" spans="2:4">
      <c r="B3457" t="s">
        <v>23</v>
      </c>
      <c r="C3457" s="1">
        <f t="shared" si="53"/>
        <v>39971</v>
      </c>
      <c r="D3457" s="13">
        <v>1689.130005</v>
      </c>
    </row>
    <row r="3458" spans="2:4">
      <c r="B3458" t="s">
        <v>23</v>
      </c>
      <c r="C3458" s="1">
        <f t="shared" si="53"/>
        <v>39972</v>
      </c>
      <c r="D3458" s="13">
        <v>1683.420044</v>
      </c>
    </row>
    <row r="3459" spans="2:4">
      <c r="B3459" t="s">
        <v>23</v>
      </c>
      <c r="C3459" s="1">
        <f t="shared" si="53"/>
        <v>39973</v>
      </c>
      <c r="D3459" s="13">
        <v>1687.98999</v>
      </c>
    </row>
    <row r="3460" spans="2:4">
      <c r="B3460" t="s">
        <v>23</v>
      </c>
      <c r="C3460" s="1">
        <f t="shared" si="53"/>
        <v>39974</v>
      </c>
      <c r="D3460" s="13">
        <v>1697.599976</v>
      </c>
    </row>
    <row r="3461" spans="2:4">
      <c r="B3461" t="s">
        <v>23</v>
      </c>
      <c r="C3461" s="1">
        <f t="shared" si="53"/>
        <v>39975</v>
      </c>
      <c r="D3461" s="13">
        <v>1704.76001</v>
      </c>
    </row>
    <row r="3462" spans="2:4">
      <c r="B3462" t="s">
        <v>23</v>
      </c>
      <c r="C3462" s="1">
        <f t="shared" si="53"/>
        <v>39976</v>
      </c>
      <c r="D3462" s="13">
        <v>1725.5200199999999</v>
      </c>
    </row>
    <row r="3463" spans="2:4">
      <c r="B3463" t="s">
        <v>23</v>
      </c>
      <c r="C3463" s="1">
        <f t="shared" si="53"/>
        <v>39977</v>
      </c>
      <c r="D3463" s="13">
        <v>1722.339966</v>
      </c>
    </row>
    <row r="3464" spans="2:4">
      <c r="B3464" t="s">
        <v>23</v>
      </c>
      <c r="C3464" s="1">
        <f t="shared" si="53"/>
        <v>39978</v>
      </c>
      <c r="D3464" s="13">
        <v>1709.910034</v>
      </c>
    </row>
    <row r="3465" spans="2:4">
      <c r="B3465" t="s">
        <v>23</v>
      </c>
      <c r="C3465" s="1">
        <f t="shared" si="53"/>
        <v>39979</v>
      </c>
      <c r="D3465" s="13">
        <v>1701.839966</v>
      </c>
    </row>
    <row r="3466" spans="2:4">
      <c r="B3466" t="s">
        <v>23</v>
      </c>
      <c r="C3466" s="1">
        <f t="shared" si="53"/>
        <v>39980</v>
      </c>
      <c r="D3466" s="13">
        <v>1697.420044</v>
      </c>
    </row>
    <row r="3467" spans="2:4">
      <c r="B3467" t="s">
        <v>23</v>
      </c>
      <c r="C3467" s="1">
        <f t="shared" si="53"/>
        <v>39981</v>
      </c>
      <c r="D3467" s="13">
        <v>1692.7700199999999</v>
      </c>
    </row>
    <row r="3468" spans="2:4">
      <c r="B3468" t="s">
        <v>23</v>
      </c>
      <c r="C3468" s="1">
        <f t="shared" si="53"/>
        <v>39982</v>
      </c>
      <c r="D3468" s="13">
        <v>1698.670044</v>
      </c>
    </row>
    <row r="3469" spans="2:4">
      <c r="B3469" t="s">
        <v>23</v>
      </c>
      <c r="C3469" s="1">
        <f t="shared" si="53"/>
        <v>39983</v>
      </c>
      <c r="D3469" s="13">
        <v>1691.75</v>
      </c>
    </row>
    <row r="3470" spans="2:4">
      <c r="B3470" t="s">
        <v>23</v>
      </c>
      <c r="C3470" s="1">
        <f t="shared" si="53"/>
        <v>39984</v>
      </c>
      <c r="D3470" s="13">
        <v>1681.5500489999999</v>
      </c>
    </row>
    <row r="3471" spans="2:4">
      <c r="B3471" t="s">
        <v>23</v>
      </c>
      <c r="C3471" s="1">
        <f t="shared" ref="C3471:C3534" si="54">+C3470+1</f>
        <v>39985</v>
      </c>
      <c r="D3471" s="13">
        <v>1695</v>
      </c>
    </row>
    <row r="3472" spans="2:4">
      <c r="B3472" t="s">
        <v>23</v>
      </c>
      <c r="C3472" s="1">
        <f t="shared" si="54"/>
        <v>39986</v>
      </c>
      <c r="D3472" s="13">
        <v>1693.869995</v>
      </c>
    </row>
    <row r="3473" spans="2:4">
      <c r="B3473" t="s">
        <v>23</v>
      </c>
      <c r="C3473" s="1">
        <f t="shared" si="54"/>
        <v>39987</v>
      </c>
      <c r="D3473" s="13">
        <v>1678.660034</v>
      </c>
    </row>
    <row r="3474" spans="2:4">
      <c r="B3474" t="s">
        <v>23</v>
      </c>
      <c r="C3474" s="1">
        <f t="shared" si="54"/>
        <v>39988</v>
      </c>
      <c r="D3474" s="13">
        <v>1690.5</v>
      </c>
    </row>
    <row r="3475" spans="2:4">
      <c r="B3475" t="s">
        <v>23</v>
      </c>
      <c r="C3475" s="1">
        <f t="shared" si="54"/>
        <v>39989</v>
      </c>
      <c r="D3475" s="13">
        <v>1676.119995</v>
      </c>
    </row>
    <row r="3476" spans="2:4">
      <c r="B3476" t="s">
        <v>23</v>
      </c>
      <c r="C3476" s="1">
        <f t="shared" si="54"/>
        <v>39990</v>
      </c>
      <c r="D3476" s="13">
        <v>1655.4499510000001</v>
      </c>
    </row>
    <row r="3477" spans="2:4">
      <c r="B3477" t="s">
        <v>23</v>
      </c>
      <c r="C3477" s="1">
        <f t="shared" si="54"/>
        <v>39991</v>
      </c>
      <c r="D3477" s="13">
        <v>1656.400024</v>
      </c>
    </row>
    <row r="3478" spans="2:4">
      <c r="B3478" t="s">
        <v>23</v>
      </c>
      <c r="C3478" s="1">
        <f t="shared" si="54"/>
        <v>39992</v>
      </c>
      <c r="D3478" s="13">
        <v>1692.5600589999999</v>
      </c>
    </row>
    <row r="3479" spans="2:4">
      <c r="B3479" t="s">
        <v>23</v>
      </c>
      <c r="C3479" s="1">
        <f t="shared" si="54"/>
        <v>39993</v>
      </c>
      <c r="D3479" s="13">
        <v>1703.1999510000001</v>
      </c>
    </row>
    <row r="3480" spans="2:4">
      <c r="B3480" t="s">
        <v>23</v>
      </c>
      <c r="C3480" s="1">
        <f t="shared" si="54"/>
        <v>39994</v>
      </c>
      <c r="D3480" s="13">
        <v>1710.1400149999999</v>
      </c>
    </row>
    <row r="3481" spans="2:4">
      <c r="B3481" t="s">
        <v>23</v>
      </c>
      <c r="C3481" s="1">
        <f t="shared" si="54"/>
        <v>39995</v>
      </c>
      <c r="D3481" s="13">
        <v>1698.0600589999999</v>
      </c>
    </row>
    <row r="3482" spans="2:4">
      <c r="B3482" t="s">
        <v>23</v>
      </c>
      <c r="C3482" s="1">
        <f t="shared" si="54"/>
        <v>39996</v>
      </c>
      <c r="D3482" s="13">
        <v>1721.540039</v>
      </c>
    </row>
    <row r="3483" spans="2:4">
      <c r="B3483" t="s">
        <v>23</v>
      </c>
      <c r="C3483" s="1">
        <f t="shared" si="54"/>
        <v>39997</v>
      </c>
      <c r="D3483" s="13">
        <v>1733.150024</v>
      </c>
    </row>
    <row r="3484" spans="2:4">
      <c r="B3484" t="s">
        <v>23</v>
      </c>
      <c r="C3484" s="1">
        <f t="shared" si="54"/>
        <v>39998</v>
      </c>
      <c r="D3484" s="13">
        <v>1744.5</v>
      </c>
    </row>
    <row r="3485" spans="2:4">
      <c r="B3485" t="s">
        <v>23</v>
      </c>
      <c r="C3485" s="1">
        <f t="shared" si="54"/>
        <v>39999</v>
      </c>
      <c r="D3485" s="13">
        <v>1744.660034</v>
      </c>
    </row>
    <row r="3486" spans="2:4">
      <c r="B3486" t="s">
        <v>23</v>
      </c>
      <c r="C3486" s="1">
        <f t="shared" si="54"/>
        <v>40000</v>
      </c>
      <c r="D3486" s="13">
        <v>1754.670044</v>
      </c>
    </row>
    <row r="3487" spans="2:4">
      <c r="B3487" t="s">
        <v>23</v>
      </c>
      <c r="C3487" s="1">
        <f t="shared" si="54"/>
        <v>40001</v>
      </c>
      <c r="D3487" s="13">
        <v>1746.380005</v>
      </c>
    </row>
    <row r="3488" spans="2:4">
      <c r="B3488" t="s">
        <v>23</v>
      </c>
      <c r="C3488" s="1">
        <f t="shared" si="54"/>
        <v>40002</v>
      </c>
      <c r="D3488" s="13">
        <v>1752.0699460000001</v>
      </c>
    </row>
    <row r="3489" spans="2:4">
      <c r="B3489" t="s">
        <v>23</v>
      </c>
      <c r="C3489" s="1">
        <f t="shared" si="54"/>
        <v>40003</v>
      </c>
      <c r="D3489" s="13">
        <v>1759.7700199999999</v>
      </c>
    </row>
    <row r="3490" spans="2:4">
      <c r="B3490" t="s">
        <v>23</v>
      </c>
      <c r="C3490" s="1">
        <f t="shared" si="54"/>
        <v>40004</v>
      </c>
      <c r="D3490" s="13">
        <v>1762.1099850000001</v>
      </c>
    </row>
    <row r="3491" spans="2:4">
      <c r="B3491" t="s">
        <v>23</v>
      </c>
      <c r="C3491" s="1">
        <f t="shared" si="54"/>
        <v>40005</v>
      </c>
      <c r="D3491" s="13">
        <v>1771.9499510000001</v>
      </c>
    </row>
    <row r="3492" spans="2:4">
      <c r="B3492" t="s">
        <v>23</v>
      </c>
      <c r="C3492" s="1">
        <f t="shared" si="54"/>
        <v>40006</v>
      </c>
      <c r="D3492" s="13">
        <v>1763.3100589999999</v>
      </c>
    </row>
    <row r="3493" spans="2:4">
      <c r="B3493" t="s">
        <v>23</v>
      </c>
      <c r="C3493" s="1">
        <f t="shared" si="54"/>
        <v>40007</v>
      </c>
      <c r="D3493" s="13">
        <v>1756.540039</v>
      </c>
    </row>
    <row r="3494" spans="2:4">
      <c r="B3494" t="s">
        <v>23</v>
      </c>
      <c r="C3494" s="1">
        <f t="shared" si="54"/>
        <v>40008</v>
      </c>
      <c r="D3494" s="13">
        <v>1761.6400149999999</v>
      </c>
    </row>
    <row r="3495" spans="2:4">
      <c r="B3495" t="s">
        <v>23</v>
      </c>
      <c r="C3495" s="1">
        <f t="shared" si="54"/>
        <v>40009</v>
      </c>
      <c r="D3495" s="13">
        <v>1767.9300539999999</v>
      </c>
    </row>
    <row r="3496" spans="2:4">
      <c r="B3496" t="s">
        <v>23</v>
      </c>
      <c r="C3496" s="1">
        <f t="shared" si="54"/>
        <v>40010</v>
      </c>
      <c r="D3496" s="13">
        <v>1762.969971</v>
      </c>
    </row>
    <row r="3497" spans="2:4">
      <c r="B3497" t="s">
        <v>23</v>
      </c>
      <c r="C3497" s="1">
        <f t="shared" si="54"/>
        <v>40011</v>
      </c>
      <c r="D3497" s="13">
        <v>1770.48999</v>
      </c>
    </row>
    <row r="3498" spans="2:4">
      <c r="B3498" t="s">
        <v>23</v>
      </c>
      <c r="C3498" s="1">
        <f t="shared" si="54"/>
        <v>40012</v>
      </c>
      <c r="D3498" s="13">
        <v>1747.150024</v>
      </c>
    </row>
    <row r="3499" spans="2:4">
      <c r="B3499" t="s">
        <v>23</v>
      </c>
      <c r="C3499" s="1">
        <f t="shared" si="54"/>
        <v>40013</v>
      </c>
      <c r="D3499" s="13">
        <v>1770.6099850000001</v>
      </c>
    </row>
    <row r="3500" spans="2:4">
      <c r="B3500" t="s">
        <v>23</v>
      </c>
      <c r="C3500" s="1">
        <f t="shared" si="54"/>
        <v>40014</v>
      </c>
      <c r="D3500" s="13">
        <v>1771.8900149999999</v>
      </c>
    </row>
    <row r="3501" spans="2:4">
      <c r="B3501" t="s">
        <v>23</v>
      </c>
      <c r="C3501" s="1">
        <f t="shared" si="54"/>
        <v>40015</v>
      </c>
      <c r="D3501" s="13">
        <v>1767.6899410000001</v>
      </c>
    </row>
    <row r="3502" spans="2:4">
      <c r="B3502" t="s">
        <v>23</v>
      </c>
      <c r="C3502" s="1">
        <f t="shared" si="54"/>
        <v>40016</v>
      </c>
      <c r="D3502" s="13">
        <v>1782</v>
      </c>
    </row>
    <row r="3503" spans="2:4">
      <c r="B3503" t="s">
        <v>23</v>
      </c>
      <c r="C3503" s="1">
        <f t="shared" si="54"/>
        <v>40017</v>
      </c>
      <c r="D3503" s="13">
        <v>1790.619995</v>
      </c>
    </row>
    <row r="3504" spans="2:4">
      <c r="B3504" t="s">
        <v>23</v>
      </c>
      <c r="C3504" s="1">
        <f t="shared" si="54"/>
        <v>40018</v>
      </c>
      <c r="D3504" s="13">
        <v>1798.1800539999999</v>
      </c>
    </row>
    <row r="3505" spans="2:4">
      <c r="B3505" t="s">
        <v>23</v>
      </c>
      <c r="C3505" s="1">
        <f t="shared" si="54"/>
        <v>40019</v>
      </c>
      <c r="D3505" s="13">
        <v>1791.530029</v>
      </c>
    </row>
    <row r="3506" spans="2:4">
      <c r="B3506" t="s">
        <v>23</v>
      </c>
      <c r="C3506" s="1">
        <f t="shared" si="54"/>
        <v>40020</v>
      </c>
      <c r="D3506" s="13">
        <v>1787.869995</v>
      </c>
    </row>
    <row r="3507" spans="2:4">
      <c r="B3507" t="s">
        <v>23</v>
      </c>
      <c r="C3507" s="1">
        <f t="shared" si="54"/>
        <v>40021</v>
      </c>
      <c r="D3507" s="13">
        <v>1781.369995</v>
      </c>
    </row>
    <row r="3508" spans="2:4">
      <c r="B3508" t="s">
        <v>23</v>
      </c>
      <c r="C3508" s="1">
        <f t="shared" si="54"/>
        <v>40022</v>
      </c>
      <c r="D3508" s="13">
        <v>1795.849976</v>
      </c>
    </row>
    <row r="3509" spans="2:4">
      <c r="B3509" t="s">
        <v>23</v>
      </c>
      <c r="C3509" s="1">
        <f t="shared" si="54"/>
        <v>40023</v>
      </c>
      <c r="D3509" s="13">
        <v>1804.76001</v>
      </c>
    </row>
    <row r="3510" spans="2:4">
      <c r="B3510" t="s">
        <v>23</v>
      </c>
      <c r="C3510" s="1">
        <f t="shared" si="54"/>
        <v>40024</v>
      </c>
      <c r="D3510" s="13">
        <v>1802.4799800000001</v>
      </c>
    </row>
    <row r="3511" spans="2:4">
      <c r="B3511" t="s">
        <v>23</v>
      </c>
      <c r="C3511" s="1">
        <f t="shared" si="54"/>
        <v>40025</v>
      </c>
      <c r="D3511" s="13">
        <v>1802.75</v>
      </c>
    </row>
    <row r="3512" spans="2:4">
      <c r="B3512" t="s">
        <v>23</v>
      </c>
      <c r="C3512" s="1">
        <f t="shared" si="54"/>
        <v>40026</v>
      </c>
      <c r="D3512" s="13">
        <v>1807.2299800000001</v>
      </c>
    </row>
    <row r="3513" spans="2:4">
      <c r="B3513" t="s">
        <v>23</v>
      </c>
      <c r="C3513" s="1">
        <f t="shared" si="54"/>
        <v>40027</v>
      </c>
      <c r="D3513" s="13">
        <v>1805.8100589999999</v>
      </c>
    </row>
    <row r="3514" spans="2:4">
      <c r="B3514" t="s">
        <v>23</v>
      </c>
      <c r="C3514" s="1">
        <f t="shared" si="54"/>
        <v>40028</v>
      </c>
      <c r="D3514" s="13">
        <v>1800.900024</v>
      </c>
    </row>
    <row r="3515" spans="2:4">
      <c r="B3515" t="s">
        <v>23</v>
      </c>
      <c r="C3515" s="1">
        <f t="shared" si="54"/>
        <v>40029</v>
      </c>
      <c r="D3515" s="13">
        <v>1795.150024</v>
      </c>
    </row>
    <row r="3516" spans="2:4">
      <c r="B3516" t="s">
        <v>23</v>
      </c>
      <c r="C3516" s="1">
        <f t="shared" si="54"/>
        <v>40030</v>
      </c>
      <c r="D3516" s="13">
        <v>1792.8100589999999</v>
      </c>
    </row>
    <row r="3517" spans="2:4">
      <c r="B3517" t="s">
        <v>23</v>
      </c>
      <c r="C3517" s="1">
        <f t="shared" si="54"/>
        <v>40031</v>
      </c>
      <c r="D3517" s="13">
        <v>1785.030029</v>
      </c>
    </row>
    <row r="3518" spans="2:4">
      <c r="B3518" t="s">
        <v>23</v>
      </c>
      <c r="C3518" s="1">
        <f t="shared" si="54"/>
        <v>40032</v>
      </c>
      <c r="D3518" s="13">
        <v>1805.089966</v>
      </c>
    </row>
    <row r="3519" spans="2:4">
      <c r="B3519" t="s">
        <v>23</v>
      </c>
      <c r="C3519" s="1">
        <f t="shared" si="54"/>
        <v>40033</v>
      </c>
      <c r="D3519" s="13">
        <v>1808.369995</v>
      </c>
    </row>
    <row r="3520" spans="2:4">
      <c r="B3520" t="s">
        <v>23</v>
      </c>
      <c r="C3520" s="1">
        <f t="shared" si="54"/>
        <v>40034</v>
      </c>
      <c r="D3520" s="13">
        <v>1802.619995</v>
      </c>
    </row>
    <row r="3521" spans="2:4">
      <c r="B3521" t="s">
        <v>23</v>
      </c>
      <c r="C3521" s="1">
        <f t="shared" si="54"/>
        <v>40035</v>
      </c>
      <c r="D3521" s="13">
        <v>1782.219971</v>
      </c>
    </row>
    <row r="3522" spans="2:4">
      <c r="B3522" t="s">
        <v>23</v>
      </c>
      <c r="C3522" s="1">
        <f t="shared" si="54"/>
        <v>40036</v>
      </c>
      <c r="D3522" s="13">
        <v>1775.5</v>
      </c>
    </row>
    <row r="3523" spans="2:4">
      <c r="B3523" t="s">
        <v>23</v>
      </c>
      <c r="C3523" s="1">
        <f t="shared" si="54"/>
        <v>40037</v>
      </c>
      <c r="D3523" s="13">
        <v>1775.3199460000001</v>
      </c>
    </row>
    <row r="3524" spans="2:4">
      <c r="B3524" t="s">
        <v>23</v>
      </c>
      <c r="C3524" s="1">
        <f t="shared" si="54"/>
        <v>40038</v>
      </c>
      <c r="D3524" s="13">
        <v>1786.540039</v>
      </c>
    </row>
    <row r="3525" spans="2:4">
      <c r="B3525" t="s">
        <v>23</v>
      </c>
      <c r="C3525" s="1">
        <f t="shared" si="54"/>
        <v>40039</v>
      </c>
      <c r="D3525" s="13">
        <v>1781</v>
      </c>
    </row>
    <row r="3526" spans="2:4">
      <c r="B3526" t="s">
        <v>23</v>
      </c>
      <c r="C3526" s="1">
        <f t="shared" si="54"/>
        <v>40040</v>
      </c>
      <c r="D3526" s="13">
        <v>1810.650024</v>
      </c>
    </row>
    <row r="3527" spans="2:4">
      <c r="B3527" t="s">
        <v>23</v>
      </c>
      <c r="C3527" s="1">
        <f t="shared" si="54"/>
        <v>40041</v>
      </c>
      <c r="D3527" s="13">
        <v>1809.599976</v>
      </c>
    </row>
    <row r="3528" spans="2:4">
      <c r="B3528" t="s">
        <v>23</v>
      </c>
      <c r="C3528" s="1">
        <f t="shared" si="54"/>
        <v>40042</v>
      </c>
      <c r="D3528" s="13">
        <v>1818.3199460000001</v>
      </c>
    </row>
    <row r="3529" spans="2:4">
      <c r="B3529" t="s">
        <v>23</v>
      </c>
      <c r="C3529" s="1">
        <f t="shared" si="54"/>
        <v>40043</v>
      </c>
      <c r="D3529" s="13">
        <v>1827.98999</v>
      </c>
    </row>
    <row r="3530" spans="2:4">
      <c r="B3530" t="s">
        <v>23</v>
      </c>
      <c r="C3530" s="1">
        <f t="shared" si="54"/>
        <v>40044</v>
      </c>
      <c r="D3530" s="13">
        <v>1833.3199460000001</v>
      </c>
    </row>
    <row r="3531" spans="2:4">
      <c r="B3531" t="s">
        <v>23</v>
      </c>
      <c r="C3531" s="1">
        <f t="shared" si="54"/>
        <v>40045</v>
      </c>
      <c r="D3531" s="13">
        <v>1842.0200199999999</v>
      </c>
    </row>
    <row r="3532" spans="2:4">
      <c r="B3532" t="s">
        <v>23</v>
      </c>
      <c r="C3532" s="1">
        <f t="shared" si="54"/>
        <v>40046</v>
      </c>
      <c r="D3532" s="13">
        <v>1841.400024</v>
      </c>
    </row>
    <row r="3533" spans="2:4">
      <c r="B3533" t="s">
        <v>23</v>
      </c>
      <c r="C3533" s="1">
        <f t="shared" si="54"/>
        <v>40047</v>
      </c>
      <c r="D3533" s="13">
        <v>1841.0699460000001</v>
      </c>
    </row>
    <row r="3534" spans="2:4">
      <c r="B3534" t="s">
        <v>23</v>
      </c>
      <c r="C3534" s="1">
        <f t="shared" si="54"/>
        <v>40048</v>
      </c>
      <c r="D3534" s="13">
        <v>1848.3599850000001</v>
      </c>
    </row>
    <row r="3535" spans="2:4">
      <c r="B3535" t="s">
        <v>23</v>
      </c>
      <c r="C3535" s="1">
        <f t="shared" ref="C3535:C3598" si="55">+C3534+1</f>
        <v>40049</v>
      </c>
      <c r="D3535" s="13">
        <v>1831.9799800000001</v>
      </c>
    </row>
    <row r="3536" spans="2:4">
      <c r="B3536" t="s">
        <v>23</v>
      </c>
      <c r="C3536" s="1">
        <f t="shared" si="55"/>
        <v>40050</v>
      </c>
      <c r="D3536" s="13">
        <v>1831.369995</v>
      </c>
    </row>
    <row r="3537" spans="2:4">
      <c r="B3537" t="s">
        <v>23</v>
      </c>
      <c r="C3537" s="1">
        <f t="shared" si="55"/>
        <v>40051</v>
      </c>
      <c r="D3537" s="13">
        <v>1826.7700199999999</v>
      </c>
    </row>
    <row r="3538" spans="2:4">
      <c r="B3538" t="s">
        <v>23</v>
      </c>
      <c r="C3538" s="1">
        <f t="shared" si="55"/>
        <v>40052</v>
      </c>
      <c r="D3538" s="13">
        <v>1837.880005</v>
      </c>
    </row>
    <row r="3539" spans="2:4">
      <c r="B3539" t="s">
        <v>23</v>
      </c>
      <c r="C3539" s="1">
        <f t="shared" si="55"/>
        <v>40053</v>
      </c>
      <c r="D3539" s="13">
        <v>1837.48999</v>
      </c>
    </row>
    <row r="3540" spans="2:4">
      <c r="B3540" t="s">
        <v>23</v>
      </c>
      <c r="C3540" s="1">
        <f t="shared" si="55"/>
        <v>40054</v>
      </c>
      <c r="D3540" s="13">
        <v>1838.130005</v>
      </c>
    </row>
    <row r="3541" spans="2:4">
      <c r="B3541" t="s">
        <v>23</v>
      </c>
      <c r="C3541" s="1">
        <f t="shared" si="55"/>
        <v>40055</v>
      </c>
      <c r="D3541" s="13">
        <v>1842.369995</v>
      </c>
    </row>
    <row r="3542" spans="2:4">
      <c r="B3542" t="s">
        <v>23</v>
      </c>
      <c r="C3542" s="1">
        <f t="shared" si="55"/>
        <v>40056</v>
      </c>
      <c r="D3542" s="13">
        <v>1819.1999510000001</v>
      </c>
    </row>
    <row r="3543" spans="2:4">
      <c r="B3543" t="s">
        <v>23</v>
      </c>
      <c r="C3543" s="1">
        <f t="shared" si="55"/>
        <v>40057</v>
      </c>
      <c r="D3543" s="13">
        <v>1838.880005</v>
      </c>
    </row>
    <row r="3544" spans="2:4">
      <c r="B3544" t="s">
        <v>23</v>
      </c>
      <c r="C3544" s="1">
        <f t="shared" si="55"/>
        <v>40058</v>
      </c>
      <c r="D3544" s="13">
        <v>1848.380005</v>
      </c>
    </row>
    <row r="3545" spans="2:4">
      <c r="B3545" t="s">
        <v>23</v>
      </c>
      <c r="C3545" s="1">
        <f t="shared" si="55"/>
        <v>40059</v>
      </c>
      <c r="D3545" s="13">
        <v>1845.8900149999999</v>
      </c>
    </row>
    <row r="3546" spans="2:4">
      <c r="B3546" t="s">
        <v>23</v>
      </c>
      <c r="C3546" s="1">
        <f t="shared" si="55"/>
        <v>40060</v>
      </c>
      <c r="D3546" s="13">
        <v>1838.6999510000001</v>
      </c>
    </row>
    <row r="3547" spans="2:4">
      <c r="B3547" t="s">
        <v>23</v>
      </c>
      <c r="C3547" s="1">
        <f t="shared" si="55"/>
        <v>40061</v>
      </c>
      <c r="D3547" s="13">
        <v>1843.8000489999999</v>
      </c>
    </row>
    <row r="3548" spans="2:4">
      <c r="B3548" t="s">
        <v>23</v>
      </c>
      <c r="C3548" s="1">
        <f t="shared" si="55"/>
        <v>40062</v>
      </c>
      <c r="D3548" s="13">
        <v>1844.8599850000001</v>
      </c>
    </row>
    <row r="3549" spans="2:4">
      <c r="B3549" t="s">
        <v>23</v>
      </c>
      <c r="C3549" s="1">
        <f t="shared" si="55"/>
        <v>40063</v>
      </c>
      <c r="D3549" s="13">
        <v>1828.459961</v>
      </c>
    </row>
    <row r="3550" spans="2:4">
      <c r="B3550" t="s">
        <v>23</v>
      </c>
      <c r="C3550" s="1">
        <f t="shared" si="55"/>
        <v>40064</v>
      </c>
      <c r="D3550" s="13">
        <v>1790.290039</v>
      </c>
    </row>
    <row r="3551" spans="2:4">
      <c r="B3551" t="s">
        <v>23</v>
      </c>
      <c r="C3551" s="1">
        <f t="shared" si="55"/>
        <v>40065</v>
      </c>
      <c r="D3551" s="13">
        <v>1781.5600589999999</v>
      </c>
    </row>
    <row r="3552" spans="2:4">
      <c r="B3552" t="s">
        <v>23</v>
      </c>
      <c r="C3552" s="1">
        <f t="shared" si="55"/>
        <v>40066</v>
      </c>
      <c r="D3552" s="13">
        <v>1792.5</v>
      </c>
    </row>
    <row r="3553" spans="2:4">
      <c r="B3553" t="s">
        <v>23</v>
      </c>
      <c r="C3553" s="1">
        <f t="shared" si="55"/>
        <v>40067</v>
      </c>
      <c r="D3553" s="13">
        <v>1774.1999510000001</v>
      </c>
    </row>
    <row r="3554" spans="2:4">
      <c r="B3554" t="s">
        <v>23</v>
      </c>
      <c r="C3554" s="1">
        <f t="shared" si="55"/>
        <v>40068</v>
      </c>
      <c r="D3554" s="13">
        <v>1794.1899410000001</v>
      </c>
    </row>
    <row r="3555" spans="2:4">
      <c r="B3555" t="s">
        <v>23</v>
      </c>
      <c r="C3555" s="1">
        <f t="shared" si="55"/>
        <v>40069</v>
      </c>
      <c r="D3555" s="13">
        <v>1782.589966</v>
      </c>
    </row>
    <row r="3556" spans="2:4">
      <c r="B3556" t="s">
        <v>23</v>
      </c>
      <c r="C3556" s="1">
        <f t="shared" si="55"/>
        <v>40070</v>
      </c>
      <c r="D3556" s="13">
        <v>1741.8900149999999</v>
      </c>
    </row>
    <row r="3557" spans="2:4">
      <c r="B3557" t="s">
        <v>23</v>
      </c>
      <c r="C3557" s="1">
        <f t="shared" si="55"/>
        <v>40071</v>
      </c>
      <c r="D3557" s="13">
        <v>1755.1999510000001</v>
      </c>
    </row>
    <row r="3558" spans="2:4">
      <c r="B3558" t="s">
        <v>23</v>
      </c>
      <c r="C3558" s="1">
        <f t="shared" si="55"/>
        <v>40072</v>
      </c>
      <c r="D3558" s="13">
        <v>1751.6400149999999</v>
      </c>
    </row>
    <row r="3559" spans="2:4">
      <c r="B3559" t="s">
        <v>23</v>
      </c>
      <c r="C3559" s="1">
        <f t="shared" si="55"/>
        <v>40073</v>
      </c>
      <c r="D3559" s="13">
        <v>1773.4300539999999</v>
      </c>
    </row>
    <row r="3560" spans="2:4">
      <c r="B3560" t="s">
        <v>23</v>
      </c>
      <c r="C3560" s="1">
        <f t="shared" si="55"/>
        <v>40074</v>
      </c>
      <c r="D3560" s="13">
        <v>1797.0200199999999</v>
      </c>
    </row>
    <row r="3561" spans="2:4">
      <c r="B3561" t="s">
        <v>23</v>
      </c>
      <c r="C3561" s="1">
        <f t="shared" si="55"/>
        <v>40075</v>
      </c>
      <c r="D3561" s="13">
        <v>1799.839966</v>
      </c>
    </row>
    <row r="3562" spans="2:4">
      <c r="B3562" t="s">
        <v>23</v>
      </c>
      <c r="C3562" s="1">
        <f t="shared" si="55"/>
        <v>40076</v>
      </c>
      <c r="D3562" s="13">
        <v>1819.75</v>
      </c>
    </row>
    <row r="3563" spans="2:4">
      <c r="B3563" t="s">
        <v>23</v>
      </c>
      <c r="C3563" s="1">
        <f t="shared" si="55"/>
        <v>40077</v>
      </c>
      <c r="D3563" s="13">
        <v>1819.26001</v>
      </c>
    </row>
    <row r="3564" spans="2:4">
      <c r="B3564" t="s">
        <v>23</v>
      </c>
      <c r="C3564" s="1">
        <f t="shared" si="55"/>
        <v>40078</v>
      </c>
      <c r="D3564" s="13">
        <v>1829.829956</v>
      </c>
    </row>
    <row r="3565" spans="2:4">
      <c r="B3565" t="s">
        <v>23</v>
      </c>
      <c r="C3565" s="1">
        <f t="shared" si="55"/>
        <v>40079</v>
      </c>
      <c r="D3565" s="13">
        <v>1838.630005</v>
      </c>
    </row>
    <row r="3566" spans="2:4">
      <c r="B3566" t="s">
        <v>23</v>
      </c>
      <c r="C3566" s="1">
        <f t="shared" si="55"/>
        <v>40080</v>
      </c>
      <c r="D3566" s="13">
        <v>1840.76001</v>
      </c>
    </row>
    <row r="3567" spans="2:4">
      <c r="B3567" t="s">
        <v>23</v>
      </c>
      <c r="C3567" s="1">
        <f t="shared" si="55"/>
        <v>40081</v>
      </c>
      <c r="D3567" s="13">
        <v>1828.75</v>
      </c>
    </row>
    <row r="3568" spans="2:4">
      <c r="B3568" t="s">
        <v>23</v>
      </c>
      <c r="C3568" s="1">
        <f t="shared" si="55"/>
        <v>40082</v>
      </c>
      <c r="D3568" s="13">
        <v>1839.780029</v>
      </c>
    </row>
    <row r="3569" spans="2:4">
      <c r="B3569" t="s">
        <v>23</v>
      </c>
      <c r="C3569" s="1">
        <f t="shared" si="55"/>
        <v>40083</v>
      </c>
      <c r="D3569" s="13">
        <v>1836.25</v>
      </c>
    </row>
    <row r="3570" spans="2:4">
      <c r="B3570" t="s">
        <v>23</v>
      </c>
      <c r="C3570" s="1">
        <f t="shared" si="55"/>
        <v>40084</v>
      </c>
      <c r="D3570" s="13">
        <v>1847.6099850000001</v>
      </c>
    </row>
    <row r="3571" spans="2:4">
      <c r="B3571" t="s">
        <v>23</v>
      </c>
      <c r="C3571" s="1">
        <f t="shared" si="55"/>
        <v>40085</v>
      </c>
      <c r="D3571" s="13">
        <v>1845.119995</v>
      </c>
    </row>
    <row r="3572" spans="2:4">
      <c r="B3572" t="s">
        <v>23</v>
      </c>
      <c r="C3572" s="1">
        <f t="shared" si="55"/>
        <v>40086</v>
      </c>
      <c r="D3572" s="13">
        <v>1845.160034</v>
      </c>
    </row>
    <row r="3573" spans="2:4">
      <c r="B3573" t="s">
        <v>23</v>
      </c>
      <c r="C3573" s="1">
        <f t="shared" si="55"/>
        <v>40087</v>
      </c>
      <c r="D3573" s="13">
        <v>1854.290039</v>
      </c>
    </row>
    <row r="3574" spans="2:4">
      <c r="B3574" t="s">
        <v>23</v>
      </c>
      <c r="C3574" s="1">
        <f t="shared" si="55"/>
        <v>40088</v>
      </c>
      <c r="D3574" s="13">
        <v>1859.4499510000001</v>
      </c>
    </row>
    <row r="3575" spans="2:4">
      <c r="B3575" t="s">
        <v>23</v>
      </c>
      <c r="C3575" s="1">
        <f t="shared" si="55"/>
        <v>40089</v>
      </c>
      <c r="D3575" s="13">
        <v>1845.7299800000001</v>
      </c>
    </row>
    <row r="3576" spans="2:4">
      <c r="B3576" t="s">
        <v>23</v>
      </c>
      <c r="C3576" s="1">
        <f t="shared" si="55"/>
        <v>40090</v>
      </c>
      <c r="D3576" s="13">
        <v>1873.910034</v>
      </c>
    </row>
    <row r="3577" spans="2:4">
      <c r="B3577" t="s">
        <v>23</v>
      </c>
      <c r="C3577" s="1">
        <f t="shared" si="55"/>
        <v>40091</v>
      </c>
      <c r="D3577" s="13">
        <v>1873.8100589999999</v>
      </c>
    </row>
    <row r="3578" spans="2:4">
      <c r="B3578" t="s">
        <v>23</v>
      </c>
      <c r="C3578" s="1">
        <f t="shared" si="55"/>
        <v>40092</v>
      </c>
      <c r="D3578" s="13">
        <v>1877.030029</v>
      </c>
    </row>
    <row r="3579" spans="2:4">
      <c r="B3579" t="s">
        <v>23</v>
      </c>
      <c r="C3579" s="1">
        <f t="shared" si="55"/>
        <v>40093</v>
      </c>
      <c r="D3579" s="13">
        <v>1878.040039</v>
      </c>
    </row>
    <row r="3580" spans="2:4">
      <c r="B3580" t="s">
        <v>23</v>
      </c>
      <c r="C3580" s="1">
        <f t="shared" si="55"/>
        <v>40094</v>
      </c>
      <c r="D3580" s="13">
        <v>1877.170044</v>
      </c>
    </row>
    <row r="3581" spans="2:4">
      <c r="B3581" t="s">
        <v>23</v>
      </c>
      <c r="C3581" s="1">
        <f t="shared" si="55"/>
        <v>40095</v>
      </c>
      <c r="D3581" s="13">
        <v>1867.630005</v>
      </c>
    </row>
    <row r="3582" spans="2:4">
      <c r="B3582" t="s">
        <v>23</v>
      </c>
      <c r="C3582" s="1">
        <f t="shared" si="55"/>
        <v>40096</v>
      </c>
      <c r="D3582" s="13">
        <v>1868.1999510000001</v>
      </c>
    </row>
    <row r="3583" spans="2:4">
      <c r="B3583" t="s">
        <v>23</v>
      </c>
      <c r="C3583" s="1">
        <f t="shared" si="55"/>
        <v>40097</v>
      </c>
      <c r="D3583" s="13">
        <v>1846.339966</v>
      </c>
    </row>
    <row r="3584" spans="2:4">
      <c r="B3584" t="s">
        <v>23</v>
      </c>
      <c r="C3584" s="1">
        <f t="shared" si="55"/>
        <v>40098</v>
      </c>
      <c r="D3584" s="13">
        <v>1841.130005</v>
      </c>
    </row>
    <row r="3585" spans="2:4">
      <c r="B3585" t="s">
        <v>23</v>
      </c>
      <c r="C3585" s="1">
        <f t="shared" si="55"/>
        <v>40099</v>
      </c>
      <c r="D3585" s="13">
        <v>1858.829956</v>
      </c>
    </row>
    <row r="3586" spans="2:4">
      <c r="B3586" t="s">
        <v>23</v>
      </c>
      <c r="C3586" s="1">
        <f t="shared" si="55"/>
        <v>40100</v>
      </c>
      <c r="D3586" s="13">
        <v>1872.25</v>
      </c>
    </row>
    <row r="3587" spans="2:4">
      <c r="B3587" t="s">
        <v>23</v>
      </c>
      <c r="C3587" s="1">
        <f t="shared" si="55"/>
        <v>40101</v>
      </c>
      <c r="D3587" s="13">
        <v>1860.7700199999999</v>
      </c>
    </row>
    <row r="3588" spans="2:4">
      <c r="B3588" t="s">
        <v>23</v>
      </c>
      <c r="C3588" s="1">
        <f t="shared" si="55"/>
        <v>40102</v>
      </c>
      <c r="D3588" s="13">
        <v>1872.01001</v>
      </c>
    </row>
    <row r="3589" spans="2:4">
      <c r="B3589" t="s">
        <v>23</v>
      </c>
      <c r="C3589" s="1">
        <f t="shared" si="55"/>
        <v>40103</v>
      </c>
      <c r="D3589" s="13">
        <v>1866.5200199999999</v>
      </c>
    </row>
    <row r="3590" spans="2:4">
      <c r="B3590" t="s">
        <v>23</v>
      </c>
      <c r="C3590" s="1">
        <f t="shared" si="55"/>
        <v>40104</v>
      </c>
      <c r="D3590" s="13">
        <v>1857.4399410000001</v>
      </c>
    </row>
    <row r="3591" spans="2:4">
      <c r="B3591" t="s">
        <v>23</v>
      </c>
      <c r="C3591" s="1">
        <f t="shared" si="55"/>
        <v>40105</v>
      </c>
      <c r="D3591" s="13">
        <v>1865.619995</v>
      </c>
    </row>
    <row r="3592" spans="2:4">
      <c r="B3592" t="s">
        <v>23</v>
      </c>
      <c r="C3592" s="1">
        <f t="shared" si="55"/>
        <v>40106</v>
      </c>
      <c r="D3592" s="13">
        <v>1852.5600589999999</v>
      </c>
    </row>
    <row r="3593" spans="2:4">
      <c r="B3593" t="s">
        <v>23</v>
      </c>
      <c r="C3593" s="1">
        <f t="shared" si="55"/>
        <v>40107</v>
      </c>
      <c r="D3593" s="13">
        <v>1849.040039</v>
      </c>
    </row>
    <row r="3594" spans="2:4">
      <c r="B3594" t="s">
        <v>23</v>
      </c>
      <c r="C3594" s="1">
        <f t="shared" si="55"/>
        <v>40108</v>
      </c>
      <c r="D3594" s="13">
        <v>1857.619995</v>
      </c>
    </row>
    <row r="3595" spans="2:4">
      <c r="B3595" t="s">
        <v>23</v>
      </c>
      <c r="C3595" s="1">
        <f t="shared" si="55"/>
        <v>40109</v>
      </c>
      <c r="D3595" s="13">
        <v>1872.339966</v>
      </c>
    </row>
    <row r="3596" spans="2:4">
      <c r="B3596" t="s">
        <v>23</v>
      </c>
      <c r="C3596" s="1">
        <f t="shared" si="55"/>
        <v>40110</v>
      </c>
      <c r="D3596" s="13">
        <v>1885.5200199999999</v>
      </c>
    </row>
    <row r="3597" spans="2:4">
      <c r="B3597" t="s">
        <v>23</v>
      </c>
      <c r="C3597" s="1">
        <f t="shared" si="55"/>
        <v>40111</v>
      </c>
      <c r="D3597" s="13">
        <v>1890.900024</v>
      </c>
    </row>
    <row r="3598" spans="2:4">
      <c r="B3598" t="s">
        <v>23</v>
      </c>
      <c r="C3598" s="1">
        <f t="shared" si="55"/>
        <v>40112</v>
      </c>
      <c r="D3598" s="13">
        <v>1888.7700199999999</v>
      </c>
    </row>
    <row r="3599" spans="2:4">
      <c r="B3599" t="s">
        <v>23</v>
      </c>
      <c r="C3599" s="1">
        <f t="shared" ref="C3599:C3662" si="56">+C3598+1</f>
        <v>40113</v>
      </c>
      <c r="D3599" s="13">
        <v>1865.089966</v>
      </c>
    </row>
    <row r="3600" spans="2:4">
      <c r="B3600" t="s">
        <v>23</v>
      </c>
      <c r="C3600" s="1">
        <f t="shared" si="56"/>
        <v>40114</v>
      </c>
      <c r="D3600" s="13">
        <v>1845.040039</v>
      </c>
    </row>
    <row r="3601" spans="2:4">
      <c r="B3601" t="s">
        <v>23</v>
      </c>
      <c r="C3601" s="1">
        <f t="shared" si="56"/>
        <v>40115</v>
      </c>
      <c r="D3601" s="13">
        <v>1851.959961</v>
      </c>
    </row>
    <row r="3602" spans="2:4">
      <c r="B3602" t="s">
        <v>23</v>
      </c>
      <c r="C3602" s="1">
        <f t="shared" si="56"/>
        <v>40116</v>
      </c>
      <c r="D3602" s="13">
        <v>1872.1800539999999</v>
      </c>
    </row>
    <row r="3603" spans="2:4">
      <c r="B3603" t="s">
        <v>23</v>
      </c>
      <c r="C3603" s="1">
        <f t="shared" si="56"/>
        <v>40117</v>
      </c>
      <c r="D3603" s="13">
        <v>1833.079956</v>
      </c>
    </row>
    <row r="3604" spans="2:4">
      <c r="B3604" t="s">
        <v>23</v>
      </c>
      <c r="C3604" s="1">
        <f t="shared" si="56"/>
        <v>40118</v>
      </c>
      <c r="D3604" s="13">
        <v>1815.6899410000001</v>
      </c>
    </row>
    <row r="3605" spans="2:4">
      <c r="B3605" t="s">
        <v>23</v>
      </c>
      <c r="C3605" s="1">
        <f t="shared" si="56"/>
        <v>40119</v>
      </c>
      <c r="D3605" s="13">
        <v>1830.6099850000001</v>
      </c>
    </row>
    <row r="3606" spans="2:4">
      <c r="B3606" t="s">
        <v>23</v>
      </c>
      <c r="C3606" s="1">
        <f t="shared" si="56"/>
        <v>40120</v>
      </c>
      <c r="D3606" s="13">
        <v>1842.9799800000001</v>
      </c>
    </row>
    <row r="3607" spans="2:4">
      <c r="B3607" t="s">
        <v>23</v>
      </c>
      <c r="C3607" s="1">
        <f t="shared" si="56"/>
        <v>40121</v>
      </c>
      <c r="D3607" s="13">
        <v>1862.3100589999999</v>
      </c>
    </row>
    <row r="3608" spans="2:4">
      <c r="B3608" t="s">
        <v>23</v>
      </c>
      <c r="C3608" s="1">
        <f t="shared" si="56"/>
        <v>40122</v>
      </c>
      <c r="D3608" s="13">
        <v>1864.849976</v>
      </c>
    </row>
    <row r="3609" spans="2:4">
      <c r="B3609" t="s">
        <v>23</v>
      </c>
      <c r="C3609" s="1">
        <f t="shared" si="56"/>
        <v>40123</v>
      </c>
      <c r="D3609" s="13">
        <v>1871.8900149999999</v>
      </c>
    </row>
    <row r="3610" spans="2:4">
      <c r="B3610" t="s">
        <v>23</v>
      </c>
      <c r="C3610" s="1">
        <f t="shared" si="56"/>
        <v>40124</v>
      </c>
      <c r="D3610" s="13">
        <v>1879.5500489999999</v>
      </c>
    </row>
    <row r="3611" spans="2:4">
      <c r="B3611" t="s">
        <v>23</v>
      </c>
      <c r="C3611" s="1">
        <f t="shared" si="56"/>
        <v>40125</v>
      </c>
      <c r="D3611" s="13">
        <v>1875.3900149999999</v>
      </c>
    </row>
    <row r="3612" spans="2:4">
      <c r="B3612" t="s">
        <v>23</v>
      </c>
      <c r="C3612" s="1">
        <f t="shared" si="56"/>
        <v>40126</v>
      </c>
      <c r="D3612" s="13">
        <v>1878.6099850000001</v>
      </c>
    </row>
    <row r="3613" spans="2:4">
      <c r="B3613" t="s">
        <v>23</v>
      </c>
      <c r="C3613" s="1">
        <f t="shared" si="56"/>
        <v>40127</v>
      </c>
      <c r="D3613" s="13">
        <v>1863.400024</v>
      </c>
    </row>
    <row r="3614" spans="2:4">
      <c r="B3614" t="s">
        <v>23</v>
      </c>
      <c r="C3614" s="1">
        <f t="shared" si="56"/>
        <v>40128</v>
      </c>
      <c r="D3614" s="13">
        <v>1869.4300539999999</v>
      </c>
    </row>
    <row r="3615" spans="2:4">
      <c r="B3615" t="s">
        <v>23</v>
      </c>
      <c r="C3615" s="1">
        <f t="shared" si="56"/>
        <v>40129</v>
      </c>
      <c r="D3615" s="13">
        <v>1878.329956</v>
      </c>
    </row>
    <row r="3616" spans="2:4">
      <c r="B3616" t="s">
        <v>23</v>
      </c>
      <c r="C3616" s="1">
        <f t="shared" si="56"/>
        <v>40130</v>
      </c>
      <c r="D3616" s="13">
        <v>1883.9499510000001</v>
      </c>
    </row>
    <row r="3617" spans="2:4">
      <c r="B3617" t="s">
        <v>23</v>
      </c>
      <c r="C3617" s="1">
        <f t="shared" si="56"/>
        <v>40131</v>
      </c>
      <c r="D3617" s="13">
        <v>1883.6800539999999</v>
      </c>
    </row>
    <row r="3618" spans="2:4">
      <c r="B3618" t="s">
        <v>23</v>
      </c>
      <c r="C3618" s="1">
        <f t="shared" si="56"/>
        <v>40132</v>
      </c>
      <c r="D3618" s="13">
        <v>1881.1400149999999</v>
      </c>
    </row>
    <row r="3619" spans="2:4">
      <c r="B3619" t="s">
        <v>23</v>
      </c>
      <c r="C3619" s="1">
        <f t="shared" si="56"/>
        <v>40133</v>
      </c>
      <c r="D3619" s="13">
        <v>1884.660034</v>
      </c>
    </row>
    <row r="3620" spans="2:4">
      <c r="B3620" t="s">
        <v>23</v>
      </c>
      <c r="C3620" s="1">
        <f t="shared" si="56"/>
        <v>40134</v>
      </c>
      <c r="D3620" s="13">
        <v>1867.719971</v>
      </c>
    </row>
    <row r="3621" spans="2:4">
      <c r="B3621" t="s">
        <v>23</v>
      </c>
      <c r="C3621" s="1">
        <f t="shared" si="56"/>
        <v>40135</v>
      </c>
      <c r="D3621" s="13">
        <v>1878.209961</v>
      </c>
    </row>
    <row r="3622" spans="2:4">
      <c r="B3622" t="s">
        <v>23</v>
      </c>
      <c r="C3622" s="1">
        <f t="shared" si="56"/>
        <v>40136</v>
      </c>
      <c r="D3622" s="13">
        <v>1875.630005</v>
      </c>
    </row>
    <row r="3623" spans="2:4">
      <c r="B3623" t="s">
        <v>23</v>
      </c>
      <c r="C3623" s="1">
        <f t="shared" si="56"/>
        <v>40137</v>
      </c>
      <c r="D3623" s="13">
        <v>1878.4799800000001</v>
      </c>
    </row>
    <row r="3624" spans="2:4">
      <c r="B3624" t="s">
        <v>23</v>
      </c>
      <c r="C3624" s="1">
        <f t="shared" si="56"/>
        <v>40138</v>
      </c>
      <c r="D3624" s="13">
        <v>1896.650024</v>
      </c>
    </row>
    <row r="3625" spans="2:4">
      <c r="B3625" t="s">
        <v>23</v>
      </c>
      <c r="C3625" s="1">
        <f t="shared" si="56"/>
        <v>40139</v>
      </c>
      <c r="D3625" s="13">
        <v>1897.4499510000001</v>
      </c>
    </row>
    <row r="3626" spans="2:4">
      <c r="B3626" t="s">
        <v>23</v>
      </c>
      <c r="C3626" s="1">
        <f t="shared" si="56"/>
        <v>40140</v>
      </c>
      <c r="D3626" s="13">
        <v>1888.530029</v>
      </c>
    </row>
    <row r="3627" spans="2:4">
      <c r="B3627" t="s">
        <v>23</v>
      </c>
      <c r="C3627" s="1">
        <f t="shared" si="56"/>
        <v>40141</v>
      </c>
      <c r="D3627" s="13">
        <v>1870.849976</v>
      </c>
    </row>
    <row r="3628" spans="2:4">
      <c r="B3628" t="s">
        <v>23</v>
      </c>
      <c r="C3628" s="1">
        <f t="shared" si="56"/>
        <v>40142</v>
      </c>
      <c r="D3628" s="13">
        <v>1877.8599850000001</v>
      </c>
    </row>
    <row r="3629" spans="2:4">
      <c r="B3629" t="s">
        <v>23</v>
      </c>
      <c r="C3629" s="1">
        <f t="shared" si="56"/>
        <v>40143</v>
      </c>
      <c r="D3629" s="13">
        <v>1885.079956</v>
      </c>
    </row>
    <row r="3630" spans="2:4">
      <c r="B3630" t="s">
        <v>23</v>
      </c>
      <c r="C3630" s="1">
        <f t="shared" si="56"/>
        <v>40144</v>
      </c>
      <c r="D3630" s="13">
        <v>1872.829956</v>
      </c>
    </row>
    <row r="3631" spans="2:4">
      <c r="B3631" t="s">
        <v>23</v>
      </c>
      <c r="C3631" s="1">
        <f t="shared" si="56"/>
        <v>40145</v>
      </c>
      <c r="D3631" s="13">
        <v>1888.030029</v>
      </c>
    </row>
    <row r="3632" spans="2:4">
      <c r="B3632" t="s">
        <v>23</v>
      </c>
      <c r="C3632" s="1">
        <f t="shared" si="56"/>
        <v>40146</v>
      </c>
      <c r="D3632" s="13">
        <v>1892.48999</v>
      </c>
    </row>
    <row r="3633" spans="2:4">
      <c r="B3633" t="s">
        <v>23</v>
      </c>
      <c r="C3633" s="1">
        <f t="shared" si="56"/>
        <v>40147</v>
      </c>
      <c r="D3633" s="13">
        <v>1900.530029</v>
      </c>
    </row>
    <row r="3634" spans="2:4">
      <c r="B3634" t="s">
        <v>23</v>
      </c>
      <c r="C3634" s="1">
        <f t="shared" si="56"/>
        <v>40148</v>
      </c>
      <c r="D3634" s="13">
        <v>1911.910034</v>
      </c>
    </row>
    <row r="3635" spans="2:4">
      <c r="B3635" t="s">
        <v>23</v>
      </c>
      <c r="C3635" s="1">
        <f t="shared" si="56"/>
        <v>40149</v>
      </c>
      <c r="D3635" s="13">
        <v>1909.780029</v>
      </c>
    </row>
    <row r="3636" spans="2:4">
      <c r="B3636" t="s">
        <v>23</v>
      </c>
      <c r="C3636" s="1">
        <f t="shared" si="56"/>
        <v>40150</v>
      </c>
      <c r="D3636" s="13">
        <v>1920.030029</v>
      </c>
    </row>
    <row r="3637" spans="2:4">
      <c r="B3637" t="s">
        <v>23</v>
      </c>
      <c r="C3637" s="1">
        <f t="shared" si="56"/>
        <v>40151</v>
      </c>
      <c r="D3637" s="13">
        <v>1923.5699460000001</v>
      </c>
    </row>
    <row r="3638" spans="2:4">
      <c r="B3638" t="s">
        <v>23</v>
      </c>
      <c r="C3638" s="1">
        <f t="shared" si="56"/>
        <v>40152</v>
      </c>
      <c r="D3638" s="13">
        <v>1924.969971</v>
      </c>
    </row>
    <row r="3639" spans="2:4">
      <c r="B3639" t="s">
        <v>23</v>
      </c>
      <c r="C3639" s="1">
        <f t="shared" si="56"/>
        <v>40153</v>
      </c>
      <c r="D3639" s="13">
        <v>1924.23999</v>
      </c>
    </row>
    <row r="3640" spans="2:4">
      <c r="B3640" t="s">
        <v>23</v>
      </c>
      <c r="C3640" s="1">
        <f t="shared" si="56"/>
        <v>40154</v>
      </c>
      <c r="D3640" s="13">
        <v>1927.880005</v>
      </c>
    </row>
    <row r="3641" spans="2:4">
      <c r="B3641" t="s">
        <v>23</v>
      </c>
      <c r="C3641" s="1">
        <f t="shared" si="56"/>
        <v>40155</v>
      </c>
      <c r="D3641" s="13">
        <v>1940.459961</v>
      </c>
    </row>
    <row r="3642" spans="2:4">
      <c r="B3642" t="s">
        <v>23</v>
      </c>
      <c r="C3642" s="1">
        <f t="shared" si="56"/>
        <v>40156</v>
      </c>
      <c r="D3642" s="13">
        <v>1949.4399410000001</v>
      </c>
    </row>
    <row r="3643" spans="2:4">
      <c r="B3643" t="s">
        <v>23</v>
      </c>
      <c r="C3643" s="1">
        <f t="shared" si="56"/>
        <v>40157</v>
      </c>
      <c r="D3643" s="13">
        <v>1951.2700199999999</v>
      </c>
    </row>
    <row r="3644" spans="2:4">
      <c r="B3644" t="s">
        <v>23</v>
      </c>
      <c r="C3644" s="1">
        <f t="shared" si="56"/>
        <v>40158</v>
      </c>
      <c r="D3644" s="13">
        <v>1950.790039</v>
      </c>
    </row>
    <row r="3645" spans="2:4">
      <c r="B3645" t="s">
        <v>23</v>
      </c>
      <c r="C3645" s="1">
        <f t="shared" si="56"/>
        <v>40159</v>
      </c>
      <c r="D3645" s="13">
        <v>1943.8900149999999</v>
      </c>
    </row>
    <row r="3646" spans="2:4">
      <c r="B3646" t="s">
        <v>23</v>
      </c>
      <c r="C3646" s="1">
        <f t="shared" si="56"/>
        <v>40160</v>
      </c>
      <c r="D3646" s="13">
        <v>1930.1099850000001</v>
      </c>
    </row>
    <row r="3647" spans="2:4">
      <c r="B3647" t="s">
        <v>23</v>
      </c>
      <c r="C3647" s="1">
        <f t="shared" si="56"/>
        <v>40161</v>
      </c>
      <c r="D3647" s="13">
        <v>1936.160034</v>
      </c>
    </row>
    <row r="3648" spans="2:4">
      <c r="B3648" t="s">
        <v>23</v>
      </c>
      <c r="C3648" s="1">
        <f t="shared" si="56"/>
        <v>40162</v>
      </c>
      <c r="D3648" s="13">
        <v>1937.780029</v>
      </c>
    </row>
    <row r="3649" spans="2:4">
      <c r="B3649" t="s">
        <v>23</v>
      </c>
      <c r="C3649" s="1">
        <f t="shared" si="56"/>
        <v>40163</v>
      </c>
      <c r="D3649" s="13">
        <v>1941.98999</v>
      </c>
    </row>
    <row r="3650" spans="2:4">
      <c r="B3650" t="s">
        <v>23</v>
      </c>
      <c r="C3650" s="1">
        <f t="shared" si="56"/>
        <v>40164</v>
      </c>
      <c r="D3650" s="13">
        <v>1956.9799800000001</v>
      </c>
    </row>
    <row r="3651" spans="2:4">
      <c r="B3651" t="s">
        <v>23</v>
      </c>
      <c r="C3651" s="1">
        <f t="shared" si="56"/>
        <v>40165</v>
      </c>
      <c r="D3651" s="13">
        <v>1959.4799800000001</v>
      </c>
    </row>
    <row r="3652" spans="2:4">
      <c r="B3652" t="s">
        <v>23</v>
      </c>
      <c r="C3652" s="1">
        <f t="shared" si="56"/>
        <v>40166</v>
      </c>
      <c r="D3652" s="13">
        <v>1962.869995</v>
      </c>
    </row>
    <row r="3653" spans="2:4">
      <c r="B3653" t="s">
        <v>23</v>
      </c>
      <c r="C3653" s="1">
        <f t="shared" si="56"/>
        <v>40167</v>
      </c>
      <c r="D3653" s="13">
        <v>1962.6099850000001</v>
      </c>
    </row>
    <row r="3654" spans="2:4">
      <c r="B3654" t="s">
        <v>23</v>
      </c>
      <c r="C3654" s="1">
        <f t="shared" si="56"/>
        <v>40168</v>
      </c>
      <c r="D3654" s="13">
        <v>1949.9799800000001</v>
      </c>
    </row>
    <row r="3655" spans="2:4">
      <c r="B3655" t="s">
        <v>23</v>
      </c>
      <c r="C3655" s="1">
        <f t="shared" si="56"/>
        <v>40169</v>
      </c>
      <c r="D3655" s="13">
        <v>1959.530029</v>
      </c>
    </row>
    <row r="3656" spans="2:4">
      <c r="B3656" t="s">
        <v>23</v>
      </c>
      <c r="C3656" s="1">
        <f t="shared" si="56"/>
        <v>40170</v>
      </c>
      <c r="D3656" s="13">
        <v>1957.219971</v>
      </c>
    </row>
    <row r="3657" spans="2:4">
      <c r="B3657" t="s">
        <v>23</v>
      </c>
      <c r="C3657" s="1">
        <f t="shared" si="56"/>
        <v>40171</v>
      </c>
      <c r="D3657" s="13">
        <v>1960.959961</v>
      </c>
    </row>
    <row r="3658" spans="2:4">
      <c r="B3658" t="s">
        <v>23</v>
      </c>
      <c r="C3658" s="1">
        <f t="shared" si="56"/>
        <v>40172</v>
      </c>
      <c r="D3658" s="13">
        <v>1960.2299800000001</v>
      </c>
    </row>
    <row r="3659" spans="2:4">
      <c r="B3659" t="s">
        <v>23</v>
      </c>
      <c r="C3659" s="1">
        <f t="shared" si="56"/>
        <v>40173</v>
      </c>
      <c r="D3659" s="13">
        <v>1973.3199460000001</v>
      </c>
    </row>
    <row r="3660" spans="2:4">
      <c r="B3660" t="s">
        <v>23</v>
      </c>
      <c r="C3660" s="1">
        <f t="shared" si="56"/>
        <v>40174</v>
      </c>
      <c r="D3660" s="13">
        <v>1974.619995</v>
      </c>
    </row>
    <row r="3661" spans="2:4">
      <c r="B3661" t="s">
        <v>23</v>
      </c>
      <c r="C3661" s="1">
        <f t="shared" si="56"/>
        <v>40175</v>
      </c>
      <c r="D3661" s="13">
        <v>1985.4399410000001</v>
      </c>
    </row>
    <row r="3662" spans="2:4">
      <c r="B3662" t="s">
        <v>23</v>
      </c>
      <c r="C3662" s="1">
        <f t="shared" si="56"/>
        <v>40176</v>
      </c>
      <c r="D3662" s="13">
        <v>1977.650024</v>
      </c>
    </row>
    <row r="3663" spans="2:4">
      <c r="B3663" t="s">
        <v>23</v>
      </c>
      <c r="C3663" s="1">
        <f t="shared" ref="C3663:C3726" si="57">+C3662+1</f>
        <v>40177</v>
      </c>
      <c r="D3663" s="13">
        <v>1963.709961</v>
      </c>
    </row>
    <row r="3664" spans="2:4">
      <c r="B3664" t="s">
        <v>23</v>
      </c>
      <c r="C3664" s="1">
        <f t="shared" si="57"/>
        <v>40178</v>
      </c>
      <c r="D3664" s="13">
        <v>1972.829956</v>
      </c>
    </row>
    <row r="3665" spans="2:4">
      <c r="B3665" t="s">
        <v>23</v>
      </c>
      <c r="C3665" s="1">
        <f t="shared" si="57"/>
        <v>40179</v>
      </c>
      <c r="D3665" s="13">
        <v>1964.6800539999999</v>
      </c>
    </row>
    <row r="3666" spans="2:4">
      <c r="B3666" t="s">
        <v>23</v>
      </c>
      <c r="C3666" s="1">
        <f t="shared" si="57"/>
        <v>40180</v>
      </c>
      <c r="D3666" s="13">
        <v>1967.5699460000001</v>
      </c>
    </row>
    <row r="3667" spans="2:4">
      <c r="B3667" t="s">
        <v>23</v>
      </c>
      <c r="C3667" s="1">
        <f t="shared" si="57"/>
        <v>40181</v>
      </c>
      <c r="D3667" s="13">
        <v>1977.099976</v>
      </c>
    </row>
    <row r="3668" spans="2:4">
      <c r="B3668" t="s">
        <v>23</v>
      </c>
      <c r="C3668" s="1">
        <f t="shared" si="57"/>
        <v>40182</v>
      </c>
      <c r="D3668" s="13">
        <v>1973.280029</v>
      </c>
    </row>
    <row r="3669" spans="2:4">
      <c r="B3669" t="s">
        <v>23</v>
      </c>
      <c r="C3669" s="1">
        <f t="shared" si="57"/>
        <v>40183</v>
      </c>
      <c r="D3669" s="13">
        <v>1981.5699460000001</v>
      </c>
    </row>
    <row r="3670" spans="2:4">
      <c r="B3670" t="s">
        <v>23</v>
      </c>
      <c r="C3670" s="1">
        <f t="shared" si="57"/>
        <v>40184</v>
      </c>
      <c r="D3670" s="13">
        <v>1958.119995</v>
      </c>
    </row>
    <row r="3671" spans="2:4">
      <c r="B3671" t="s">
        <v>23</v>
      </c>
      <c r="C3671" s="1">
        <f t="shared" si="57"/>
        <v>40185</v>
      </c>
      <c r="D3671" s="13">
        <v>1978.219971</v>
      </c>
    </row>
    <row r="3672" spans="2:4">
      <c r="B3672" t="s">
        <v>23</v>
      </c>
      <c r="C3672" s="1">
        <f t="shared" si="57"/>
        <v>40186</v>
      </c>
      <c r="D3672" s="13">
        <v>1973.630005</v>
      </c>
    </row>
    <row r="3673" spans="2:4">
      <c r="B3673" t="s">
        <v>23</v>
      </c>
      <c r="C3673" s="1">
        <f t="shared" si="57"/>
        <v>40187</v>
      </c>
      <c r="D3673" s="13">
        <v>1983.530029</v>
      </c>
    </row>
    <row r="3674" spans="2:4">
      <c r="B3674" t="s">
        <v>23</v>
      </c>
      <c r="C3674" s="1">
        <f t="shared" si="57"/>
        <v>40188</v>
      </c>
      <c r="D3674" s="13">
        <v>1987.01001</v>
      </c>
    </row>
    <row r="3675" spans="2:4">
      <c r="B3675" t="s">
        <v>23</v>
      </c>
      <c r="C3675" s="1">
        <f t="shared" si="57"/>
        <v>40189</v>
      </c>
      <c r="D3675" s="13">
        <v>1987.9799800000001</v>
      </c>
    </row>
    <row r="3676" spans="2:4">
      <c r="B3676" t="s">
        <v>23</v>
      </c>
      <c r="C3676" s="1">
        <f t="shared" si="57"/>
        <v>40190</v>
      </c>
      <c r="D3676" s="13">
        <v>1978.339966</v>
      </c>
    </row>
    <row r="3677" spans="2:4">
      <c r="B3677" t="s">
        <v>23</v>
      </c>
      <c r="C3677" s="1">
        <f t="shared" si="57"/>
        <v>40191</v>
      </c>
      <c r="D3677" s="13">
        <v>1978.910034</v>
      </c>
    </row>
    <row r="3678" spans="2:4">
      <c r="B3678" t="s">
        <v>23</v>
      </c>
      <c r="C3678" s="1">
        <f t="shared" si="57"/>
        <v>40192</v>
      </c>
      <c r="D3678" s="13">
        <v>1969.9499510000001</v>
      </c>
    </row>
    <row r="3679" spans="2:4">
      <c r="B3679" t="s">
        <v>23</v>
      </c>
      <c r="C3679" s="1">
        <f t="shared" si="57"/>
        <v>40193</v>
      </c>
      <c r="D3679" s="13">
        <v>1970.0699460000001</v>
      </c>
    </row>
    <row r="3680" spans="2:4">
      <c r="B3680" t="s">
        <v>23</v>
      </c>
      <c r="C3680" s="1">
        <f t="shared" si="57"/>
        <v>40194</v>
      </c>
      <c r="D3680" s="13">
        <v>1930.670044</v>
      </c>
    </row>
    <row r="3681" spans="2:4">
      <c r="B3681" t="s">
        <v>23</v>
      </c>
      <c r="C3681" s="1">
        <f t="shared" si="57"/>
        <v>40195</v>
      </c>
      <c r="D3681" s="13">
        <v>1925.150024</v>
      </c>
    </row>
    <row r="3682" spans="2:4">
      <c r="B3682" t="s">
        <v>23</v>
      </c>
      <c r="C3682" s="1">
        <f t="shared" si="57"/>
        <v>40196</v>
      </c>
      <c r="D3682" s="13">
        <v>1938.98999</v>
      </c>
    </row>
    <row r="3683" spans="2:4">
      <c r="B3683" t="s">
        <v>23</v>
      </c>
      <c r="C3683" s="1">
        <f t="shared" si="57"/>
        <v>40197</v>
      </c>
      <c r="D3683" s="13">
        <v>1920.209961</v>
      </c>
    </row>
    <row r="3684" spans="2:4">
      <c r="B3684" t="s">
        <v>23</v>
      </c>
      <c r="C3684" s="1">
        <f t="shared" si="57"/>
        <v>40198</v>
      </c>
      <c r="D3684" s="13">
        <v>1920.23999</v>
      </c>
    </row>
    <row r="3685" spans="2:4">
      <c r="B3685" t="s">
        <v>23</v>
      </c>
      <c r="C3685" s="1">
        <f t="shared" si="57"/>
        <v>40199</v>
      </c>
      <c r="D3685" s="13">
        <v>1909.5699460000001</v>
      </c>
    </row>
    <row r="3686" spans="2:4">
      <c r="B3686" t="s">
        <v>23</v>
      </c>
      <c r="C3686" s="1">
        <f t="shared" si="57"/>
        <v>40200</v>
      </c>
      <c r="D3686" s="13">
        <v>1931.589966</v>
      </c>
    </row>
    <row r="3687" spans="2:4">
      <c r="B3687" t="s">
        <v>23</v>
      </c>
      <c r="C3687" s="1">
        <f t="shared" si="57"/>
        <v>40201</v>
      </c>
      <c r="D3687" s="13">
        <v>1936.920044</v>
      </c>
    </row>
    <row r="3688" spans="2:4">
      <c r="B3688" t="s">
        <v>23</v>
      </c>
      <c r="C3688" s="1">
        <f t="shared" si="57"/>
        <v>40202</v>
      </c>
      <c r="D3688" s="13">
        <v>1933.75</v>
      </c>
    </row>
    <row r="3689" spans="2:4">
      <c r="B3689" t="s">
        <v>23</v>
      </c>
      <c r="C3689" s="1">
        <f t="shared" si="57"/>
        <v>40203</v>
      </c>
      <c r="D3689" s="13">
        <v>1946.719971</v>
      </c>
    </row>
    <row r="3690" spans="2:4">
      <c r="B3690" t="s">
        <v>23</v>
      </c>
      <c r="C3690" s="1">
        <f t="shared" si="57"/>
        <v>40204</v>
      </c>
      <c r="D3690" s="13">
        <v>1955.1800539999999</v>
      </c>
    </row>
    <row r="3691" spans="2:4">
      <c r="B3691" t="s">
        <v>23</v>
      </c>
      <c r="C3691" s="1">
        <f t="shared" si="57"/>
        <v>40205</v>
      </c>
      <c r="D3691" s="13">
        <v>1955.0600589999999</v>
      </c>
    </row>
    <row r="3692" spans="2:4">
      <c r="B3692" t="s">
        <v>23</v>
      </c>
      <c r="C3692" s="1">
        <f t="shared" si="57"/>
        <v>40206</v>
      </c>
      <c r="D3692" s="13">
        <v>1971.73999</v>
      </c>
    </row>
    <row r="3693" spans="2:4">
      <c r="B3693" t="s">
        <v>23</v>
      </c>
      <c r="C3693" s="1">
        <f t="shared" si="57"/>
        <v>40207</v>
      </c>
      <c r="D3693" s="13">
        <v>1981.599976</v>
      </c>
    </row>
    <row r="3694" spans="2:4">
      <c r="B3694" t="s">
        <v>23</v>
      </c>
      <c r="C3694" s="1">
        <f t="shared" si="57"/>
        <v>40208</v>
      </c>
      <c r="D3694" s="13">
        <v>1986.51001</v>
      </c>
    </row>
    <row r="3695" spans="2:4">
      <c r="B3695" t="s">
        <v>23</v>
      </c>
      <c r="C3695" s="1">
        <f t="shared" si="57"/>
        <v>40209</v>
      </c>
      <c r="D3695" s="13">
        <v>1992.369995</v>
      </c>
    </row>
    <row r="3696" spans="2:4">
      <c r="B3696" t="s">
        <v>23</v>
      </c>
      <c r="C3696" s="1">
        <f t="shared" si="57"/>
        <v>40210</v>
      </c>
      <c r="D3696" s="13">
        <v>1988.400024</v>
      </c>
    </row>
    <row r="3697" spans="2:4">
      <c r="B3697" t="s">
        <v>23</v>
      </c>
      <c r="C3697" s="1">
        <f t="shared" si="57"/>
        <v>40211</v>
      </c>
      <c r="D3697" s="13">
        <v>1997.920044</v>
      </c>
    </row>
    <row r="3698" spans="2:4">
      <c r="B3698" t="s">
        <v>23</v>
      </c>
      <c r="C3698" s="1">
        <f t="shared" si="57"/>
        <v>40212</v>
      </c>
      <c r="D3698" s="13">
        <v>2000.0200199999999</v>
      </c>
    </row>
    <row r="3699" spans="2:4">
      <c r="B3699" t="s">
        <v>23</v>
      </c>
      <c r="C3699" s="1">
        <f t="shared" si="57"/>
        <v>40213</v>
      </c>
      <c r="D3699" s="13">
        <v>2000.119995</v>
      </c>
    </row>
    <row r="3700" spans="2:4">
      <c r="B3700" t="s">
        <v>23</v>
      </c>
      <c r="C3700" s="1">
        <f t="shared" si="57"/>
        <v>40214</v>
      </c>
      <c r="D3700" s="13">
        <v>1996.73999</v>
      </c>
    </row>
    <row r="3701" spans="2:4">
      <c r="B3701" t="s">
        <v>23</v>
      </c>
      <c r="C3701" s="1">
        <f t="shared" si="57"/>
        <v>40215</v>
      </c>
      <c r="D3701" s="13">
        <v>2003.369995</v>
      </c>
    </row>
    <row r="3702" spans="2:4">
      <c r="B3702" t="s">
        <v>23</v>
      </c>
      <c r="C3702" s="1">
        <f t="shared" si="57"/>
        <v>40216</v>
      </c>
      <c r="D3702" s="13">
        <v>2002.280029</v>
      </c>
    </row>
    <row r="3703" spans="2:4">
      <c r="B3703" t="s">
        <v>23</v>
      </c>
      <c r="C3703" s="1">
        <f t="shared" si="57"/>
        <v>40217</v>
      </c>
      <c r="D3703" s="13">
        <v>2000.719971</v>
      </c>
    </row>
    <row r="3704" spans="2:4">
      <c r="B3704" t="s">
        <v>23</v>
      </c>
      <c r="C3704" s="1">
        <f t="shared" si="57"/>
        <v>40218</v>
      </c>
      <c r="D3704" s="13">
        <v>1997.650024</v>
      </c>
    </row>
    <row r="3705" spans="2:4">
      <c r="B3705" t="s">
        <v>23</v>
      </c>
      <c r="C3705" s="1">
        <f t="shared" si="57"/>
        <v>40219</v>
      </c>
      <c r="D3705" s="13">
        <v>2007.709961</v>
      </c>
    </row>
    <row r="3706" spans="2:4">
      <c r="B3706" t="s">
        <v>23</v>
      </c>
      <c r="C3706" s="1">
        <f t="shared" si="57"/>
        <v>40220</v>
      </c>
      <c r="D3706" s="13">
        <v>2001.540039</v>
      </c>
    </row>
    <row r="3707" spans="2:4">
      <c r="B3707" t="s">
        <v>23</v>
      </c>
      <c r="C3707" s="1">
        <f t="shared" si="57"/>
        <v>40221</v>
      </c>
      <c r="D3707" s="13">
        <v>1988.4399410000001</v>
      </c>
    </row>
    <row r="3708" spans="2:4">
      <c r="B3708" t="s">
        <v>23</v>
      </c>
      <c r="C3708" s="1">
        <f t="shared" si="57"/>
        <v>40222</v>
      </c>
      <c r="D3708" s="13">
        <v>1995.6899410000001</v>
      </c>
    </row>
    <row r="3709" spans="2:4">
      <c r="B3709" t="s">
        <v>23</v>
      </c>
      <c r="C3709" s="1">
        <f t="shared" si="57"/>
        <v>40223</v>
      </c>
      <c r="D3709" s="13">
        <v>1997.4499510000001</v>
      </c>
    </row>
    <row r="3710" spans="2:4">
      <c r="B3710" t="s">
        <v>23</v>
      </c>
      <c r="C3710" s="1">
        <f t="shared" si="57"/>
        <v>40224</v>
      </c>
      <c r="D3710" s="13">
        <v>1985.540039</v>
      </c>
    </row>
    <row r="3711" spans="2:4">
      <c r="B3711" t="s">
        <v>23</v>
      </c>
      <c r="C3711" s="1">
        <f t="shared" si="57"/>
        <v>40225</v>
      </c>
      <c r="D3711" s="13">
        <v>1984.130005</v>
      </c>
    </row>
    <row r="3712" spans="2:4">
      <c r="B3712" t="s">
        <v>23</v>
      </c>
      <c r="C3712" s="1">
        <f t="shared" si="57"/>
        <v>40226</v>
      </c>
      <c r="D3712" s="13">
        <v>1998.9799800000001</v>
      </c>
    </row>
    <row r="3713" spans="2:4">
      <c r="B3713" t="s">
        <v>23</v>
      </c>
      <c r="C3713" s="1">
        <f t="shared" si="57"/>
        <v>40227</v>
      </c>
      <c r="D3713" s="13">
        <v>2001.5699460000001</v>
      </c>
    </row>
    <row r="3714" spans="2:4">
      <c r="B3714" t="s">
        <v>23</v>
      </c>
      <c r="C3714" s="1">
        <f t="shared" si="57"/>
        <v>40228</v>
      </c>
      <c r="D3714" s="13">
        <v>2011.3599850000001</v>
      </c>
    </row>
    <row r="3715" spans="2:4">
      <c r="B3715" t="s">
        <v>23</v>
      </c>
      <c r="C3715" s="1">
        <f t="shared" si="57"/>
        <v>40229</v>
      </c>
      <c r="D3715" s="13">
        <v>2010.400024</v>
      </c>
    </row>
    <row r="3716" spans="2:4">
      <c r="B3716" t="s">
        <v>23</v>
      </c>
      <c r="C3716" s="1">
        <f t="shared" si="57"/>
        <v>40230</v>
      </c>
      <c r="D3716" s="13">
        <v>1994.290039</v>
      </c>
    </row>
    <row r="3717" spans="2:4">
      <c r="B3717" t="s">
        <v>23</v>
      </c>
      <c r="C3717" s="1">
        <f t="shared" si="57"/>
        <v>40231</v>
      </c>
      <c r="D3717" s="13">
        <v>1982.7700199999999</v>
      </c>
    </row>
    <row r="3718" spans="2:4">
      <c r="B3718" t="s">
        <v>23</v>
      </c>
      <c r="C3718" s="1">
        <f t="shared" si="57"/>
        <v>40232</v>
      </c>
      <c r="D3718" s="13">
        <v>1998.3000489999999</v>
      </c>
    </row>
    <row r="3719" spans="2:4">
      <c r="B3719" t="s">
        <v>23</v>
      </c>
      <c r="C3719" s="1">
        <f t="shared" si="57"/>
        <v>40233</v>
      </c>
      <c r="D3719" s="13">
        <v>1965.98999</v>
      </c>
    </row>
    <row r="3720" spans="2:4">
      <c r="B3720" t="s">
        <v>23</v>
      </c>
      <c r="C3720" s="1">
        <f t="shared" si="57"/>
        <v>40234</v>
      </c>
      <c r="D3720" s="13">
        <v>1982.849976</v>
      </c>
    </row>
    <row r="3721" spans="2:4">
      <c r="B3721" t="s">
        <v>23</v>
      </c>
      <c r="C3721" s="1">
        <f t="shared" si="57"/>
        <v>40235</v>
      </c>
      <c r="D3721" s="13">
        <v>1977.8000489999999</v>
      </c>
    </row>
    <row r="3722" spans="2:4">
      <c r="B3722" t="s">
        <v>23</v>
      </c>
      <c r="C3722" s="1">
        <f t="shared" si="57"/>
        <v>40236</v>
      </c>
      <c r="D3722" s="13">
        <v>1972.290039</v>
      </c>
    </row>
    <row r="3723" spans="2:4">
      <c r="B3723" t="s">
        <v>23</v>
      </c>
      <c r="C3723" s="1">
        <f t="shared" si="57"/>
        <v>40237</v>
      </c>
      <c r="D3723" s="13">
        <v>1946.160034</v>
      </c>
    </row>
    <row r="3724" spans="2:4">
      <c r="B3724" t="s">
        <v>23</v>
      </c>
      <c r="C3724" s="1">
        <f t="shared" si="57"/>
        <v>40238</v>
      </c>
      <c r="D3724" s="13">
        <v>1946.170044</v>
      </c>
    </row>
    <row r="3725" spans="2:4">
      <c r="B3725" t="s">
        <v>23</v>
      </c>
      <c r="C3725" s="1">
        <f t="shared" si="57"/>
        <v>40239</v>
      </c>
      <c r="D3725" s="13">
        <v>1967.900024</v>
      </c>
    </row>
    <row r="3726" spans="2:4">
      <c r="B3726" t="s">
        <v>23</v>
      </c>
      <c r="C3726" s="1">
        <f t="shared" si="57"/>
        <v>40240</v>
      </c>
      <c r="D3726" s="13">
        <v>1964.8199460000001</v>
      </c>
    </row>
    <row r="3727" spans="2:4">
      <c r="B3727" t="s">
        <v>23</v>
      </c>
      <c r="C3727" s="1">
        <f t="shared" ref="C3727:C3790" si="58">+C3726+1</f>
        <v>40241</v>
      </c>
      <c r="D3727" s="13">
        <v>1935.099976</v>
      </c>
    </row>
    <row r="3728" spans="2:4">
      <c r="B3728" t="s">
        <v>23</v>
      </c>
      <c r="C3728" s="1">
        <f t="shared" si="58"/>
        <v>40242</v>
      </c>
      <c r="D3728" s="13">
        <v>1968.8900149999999</v>
      </c>
    </row>
    <row r="3729" spans="2:4">
      <c r="B3729" t="s">
        <v>23</v>
      </c>
      <c r="C3729" s="1">
        <f t="shared" si="58"/>
        <v>40243</v>
      </c>
      <c r="D3729" s="13">
        <v>1928.209961</v>
      </c>
    </row>
    <row r="3730" spans="2:4">
      <c r="B3730" t="s">
        <v>23</v>
      </c>
      <c r="C3730" s="1">
        <f t="shared" si="58"/>
        <v>40244</v>
      </c>
      <c r="D3730" s="13">
        <v>1906.130005</v>
      </c>
    </row>
    <row r="3731" spans="2:4">
      <c r="B3731" t="s">
        <v>23</v>
      </c>
      <c r="C3731" s="1">
        <f t="shared" si="58"/>
        <v>40245</v>
      </c>
      <c r="D3731" s="13">
        <v>1874.73999</v>
      </c>
    </row>
    <row r="3732" spans="2:4">
      <c r="B3732" t="s">
        <v>23</v>
      </c>
      <c r="C3732" s="1">
        <f t="shared" si="58"/>
        <v>40246</v>
      </c>
      <c r="D3732" s="13">
        <v>1877.6999510000001</v>
      </c>
    </row>
    <row r="3733" spans="2:4">
      <c r="B3733" t="s">
        <v>23</v>
      </c>
      <c r="C3733" s="1">
        <f t="shared" si="58"/>
        <v>40247</v>
      </c>
      <c r="D3733" s="13">
        <v>1862.48999</v>
      </c>
    </row>
    <row r="3734" spans="2:4">
      <c r="B3734" t="s">
        <v>23</v>
      </c>
      <c r="C3734" s="1">
        <f t="shared" si="58"/>
        <v>40248</v>
      </c>
      <c r="D3734" s="13">
        <v>1862.76001</v>
      </c>
    </row>
    <row r="3735" spans="2:4">
      <c r="B3735" t="s">
        <v>23</v>
      </c>
      <c r="C3735" s="1">
        <f t="shared" si="58"/>
        <v>40249</v>
      </c>
      <c r="D3735" s="13">
        <v>1886.76001</v>
      </c>
    </row>
    <row r="3736" spans="2:4">
      <c r="B3736" t="s">
        <v>23</v>
      </c>
      <c r="C3736" s="1">
        <f t="shared" si="58"/>
        <v>40250</v>
      </c>
      <c r="D3736" s="13">
        <v>1904.01001</v>
      </c>
    </row>
    <row r="3737" spans="2:4">
      <c r="B3737" t="s">
        <v>23</v>
      </c>
      <c r="C3737" s="1">
        <f t="shared" si="58"/>
        <v>40251</v>
      </c>
      <c r="D3737" s="13">
        <v>1941.280029</v>
      </c>
    </row>
    <row r="3738" spans="2:4">
      <c r="B3738" t="s">
        <v>23</v>
      </c>
      <c r="C3738" s="1">
        <f t="shared" si="58"/>
        <v>40252</v>
      </c>
      <c r="D3738" s="13">
        <v>1927.1099850000001</v>
      </c>
    </row>
    <row r="3739" spans="2:4">
      <c r="B3739" t="s">
        <v>23</v>
      </c>
      <c r="C3739" s="1">
        <f t="shared" si="58"/>
        <v>40253</v>
      </c>
      <c r="D3739" s="13">
        <v>1950.8199460000001</v>
      </c>
    </row>
    <row r="3740" spans="2:4">
      <c r="B3740" t="s">
        <v>23</v>
      </c>
      <c r="C3740" s="1">
        <f t="shared" si="58"/>
        <v>40254</v>
      </c>
      <c r="D3740" s="13">
        <v>1964.579956</v>
      </c>
    </row>
    <row r="3741" spans="2:4">
      <c r="B3741" t="s">
        <v>23</v>
      </c>
      <c r="C3741" s="1">
        <f t="shared" si="58"/>
        <v>40255</v>
      </c>
      <c r="D3741" s="13">
        <v>1961.630005</v>
      </c>
    </row>
    <row r="3742" spans="2:4">
      <c r="B3742" t="s">
        <v>23</v>
      </c>
      <c r="C3742" s="1">
        <f t="shared" si="58"/>
        <v>40256</v>
      </c>
      <c r="D3742" s="13">
        <v>1985.0500489999999</v>
      </c>
    </row>
    <row r="3743" spans="2:4">
      <c r="B3743" t="s">
        <v>23</v>
      </c>
      <c r="C3743" s="1">
        <f t="shared" si="58"/>
        <v>40257</v>
      </c>
      <c r="D3743" s="13">
        <v>1982.3000489999999</v>
      </c>
    </row>
    <row r="3744" spans="2:4">
      <c r="B3744" t="s">
        <v>23</v>
      </c>
      <c r="C3744" s="1">
        <f t="shared" si="58"/>
        <v>40258</v>
      </c>
      <c r="D3744" s="13">
        <v>1994.650024</v>
      </c>
    </row>
    <row r="3745" spans="2:4">
      <c r="B3745" t="s">
        <v>23</v>
      </c>
      <c r="C3745" s="1">
        <f t="shared" si="58"/>
        <v>40259</v>
      </c>
      <c r="D3745" s="13">
        <v>2018.0500489999999</v>
      </c>
    </row>
    <row r="3746" spans="2:4">
      <c r="B3746" t="s">
        <v>23</v>
      </c>
      <c r="C3746" s="1">
        <f t="shared" si="58"/>
        <v>40260</v>
      </c>
      <c r="D3746" s="13">
        <v>2017.8100589999999</v>
      </c>
    </row>
    <row r="3747" spans="2:4">
      <c r="B3747" t="s">
        <v>23</v>
      </c>
      <c r="C3747" s="1">
        <f t="shared" si="58"/>
        <v>40261</v>
      </c>
      <c r="D3747" s="13">
        <v>2012.099976</v>
      </c>
    </row>
    <row r="3748" spans="2:4">
      <c r="B3748" t="s">
        <v>23</v>
      </c>
      <c r="C3748" s="1">
        <f t="shared" si="58"/>
        <v>40262</v>
      </c>
      <c r="D3748" s="13">
        <v>2023.5699460000001</v>
      </c>
    </row>
    <row r="3749" spans="2:4">
      <c r="B3749" t="s">
        <v>23</v>
      </c>
      <c r="C3749" s="1">
        <f t="shared" si="58"/>
        <v>40263</v>
      </c>
      <c r="D3749" s="13">
        <v>2031.209961</v>
      </c>
    </row>
    <row r="3750" spans="2:4">
      <c r="B3750" t="s">
        <v>23</v>
      </c>
      <c r="C3750" s="1">
        <f t="shared" si="58"/>
        <v>40264</v>
      </c>
      <c r="D3750" s="13">
        <v>2031.920044</v>
      </c>
    </row>
    <row r="3751" spans="2:4">
      <c r="B3751" t="s">
        <v>23</v>
      </c>
      <c r="C3751" s="1">
        <f t="shared" si="58"/>
        <v>40265</v>
      </c>
      <c r="D3751" s="13">
        <v>2038.26001</v>
      </c>
    </row>
    <row r="3752" spans="2:4">
      <c r="B3752" t="s">
        <v>23</v>
      </c>
      <c r="C3752" s="1">
        <f t="shared" si="58"/>
        <v>40266</v>
      </c>
      <c r="D3752" s="13">
        <v>2039.6800539999999</v>
      </c>
    </row>
    <row r="3753" spans="2:4">
      <c r="B3753" t="s">
        <v>23</v>
      </c>
      <c r="C3753" s="1">
        <f t="shared" si="58"/>
        <v>40267</v>
      </c>
      <c r="D3753" s="13">
        <v>2038.25</v>
      </c>
    </row>
    <row r="3754" spans="2:4">
      <c r="B3754" t="s">
        <v>23</v>
      </c>
      <c r="C3754" s="1">
        <f t="shared" si="58"/>
        <v>40268</v>
      </c>
      <c r="D3754" s="13">
        <v>2039.329956</v>
      </c>
    </row>
    <row r="3755" spans="2:4">
      <c r="B3755" t="s">
        <v>23</v>
      </c>
      <c r="C3755" s="1">
        <f t="shared" si="58"/>
        <v>40269</v>
      </c>
      <c r="D3755" s="13">
        <v>2039.8199460000001</v>
      </c>
    </row>
    <row r="3756" spans="2:4">
      <c r="B3756" t="s">
        <v>23</v>
      </c>
      <c r="C3756" s="1">
        <f t="shared" si="58"/>
        <v>40270</v>
      </c>
      <c r="D3756" s="13">
        <v>2041.3199460000001</v>
      </c>
    </row>
    <row r="3757" spans="2:4">
      <c r="B3757" t="s">
        <v>23</v>
      </c>
      <c r="C3757" s="1">
        <f t="shared" si="58"/>
        <v>40271</v>
      </c>
      <c r="D3757" s="13">
        <v>2051.8000489999999</v>
      </c>
    </row>
    <row r="3758" spans="2:4">
      <c r="B3758" t="s">
        <v>23</v>
      </c>
      <c r="C3758" s="1">
        <f t="shared" si="58"/>
        <v>40272</v>
      </c>
      <c r="D3758" s="13">
        <v>2048.719971</v>
      </c>
    </row>
    <row r="3759" spans="2:4">
      <c r="B3759" t="s">
        <v>23</v>
      </c>
      <c r="C3759" s="1">
        <f t="shared" si="58"/>
        <v>40273</v>
      </c>
      <c r="D3759" s="13">
        <v>2052.75</v>
      </c>
    </row>
    <row r="3760" spans="2:4">
      <c r="B3760" t="s">
        <v>23</v>
      </c>
      <c r="C3760" s="1">
        <f t="shared" si="58"/>
        <v>40274</v>
      </c>
      <c r="D3760" s="13">
        <v>2063.5</v>
      </c>
    </row>
    <row r="3761" spans="2:4">
      <c r="B3761" t="s">
        <v>23</v>
      </c>
      <c r="C3761" s="1">
        <f t="shared" si="58"/>
        <v>40275</v>
      </c>
      <c r="D3761" s="13">
        <v>2069.4099120000001</v>
      </c>
    </row>
    <row r="3762" spans="2:4">
      <c r="B3762" t="s">
        <v>23</v>
      </c>
      <c r="C3762" s="1">
        <f t="shared" si="58"/>
        <v>40276</v>
      </c>
      <c r="D3762" s="13">
        <v>2067.030029</v>
      </c>
    </row>
    <row r="3763" spans="2:4">
      <c r="B3763" t="s">
        <v>23</v>
      </c>
      <c r="C3763" s="1">
        <f t="shared" si="58"/>
        <v>40277</v>
      </c>
      <c r="D3763" s="13">
        <v>2072.830078</v>
      </c>
    </row>
    <row r="3764" spans="2:4">
      <c r="B3764" t="s">
        <v>23</v>
      </c>
      <c r="C3764" s="1">
        <f t="shared" si="58"/>
        <v>40278</v>
      </c>
      <c r="D3764" s="13">
        <v>2067.5600589999999</v>
      </c>
    </row>
    <row r="3765" spans="2:4">
      <c r="B3765" t="s">
        <v>23</v>
      </c>
      <c r="C3765" s="1">
        <f t="shared" si="58"/>
        <v>40279</v>
      </c>
      <c r="D3765" s="13">
        <v>2053.4399410000001</v>
      </c>
    </row>
    <row r="3766" spans="2:4">
      <c r="B3766" t="s">
        <v>23</v>
      </c>
      <c r="C3766" s="1">
        <f t="shared" si="58"/>
        <v>40280</v>
      </c>
      <c r="D3766" s="13">
        <v>2066.5500489999999</v>
      </c>
    </row>
    <row r="3767" spans="2:4">
      <c r="B3767" t="s">
        <v>23</v>
      </c>
      <c r="C3767" s="1">
        <f t="shared" si="58"/>
        <v>40281</v>
      </c>
      <c r="D3767" s="13">
        <v>2074.330078</v>
      </c>
    </row>
    <row r="3768" spans="2:4">
      <c r="B3768" t="s">
        <v>23</v>
      </c>
      <c r="C3768" s="1">
        <f t="shared" si="58"/>
        <v>40282</v>
      </c>
      <c r="D3768" s="13">
        <v>2071.919922</v>
      </c>
    </row>
    <row r="3769" spans="2:4">
      <c r="B3769" t="s">
        <v>23</v>
      </c>
      <c r="C3769" s="1">
        <f t="shared" si="58"/>
        <v>40283</v>
      </c>
      <c r="D3769" s="13">
        <v>2075.3701169999999</v>
      </c>
    </row>
    <row r="3770" spans="2:4">
      <c r="B3770" t="s">
        <v>23</v>
      </c>
      <c r="C3770" s="1">
        <f t="shared" si="58"/>
        <v>40284</v>
      </c>
      <c r="D3770" s="13">
        <v>2060.3100589999999</v>
      </c>
    </row>
    <row r="3771" spans="2:4">
      <c r="B3771" t="s">
        <v>23</v>
      </c>
      <c r="C3771" s="1">
        <f t="shared" si="58"/>
        <v>40285</v>
      </c>
      <c r="D3771" s="13">
        <v>2059.820068</v>
      </c>
    </row>
    <row r="3772" spans="2:4">
      <c r="B3772" t="s">
        <v>23</v>
      </c>
      <c r="C3772" s="1">
        <f t="shared" si="58"/>
        <v>40286</v>
      </c>
      <c r="D3772" s="13">
        <v>2026.1400149999999</v>
      </c>
    </row>
    <row r="3773" spans="2:4">
      <c r="B3773" t="s">
        <v>23</v>
      </c>
      <c r="C3773" s="1">
        <f t="shared" si="58"/>
        <v>40287</v>
      </c>
      <c r="D3773" s="13">
        <v>2035.329956</v>
      </c>
    </row>
    <row r="3774" spans="2:4">
      <c r="B3774" t="s">
        <v>23</v>
      </c>
      <c r="C3774" s="1">
        <f t="shared" si="58"/>
        <v>40288</v>
      </c>
      <c r="D3774" s="13">
        <v>2002.329956</v>
      </c>
    </row>
    <row r="3775" spans="2:4">
      <c r="B3775" t="s">
        <v>23</v>
      </c>
      <c r="C3775" s="1">
        <f t="shared" si="58"/>
        <v>40289</v>
      </c>
      <c r="D3775" s="13">
        <v>1989.630005</v>
      </c>
    </row>
    <row r="3776" spans="2:4">
      <c r="B3776" t="s">
        <v>23</v>
      </c>
      <c r="C3776" s="1">
        <f t="shared" si="58"/>
        <v>40290</v>
      </c>
      <c r="D3776" s="13">
        <v>1972.73999</v>
      </c>
    </row>
    <row r="3777" spans="2:4">
      <c r="B3777" t="s">
        <v>23</v>
      </c>
      <c r="C3777" s="1">
        <f t="shared" si="58"/>
        <v>40291</v>
      </c>
      <c r="D3777" s="13">
        <v>2012.8900149999999</v>
      </c>
    </row>
    <row r="3778" spans="2:4">
      <c r="B3778" t="s">
        <v>23</v>
      </c>
      <c r="C3778" s="1">
        <f t="shared" si="58"/>
        <v>40292</v>
      </c>
      <c r="D3778" s="13">
        <v>2061.2299800000001</v>
      </c>
    </row>
    <row r="3779" spans="2:4">
      <c r="B3779" t="s">
        <v>23</v>
      </c>
      <c r="C3779" s="1">
        <f t="shared" si="58"/>
        <v>40293</v>
      </c>
      <c r="D3779" s="13">
        <v>2070.6499020000001</v>
      </c>
    </row>
    <row r="3780" spans="2:4">
      <c r="B3780" t="s">
        <v>23</v>
      </c>
      <c r="C3780" s="1">
        <f t="shared" si="58"/>
        <v>40294</v>
      </c>
      <c r="D3780" s="13">
        <v>2078.540039</v>
      </c>
    </row>
    <row r="3781" spans="2:4">
      <c r="B3781" t="s">
        <v>23</v>
      </c>
      <c r="C3781" s="1">
        <f t="shared" si="58"/>
        <v>40295</v>
      </c>
      <c r="D3781" s="13">
        <v>2082.169922</v>
      </c>
    </row>
    <row r="3782" spans="2:4">
      <c r="B3782" t="s">
        <v>23</v>
      </c>
      <c r="C3782" s="1">
        <f t="shared" si="58"/>
        <v>40296</v>
      </c>
      <c r="D3782" s="13">
        <v>2081.8798830000001</v>
      </c>
    </row>
    <row r="3783" spans="2:4">
      <c r="B3783" t="s">
        <v>23</v>
      </c>
      <c r="C3783" s="1">
        <f t="shared" si="58"/>
        <v>40297</v>
      </c>
      <c r="D3783" s="13">
        <v>2088.7700199999999</v>
      </c>
    </row>
    <row r="3784" spans="2:4">
      <c r="B3784" t="s">
        <v>23</v>
      </c>
      <c r="C3784" s="1">
        <f t="shared" si="58"/>
        <v>40298</v>
      </c>
      <c r="D3784" s="13">
        <v>2090.570068</v>
      </c>
    </row>
    <row r="3785" spans="2:4">
      <c r="B3785" t="s">
        <v>23</v>
      </c>
      <c r="C3785" s="1">
        <f t="shared" si="58"/>
        <v>40299</v>
      </c>
      <c r="D3785" s="13">
        <v>2080.3500979999999</v>
      </c>
    </row>
    <row r="3786" spans="2:4">
      <c r="B3786" t="s">
        <v>23</v>
      </c>
      <c r="C3786" s="1">
        <f t="shared" si="58"/>
        <v>40300</v>
      </c>
      <c r="D3786" s="13">
        <v>2058.8999020000001</v>
      </c>
    </row>
    <row r="3787" spans="2:4">
      <c r="B3787" t="s">
        <v>23</v>
      </c>
      <c r="C3787" s="1">
        <f t="shared" si="58"/>
        <v>40301</v>
      </c>
      <c r="D3787" s="13">
        <v>2058.1999510000001</v>
      </c>
    </row>
    <row r="3788" spans="2:4">
      <c r="B3788" t="s">
        <v>23</v>
      </c>
      <c r="C3788" s="1">
        <f t="shared" si="58"/>
        <v>40302</v>
      </c>
      <c r="D3788" s="13">
        <v>2020.579956</v>
      </c>
    </row>
    <row r="3789" spans="2:4">
      <c r="B3789" t="s">
        <v>23</v>
      </c>
      <c r="C3789" s="1">
        <f t="shared" si="58"/>
        <v>40303</v>
      </c>
      <c r="D3789" s="13">
        <v>2002.6099850000001</v>
      </c>
    </row>
    <row r="3790" spans="2:4">
      <c r="B3790" t="s">
        <v>23</v>
      </c>
      <c r="C3790" s="1">
        <f t="shared" si="58"/>
        <v>40304</v>
      </c>
      <c r="D3790" s="13">
        <v>2025.900024</v>
      </c>
    </row>
    <row r="3791" spans="2:4">
      <c r="B3791" t="s">
        <v>23</v>
      </c>
      <c r="C3791" s="1">
        <f t="shared" ref="C3791:C3854" si="59">+C3790+1</f>
        <v>40305</v>
      </c>
      <c r="D3791" s="13">
        <v>2062.139893</v>
      </c>
    </row>
    <row r="3792" spans="2:4">
      <c r="B3792" t="s">
        <v>23</v>
      </c>
      <c r="C3792" s="1">
        <f t="shared" si="59"/>
        <v>40306</v>
      </c>
      <c r="D3792" s="13">
        <v>2044.8100589999999</v>
      </c>
    </row>
    <row r="3793" spans="2:4">
      <c r="B3793" t="s">
        <v>23</v>
      </c>
      <c r="C3793" s="1">
        <f t="shared" si="59"/>
        <v>40307</v>
      </c>
      <c r="D3793" s="13">
        <v>2028.26001</v>
      </c>
    </row>
    <row r="3794" spans="2:4">
      <c r="B3794" t="s">
        <v>23</v>
      </c>
      <c r="C3794" s="1">
        <f t="shared" si="59"/>
        <v>40308</v>
      </c>
      <c r="D3794" s="13">
        <v>2023.030029</v>
      </c>
    </row>
    <row r="3795" spans="2:4">
      <c r="B3795" t="s">
        <v>23</v>
      </c>
      <c r="C3795" s="1">
        <f t="shared" si="59"/>
        <v>40309</v>
      </c>
      <c r="D3795" s="13">
        <v>2011.2700199999999</v>
      </c>
    </row>
    <row r="3796" spans="2:4">
      <c r="B3796" t="s">
        <v>23</v>
      </c>
      <c r="C3796" s="1">
        <f t="shared" si="59"/>
        <v>40310</v>
      </c>
      <c r="D3796" s="13">
        <v>1992.670044</v>
      </c>
    </row>
    <row r="3797" spans="2:4">
      <c r="B3797" t="s">
        <v>23</v>
      </c>
      <c r="C3797" s="1">
        <f t="shared" si="59"/>
        <v>40311</v>
      </c>
      <c r="D3797" s="13">
        <v>2019.420044</v>
      </c>
    </row>
    <row r="3798" spans="2:4">
      <c r="B3798" t="s">
        <v>23</v>
      </c>
      <c r="C3798" s="1">
        <f t="shared" si="59"/>
        <v>40312</v>
      </c>
      <c r="D3798" s="13">
        <v>2022.5500489999999</v>
      </c>
    </row>
    <row r="3799" spans="2:4">
      <c r="B3799" t="s">
        <v>23</v>
      </c>
      <c r="C3799" s="1">
        <f t="shared" si="59"/>
        <v>40313</v>
      </c>
      <c r="D3799" s="13">
        <v>2032.119995</v>
      </c>
    </row>
    <row r="3800" spans="2:4">
      <c r="B3800" t="s">
        <v>23</v>
      </c>
      <c r="C3800" s="1">
        <f t="shared" si="59"/>
        <v>40314</v>
      </c>
      <c r="D3800" s="13">
        <v>2063.1499020000001</v>
      </c>
    </row>
    <row r="3801" spans="2:4">
      <c r="B3801" t="s">
        <v>23</v>
      </c>
      <c r="C3801" s="1">
        <f t="shared" si="59"/>
        <v>40315</v>
      </c>
      <c r="D3801" s="13">
        <v>2051.820068</v>
      </c>
    </row>
    <row r="3802" spans="2:4">
      <c r="B3802" t="s">
        <v>23</v>
      </c>
      <c r="C3802" s="1">
        <f t="shared" si="59"/>
        <v>40316</v>
      </c>
      <c r="D3802" s="13">
        <v>2057.0900879999999</v>
      </c>
    </row>
    <row r="3803" spans="2:4">
      <c r="B3803" t="s">
        <v>23</v>
      </c>
      <c r="C3803" s="1">
        <f t="shared" si="59"/>
        <v>40317</v>
      </c>
      <c r="D3803" s="13">
        <v>2029.5500489999999</v>
      </c>
    </row>
    <row r="3804" spans="2:4">
      <c r="B3804" t="s">
        <v>23</v>
      </c>
      <c r="C3804" s="1">
        <f t="shared" si="59"/>
        <v>40318</v>
      </c>
      <c r="D3804" s="13">
        <v>2002.160034</v>
      </c>
    </row>
    <row r="3805" spans="2:4">
      <c r="B3805" t="s">
        <v>23</v>
      </c>
      <c r="C3805" s="1">
        <f t="shared" si="59"/>
        <v>40319</v>
      </c>
      <c r="D3805" s="13">
        <v>2021.25</v>
      </c>
    </row>
    <row r="3806" spans="2:4">
      <c r="B3806" t="s">
        <v>23</v>
      </c>
      <c r="C3806" s="1">
        <f t="shared" si="59"/>
        <v>40320</v>
      </c>
      <c r="D3806" s="13">
        <v>1994.98999</v>
      </c>
    </row>
    <row r="3807" spans="2:4">
      <c r="B3807" t="s">
        <v>23</v>
      </c>
      <c r="C3807" s="1">
        <f t="shared" si="59"/>
        <v>40321</v>
      </c>
      <c r="D3807" s="13">
        <v>2020.849976</v>
      </c>
    </row>
    <row r="3808" spans="2:4">
      <c r="B3808" t="s">
        <v>23</v>
      </c>
      <c r="C3808" s="1">
        <f t="shared" si="59"/>
        <v>40322</v>
      </c>
      <c r="D3808" s="13">
        <v>2050.030029</v>
      </c>
    </row>
    <row r="3809" spans="2:4">
      <c r="B3809" t="s">
        <v>23</v>
      </c>
      <c r="C3809" s="1">
        <f t="shared" si="59"/>
        <v>40323</v>
      </c>
      <c r="D3809" s="13">
        <v>2041.51001</v>
      </c>
    </row>
    <row r="3810" spans="2:4">
      <c r="B3810" t="s">
        <v>23</v>
      </c>
      <c r="C3810" s="1">
        <f t="shared" si="59"/>
        <v>40324</v>
      </c>
      <c r="D3810" s="13">
        <v>2062.5200199999999</v>
      </c>
    </row>
    <row r="3811" spans="2:4">
      <c r="B3811" t="s">
        <v>23</v>
      </c>
      <c r="C3811" s="1">
        <f t="shared" si="59"/>
        <v>40325</v>
      </c>
      <c r="D3811" s="13">
        <v>2055.469971</v>
      </c>
    </row>
    <row r="3812" spans="2:4">
      <c r="B3812" t="s">
        <v>23</v>
      </c>
      <c r="C3812" s="1">
        <f t="shared" si="59"/>
        <v>40326</v>
      </c>
      <c r="D3812" s="13">
        <v>2046.73999</v>
      </c>
    </row>
    <row r="3813" spans="2:4">
      <c r="B3813" t="s">
        <v>23</v>
      </c>
      <c r="C3813" s="1">
        <f t="shared" si="59"/>
        <v>40327</v>
      </c>
      <c r="D3813" s="13">
        <v>2068.5900879999999</v>
      </c>
    </row>
    <row r="3814" spans="2:4">
      <c r="B3814" t="s">
        <v>23</v>
      </c>
      <c r="C3814" s="1">
        <f t="shared" si="59"/>
        <v>40328</v>
      </c>
      <c r="D3814" s="13">
        <v>2068.530029</v>
      </c>
    </row>
    <row r="3815" spans="2:4">
      <c r="B3815" t="s">
        <v>23</v>
      </c>
      <c r="C3815" s="1">
        <f t="shared" si="59"/>
        <v>40329</v>
      </c>
      <c r="D3815" s="13">
        <v>2088.4799800000001</v>
      </c>
    </row>
    <row r="3816" spans="2:4">
      <c r="B3816" t="s">
        <v>23</v>
      </c>
      <c r="C3816" s="1">
        <f t="shared" si="59"/>
        <v>40330</v>
      </c>
      <c r="D3816" s="13">
        <v>2096.98999</v>
      </c>
    </row>
    <row r="3817" spans="2:4">
      <c r="B3817" t="s">
        <v>23</v>
      </c>
      <c r="C3817" s="1">
        <f t="shared" si="59"/>
        <v>40331</v>
      </c>
      <c r="D3817" s="13">
        <v>2100.3400879999999</v>
      </c>
    </row>
    <row r="3818" spans="2:4">
      <c r="B3818" t="s">
        <v>23</v>
      </c>
      <c r="C3818" s="1">
        <f t="shared" si="59"/>
        <v>40332</v>
      </c>
      <c r="D3818" s="13">
        <v>2099.679932</v>
      </c>
    </row>
    <row r="3819" spans="2:4">
      <c r="B3819" t="s">
        <v>23</v>
      </c>
      <c r="C3819" s="1">
        <f t="shared" si="59"/>
        <v>40333</v>
      </c>
      <c r="D3819" s="13">
        <v>2097.4499510000001</v>
      </c>
    </row>
    <row r="3820" spans="2:4">
      <c r="B3820" t="s">
        <v>23</v>
      </c>
      <c r="C3820" s="1">
        <f t="shared" si="59"/>
        <v>40334</v>
      </c>
      <c r="D3820" s="13">
        <v>2110.3000489999999</v>
      </c>
    </row>
    <row r="3821" spans="2:4">
      <c r="B3821" t="s">
        <v>23</v>
      </c>
      <c r="C3821" s="1">
        <f t="shared" si="59"/>
        <v>40335</v>
      </c>
      <c r="D3821" s="13">
        <v>2109.6599120000001</v>
      </c>
    </row>
    <row r="3822" spans="2:4">
      <c r="B3822" t="s">
        <v>23</v>
      </c>
      <c r="C3822" s="1">
        <f t="shared" si="59"/>
        <v>40336</v>
      </c>
      <c r="D3822" s="13">
        <v>2115.4799800000001</v>
      </c>
    </row>
    <row r="3823" spans="2:4">
      <c r="B3823" t="s">
        <v>23</v>
      </c>
      <c r="C3823" s="1">
        <f t="shared" si="59"/>
        <v>40337</v>
      </c>
      <c r="D3823" s="13">
        <v>2113.860107</v>
      </c>
    </row>
    <row r="3824" spans="2:4">
      <c r="B3824" t="s">
        <v>23</v>
      </c>
      <c r="C3824" s="1">
        <f t="shared" si="59"/>
        <v>40338</v>
      </c>
      <c r="D3824" s="13">
        <v>2110.73999</v>
      </c>
    </row>
    <row r="3825" spans="2:4">
      <c r="B3825" t="s">
        <v>23</v>
      </c>
      <c r="C3825" s="1">
        <f t="shared" si="59"/>
        <v>40339</v>
      </c>
      <c r="D3825" s="13">
        <v>2104.5</v>
      </c>
    </row>
    <row r="3826" spans="2:4">
      <c r="B3826" t="s">
        <v>23</v>
      </c>
      <c r="C3826" s="1">
        <f t="shared" si="59"/>
        <v>40340</v>
      </c>
      <c r="D3826" s="13">
        <v>2117.389893</v>
      </c>
    </row>
    <row r="3827" spans="2:4">
      <c r="B3827" t="s">
        <v>23</v>
      </c>
      <c r="C3827" s="1">
        <f t="shared" si="59"/>
        <v>40341</v>
      </c>
      <c r="D3827" s="13">
        <v>2107.780029</v>
      </c>
    </row>
    <row r="3828" spans="2:4">
      <c r="B3828" t="s">
        <v>23</v>
      </c>
      <c r="C3828" s="1">
        <f t="shared" si="59"/>
        <v>40342</v>
      </c>
      <c r="D3828" s="13">
        <v>2098.530029</v>
      </c>
    </row>
    <row r="3829" spans="2:4">
      <c r="B3829" t="s">
        <v>23</v>
      </c>
      <c r="C3829" s="1">
        <f t="shared" si="59"/>
        <v>40343</v>
      </c>
      <c r="D3829" s="13">
        <v>2101.040039</v>
      </c>
    </row>
    <row r="3830" spans="2:4">
      <c r="B3830" t="s">
        <v>23</v>
      </c>
      <c r="C3830" s="1">
        <f t="shared" si="59"/>
        <v>40344</v>
      </c>
      <c r="D3830" s="13">
        <v>2071.26001</v>
      </c>
    </row>
    <row r="3831" spans="2:4">
      <c r="B3831" t="s">
        <v>23</v>
      </c>
      <c r="C3831" s="1">
        <f t="shared" si="59"/>
        <v>40345</v>
      </c>
      <c r="D3831" s="13">
        <v>2079.429932</v>
      </c>
    </row>
    <row r="3832" spans="2:4">
      <c r="B3832" t="s">
        <v>23</v>
      </c>
      <c r="C3832" s="1">
        <f t="shared" si="59"/>
        <v>40346</v>
      </c>
      <c r="D3832" s="13">
        <v>2044.160034</v>
      </c>
    </row>
    <row r="3833" spans="2:4">
      <c r="B3833" t="s">
        <v>23</v>
      </c>
      <c r="C3833" s="1">
        <f t="shared" si="59"/>
        <v>40347</v>
      </c>
      <c r="D3833" s="13">
        <v>2040.23999</v>
      </c>
    </row>
    <row r="3834" spans="2:4">
      <c r="B3834" t="s">
        <v>23</v>
      </c>
      <c r="C3834" s="1">
        <f t="shared" si="59"/>
        <v>40348</v>
      </c>
      <c r="D3834" s="13">
        <v>2065.9499510000001</v>
      </c>
    </row>
    <row r="3835" spans="2:4">
      <c r="B3835" t="s">
        <v>23</v>
      </c>
      <c r="C3835" s="1">
        <f t="shared" si="59"/>
        <v>40349</v>
      </c>
      <c r="D3835" s="13">
        <v>2053.3999020000001</v>
      </c>
    </row>
    <row r="3836" spans="2:4">
      <c r="B3836" t="s">
        <v>23</v>
      </c>
      <c r="C3836" s="1">
        <f t="shared" si="59"/>
        <v>40350</v>
      </c>
      <c r="D3836" s="13">
        <v>2081.1899410000001</v>
      </c>
    </row>
    <row r="3837" spans="2:4">
      <c r="B3837" t="s">
        <v>23</v>
      </c>
      <c r="C3837" s="1">
        <f t="shared" si="59"/>
        <v>40351</v>
      </c>
      <c r="D3837" s="13">
        <v>2074.280029</v>
      </c>
    </row>
    <row r="3838" spans="2:4">
      <c r="B3838" t="s">
        <v>23</v>
      </c>
      <c r="C3838" s="1">
        <f t="shared" si="59"/>
        <v>40352</v>
      </c>
      <c r="D3838" s="13">
        <v>2099.5</v>
      </c>
    </row>
    <row r="3839" spans="2:4">
      <c r="B3839" t="s">
        <v>23</v>
      </c>
      <c r="C3839" s="1">
        <f t="shared" si="59"/>
        <v>40353</v>
      </c>
      <c r="D3839" s="13">
        <v>2089.2700199999999</v>
      </c>
    </row>
    <row r="3840" spans="2:4">
      <c r="B3840" t="s">
        <v>23</v>
      </c>
      <c r="C3840" s="1">
        <f t="shared" si="59"/>
        <v>40354</v>
      </c>
      <c r="D3840" s="13">
        <v>2108.1000979999999</v>
      </c>
    </row>
    <row r="3841" spans="2:4">
      <c r="B3841" t="s">
        <v>23</v>
      </c>
      <c r="C3841" s="1">
        <f t="shared" si="59"/>
        <v>40355</v>
      </c>
      <c r="D3841" s="13">
        <v>2104.419922</v>
      </c>
    </row>
    <row r="3842" spans="2:4">
      <c r="B3842" t="s">
        <v>23</v>
      </c>
      <c r="C3842" s="1">
        <f t="shared" si="59"/>
        <v>40356</v>
      </c>
      <c r="D3842" s="13">
        <v>2091.5</v>
      </c>
    </row>
    <row r="3843" spans="2:4">
      <c r="B3843" t="s">
        <v>23</v>
      </c>
      <c r="C3843" s="1">
        <f t="shared" si="59"/>
        <v>40357</v>
      </c>
      <c r="D3843" s="13">
        <v>2061.0500489999999</v>
      </c>
    </row>
    <row r="3844" spans="2:4">
      <c r="B3844" t="s">
        <v>23</v>
      </c>
      <c r="C3844" s="1">
        <f t="shared" si="59"/>
        <v>40358</v>
      </c>
      <c r="D3844" s="13">
        <v>2056.1499020000001</v>
      </c>
    </row>
    <row r="3845" spans="2:4">
      <c r="B3845" t="s">
        <v>23</v>
      </c>
      <c r="C3845" s="1">
        <f t="shared" si="59"/>
        <v>40359</v>
      </c>
      <c r="D3845" s="13">
        <v>2061.0200199999999</v>
      </c>
    </row>
    <row r="3846" spans="2:4">
      <c r="B3846" t="s">
        <v>23</v>
      </c>
      <c r="C3846" s="1">
        <f t="shared" si="59"/>
        <v>40360</v>
      </c>
      <c r="D3846" s="13">
        <v>2086.23999</v>
      </c>
    </row>
    <row r="3847" spans="2:4">
      <c r="B3847" t="s">
        <v>23</v>
      </c>
      <c r="C3847" s="1">
        <f t="shared" si="59"/>
        <v>40361</v>
      </c>
      <c r="D3847" s="13">
        <v>2067.889893</v>
      </c>
    </row>
    <row r="3848" spans="2:4">
      <c r="B3848" t="s">
        <v>23</v>
      </c>
      <c r="C3848" s="1">
        <f t="shared" si="59"/>
        <v>40362</v>
      </c>
      <c r="D3848" s="13">
        <v>2059.6899410000001</v>
      </c>
    </row>
    <row r="3849" spans="2:4">
      <c r="B3849" t="s">
        <v>23</v>
      </c>
      <c r="C3849" s="1">
        <f t="shared" si="59"/>
        <v>40363</v>
      </c>
      <c r="D3849" s="13">
        <v>2066.959961</v>
      </c>
    </row>
    <row r="3850" spans="2:4">
      <c r="B3850" t="s">
        <v>23</v>
      </c>
      <c r="C3850" s="1">
        <f t="shared" si="59"/>
        <v>40364</v>
      </c>
      <c r="D3850" s="13">
        <v>2080.6201169999999</v>
      </c>
    </row>
    <row r="3851" spans="2:4">
      <c r="B3851" t="s">
        <v>23</v>
      </c>
      <c r="C3851" s="1">
        <f t="shared" si="59"/>
        <v>40365</v>
      </c>
      <c r="D3851" s="13">
        <v>2076.330078</v>
      </c>
    </row>
    <row r="3852" spans="2:4">
      <c r="B3852" t="s">
        <v>23</v>
      </c>
      <c r="C3852" s="1">
        <f t="shared" si="59"/>
        <v>40366</v>
      </c>
      <c r="D3852" s="13">
        <v>2081.8999020000001</v>
      </c>
    </row>
    <row r="3853" spans="2:4">
      <c r="B3853" t="s">
        <v>23</v>
      </c>
      <c r="C3853" s="1">
        <f t="shared" si="59"/>
        <v>40367</v>
      </c>
      <c r="D3853" s="13">
        <v>2091.179932</v>
      </c>
    </row>
    <row r="3854" spans="2:4">
      <c r="B3854" t="s">
        <v>23</v>
      </c>
      <c r="C3854" s="1">
        <f t="shared" si="59"/>
        <v>40368</v>
      </c>
      <c r="D3854" s="13">
        <v>2102.0600589999999</v>
      </c>
    </row>
    <row r="3855" spans="2:4">
      <c r="B3855" t="s">
        <v>23</v>
      </c>
      <c r="C3855" s="1">
        <f t="shared" ref="C3855:C3918" si="60">+C3854+1</f>
        <v>40369</v>
      </c>
      <c r="D3855" s="13">
        <v>2092.429932</v>
      </c>
    </row>
    <row r="3856" spans="2:4">
      <c r="B3856" t="s">
        <v>23</v>
      </c>
      <c r="C3856" s="1">
        <f t="shared" si="60"/>
        <v>40370</v>
      </c>
      <c r="D3856" s="13">
        <v>2095.8400879999999</v>
      </c>
    </row>
    <row r="3857" spans="2:4">
      <c r="B3857" t="s">
        <v>23</v>
      </c>
      <c r="C3857" s="1">
        <f t="shared" si="60"/>
        <v>40371</v>
      </c>
      <c r="D3857" s="13">
        <v>2106.6298830000001</v>
      </c>
    </row>
    <row r="3858" spans="2:4">
      <c r="B3858" t="s">
        <v>23</v>
      </c>
      <c r="C3858" s="1">
        <f t="shared" si="60"/>
        <v>40372</v>
      </c>
      <c r="D3858" s="13">
        <v>2104.98999</v>
      </c>
    </row>
    <row r="3859" spans="2:4">
      <c r="B3859" t="s">
        <v>23</v>
      </c>
      <c r="C3859" s="1">
        <f t="shared" si="60"/>
        <v>40373</v>
      </c>
      <c r="D3859" s="13">
        <v>2081.179932</v>
      </c>
    </row>
    <row r="3860" spans="2:4">
      <c r="B3860" t="s">
        <v>23</v>
      </c>
      <c r="C3860" s="1">
        <f t="shared" si="60"/>
        <v>40374</v>
      </c>
      <c r="D3860" s="13">
        <v>2100.3999020000001</v>
      </c>
    </row>
    <row r="3861" spans="2:4">
      <c r="B3861" t="s">
        <v>23</v>
      </c>
      <c r="C3861" s="1">
        <f t="shared" si="60"/>
        <v>40375</v>
      </c>
      <c r="D3861" s="13">
        <v>2097.290039</v>
      </c>
    </row>
    <row r="3862" spans="2:4">
      <c r="B3862" t="s">
        <v>23</v>
      </c>
      <c r="C3862" s="1">
        <f t="shared" si="60"/>
        <v>40376</v>
      </c>
      <c r="D3862" s="13">
        <v>2107.959961</v>
      </c>
    </row>
    <row r="3863" spans="2:4">
      <c r="B3863" t="s">
        <v>23</v>
      </c>
      <c r="C3863" s="1">
        <f t="shared" si="60"/>
        <v>40377</v>
      </c>
      <c r="D3863" s="13">
        <v>2112.929932</v>
      </c>
    </row>
    <row r="3864" spans="2:4">
      <c r="B3864" t="s">
        <v>23</v>
      </c>
      <c r="C3864" s="1">
        <f t="shared" si="60"/>
        <v>40378</v>
      </c>
      <c r="D3864" s="13">
        <v>2117.6899410000001</v>
      </c>
    </row>
    <row r="3865" spans="2:4">
      <c r="B3865" t="s">
        <v>23</v>
      </c>
      <c r="C3865" s="1">
        <f t="shared" si="60"/>
        <v>40379</v>
      </c>
      <c r="D3865" s="13">
        <v>2108.919922</v>
      </c>
    </row>
    <row r="3866" spans="2:4">
      <c r="B3866" t="s">
        <v>23</v>
      </c>
      <c r="C3866" s="1">
        <f t="shared" si="60"/>
        <v>40380</v>
      </c>
      <c r="D3866" s="13">
        <v>2114.76001</v>
      </c>
    </row>
    <row r="3867" spans="2:4">
      <c r="B3867" t="s">
        <v>23</v>
      </c>
      <c r="C3867" s="1">
        <f t="shared" si="60"/>
        <v>40381</v>
      </c>
      <c r="D3867" s="13">
        <v>2106.8500979999999</v>
      </c>
    </row>
    <row r="3868" spans="2:4">
      <c r="B3868" t="s">
        <v>23</v>
      </c>
      <c r="C3868" s="1">
        <f t="shared" si="60"/>
        <v>40382</v>
      </c>
      <c r="D3868" s="13">
        <v>2085.51001</v>
      </c>
    </row>
    <row r="3869" spans="2:4">
      <c r="B3869" t="s">
        <v>23</v>
      </c>
      <c r="C3869" s="1">
        <f t="shared" si="60"/>
        <v>40383</v>
      </c>
      <c r="D3869" s="13">
        <v>2108.290039</v>
      </c>
    </row>
    <row r="3870" spans="2:4">
      <c r="B3870" t="s">
        <v>23</v>
      </c>
      <c r="C3870" s="1">
        <f t="shared" si="60"/>
        <v>40384</v>
      </c>
      <c r="D3870" s="13">
        <v>2114.48999</v>
      </c>
    </row>
    <row r="3871" spans="2:4">
      <c r="B3871" t="s">
        <v>23</v>
      </c>
      <c r="C3871" s="1">
        <f t="shared" si="60"/>
        <v>40385</v>
      </c>
      <c r="D3871" s="13">
        <v>2089.459961</v>
      </c>
    </row>
    <row r="3872" spans="2:4">
      <c r="B3872" t="s">
        <v>23</v>
      </c>
      <c r="C3872" s="1">
        <f t="shared" si="60"/>
        <v>40386</v>
      </c>
      <c r="D3872" s="13">
        <v>2080.1499020000001</v>
      </c>
    </row>
    <row r="3873" spans="2:4">
      <c r="B3873" t="s">
        <v>23</v>
      </c>
      <c r="C3873" s="1">
        <f t="shared" si="60"/>
        <v>40387</v>
      </c>
      <c r="D3873" s="13">
        <v>2088</v>
      </c>
    </row>
    <row r="3874" spans="2:4">
      <c r="B3874" t="s">
        <v>23</v>
      </c>
      <c r="C3874" s="1">
        <f t="shared" si="60"/>
        <v>40388</v>
      </c>
      <c r="D3874" s="13">
        <v>2116.1000979999999</v>
      </c>
    </row>
    <row r="3875" spans="2:4">
      <c r="B3875" t="s">
        <v>23</v>
      </c>
      <c r="C3875" s="1">
        <f t="shared" si="60"/>
        <v>40389</v>
      </c>
      <c r="D3875" s="13">
        <v>2105.330078</v>
      </c>
    </row>
    <row r="3876" spans="2:4">
      <c r="B3876" t="s">
        <v>23</v>
      </c>
      <c r="C3876" s="1">
        <f t="shared" si="60"/>
        <v>40390</v>
      </c>
      <c r="D3876" s="13">
        <v>2099.1201169999999</v>
      </c>
    </row>
    <row r="3877" spans="2:4">
      <c r="B3877" t="s">
        <v>23</v>
      </c>
      <c r="C3877" s="1">
        <f t="shared" si="60"/>
        <v>40391</v>
      </c>
      <c r="D3877" s="13">
        <v>2098.4799800000001</v>
      </c>
    </row>
    <row r="3878" spans="2:4">
      <c r="B3878" t="s">
        <v>23</v>
      </c>
      <c r="C3878" s="1">
        <f t="shared" si="60"/>
        <v>40392</v>
      </c>
      <c r="D3878" s="13">
        <v>2121.1000979999999</v>
      </c>
    </row>
    <row r="3879" spans="2:4">
      <c r="B3879" t="s">
        <v>23</v>
      </c>
      <c r="C3879" s="1">
        <f t="shared" si="60"/>
        <v>40393</v>
      </c>
      <c r="D3879" s="13">
        <v>2122.7299800000001</v>
      </c>
    </row>
    <row r="3880" spans="2:4">
      <c r="B3880" t="s">
        <v>23</v>
      </c>
      <c r="C3880" s="1">
        <f t="shared" si="60"/>
        <v>40394</v>
      </c>
      <c r="D3880" s="13">
        <v>2129.1999510000001</v>
      </c>
    </row>
    <row r="3881" spans="2:4">
      <c r="B3881" t="s">
        <v>23</v>
      </c>
      <c r="C3881" s="1">
        <f t="shared" si="60"/>
        <v>40395</v>
      </c>
      <c r="D3881" s="13">
        <v>2127.830078</v>
      </c>
    </row>
    <row r="3882" spans="2:4">
      <c r="B3882" t="s">
        <v>23</v>
      </c>
      <c r="C3882" s="1">
        <f t="shared" si="60"/>
        <v>40396</v>
      </c>
      <c r="D3882" s="13">
        <v>2125.8500979999999</v>
      </c>
    </row>
    <row r="3883" spans="2:4">
      <c r="B3883" t="s">
        <v>23</v>
      </c>
      <c r="C3883" s="1">
        <f t="shared" si="60"/>
        <v>40397</v>
      </c>
      <c r="D3883" s="13">
        <v>2130.820068</v>
      </c>
    </row>
    <row r="3884" spans="2:4">
      <c r="B3884" t="s">
        <v>23</v>
      </c>
      <c r="C3884" s="1">
        <f t="shared" si="60"/>
        <v>40398</v>
      </c>
      <c r="D3884" s="13">
        <v>2126.0600589999999</v>
      </c>
    </row>
    <row r="3885" spans="2:4">
      <c r="B3885" t="s">
        <v>23</v>
      </c>
      <c r="C3885" s="1">
        <f t="shared" si="60"/>
        <v>40399</v>
      </c>
      <c r="D3885" s="13">
        <v>2104.1999510000001</v>
      </c>
    </row>
    <row r="3886" spans="2:4">
      <c r="B3886" t="s">
        <v>23</v>
      </c>
      <c r="C3886" s="1">
        <f t="shared" si="60"/>
        <v>40400</v>
      </c>
      <c r="D3886" s="13">
        <v>2123.4799800000001</v>
      </c>
    </row>
    <row r="3887" spans="2:4">
      <c r="B3887" t="s">
        <v>23</v>
      </c>
      <c r="C3887" s="1">
        <f t="shared" si="60"/>
        <v>40401</v>
      </c>
      <c r="D3887" s="13">
        <v>2120.790039</v>
      </c>
    </row>
    <row r="3888" spans="2:4">
      <c r="B3888" t="s">
        <v>23</v>
      </c>
      <c r="C3888" s="1">
        <f t="shared" si="60"/>
        <v>40402</v>
      </c>
      <c r="D3888" s="13">
        <v>2107.389893</v>
      </c>
    </row>
    <row r="3889" spans="2:4">
      <c r="B3889" t="s">
        <v>23</v>
      </c>
      <c r="C3889" s="1">
        <f t="shared" si="60"/>
        <v>40403</v>
      </c>
      <c r="D3889" s="13">
        <v>2111.7299800000001</v>
      </c>
    </row>
    <row r="3890" spans="2:4">
      <c r="B3890" t="s">
        <v>23</v>
      </c>
      <c r="C3890" s="1">
        <f t="shared" si="60"/>
        <v>40404</v>
      </c>
      <c r="D3890" s="13">
        <v>2109.6000979999999</v>
      </c>
    </row>
    <row r="3891" spans="2:4">
      <c r="B3891" t="s">
        <v>23</v>
      </c>
      <c r="C3891" s="1">
        <f t="shared" si="60"/>
        <v>40405</v>
      </c>
      <c r="D3891" s="13">
        <v>2114.070068</v>
      </c>
    </row>
    <row r="3892" spans="2:4">
      <c r="B3892" t="s">
        <v>23</v>
      </c>
      <c r="C3892" s="1">
        <f t="shared" si="60"/>
        <v>40406</v>
      </c>
      <c r="D3892" s="13">
        <v>2095.8400879999999</v>
      </c>
    </row>
    <row r="3893" spans="2:4">
      <c r="B3893" t="s">
        <v>23</v>
      </c>
      <c r="C3893" s="1">
        <f t="shared" si="60"/>
        <v>40407</v>
      </c>
      <c r="D3893" s="13">
        <v>2092.830078</v>
      </c>
    </row>
    <row r="3894" spans="2:4">
      <c r="B3894" t="s">
        <v>23</v>
      </c>
      <c r="C3894" s="1">
        <f t="shared" si="60"/>
        <v>40408</v>
      </c>
      <c r="D3894" s="13">
        <v>2079.280029</v>
      </c>
    </row>
    <row r="3895" spans="2:4">
      <c r="B3895" t="s">
        <v>23</v>
      </c>
      <c r="C3895" s="1">
        <f t="shared" si="60"/>
        <v>40409</v>
      </c>
      <c r="D3895" s="13">
        <v>2080.1499020000001</v>
      </c>
    </row>
    <row r="3896" spans="2:4">
      <c r="B3896" t="s">
        <v>23</v>
      </c>
      <c r="C3896" s="1">
        <f t="shared" si="60"/>
        <v>40410</v>
      </c>
      <c r="D3896" s="13">
        <v>2105.1999510000001</v>
      </c>
    </row>
    <row r="3897" spans="2:4">
      <c r="B3897" t="s">
        <v>23</v>
      </c>
      <c r="C3897" s="1">
        <f t="shared" si="60"/>
        <v>40411</v>
      </c>
      <c r="D3897" s="13">
        <v>2108.860107</v>
      </c>
    </row>
    <row r="3898" spans="2:4">
      <c r="B3898" t="s">
        <v>23</v>
      </c>
      <c r="C3898" s="1">
        <f t="shared" si="60"/>
        <v>40412</v>
      </c>
      <c r="D3898" s="13">
        <v>2094.110107</v>
      </c>
    </row>
    <row r="3899" spans="2:4">
      <c r="B3899" t="s">
        <v>23</v>
      </c>
      <c r="C3899" s="1">
        <f t="shared" si="60"/>
        <v>40413</v>
      </c>
      <c r="D3899" s="13">
        <v>2084.429932</v>
      </c>
    </row>
    <row r="3900" spans="2:4">
      <c r="B3900" t="s">
        <v>23</v>
      </c>
      <c r="C3900" s="1">
        <f t="shared" si="60"/>
        <v>40414</v>
      </c>
      <c r="D3900" s="13">
        <v>2096.290039</v>
      </c>
    </row>
    <row r="3901" spans="2:4">
      <c r="B3901" t="s">
        <v>23</v>
      </c>
      <c r="C3901" s="1">
        <f t="shared" si="60"/>
        <v>40415</v>
      </c>
      <c r="D3901" s="13">
        <v>2100.4399410000001</v>
      </c>
    </row>
    <row r="3902" spans="2:4">
      <c r="B3902" t="s">
        <v>23</v>
      </c>
      <c r="C3902" s="1">
        <f t="shared" si="60"/>
        <v>40416</v>
      </c>
      <c r="D3902" s="13">
        <v>2121.23999</v>
      </c>
    </row>
    <row r="3903" spans="2:4">
      <c r="B3903" t="s">
        <v>23</v>
      </c>
      <c r="C3903" s="1">
        <f t="shared" si="60"/>
        <v>40417</v>
      </c>
      <c r="D3903" s="13">
        <v>2109.98999</v>
      </c>
    </row>
    <row r="3904" spans="2:4">
      <c r="B3904" t="s">
        <v>23</v>
      </c>
      <c r="C3904" s="1">
        <f t="shared" si="60"/>
        <v>40418</v>
      </c>
      <c r="D3904" s="13">
        <v>2122.8500979999999</v>
      </c>
    </row>
    <row r="3905" spans="2:4">
      <c r="B3905" t="s">
        <v>23</v>
      </c>
      <c r="C3905" s="1">
        <f t="shared" si="60"/>
        <v>40419</v>
      </c>
      <c r="D3905" s="13">
        <v>2124.1999510000001</v>
      </c>
    </row>
    <row r="3906" spans="2:4">
      <c r="B3906" t="s">
        <v>23</v>
      </c>
      <c r="C3906" s="1">
        <f t="shared" si="60"/>
        <v>40420</v>
      </c>
      <c r="D3906" s="13">
        <v>2108.580078</v>
      </c>
    </row>
    <row r="3907" spans="2:4">
      <c r="B3907" t="s">
        <v>23</v>
      </c>
      <c r="C3907" s="1">
        <f t="shared" si="60"/>
        <v>40421</v>
      </c>
      <c r="D3907" s="13">
        <v>2102.3100589999999</v>
      </c>
    </row>
    <row r="3908" spans="2:4">
      <c r="B3908" t="s">
        <v>23</v>
      </c>
      <c r="C3908" s="1">
        <f t="shared" si="60"/>
        <v>40422</v>
      </c>
      <c r="D3908" s="13">
        <v>2101.48999</v>
      </c>
    </row>
    <row r="3909" spans="2:4">
      <c r="B3909" t="s">
        <v>23</v>
      </c>
      <c r="C3909" s="1">
        <f t="shared" si="60"/>
        <v>40423</v>
      </c>
      <c r="D3909" s="13">
        <v>2057.639893</v>
      </c>
    </row>
    <row r="3910" spans="2:4">
      <c r="B3910" t="s">
        <v>23</v>
      </c>
      <c r="C3910" s="1">
        <f t="shared" si="60"/>
        <v>40424</v>
      </c>
      <c r="D3910" s="13">
        <v>2063.110107</v>
      </c>
    </row>
    <row r="3911" spans="2:4">
      <c r="B3911" t="s">
        <v>23</v>
      </c>
      <c r="C3911" s="1">
        <f t="shared" si="60"/>
        <v>40425</v>
      </c>
      <c r="D3911" s="13">
        <v>2077.419922</v>
      </c>
    </row>
    <row r="3912" spans="2:4">
      <c r="B3912" t="s">
        <v>23</v>
      </c>
      <c r="C3912" s="1">
        <f t="shared" si="60"/>
        <v>40426</v>
      </c>
      <c r="D3912" s="13">
        <v>2076.780029</v>
      </c>
    </row>
    <row r="3913" spans="2:4">
      <c r="B3913" t="s">
        <v>23</v>
      </c>
      <c r="C3913" s="1">
        <f t="shared" si="60"/>
        <v>40427</v>
      </c>
      <c r="D3913" s="13">
        <v>2068.76001</v>
      </c>
    </row>
    <row r="3914" spans="2:4">
      <c r="B3914" t="s">
        <v>23</v>
      </c>
      <c r="C3914" s="1">
        <f t="shared" si="60"/>
        <v>40428</v>
      </c>
      <c r="D3914" s="13">
        <v>2081.3400879999999</v>
      </c>
    </row>
    <row r="3915" spans="2:4">
      <c r="B3915" t="s">
        <v>23</v>
      </c>
      <c r="C3915" s="1">
        <f t="shared" si="60"/>
        <v>40429</v>
      </c>
      <c r="D3915" s="13">
        <v>2046.6800539999999</v>
      </c>
    </row>
    <row r="3916" spans="2:4">
      <c r="B3916" t="s">
        <v>23</v>
      </c>
      <c r="C3916" s="1">
        <f t="shared" si="60"/>
        <v>40430</v>
      </c>
      <c r="D3916" s="13">
        <v>2051.3100589999999</v>
      </c>
    </row>
    <row r="3917" spans="2:4">
      <c r="B3917" t="s">
        <v>23</v>
      </c>
      <c r="C3917" s="1">
        <f t="shared" si="60"/>
        <v>40431</v>
      </c>
      <c r="D3917" s="13">
        <v>2076.6201169999999</v>
      </c>
    </row>
    <row r="3918" spans="2:4">
      <c r="B3918" t="s">
        <v>23</v>
      </c>
      <c r="C3918" s="1">
        <f t="shared" si="60"/>
        <v>40432</v>
      </c>
      <c r="D3918" s="13">
        <v>2099.6000979999999</v>
      </c>
    </row>
    <row r="3919" spans="2:4">
      <c r="B3919" t="s">
        <v>23</v>
      </c>
      <c r="C3919" s="1">
        <f t="shared" ref="C3919:C3982" si="61">+C3918+1</f>
        <v>40433</v>
      </c>
      <c r="D3919" s="13">
        <v>2108.9499510000001</v>
      </c>
    </row>
    <row r="3920" spans="2:4">
      <c r="B3920" t="s">
        <v>23</v>
      </c>
      <c r="C3920" s="1">
        <f t="shared" si="61"/>
        <v>40434</v>
      </c>
      <c r="D3920" s="13">
        <v>2107.3999020000001</v>
      </c>
    </row>
    <row r="3921" spans="2:4">
      <c r="B3921" t="s">
        <v>23</v>
      </c>
      <c r="C3921" s="1">
        <f t="shared" si="61"/>
        <v>40435</v>
      </c>
      <c r="D3921" s="13">
        <v>2124.290039</v>
      </c>
    </row>
    <row r="3922" spans="2:4">
      <c r="B3922" t="s">
        <v>23</v>
      </c>
      <c r="C3922" s="1">
        <f t="shared" si="61"/>
        <v>40436</v>
      </c>
      <c r="D3922" s="13">
        <v>2126.639893</v>
      </c>
    </row>
    <row r="3923" spans="2:4">
      <c r="B3923" t="s">
        <v>23</v>
      </c>
      <c r="C3923" s="1">
        <f t="shared" si="61"/>
        <v>40437</v>
      </c>
      <c r="D3923" s="13">
        <v>2128.280029</v>
      </c>
    </row>
    <row r="3924" spans="2:4">
      <c r="B3924" t="s">
        <v>23</v>
      </c>
      <c r="C3924" s="1">
        <f t="shared" si="61"/>
        <v>40438</v>
      </c>
      <c r="D3924" s="13">
        <v>2119.209961</v>
      </c>
    </row>
    <row r="3925" spans="2:4">
      <c r="B3925" t="s">
        <v>23</v>
      </c>
      <c r="C3925" s="1">
        <f t="shared" si="61"/>
        <v>40439</v>
      </c>
      <c r="D3925" s="13">
        <v>2114.1499020000001</v>
      </c>
    </row>
    <row r="3926" spans="2:4">
      <c r="B3926" t="s">
        <v>23</v>
      </c>
      <c r="C3926" s="1">
        <f t="shared" si="61"/>
        <v>40440</v>
      </c>
      <c r="D3926" s="13">
        <v>2102.1499020000001</v>
      </c>
    </row>
    <row r="3927" spans="2:4">
      <c r="B3927" t="s">
        <v>23</v>
      </c>
      <c r="C3927" s="1">
        <f t="shared" si="61"/>
        <v>40441</v>
      </c>
      <c r="D3927" s="13">
        <v>2079.6499020000001</v>
      </c>
    </row>
    <row r="3928" spans="2:4">
      <c r="B3928" t="s">
        <v>23</v>
      </c>
      <c r="C3928" s="1">
        <f t="shared" si="61"/>
        <v>40442</v>
      </c>
      <c r="D3928" s="13">
        <v>2067.639893</v>
      </c>
    </row>
    <row r="3929" spans="2:4">
      <c r="B3929" t="s">
        <v>23</v>
      </c>
      <c r="C3929" s="1">
        <f t="shared" si="61"/>
        <v>40443</v>
      </c>
      <c r="D3929" s="13">
        <v>2093.25</v>
      </c>
    </row>
    <row r="3930" spans="2:4">
      <c r="B3930" t="s">
        <v>23</v>
      </c>
      <c r="C3930" s="1">
        <f t="shared" si="61"/>
        <v>40444</v>
      </c>
      <c r="D3930" s="13">
        <v>2108.570068</v>
      </c>
    </row>
    <row r="3931" spans="2:4">
      <c r="B3931" t="s">
        <v>23</v>
      </c>
      <c r="C3931" s="1">
        <f t="shared" si="61"/>
        <v>40445</v>
      </c>
      <c r="D3931" s="13">
        <v>2108.6298830000001</v>
      </c>
    </row>
    <row r="3932" spans="2:4">
      <c r="B3932" t="s">
        <v>23</v>
      </c>
      <c r="C3932" s="1">
        <f t="shared" si="61"/>
        <v>40446</v>
      </c>
      <c r="D3932" s="13">
        <v>2103.8400879999999</v>
      </c>
    </row>
    <row r="3933" spans="2:4">
      <c r="B3933" t="s">
        <v>23</v>
      </c>
      <c r="C3933" s="1">
        <f t="shared" si="61"/>
        <v>40447</v>
      </c>
      <c r="D3933" s="13">
        <v>2098.040039</v>
      </c>
    </row>
    <row r="3934" spans="2:4">
      <c r="B3934" t="s">
        <v>23</v>
      </c>
      <c r="C3934" s="1">
        <f t="shared" si="61"/>
        <v>40448</v>
      </c>
      <c r="D3934" s="13">
        <v>2093.320068</v>
      </c>
    </row>
    <row r="3935" spans="2:4">
      <c r="B3935" t="s">
        <v>23</v>
      </c>
      <c r="C3935" s="1">
        <f t="shared" si="61"/>
        <v>40449</v>
      </c>
      <c r="D3935" s="13">
        <v>2099.8400879999999</v>
      </c>
    </row>
    <row r="3936" spans="2:4">
      <c r="B3936" t="s">
        <v>23</v>
      </c>
      <c r="C3936" s="1">
        <f t="shared" si="61"/>
        <v>40450</v>
      </c>
      <c r="D3936" s="13">
        <v>2083.5600589999999</v>
      </c>
    </row>
    <row r="3937" spans="2:4">
      <c r="B3937" t="s">
        <v>23</v>
      </c>
      <c r="C3937" s="1">
        <f t="shared" si="61"/>
        <v>40451</v>
      </c>
      <c r="D3937" s="13">
        <v>2077.570068</v>
      </c>
    </row>
    <row r="3938" spans="2:4">
      <c r="B3938" t="s">
        <v>23</v>
      </c>
      <c r="C3938" s="1">
        <f t="shared" si="61"/>
        <v>40452</v>
      </c>
      <c r="D3938" s="13">
        <v>2104.179932</v>
      </c>
    </row>
    <row r="3939" spans="2:4">
      <c r="B3939" t="s">
        <v>23</v>
      </c>
      <c r="C3939" s="1">
        <f t="shared" si="61"/>
        <v>40453</v>
      </c>
      <c r="D3939" s="13">
        <v>2084.070068</v>
      </c>
    </row>
    <row r="3940" spans="2:4">
      <c r="B3940" t="s">
        <v>23</v>
      </c>
      <c r="C3940" s="1">
        <f t="shared" si="61"/>
        <v>40454</v>
      </c>
      <c r="D3940" s="13">
        <v>2086.0500489999999</v>
      </c>
    </row>
    <row r="3941" spans="2:4">
      <c r="B3941" t="s">
        <v>23</v>
      </c>
      <c r="C3941" s="1">
        <f t="shared" si="61"/>
        <v>40455</v>
      </c>
      <c r="D3941" s="13">
        <v>2083.389893</v>
      </c>
    </row>
    <row r="3942" spans="2:4">
      <c r="B3942" t="s">
        <v>23</v>
      </c>
      <c r="C3942" s="1">
        <f t="shared" si="61"/>
        <v>40456</v>
      </c>
      <c r="D3942" s="13">
        <v>2091.540039</v>
      </c>
    </row>
    <row r="3943" spans="2:4">
      <c r="B3943" t="s">
        <v>23</v>
      </c>
      <c r="C3943" s="1">
        <f t="shared" si="61"/>
        <v>40457</v>
      </c>
      <c r="D3943" s="13">
        <v>2102.4399410000001</v>
      </c>
    </row>
    <row r="3944" spans="2:4">
      <c r="B3944" t="s">
        <v>23</v>
      </c>
      <c r="C3944" s="1">
        <f t="shared" si="61"/>
        <v>40458</v>
      </c>
      <c r="D3944" s="13">
        <v>2096.919922</v>
      </c>
    </row>
    <row r="3945" spans="2:4">
      <c r="B3945" t="s">
        <v>23</v>
      </c>
      <c r="C3945" s="1">
        <f t="shared" si="61"/>
        <v>40459</v>
      </c>
      <c r="D3945" s="13">
        <v>2079.610107</v>
      </c>
    </row>
    <row r="3946" spans="2:4">
      <c r="B3946" t="s">
        <v>23</v>
      </c>
      <c r="C3946" s="1">
        <f t="shared" si="61"/>
        <v>40460</v>
      </c>
      <c r="D3946" s="13">
        <v>2035.7299800000001</v>
      </c>
    </row>
    <row r="3947" spans="2:4">
      <c r="B3947" t="s">
        <v>23</v>
      </c>
      <c r="C3947" s="1">
        <f t="shared" si="61"/>
        <v>40461</v>
      </c>
      <c r="D3947" s="13">
        <v>1970.8900149999999</v>
      </c>
    </row>
    <row r="3948" spans="2:4">
      <c r="B3948" t="s">
        <v>23</v>
      </c>
      <c r="C3948" s="1">
        <f t="shared" si="61"/>
        <v>40462</v>
      </c>
      <c r="D3948" s="13">
        <v>1893.209961</v>
      </c>
    </row>
    <row r="3949" spans="2:4">
      <c r="B3949" t="s">
        <v>23</v>
      </c>
      <c r="C3949" s="1">
        <f t="shared" si="61"/>
        <v>40463</v>
      </c>
      <c r="D3949" s="13">
        <v>1867.6099850000001</v>
      </c>
    </row>
    <row r="3950" spans="2:4">
      <c r="B3950" t="s">
        <v>23</v>
      </c>
      <c r="C3950" s="1">
        <f t="shared" si="61"/>
        <v>40464</v>
      </c>
      <c r="D3950" s="13">
        <v>1940.51001</v>
      </c>
    </row>
    <row r="3951" spans="2:4">
      <c r="B3951" t="s">
        <v>23</v>
      </c>
      <c r="C3951" s="1">
        <f t="shared" si="61"/>
        <v>40465</v>
      </c>
      <c r="D3951" s="13">
        <v>1987.660034</v>
      </c>
    </row>
    <row r="3952" spans="2:4">
      <c r="B3952" t="s">
        <v>23</v>
      </c>
      <c r="C3952" s="1">
        <f t="shared" si="61"/>
        <v>40466</v>
      </c>
      <c r="D3952" s="13">
        <v>1988.869995</v>
      </c>
    </row>
    <row r="3953" spans="2:4">
      <c r="B3953" t="s">
        <v>23</v>
      </c>
      <c r="C3953" s="1">
        <f t="shared" si="61"/>
        <v>40467</v>
      </c>
      <c r="D3953" s="13">
        <v>1972.1800539999999</v>
      </c>
    </row>
    <row r="3954" spans="2:4">
      <c r="B3954" t="s">
        <v>23</v>
      </c>
      <c r="C3954" s="1">
        <f t="shared" si="61"/>
        <v>40468</v>
      </c>
      <c r="D3954" s="13">
        <v>1913.849976</v>
      </c>
    </row>
    <row r="3955" spans="2:4">
      <c r="B3955" t="s">
        <v>23</v>
      </c>
      <c r="C3955" s="1">
        <f t="shared" si="61"/>
        <v>40469</v>
      </c>
      <c r="D3955" s="13">
        <v>1948.8599850000001</v>
      </c>
    </row>
    <row r="3956" spans="2:4">
      <c r="B3956" t="s">
        <v>23</v>
      </c>
      <c r="C3956" s="1">
        <f t="shared" si="61"/>
        <v>40470</v>
      </c>
      <c r="D3956" s="13">
        <v>1951.130005</v>
      </c>
    </row>
    <row r="3957" spans="2:4">
      <c r="B3957" t="s">
        <v>23</v>
      </c>
      <c r="C3957" s="1">
        <f t="shared" si="61"/>
        <v>40471</v>
      </c>
      <c r="D3957" s="13">
        <v>1921.219971</v>
      </c>
    </row>
    <row r="3958" spans="2:4">
      <c r="B3958" t="s">
        <v>23</v>
      </c>
      <c r="C3958" s="1">
        <f t="shared" si="61"/>
        <v>40472</v>
      </c>
      <c r="D3958" s="13">
        <v>1969.410034</v>
      </c>
    </row>
    <row r="3959" spans="2:4">
      <c r="B3959" t="s">
        <v>23</v>
      </c>
      <c r="C3959" s="1">
        <f t="shared" si="61"/>
        <v>40473</v>
      </c>
      <c r="D3959" s="13">
        <v>1942.040039</v>
      </c>
    </row>
    <row r="3960" spans="2:4">
      <c r="B3960" t="s">
        <v>23</v>
      </c>
      <c r="C3960" s="1">
        <f t="shared" si="61"/>
        <v>40474</v>
      </c>
      <c r="D3960" s="13">
        <v>1952.290039</v>
      </c>
    </row>
    <row r="3961" spans="2:4">
      <c r="B3961" t="s">
        <v>23</v>
      </c>
      <c r="C3961" s="1">
        <f t="shared" si="61"/>
        <v>40475</v>
      </c>
      <c r="D3961" s="13">
        <v>1961.0500489999999</v>
      </c>
    </row>
    <row r="3962" spans="2:4">
      <c r="B3962" t="s">
        <v>23</v>
      </c>
      <c r="C3962" s="1">
        <f t="shared" si="61"/>
        <v>40476</v>
      </c>
      <c r="D3962" s="13">
        <v>1953.030029</v>
      </c>
    </row>
    <row r="3963" spans="2:4">
      <c r="B3963" t="s">
        <v>23</v>
      </c>
      <c r="C3963" s="1">
        <f t="shared" si="61"/>
        <v>40477</v>
      </c>
      <c r="D3963" s="13">
        <v>1978.089966</v>
      </c>
    </row>
    <row r="3964" spans="2:4">
      <c r="B3964" t="s">
        <v>23</v>
      </c>
      <c r="C3964" s="1">
        <f t="shared" si="61"/>
        <v>40478</v>
      </c>
      <c r="D3964" s="13">
        <v>1995.3100589999999</v>
      </c>
    </row>
    <row r="3965" spans="2:4">
      <c r="B3965" t="s">
        <v>23</v>
      </c>
      <c r="C3965" s="1">
        <f t="shared" si="61"/>
        <v>40479</v>
      </c>
      <c r="D3965" s="13">
        <v>1990.1999510000001</v>
      </c>
    </row>
    <row r="3966" spans="2:4">
      <c r="B3966" t="s">
        <v>23</v>
      </c>
      <c r="C3966" s="1">
        <f t="shared" si="61"/>
        <v>40480</v>
      </c>
      <c r="D3966" s="13">
        <v>1958.030029</v>
      </c>
    </row>
    <row r="3967" spans="2:4">
      <c r="B3967" t="s">
        <v>23</v>
      </c>
      <c r="C3967" s="1">
        <f t="shared" si="61"/>
        <v>40481</v>
      </c>
      <c r="D3967" s="13">
        <v>1966.969971</v>
      </c>
    </row>
    <row r="3968" spans="2:4">
      <c r="B3968" t="s">
        <v>23</v>
      </c>
      <c r="C3968" s="1">
        <f t="shared" si="61"/>
        <v>40482</v>
      </c>
      <c r="D3968" s="13">
        <v>1942.73999</v>
      </c>
    </row>
    <row r="3969" spans="2:4">
      <c r="B3969" t="s">
        <v>23</v>
      </c>
      <c r="C3969" s="1">
        <f t="shared" si="61"/>
        <v>40483</v>
      </c>
      <c r="D3969" s="13">
        <v>1938.76001</v>
      </c>
    </row>
    <row r="3970" spans="2:4">
      <c r="B3970" t="s">
        <v>23</v>
      </c>
      <c r="C3970" s="1">
        <f t="shared" si="61"/>
        <v>40484</v>
      </c>
      <c r="D3970" s="13">
        <v>1932.23999</v>
      </c>
    </row>
    <row r="3971" spans="2:4">
      <c r="B3971" t="s">
        <v>23</v>
      </c>
      <c r="C3971" s="1">
        <f t="shared" si="61"/>
        <v>40485</v>
      </c>
      <c r="D3971" s="13">
        <v>1931.339966</v>
      </c>
    </row>
    <row r="3972" spans="2:4">
      <c r="B3972" t="s">
        <v>23</v>
      </c>
      <c r="C3972" s="1">
        <f t="shared" si="61"/>
        <v>40486</v>
      </c>
      <c r="D3972" s="13">
        <v>1881.7700199999999</v>
      </c>
    </row>
    <row r="3973" spans="2:4">
      <c r="B3973" t="s">
        <v>23</v>
      </c>
      <c r="C3973" s="1">
        <f t="shared" si="61"/>
        <v>40487</v>
      </c>
      <c r="D3973" s="13">
        <v>1884.089966</v>
      </c>
    </row>
    <row r="3974" spans="2:4">
      <c r="B3974" t="s">
        <v>23</v>
      </c>
      <c r="C3974" s="1">
        <f t="shared" si="61"/>
        <v>40488</v>
      </c>
      <c r="D3974" s="13">
        <v>1920.030029</v>
      </c>
    </row>
    <row r="3975" spans="2:4">
      <c r="B3975" t="s">
        <v>23</v>
      </c>
      <c r="C3975" s="1">
        <f t="shared" si="61"/>
        <v>40489</v>
      </c>
      <c r="D3975" s="13">
        <v>1923.8199460000001</v>
      </c>
    </row>
    <row r="3976" spans="2:4">
      <c r="B3976" t="s">
        <v>23</v>
      </c>
      <c r="C3976" s="1">
        <f t="shared" si="61"/>
        <v>40490</v>
      </c>
      <c r="D3976" s="13">
        <v>1951.3599850000001</v>
      </c>
    </row>
    <row r="3977" spans="2:4">
      <c r="B3977" t="s">
        <v>23</v>
      </c>
      <c r="C3977" s="1">
        <f t="shared" si="61"/>
        <v>40491</v>
      </c>
      <c r="D3977" s="13">
        <v>1987.0500489999999</v>
      </c>
    </row>
    <row r="3978" spans="2:4">
      <c r="B3978" t="s">
        <v>23</v>
      </c>
      <c r="C3978" s="1">
        <f t="shared" si="61"/>
        <v>40492</v>
      </c>
      <c r="D3978" s="13">
        <v>1979.920044</v>
      </c>
    </row>
    <row r="3979" spans="2:4">
      <c r="B3979" t="s">
        <v>23</v>
      </c>
      <c r="C3979" s="1">
        <f t="shared" si="61"/>
        <v>40493</v>
      </c>
      <c r="D3979" s="13">
        <v>1995.829956</v>
      </c>
    </row>
    <row r="3980" spans="2:4">
      <c r="B3980" t="s">
        <v>23</v>
      </c>
      <c r="C3980" s="1">
        <f t="shared" si="61"/>
        <v>40494</v>
      </c>
      <c r="D3980" s="13">
        <v>2013.4300539999999</v>
      </c>
    </row>
    <row r="3981" spans="2:4">
      <c r="B3981" t="s">
        <v>23</v>
      </c>
      <c r="C3981" s="1">
        <f t="shared" si="61"/>
        <v>40495</v>
      </c>
      <c r="D3981" s="13">
        <v>2014.8900149999999</v>
      </c>
    </row>
    <row r="3982" spans="2:4">
      <c r="B3982" t="s">
        <v>23</v>
      </c>
      <c r="C3982" s="1">
        <f t="shared" si="61"/>
        <v>40496</v>
      </c>
      <c r="D3982" s="13">
        <v>2017.459961</v>
      </c>
    </row>
    <row r="3983" spans="2:4">
      <c r="B3983" t="s">
        <v>23</v>
      </c>
      <c r="C3983" s="1">
        <f t="shared" ref="C3983:C4046" si="62">+C3982+1</f>
        <v>40497</v>
      </c>
      <c r="D3983" s="13">
        <v>2003.6899410000001</v>
      </c>
    </row>
    <row r="3984" spans="2:4">
      <c r="B3984" t="s">
        <v>23</v>
      </c>
      <c r="C3984" s="1">
        <f t="shared" si="62"/>
        <v>40498</v>
      </c>
      <c r="D3984" s="13">
        <v>1994.23999</v>
      </c>
    </row>
    <row r="3985" spans="2:4">
      <c r="B3985" t="s">
        <v>23</v>
      </c>
      <c r="C3985" s="1">
        <f t="shared" si="62"/>
        <v>40499</v>
      </c>
      <c r="D3985" s="13">
        <v>2023.8599850000001</v>
      </c>
    </row>
    <row r="3986" spans="2:4">
      <c r="B3986" t="s">
        <v>23</v>
      </c>
      <c r="C3986" s="1">
        <f t="shared" si="62"/>
        <v>40500</v>
      </c>
      <c r="D3986" s="13">
        <v>2033.1099850000001</v>
      </c>
    </row>
    <row r="3987" spans="2:4">
      <c r="B3987" t="s">
        <v>23</v>
      </c>
      <c r="C3987" s="1">
        <f t="shared" si="62"/>
        <v>40501</v>
      </c>
      <c r="D3987" s="13">
        <v>2033.660034</v>
      </c>
    </row>
    <row r="3988" spans="2:4">
      <c r="B3988" t="s">
        <v>23</v>
      </c>
      <c r="C3988" s="1">
        <f t="shared" si="62"/>
        <v>40502</v>
      </c>
      <c r="D3988" s="13">
        <v>2030.7700199999999</v>
      </c>
    </row>
    <row r="3989" spans="2:4">
      <c r="B3989" t="s">
        <v>23</v>
      </c>
      <c r="C3989" s="1">
        <f t="shared" si="62"/>
        <v>40503</v>
      </c>
      <c r="D3989" s="13">
        <v>2018.9399410000001</v>
      </c>
    </row>
    <row r="3990" spans="2:4">
      <c r="B3990" t="s">
        <v>23</v>
      </c>
      <c r="C3990" s="1">
        <f t="shared" si="62"/>
        <v>40504</v>
      </c>
      <c r="D3990" s="13">
        <v>2052.51001</v>
      </c>
    </row>
    <row r="3991" spans="2:4">
      <c r="B3991" t="s">
        <v>23</v>
      </c>
      <c r="C3991" s="1">
        <f t="shared" si="62"/>
        <v>40505</v>
      </c>
      <c r="D3991" s="13">
        <v>2075.1499020000001</v>
      </c>
    </row>
    <row r="3992" spans="2:4">
      <c r="B3992" t="s">
        <v>23</v>
      </c>
      <c r="C3992" s="1">
        <f t="shared" si="62"/>
        <v>40506</v>
      </c>
      <c r="D3992" s="13">
        <v>2071.179932</v>
      </c>
    </row>
    <row r="3993" spans="2:4">
      <c r="B3993" t="s">
        <v>23</v>
      </c>
      <c r="C3993" s="1">
        <f t="shared" si="62"/>
        <v>40507</v>
      </c>
      <c r="D3993" s="13">
        <v>2065.889893</v>
      </c>
    </row>
    <row r="3994" spans="2:4">
      <c r="B3994" t="s">
        <v>23</v>
      </c>
      <c r="C3994" s="1">
        <f t="shared" si="62"/>
        <v>40508</v>
      </c>
      <c r="D3994" s="13">
        <v>2090.3500979999999</v>
      </c>
    </row>
    <row r="3995" spans="2:4">
      <c r="B3995" t="s">
        <v>23</v>
      </c>
      <c r="C3995" s="1">
        <f t="shared" si="62"/>
        <v>40509</v>
      </c>
      <c r="D3995" s="13">
        <v>2089.4099120000001</v>
      </c>
    </row>
    <row r="3996" spans="2:4">
      <c r="B3996" t="s">
        <v>23</v>
      </c>
      <c r="C3996" s="1">
        <f t="shared" si="62"/>
        <v>40510</v>
      </c>
      <c r="D3996" s="13">
        <v>2079.360107</v>
      </c>
    </row>
    <row r="3997" spans="2:4">
      <c r="B3997" t="s">
        <v>23</v>
      </c>
      <c r="C3997" s="1">
        <f t="shared" si="62"/>
        <v>40511</v>
      </c>
      <c r="D3997" s="13">
        <v>2104.0500489999999</v>
      </c>
    </row>
    <row r="3998" spans="2:4">
      <c r="B3998" t="s">
        <v>23</v>
      </c>
      <c r="C3998" s="1">
        <f t="shared" si="62"/>
        <v>40512</v>
      </c>
      <c r="D3998" s="13">
        <v>2109.790039</v>
      </c>
    </row>
    <row r="3999" spans="2:4">
      <c r="B3999" t="s">
        <v>23</v>
      </c>
      <c r="C3999" s="1">
        <f t="shared" si="62"/>
        <v>40513</v>
      </c>
      <c r="D3999" s="13">
        <v>2102.3100589999999</v>
      </c>
    </row>
    <row r="4000" spans="2:4">
      <c r="B4000" t="s">
        <v>23</v>
      </c>
      <c r="C4000" s="1">
        <f t="shared" si="62"/>
        <v>40514</v>
      </c>
      <c r="D4000" s="13">
        <v>2099.929932</v>
      </c>
    </row>
    <row r="4001" spans="2:4">
      <c r="B4001" t="s">
        <v>23</v>
      </c>
      <c r="C4001" s="1">
        <f t="shared" si="62"/>
        <v>40515</v>
      </c>
      <c r="D4001" s="13">
        <v>2099.1999510000001</v>
      </c>
    </row>
    <row r="4002" spans="2:4">
      <c r="B4002" t="s">
        <v>23</v>
      </c>
      <c r="C4002" s="1">
        <f t="shared" si="62"/>
        <v>40516</v>
      </c>
      <c r="D4002" s="13">
        <v>2078.580078</v>
      </c>
    </row>
    <row r="4003" spans="2:4">
      <c r="B4003" t="s">
        <v>23</v>
      </c>
      <c r="C4003" s="1">
        <f t="shared" si="62"/>
        <v>40517</v>
      </c>
      <c r="D4003" s="13">
        <v>2081.719971</v>
      </c>
    </row>
    <row r="4004" spans="2:4">
      <c r="B4004" t="s">
        <v>23</v>
      </c>
      <c r="C4004" s="1">
        <f t="shared" si="62"/>
        <v>40518</v>
      </c>
      <c r="D4004" s="13">
        <v>2075</v>
      </c>
    </row>
    <row r="4005" spans="2:4">
      <c r="B4005" t="s">
        <v>23</v>
      </c>
      <c r="C4005" s="1">
        <f t="shared" si="62"/>
        <v>40519</v>
      </c>
      <c r="D4005" s="13">
        <v>2045.969971</v>
      </c>
    </row>
    <row r="4006" spans="2:4">
      <c r="B4006" t="s">
        <v>23</v>
      </c>
      <c r="C4006" s="1">
        <f t="shared" si="62"/>
        <v>40520</v>
      </c>
      <c r="D4006" s="13">
        <v>2023.040039</v>
      </c>
    </row>
    <row r="4007" spans="2:4">
      <c r="B4007" t="s">
        <v>23</v>
      </c>
      <c r="C4007" s="1">
        <f t="shared" si="62"/>
        <v>40521</v>
      </c>
      <c r="D4007" s="13">
        <v>2053.1899410000001</v>
      </c>
    </row>
    <row r="4008" spans="2:4">
      <c r="B4008" t="s">
        <v>23</v>
      </c>
      <c r="C4008" s="1">
        <f t="shared" si="62"/>
        <v>40522</v>
      </c>
      <c r="D4008" s="13">
        <v>2050.4399410000001</v>
      </c>
    </row>
    <row r="4009" spans="2:4">
      <c r="B4009" t="s">
        <v>23</v>
      </c>
      <c r="C4009" s="1">
        <f t="shared" si="62"/>
        <v>40523</v>
      </c>
      <c r="D4009" s="13">
        <v>2083.580078</v>
      </c>
    </row>
    <row r="4010" spans="2:4">
      <c r="B4010" t="s">
        <v>23</v>
      </c>
      <c r="C4010" s="1">
        <f t="shared" si="62"/>
        <v>40524</v>
      </c>
      <c r="D4010" s="13">
        <v>2081.23999</v>
      </c>
    </row>
    <row r="4011" spans="2:4">
      <c r="B4011" t="s">
        <v>23</v>
      </c>
      <c r="C4011" s="1">
        <f t="shared" si="62"/>
        <v>40525</v>
      </c>
      <c r="D4011" s="13">
        <v>2089.169922</v>
      </c>
    </row>
    <row r="4012" spans="2:4">
      <c r="B4012" t="s">
        <v>23</v>
      </c>
      <c r="C4012" s="1">
        <f t="shared" si="62"/>
        <v>40526</v>
      </c>
      <c r="D4012" s="13">
        <v>2086.5900879999999</v>
      </c>
    </row>
    <row r="4013" spans="2:4">
      <c r="B4013" t="s">
        <v>23</v>
      </c>
      <c r="C4013" s="1">
        <f t="shared" si="62"/>
        <v>40527</v>
      </c>
      <c r="D4013" s="13">
        <v>2089.139893</v>
      </c>
    </row>
    <row r="4014" spans="2:4">
      <c r="B4014" t="s">
        <v>23</v>
      </c>
      <c r="C4014" s="1">
        <f t="shared" si="62"/>
        <v>40528</v>
      </c>
      <c r="D4014" s="13">
        <v>2088.8701169999999</v>
      </c>
    </row>
    <row r="4015" spans="2:4">
      <c r="B4015" t="s">
        <v>23</v>
      </c>
      <c r="C4015" s="1">
        <f t="shared" si="62"/>
        <v>40529</v>
      </c>
      <c r="D4015" s="13">
        <v>2090.110107</v>
      </c>
    </row>
    <row r="4016" spans="2:4">
      <c r="B4016" t="s">
        <v>23</v>
      </c>
      <c r="C4016" s="1">
        <f t="shared" si="62"/>
        <v>40530</v>
      </c>
      <c r="D4016" s="13">
        <v>2080.4099120000001</v>
      </c>
    </row>
    <row r="4017" spans="2:4">
      <c r="B4017" t="s">
        <v>23</v>
      </c>
      <c r="C4017" s="1">
        <f t="shared" si="62"/>
        <v>40531</v>
      </c>
      <c r="D4017" s="13">
        <v>2102.6298830000001</v>
      </c>
    </row>
    <row r="4018" spans="2:4">
      <c r="B4018" t="s">
        <v>23</v>
      </c>
      <c r="C4018" s="1">
        <f t="shared" si="62"/>
        <v>40532</v>
      </c>
      <c r="D4018" s="13">
        <v>2079.51001</v>
      </c>
    </row>
    <row r="4019" spans="2:4">
      <c r="B4019" t="s">
        <v>23</v>
      </c>
      <c r="C4019" s="1">
        <f t="shared" si="62"/>
        <v>40533</v>
      </c>
      <c r="D4019" s="13">
        <v>2049.6201169999999</v>
      </c>
    </row>
    <row r="4020" spans="2:4">
      <c r="B4020" t="s">
        <v>23</v>
      </c>
      <c r="C4020" s="1">
        <f t="shared" si="62"/>
        <v>40534</v>
      </c>
      <c r="D4020" s="13">
        <v>2091.6899410000001</v>
      </c>
    </row>
    <row r="4021" spans="2:4">
      <c r="B4021" t="s">
        <v>23</v>
      </c>
      <c r="C4021" s="1">
        <f t="shared" si="62"/>
        <v>40535</v>
      </c>
      <c r="D4021" s="13">
        <v>2077.070068</v>
      </c>
    </row>
    <row r="4022" spans="2:4">
      <c r="B4022" t="s">
        <v>23</v>
      </c>
      <c r="C4022" s="1">
        <f t="shared" si="62"/>
        <v>40536</v>
      </c>
      <c r="D4022" s="13">
        <v>2063.5900879999999</v>
      </c>
    </row>
    <row r="4023" spans="2:4">
      <c r="B4023" t="s">
        <v>23</v>
      </c>
      <c r="C4023" s="1">
        <f t="shared" si="62"/>
        <v>40537</v>
      </c>
      <c r="D4023" s="13">
        <v>2047.619995</v>
      </c>
    </row>
    <row r="4024" spans="2:4">
      <c r="B4024" t="s">
        <v>23</v>
      </c>
      <c r="C4024" s="1">
        <f t="shared" si="62"/>
        <v>40538</v>
      </c>
      <c r="D4024" s="13">
        <v>2052.2299800000001</v>
      </c>
    </row>
    <row r="4025" spans="2:4">
      <c r="B4025" t="s">
        <v>23</v>
      </c>
      <c r="C4025" s="1">
        <f t="shared" si="62"/>
        <v>40539</v>
      </c>
      <c r="D4025" s="13">
        <v>2012.369995</v>
      </c>
    </row>
    <row r="4026" spans="2:4">
      <c r="B4026" t="s">
        <v>23</v>
      </c>
      <c r="C4026" s="1">
        <f t="shared" si="62"/>
        <v>40540</v>
      </c>
      <c r="D4026" s="13">
        <v>2021.9399410000001</v>
      </c>
    </row>
    <row r="4027" spans="2:4">
      <c r="B4027" t="s">
        <v>23</v>
      </c>
      <c r="C4027" s="1">
        <f t="shared" si="62"/>
        <v>40541</v>
      </c>
      <c r="D4027" s="13">
        <v>2043.410034</v>
      </c>
    </row>
    <row r="4028" spans="2:4">
      <c r="B4028" t="s">
        <v>23</v>
      </c>
      <c r="C4028" s="1">
        <f t="shared" si="62"/>
        <v>40542</v>
      </c>
      <c r="D4028" s="13">
        <v>2073.070068</v>
      </c>
    </row>
    <row r="4029" spans="2:4">
      <c r="B4029" t="s">
        <v>23</v>
      </c>
      <c r="C4029" s="1">
        <f t="shared" si="62"/>
        <v>40543</v>
      </c>
      <c r="D4029" s="13">
        <v>2041.8900149999999</v>
      </c>
    </row>
    <row r="4030" spans="2:4">
      <c r="B4030" t="s">
        <v>23</v>
      </c>
      <c r="C4030" s="1">
        <f t="shared" si="62"/>
        <v>40544</v>
      </c>
      <c r="D4030" s="13">
        <v>2005.5500489999999</v>
      </c>
    </row>
    <row r="4031" spans="2:4">
      <c r="B4031" t="s">
        <v>23</v>
      </c>
      <c r="C4031" s="1">
        <f t="shared" si="62"/>
        <v>40545</v>
      </c>
      <c r="D4031" s="13">
        <v>2021.150024</v>
      </c>
    </row>
    <row r="4032" spans="2:4">
      <c r="B4032" t="s">
        <v>23</v>
      </c>
      <c r="C4032" s="1">
        <f t="shared" si="62"/>
        <v>40546</v>
      </c>
      <c r="D4032" s="13">
        <v>2038.969971</v>
      </c>
    </row>
    <row r="4033" spans="2:4">
      <c r="B4033" t="s">
        <v>23</v>
      </c>
      <c r="C4033" s="1">
        <f t="shared" si="62"/>
        <v>40547</v>
      </c>
      <c r="D4033" s="13">
        <v>2064.290039</v>
      </c>
    </row>
    <row r="4034" spans="2:4">
      <c r="B4034" t="s">
        <v>23</v>
      </c>
      <c r="C4034" s="1">
        <f t="shared" si="62"/>
        <v>40548</v>
      </c>
      <c r="D4034" s="13">
        <v>2060.98999</v>
      </c>
    </row>
    <row r="4035" spans="2:4">
      <c r="B4035" t="s">
        <v>23</v>
      </c>
      <c r="C4035" s="1">
        <f t="shared" si="62"/>
        <v>40549</v>
      </c>
      <c r="D4035" s="13">
        <v>2056.5</v>
      </c>
    </row>
    <row r="4036" spans="2:4">
      <c r="B4036" t="s">
        <v>23</v>
      </c>
      <c r="C4036" s="1">
        <f t="shared" si="62"/>
        <v>40550</v>
      </c>
      <c r="D4036" s="13">
        <v>2078.360107</v>
      </c>
    </row>
    <row r="4037" spans="2:4">
      <c r="B4037" t="s">
        <v>23</v>
      </c>
      <c r="C4037" s="1">
        <f t="shared" si="62"/>
        <v>40551</v>
      </c>
      <c r="D4037" s="13">
        <v>2063.360107</v>
      </c>
    </row>
    <row r="4038" spans="2:4">
      <c r="B4038" t="s">
        <v>23</v>
      </c>
      <c r="C4038" s="1">
        <f t="shared" si="62"/>
        <v>40552</v>
      </c>
      <c r="D4038" s="13">
        <v>2043.9399410000001</v>
      </c>
    </row>
    <row r="4039" spans="2:4">
      <c r="B4039" t="s">
        <v>23</v>
      </c>
      <c r="C4039" s="1">
        <f t="shared" si="62"/>
        <v>40553</v>
      </c>
      <c r="D4039" s="13">
        <v>2012.660034</v>
      </c>
    </row>
    <row r="4040" spans="2:4">
      <c r="B4040" t="s">
        <v>23</v>
      </c>
      <c r="C4040" s="1">
        <f t="shared" si="62"/>
        <v>40554</v>
      </c>
      <c r="D4040" s="13">
        <v>2016.709961</v>
      </c>
    </row>
    <row r="4041" spans="2:4">
      <c r="B4041" t="s">
        <v>23</v>
      </c>
      <c r="C4041" s="1">
        <f t="shared" si="62"/>
        <v>40555</v>
      </c>
      <c r="D4041" s="13">
        <v>1990.26001</v>
      </c>
    </row>
    <row r="4042" spans="2:4">
      <c r="B4042" t="s">
        <v>23</v>
      </c>
      <c r="C4042" s="1">
        <f t="shared" si="62"/>
        <v>40556</v>
      </c>
      <c r="D4042" s="13">
        <v>1943.089966</v>
      </c>
    </row>
    <row r="4043" spans="2:4">
      <c r="B4043" t="s">
        <v>23</v>
      </c>
      <c r="C4043" s="1">
        <f t="shared" si="62"/>
        <v>40557</v>
      </c>
      <c r="D4043" s="13">
        <v>1922.030029</v>
      </c>
    </row>
    <row r="4044" spans="2:4">
      <c r="B4044" t="s">
        <v>23</v>
      </c>
      <c r="C4044" s="1">
        <f t="shared" si="62"/>
        <v>40558</v>
      </c>
      <c r="D4044" s="13">
        <v>1923.670044</v>
      </c>
    </row>
    <row r="4045" spans="2:4">
      <c r="B4045" t="s">
        <v>23</v>
      </c>
      <c r="C4045" s="1">
        <f t="shared" si="62"/>
        <v>40559</v>
      </c>
      <c r="D4045" s="13">
        <v>1938.6800539999999</v>
      </c>
    </row>
    <row r="4046" spans="2:4">
      <c r="B4046" t="s">
        <v>23</v>
      </c>
      <c r="C4046" s="1">
        <f t="shared" si="62"/>
        <v>40560</v>
      </c>
      <c r="D4046" s="13">
        <v>1890.280029</v>
      </c>
    </row>
    <row r="4047" spans="2:4">
      <c r="B4047" t="s">
        <v>23</v>
      </c>
      <c r="C4047" s="1">
        <f t="shared" ref="C4047:C4110" si="63">+C4046+1</f>
        <v>40561</v>
      </c>
      <c r="D4047" s="13">
        <v>1921.839966</v>
      </c>
    </row>
    <row r="4048" spans="2:4">
      <c r="B4048" t="s">
        <v>23</v>
      </c>
      <c r="C4048" s="1">
        <f t="shared" si="63"/>
        <v>40562</v>
      </c>
      <c r="D4048" s="13">
        <v>1880.329956</v>
      </c>
    </row>
    <row r="4049" spans="2:4">
      <c r="B4049" t="s">
        <v>23</v>
      </c>
      <c r="C4049" s="1">
        <f t="shared" si="63"/>
        <v>40563</v>
      </c>
      <c r="D4049" s="13">
        <v>1881.329956</v>
      </c>
    </row>
    <row r="4050" spans="2:4">
      <c r="B4050" t="s">
        <v>23</v>
      </c>
      <c r="C4050" s="1">
        <f t="shared" si="63"/>
        <v>40564</v>
      </c>
      <c r="D4050" s="13">
        <v>1859.329956</v>
      </c>
    </row>
    <row r="4051" spans="2:4">
      <c r="B4051" t="s">
        <v>23</v>
      </c>
      <c r="C4051" s="1">
        <f t="shared" si="63"/>
        <v>40565</v>
      </c>
      <c r="D4051" s="13">
        <v>1868.98999</v>
      </c>
    </row>
    <row r="4052" spans="2:4">
      <c r="B4052" t="s">
        <v>23</v>
      </c>
      <c r="C4052" s="1">
        <f t="shared" si="63"/>
        <v>40566</v>
      </c>
      <c r="D4052" s="13">
        <v>1906.900024</v>
      </c>
    </row>
    <row r="4053" spans="2:4">
      <c r="B4053" t="s">
        <v>23</v>
      </c>
      <c r="C4053" s="1">
        <f t="shared" si="63"/>
        <v>40567</v>
      </c>
      <c r="D4053" s="13">
        <v>1877.079956</v>
      </c>
    </row>
    <row r="4054" spans="2:4">
      <c r="B4054" t="s">
        <v>23</v>
      </c>
      <c r="C4054" s="1">
        <f t="shared" si="63"/>
        <v>40568</v>
      </c>
      <c r="D4054" s="13">
        <v>1903.630005</v>
      </c>
    </row>
    <row r="4055" spans="2:4">
      <c r="B4055" t="s">
        <v>23</v>
      </c>
      <c r="C4055" s="1">
        <f t="shared" si="63"/>
        <v>40569</v>
      </c>
      <c r="D4055" s="13">
        <v>1882.9499510000001</v>
      </c>
    </row>
    <row r="4056" spans="2:4">
      <c r="B4056" t="s">
        <v>23</v>
      </c>
      <c r="C4056" s="1">
        <f t="shared" si="63"/>
        <v>40570</v>
      </c>
      <c r="D4056" s="13">
        <v>1893.3599850000001</v>
      </c>
    </row>
    <row r="4057" spans="2:4">
      <c r="B4057" t="s">
        <v>23</v>
      </c>
      <c r="C4057" s="1">
        <f t="shared" si="63"/>
        <v>40571</v>
      </c>
      <c r="D4057" s="13">
        <v>1940.23999</v>
      </c>
    </row>
    <row r="4058" spans="2:4">
      <c r="B4058" t="s">
        <v>23</v>
      </c>
      <c r="C4058" s="1">
        <f t="shared" si="63"/>
        <v>40572</v>
      </c>
      <c r="D4058" s="13">
        <v>1939.380005</v>
      </c>
    </row>
    <row r="4059" spans="2:4">
      <c r="B4059" t="s">
        <v>23</v>
      </c>
      <c r="C4059" s="1">
        <f t="shared" si="63"/>
        <v>40573</v>
      </c>
      <c r="D4059" s="13">
        <v>1903.030029</v>
      </c>
    </row>
    <row r="4060" spans="2:4">
      <c r="B4060" t="s">
        <v>23</v>
      </c>
      <c r="C4060" s="1">
        <f t="shared" si="63"/>
        <v>40574</v>
      </c>
      <c r="D4060" s="13">
        <v>1912.530029</v>
      </c>
    </row>
    <row r="4061" spans="2:4">
      <c r="B4061" t="s">
        <v>23</v>
      </c>
      <c r="C4061" s="1">
        <f t="shared" si="63"/>
        <v>40575</v>
      </c>
      <c r="D4061" s="13">
        <v>1915.4499510000001</v>
      </c>
    </row>
    <row r="4062" spans="2:4">
      <c r="B4062" t="s">
        <v>23</v>
      </c>
      <c r="C4062" s="1">
        <f t="shared" si="63"/>
        <v>40576</v>
      </c>
      <c r="D4062" s="13">
        <v>1880.0500489999999</v>
      </c>
    </row>
    <row r="4063" spans="2:4">
      <c r="B4063" t="s">
        <v>23</v>
      </c>
      <c r="C4063" s="1">
        <f t="shared" si="63"/>
        <v>40577</v>
      </c>
      <c r="D4063" s="13">
        <v>1853.4399410000001</v>
      </c>
    </row>
    <row r="4064" spans="2:4">
      <c r="B4064" t="s">
        <v>23</v>
      </c>
      <c r="C4064" s="1">
        <f t="shared" si="63"/>
        <v>40578</v>
      </c>
      <c r="D4064" s="13">
        <v>1852.209961</v>
      </c>
    </row>
    <row r="4065" spans="2:4">
      <c r="B4065" t="s">
        <v>23</v>
      </c>
      <c r="C4065" s="1">
        <f t="shared" si="63"/>
        <v>40579</v>
      </c>
      <c r="D4065" s="13">
        <v>1851.8599850000001</v>
      </c>
    </row>
    <row r="4066" spans="2:4">
      <c r="B4066" t="s">
        <v>23</v>
      </c>
      <c r="C4066" s="1">
        <f t="shared" si="63"/>
        <v>40580</v>
      </c>
      <c r="D4066" s="13">
        <v>1829.079956</v>
      </c>
    </row>
    <row r="4067" spans="2:4">
      <c r="B4067" t="s">
        <v>23</v>
      </c>
      <c r="C4067" s="1">
        <f t="shared" si="63"/>
        <v>40581</v>
      </c>
      <c r="D4067" s="13">
        <v>1864.780029</v>
      </c>
    </row>
    <row r="4068" spans="2:4">
      <c r="B4068" t="s">
        <v>23</v>
      </c>
      <c r="C4068" s="1">
        <f t="shared" si="63"/>
        <v>40582</v>
      </c>
      <c r="D4068" s="13">
        <v>1895.579956</v>
      </c>
    </row>
    <row r="4069" spans="2:4">
      <c r="B4069" t="s">
        <v>23</v>
      </c>
      <c r="C4069" s="1">
        <f t="shared" si="63"/>
        <v>40583</v>
      </c>
      <c r="D4069" s="13">
        <v>1926.8199460000001</v>
      </c>
    </row>
    <row r="4070" spans="2:4">
      <c r="B4070" t="s">
        <v>23</v>
      </c>
      <c r="C4070" s="1">
        <f t="shared" si="63"/>
        <v>40584</v>
      </c>
      <c r="D4070" s="13">
        <v>1917.829956</v>
      </c>
    </row>
    <row r="4071" spans="2:4">
      <c r="B4071" t="s">
        <v>23</v>
      </c>
      <c r="C4071" s="1">
        <f t="shared" si="63"/>
        <v>40585</v>
      </c>
      <c r="D4071" s="13">
        <v>1917.780029</v>
      </c>
    </row>
    <row r="4072" spans="2:4">
      <c r="B4072" t="s">
        <v>23</v>
      </c>
      <c r="C4072" s="1">
        <f t="shared" si="63"/>
        <v>40586</v>
      </c>
      <c r="D4072" s="13">
        <v>1945.5</v>
      </c>
    </row>
    <row r="4073" spans="2:4">
      <c r="B4073" t="s">
        <v>23</v>
      </c>
      <c r="C4073" s="1">
        <f t="shared" si="63"/>
        <v>40587</v>
      </c>
      <c r="D4073" s="13">
        <v>1921.2700199999999</v>
      </c>
    </row>
    <row r="4074" spans="2:4">
      <c r="B4074" t="s">
        <v>23</v>
      </c>
      <c r="C4074" s="1">
        <f t="shared" si="63"/>
        <v>40588</v>
      </c>
      <c r="D4074" s="13">
        <v>1929.8000489999999</v>
      </c>
    </row>
    <row r="4075" spans="2:4">
      <c r="B4075" t="s">
        <v>23</v>
      </c>
      <c r="C4075" s="1">
        <f t="shared" si="63"/>
        <v>40589</v>
      </c>
      <c r="D4075" s="13">
        <v>1951.6999510000001</v>
      </c>
    </row>
    <row r="4076" spans="2:4">
      <c r="B4076" t="s">
        <v>23</v>
      </c>
      <c r="C4076" s="1">
        <f t="shared" si="63"/>
        <v>40590</v>
      </c>
      <c r="D4076" s="13">
        <v>1948.0500489999999</v>
      </c>
    </row>
    <row r="4077" spans="2:4">
      <c r="B4077" t="s">
        <v>23</v>
      </c>
      <c r="C4077" s="1">
        <f t="shared" si="63"/>
        <v>40591</v>
      </c>
      <c r="D4077" s="13">
        <v>1932.2299800000001</v>
      </c>
    </row>
    <row r="4078" spans="2:4">
      <c r="B4078" t="s">
        <v>23</v>
      </c>
      <c r="C4078" s="1">
        <f t="shared" si="63"/>
        <v>40592</v>
      </c>
      <c r="D4078" s="13">
        <v>1978.349976</v>
      </c>
    </row>
    <row r="4079" spans="2:4">
      <c r="B4079" t="s">
        <v>23</v>
      </c>
      <c r="C4079" s="1">
        <f t="shared" si="63"/>
        <v>40593</v>
      </c>
      <c r="D4079" s="13">
        <v>1986.4499510000001</v>
      </c>
    </row>
    <row r="4080" spans="2:4">
      <c r="B4080" t="s">
        <v>23</v>
      </c>
      <c r="C4080" s="1">
        <f t="shared" si="63"/>
        <v>40594</v>
      </c>
      <c r="D4080" s="13">
        <v>1993.400024</v>
      </c>
    </row>
    <row r="4081" spans="2:4">
      <c r="B4081" t="s">
        <v>23</v>
      </c>
      <c r="C4081" s="1">
        <f t="shared" si="63"/>
        <v>40595</v>
      </c>
      <c r="D4081" s="13">
        <v>1999.98999</v>
      </c>
    </row>
    <row r="4082" spans="2:4">
      <c r="B4082" t="s">
        <v>23</v>
      </c>
      <c r="C4082" s="1">
        <f t="shared" si="63"/>
        <v>40596</v>
      </c>
      <c r="D4082" s="13">
        <v>2001.76001</v>
      </c>
    </row>
    <row r="4083" spans="2:4">
      <c r="B4083" t="s">
        <v>23</v>
      </c>
      <c r="C4083" s="1">
        <f t="shared" si="63"/>
        <v>40597</v>
      </c>
      <c r="D4083" s="13">
        <v>1979.26001</v>
      </c>
    </row>
    <row r="4084" spans="2:4">
      <c r="B4084" t="s">
        <v>23</v>
      </c>
      <c r="C4084" s="1">
        <f t="shared" si="63"/>
        <v>40598</v>
      </c>
      <c r="D4084" s="13">
        <v>1989.26001</v>
      </c>
    </row>
    <row r="4085" spans="2:4">
      <c r="B4085" t="s">
        <v>23</v>
      </c>
      <c r="C4085" s="1">
        <f t="shared" si="63"/>
        <v>40599</v>
      </c>
      <c r="D4085" s="13">
        <v>1989.5699460000001</v>
      </c>
    </row>
    <row r="4086" spans="2:4">
      <c r="B4086" t="s">
        <v>23</v>
      </c>
      <c r="C4086" s="1">
        <f t="shared" si="63"/>
        <v>40600</v>
      </c>
      <c r="D4086" s="13">
        <v>2022.1899410000001</v>
      </c>
    </row>
    <row r="4087" spans="2:4">
      <c r="B4087" t="s">
        <v>23</v>
      </c>
      <c r="C4087" s="1">
        <f t="shared" si="63"/>
        <v>40601</v>
      </c>
      <c r="D4087" s="13">
        <v>2019.6400149999999</v>
      </c>
    </row>
    <row r="4088" spans="2:4">
      <c r="B4088" t="s">
        <v>23</v>
      </c>
      <c r="C4088" s="1">
        <f t="shared" si="63"/>
        <v>40602</v>
      </c>
      <c r="D4088" s="13">
        <v>2015.9300539999999</v>
      </c>
    </row>
    <row r="4089" spans="2:4">
      <c r="B4089" t="s">
        <v>23</v>
      </c>
      <c r="C4089" s="1">
        <f t="shared" si="63"/>
        <v>40603</v>
      </c>
      <c r="D4089" s="13">
        <v>2027.219971</v>
      </c>
    </row>
    <row r="4090" spans="2:4">
      <c r="B4090" t="s">
        <v>23</v>
      </c>
      <c r="C4090" s="1">
        <f t="shared" si="63"/>
        <v>40604</v>
      </c>
      <c r="D4090" s="13">
        <v>2040.589966</v>
      </c>
    </row>
    <row r="4091" spans="2:4">
      <c r="B4091" t="s">
        <v>23</v>
      </c>
      <c r="C4091" s="1">
        <f t="shared" si="63"/>
        <v>40605</v>
      </c>
      <c r="D4091" s="13">
        <v>2049.580078</v>
      </c>
    </row>
    <row r="4092" spans="2:4">
      <c r="B4092" t="s">
        <v>23</v>
      </c>
      <c r="C4092" s="1">
        <f t="shared" si="63"/>
        <v>40606</v>
      </c>
      <c r="D4092" s="13">
        <v>2051.6000979999999</v>
      </c>
    </row>
    <row r="4093" spans="2:4">
      <c r="B4093" t="s">
        <v>23</v>
      </c>
      <c r="C4093" s="1">
        <f t="shared" si="63"/>
        <v>40607</v>
      </c>
      <c r="D4093" s="13">
        <v>2049.8000489999999</v>
      </c>
    </row>
    <row r="4094" spans="2:4">
      <c r="B4094" t="s">
        <v>23</v>
      </c>
      <c r="C4094" s="1">
        <f t="shared" si="63"/>
        <v>40608</v>
      </c>
      <c r="D4094" s="13">
        <v>2036.709961</v>
      </c>
    </row>
    <row r="4095" spans="2:4">
      <c r="B4095" t="s">
        <v>23</v>
      </c>
      <c r="C4095" s="1">
        <f t="shared" si="63"/>
        <v>40609</v>
      </c>
      <c r="D4095" s="13">
        <v>2035.9399410000001</v>
      </c>
    </row>
    <row r="4096" spans="2:4">
      <c r="B4096" t="s">
        <v>23</v>
      </c>
      <c r="C4096" s="1">
        <f t="shared" si="63"/>
        <v>40610</v>
      </c>
      <c r="D4096" s="13">
        <v>2037.0500489999999</v>
      </c>
    </row>
    <row r="4097" spans="2:4">
      <c r="B4097" t="s">
        <v>23</v>
      </c>
      <c r="C4097" s="1">
        <f t="shared" si="63"/>
        <v>40611</v>
      </c>
      <c r="D4097" s="13">
        <v>2055.01001</v>
      </c>
    </row>
    <row r="4098" spans="2:4">
      <c r="B4098" t="s">
        <v>23</v>
      </c>
      <c r="C4098" s="1">
        <f t="shared" si="63"/>
        <v>40612</v>
      </c>
      <c r="D4098" s="13">
        <v>2063.9499510000001</v>
      </c>
    </row>
    <row r="4099" spans="2:4">
      <c r="B4099" t="s">
        <v>23</v>
      </c>
      <c r="C4099" s="1">
        <f t="shared" si="63"/>
        <v>40613</v>
      </c>
      <c r="D4099" s="13">
        <v>2059.73999</v>
      </c>
    </row>
    <row r="4100" spans="2:4">
      <c r="B4100" t="s">
        <v>23</v>
      </c>
      <c r="C4100" s="1">
        <f t="shared" si="63"/>
        <v>40614</v>
      </c>
      <c r="D4100" s="13">
        <v>2072.780029</v>
      </c>
    </row>
    <row r="4101" spans="2:4">
      <c r="B4101" t="s">
        <v>23</v>
      </c>
      <c r="C4101" s="1">
        <f t="shared" si="63"/>
        <v>40615</v>
      </c>
      <c r="D4101" s="13">
        <v>2066.1298830000001</v>
      </c>
    </row>
    <row r="4102" spans="2:4">
      <c r="B4102" t="s">
        <v>23</v>
      </c>
      <c r="C4102" s="1">
        <f t="shared" si="63"/>
        <v>40616</v>
      </c>
      <c r="D4102" s="13">
        <v>2045.170044</v>
      </c>
    </row>
    <row r="4103" spans="2:4">
      <c r="B4103" t="s">
        <v>23</v>
      </c>
      <c r="C4103" s="1">
        <f t="shared" si="63"/>
        <v>40617</v>
      </c>
      <c r="D4103" s="13">
        <v>2066.6599120000001</v>
      </c>
    </row>
    <row r="4104" spans="2:4">
      <c r="B4104" t="s">
        <v>23</v>
      </c>
      <c r="C4104" s="1">
        <f t="shared" si="63"/>
        <v>40618</v>
      </c>
      <c r="D4104" s="13">
        <v>2041.910034</v>
      </c>
    </row>
    <row r="4105" spans="2:4">
      <c r="B4105" t="s">
        <v>23</v>
      </c>
      <c r="C4105" s="1">
        <f t="shared" si="63"/>
        <v>40619</v>
      </c>
      <c r="D4105" s="13">
        <v>2047.599976</v>
      </c>
    </row>
    <row r="4106" spans="2:4">
      <c r="B4106" t="s">
        <v>23</v>
      </c>
      <c r="C4106" s="1">
        <f t="shared" si="63"/>
        <v>40620</v>
      </c>
      <c r="D4106" s="13">
        <v>2041.98999</v>
      </c>
    </row>
    <row r="4107" spans="2:4">
      <c r="B4107" t="s">
        <v>23</v>
      </c>
      <c r="C4107" s="1">
        <f t="shared" si="63"/>
        <v>40621</v>
      </c>
      <c r="D4107" s="13">
        <v>2061.719971</v>
      </c>
    </row>
    <row r="4108" spans="2:4">
      <c r="B4108" t="s">
        <v>23</v>
      </c>
      <c r="C4108" s="1">
        <f t="shared" si="63"/>
        <v>40622</v>
      </c>
      <c r="D4108" s="13">
        <v>2082.419922</v>
      </c>
    </row>
    <row r="4109" spans="2:4">
      <c r="B4109" t="s">
        <v>23</v>
      </c>
      <c r="C4109" s="1">
        <f t="shared" si="63"/>
        <v>40623</v>
      </c>
      <c r="D4109" s="13">
        <v>2082.780029</v>
      </c>
    </row>
    <row r="4110" spans="2:4">
      <c r="B4110" t="s">
        <v>23</v>
      </c>
      <c r="C4110" s="1">
        <f t="shared" si="63"/>
        <v>40624</v>
      </c>
      <c r="D4110" s="13">
        <v>2080.7299800000001</v>
      </c>
    </row>
    <row r="4111" spans="2:4">
      <c r="B4111" t="s">
        <v>23</v>
      </c>
      <c r="C4111" s="1">
        <f t="shared" ref="C4111:C4174" si="64">+C4110+1</f>
        <v>40625</v>
      </c>
      <c r="D4111" s="13">
        <v>2094.3400879999999</v>
      </c>
    </row>
    <row r="4112" spans="2:4">
      <c r="B4112" t="s">
        <v>23</v>
      </c>
      <c r="C4112" s="1">
        <f t="shared" si="64"/>
        <v>40626</v>
      </c>
      <c r="D4112" s="13">
        <v>2100.8000489999999</v>
      </c>
    </row>
    <row r="4113" spans="2:4">
      <c r="B4113" t="s">
        <v>23</v>
      </c>
      <c r="C4113" s="1">
        <f t="shared" si="64"/>
        <v>40627</v>
      </c>
      <c r="D4113" s="13">
        <v>2102.3999020000001</v>
      </c>
    </row>
    <row r="4114" spans="2:4">
      <c r="B4114" t="s">
        <v>23</v>
      </c>
      <c r="C4114" s="1">
        <f t="shared" si="64"/>
        <v>40628</v>
      </c>
      <c r="D4114" s="13">
        <v>2091.4799800000001</v>
      </c>
    </row>
    <row r="4115" spans="2:4">
      <c r="B4115" t="s">
        <v>23</v>
      </c>
      <c r="C4115" s="1">
        <f t="shared" si="64"/>
        <v>40629</v>
      </c>
      <c r="D4115" s="13">
        <v>2091.580078</v>
      </c>
    </row>
    <row r="4116" spans="2:4">
      <c r="B4116" t="s">
        <v>23</v>
      </c>
      <c r="C4116" s="1">
        <f t="shared" si="64"/>
        <v>40630</v>
      </c>
      <c r="D4116" s="13">
        <v>2087.790039</v>
      </c>
    </row>
    <row r="4117" spans="2:4">
      <c r="B4117" t="s">
        <v>23</v>
      </c>
      <c r="C4117" s="1">
        <f t="shared" si="64"/>
        <v>40631</v>
      </c>
      <c r="D4117" s="13">
        <v>2091.6999510000001</v>
      </c>
    </row>
    <row r="4118" spans="2:4">
      <c r="B4118" t="s">
        <v>23</v>
      </c>
      <c r="C4118" s="1">
        <f t="shared" si="64"/>
        <v>40632</v>
      </c>
      <c r="D4118" s="13">
        <v>2095.1499020000001</v>
      </c>
    </row>
    <row r="4119" spans="2:4">
      <c r="B4119" t="s">
        <v>23</v>
      </c>
      <c r="C4119" s="1">
        <f t="shared" si="64"/>
        <v>40633</v>
      </c>
      <c r="D4119" s="13">
        <v>2075.8100589999999</v>
      </c>
    </row>
    <row r="4120" spans="2:4">
      <c r="B4120" t="s">
        <v>23</v>
      </c>
      <c r="C4120" s="1">
        <f t="shared" si="64"/>
        <v>40634</v>
      </c>
      <c r="D4120" s="13">
        <v>2065.3000489999999</v>
      </c>
    </row>
    <row r="4121" spans="2:4">
      <c r="B4121" t="s">
        <v>23</v>
      </c>
      <c r="C4121" s="1">
        <f t="shared" si="64"/>
        <v>40635</v>
      </c>
      <c r="D4121" s="13">
        <v>2081.429932</v>
      </c>
    </row>
    <row r="4122" spans="2:4">
      <c r="B4122" t="s">
        <v>23</v>
      </c>
      <c r="C4122" s="1">
        <f t="shared" si="64"/>
        <v>40636</v>
      </c>
      <c r="D4122" s="13">
        <v>2063.3701169999999</v>
      </c>
    </row>
    <row r="4123" spans="2:4">
      <c r="B4123" t="s">
        <v>23</v>
      </c>
      <c r="C4123" s="1">
        <f t="shared" si="64"/>
        <v>40637</v>
      </c>
      <c r="D4123" s="13">
        <v>2051.1201169999999</v>
      </c>
    </row>
    <row r="4124" spans="2:4">
      <c r="B4124" t="s">
        <v>23</v>
      </c>
      <c r="C4124" s="1">
        <f t="shared" si="64"/>
        <v>40638</v>
      </c>
      <c r="D4124" s="13">
        <v>2050.6298830000001</v>
      </c>
    </row>
    <row r="4125" spans="2:4">
      <c r="B4125" t="s">
        <v>23</v>
      </c>
      <c r="C4125" s="1">
        <f t="shared" si="64"/>
        <v>40639</v>
      </c>
      <c r="D4125" s="13">
        <v>2057.139893</v>
      </c>
    </row>
    <row r="4126" spans="2:4">
      <c r="B4126" t="s">
        <v>23</v>
      </c>
      <c r="C4126" s="1">
        <f t="shared" si="64"/>
        <v>40640</v>
      </c>
      <c r="D4126" s="13">
        <v>2058.6899410000001</v>
      </c>
    </row>
    <row r="4127" spans="2:4">
      <c r="B4127" t="s">
        <v>23</v>
      </c>
      <c r="C4127" s="1">
        <f t="shared" si="64"/>
        <v>40641</v>
      </c>
      <c r="D4127" s="13">
        <v>2084.389893</v>
      </c>
    </row>
    <row r="4128" spans="2:4">
      <c r="B4128" t="s">
        <v>23</v>
      </c>
      <c r="C4128" s="1">
        <f t="shared" si="64"/>
        <v>40642</v>
      </c>
      <c r="D4128" s="13">
        <v>2064.459961</v>
      </c>
    </row>
    <row r="4129" spans="2:4">
      <c r="B4129" t="s">
        <v>23</v>
      </c>
      <c r="C4129" s="1">
        <f t="shared" si="64"/>
        <v>40643</v>
      </c>
      <c r="D4129" s="13">
        <v>2064.110107</v>
      </c>
    </row>
    <row r="4130" spans="2:4">
      <c r="B4130" t="s">
        <v>23</v>
      </c>
      <c r="C4130" s="1">
        <f t="shared" si="64"/>
        <v>40644</v>
      </c>
      <c r="D4130" s="13">
        <v>2046.6099850000001</v>
      </c>
    </row>
    <row r="4131" spans="2:4">
      <c r="B4131" t="s">
        <v>23</v>
      </c>
      <c r="C4131" s="1">
        <f t="shared" si="64"/>
        <v>40645</v>
      </c>
      <c r="D4131" s="13">
        <v>2066.6599120000001</v>
      </c>
    </row>
    <row r="4132" spans="2:4">
      <c r="B4132" t="s">
        <v>23</v>
      </c>
      <c r="C4132" s="1">
        <f t="shared" si="64"/>
        <v>40646</v>
      </c>
      <c r="D4132" s="13">
        <v>2047.209961</v>
      </c>
    </row>
    <row r="4133" spans="2:4">
      <c r="B4133" t="s">
        <v>23</v>
      </c>
      <c r="C4133" s="1">
        <f t="shared" si="64"/>
        <v>40647</v>
      </c>
      <c r="D4133" s="13">
        <v>2047.630005</v>
      </c>
    </row>
    <row r="4134" spans="2:4">
      <c r="B4134" t="s">
        <v>23</v>
      </c>
      <c r="C4134" s="1">
        <f t="shared" si="64"/>
        <v>40648</v>
      </c>
      <c r="D4134" s="13">
        <v>2040.040039</v>
      </c>
    </row>
    <row r="4135" spans="2:4">
      <c r="B4135" t="s">
        <v>23</v>
      </c>
      <c r="C4135" s="1">
        <f t="shared" si="64"/>
        <v>40649</v>
      </c>
      <c r="D4135" s="13">
        <v>2052.320068</v>
      </c>
    </row>
    <row r="4136" spans="2:4">
      <c r="B4136" t="s">
        <v>23</v>
      </c>
      <c r="C4136" s="1">
        <f t="shared" si="64"/>
        <v>40650</v>
      </c>
      <c r="D4136" s="13">
        <v>2048.040039</v>
      </c>
    </row>
    <row r="4137" spans="2:4">
      <c r="B4137" t="s">
        <v>23</v>
      </c>
      <c r="C4137" s="1">
        <f t="shared" si="64"/>
        <v>40651</v>
      </c>
      <c r="D4137" s="13">
        <v>2076.0600589999999</v>
      </c>
    </row>
    <row r="4138" spans="2:4">
      <c r="B4138" t="s">
        <v>23</v>
      </c>
      <c r="C4138" s="1">
        <f t="shared" si="64"/>
        <v>40652</v>
      </c>
      <c r="D4138" s="13">
        <v>2090.540039</v>
      </c>
    </row>
    <row r="4139" spans="2:4">
      <c r="B4139" t="s">
        <v>23</v>
      </c>
      <c r="C4139" s="1">
        <f t="shared" si="64"/>
        <v>40653</v>
      </c>
      <c r="D4139" s="13">
        <v>2090.1000979999999</v>
      </c>
    </row>
    <row r="4140" spans="2:4">
      <c r="B4140" t="s">
        <v>23</v>
      </c>
      <c r="C4140" s="1">
        <f t="shared" si="64"/>
        <v>40654</v>
      </c>
      <c r="D4140" s="13">
        <v>2099.0600589999999</v>
      </c>
    </row>
    <row r="4141" spans="2:4">
      <c r="B4141" t="s">
        <v>23</v>
      </c>
      <c r="C4141" s="1">
        <f t="shared" si="64"/>
        <v>40655</v>
      </c>
      <c r="D4141" s="13">
        <v>2096.9499510000001</v>
      </c>
    </row>
    <row r="4142" spans="2:4">
      <c r="B4142" t="s">
        <v>23</v>
      </c>
      <c r="C4142" s="1">
        <f t="shared" si="64"/>
        <v>40656</v>
      </c>
      <c r="D4142" s="13">
        <v>2099.330078</v>
      </c>
    </row>
    <row r="4143" spans="2:4">
      <c r="B4143" t="s">
        <v>23</v>
      </c>
      <c r="C4143" s="1">
        <f t="shared" si="64"/>
        <v>40657</v>
      </c>
      <c r="D4143" s="13">
        <v>2105.26001</v>
      </c>
    </row>
    <row r="4144" spans="2:4">
      <c r="B4144" t="s">
        <v>23</v>
      </c>
      <c r="C4144" s="1">
        <f t="shared" si="64"/>
        <v>40658</v>
      </c>
      <c r="D4144" s="13">
        <v>2099.1298830000001</v>
      </c>
    </row>
    <row r="4145" spans="2:4">
      <c r="B4145" t="s">
        <v>23</v>
      </c>
      <c r="C4145" s="1">
        <f t="shared" si="64"/>
        <v>40659</v>
      </c>
      <c r="D4145" s="13">
        <v>2109.4099120000001</v>
      </c>
    </row>
    <row r="4146" spans="2:4">
      <c r="B4146" t="s">
        <v>23</v>
      </c>
      <c r="C4146" s="1">
        <f t="shared" si="64"/>
        <v>40660</v>
      </c>
      <c r="D4146" s="13">
        <v>2112.1298830000001</v>
      </c>
    </row>
    <row r="4147" spans="2:4">
      <c r="B4147" t="s">
        <v>23</v>
      </c>
      <c r="C4147" s="1">
        <f t="shared" si="64"/>
        <v>40661</v>
      </c>
      <c r="D4147" s="13">
        <v>2119.1201169999999</v>
      </c>
    </row>
    <row r="4148" spans="2:4">
      <c r="B4148" t="s">
        <v>23</v>
      </c>
      <c r="C4148" s="1">
        <f t="shared" si="64"/>
        <v>40662</v>
      </c>
      <c r="D4148" s="13">
        <v>2115.4799800000001</v>
      </c>
    </row>
    <row r="4149" spans="2:4">
      <c r="B4149" t="s">
        <v>23</v>
      </c>
      <c r="C4149" s="1">
        <f t="shared" si="64"/>
        <v>40663</v>
      </c>
      <c r="D4149" s="13">
        <v>2096.070068</v>
      </c>
    </row>
    <row r="4150" spans="2:4">
      <c r="B4150" t="s">
        <v>23</v>
      </c>
      <c r="C4150" s="1">
        <f t="shared" si="64"/>
        <v>40664</v>
      </c>
      <c r="D4150" s="13">
        <v>2079.0600589999999</v>
      </c>
    </row>
    <row r="4151" spans="2:4">
      <c r="B4151" t="s">
        <v>23</v>
      </c>
      <c r="C4151" s="1">
        <f t="shared" si="64"/>
        <v>40665</v>
      </c>
      <c r="D4151" s="13">
        <v>2075.320068</v>
      </c>
    </row>
    <row r="4152" spans="2:4">
      <c r="B4152" t="s">
        <v>23</v>
      </c>
      <c r="C4152" s="1">
        <f t="shared" si="64"/>
        <v>40666</v>
      </c>
      <c r="D4152" s="13">
        <v>2071.5</v>
      </c>
    </row>
    <row r="4153" spans="2:4">
      <c r="B4153" t="s">
        <v>23</v>
      </c>
      <c r="C4153" s="1">
        <f t="shared" si="64"/>
        <v>40667</v>
      </c>
      <c r="D4153" s="13">
        <v>2077.98999</v>
      </c>
    </row>
    <row r="4154" spans="2:4">
      <c r="B4154" t="s">
        <v>23</v>
      </c>
      <c r="C4154" s="1">
        <f t="shared" si="64"/>
        <v>40668</v>
      </c>
      <c r="D4154" s="13">
        <v>2071.219971</v>
      </c>
    </row>
    <row r="4155" spans="2:4">
      <c r="B4155" t="s">
        <v>23</v>
      </c>
      <c r="C4155" s="1">
        <f t="shared" si="64"/>
        <v>40669</v>
      </c>
      <c r="D4155" s="13">
        <v>2083.25</v>
      </c>
    </row>
    <row r="4156" spans="2:4">
      <c r="B4156" t="s">
        <v>23</v>
      </c>
      <c r="C4156" s="1">
        <f t="shared" si="64"/>
        <v>40670</v>
      </c>
      <c r="D4156" s="13">
        <v>2088.8999020000001</v>
      </c>
    </row>
    <row r="4157" spans="2:4">
      <c r="B4157" t="s">
        <v>23</v>
      </c>
      <c r="C4157" s="1">
        <f t="shared" si="64"/>
        <v>40671</v>
      </c>
      <c r="D4157" s="13">
        <v>2085.4499510000001</v>
      </c>
    </row>
    <row r="4158" spans="2:4">
      <c r="B4158" t="s">
        <v>23</v>
      </c>
      <c r="C4158" s="1">
        <f t="shared" si="64"/>
        <v>40672</v>
      </c>
      <c r="D4158" s="13">
        <v>2113.320068</v>
      </c>
    </row>
    <row r="4159" spans="2:4">
      <c r="B4159" t="s">
        <v>23</v>
      </c>
      <c r="C4159" s="1">
        <f t="shared" si="64"/>
        <v>40673</v>
      </c>
      <c r="D4159" s="13">
        <v>2037.410034</v>
      </c>
    </row>
    <row r="4160" spans="2:4">
      <c r="B4160" t="s">
        <v>23</v>
      </c>
      <c r="C4160" s="1">
        <f t="shared" si="64"/>
        <v>40674</v>
      </c>
      <c r="D4160" s="13">
        <v>2000.540039</v>
      </c>
    </row>
    <row r="4161" spans="2:4">
      <c r="B4161" t="s">
        <v>23</v>
      </c>
      <c r="C4161" s="1">
        <f t="shared" si="64"/>
        <v>40675</v>
      </c>
      <c r="D4161" s="13">
        <v>2036.089966</v>
      </c>
    </row>
    <row r="4162" spans="2:4">
      <c r="B4162" t="s">
        <v>23</v>
      </c>
      <c r="C4162" s="1">
        <f t="shared" si="64"/>
        <v>40676</v>
      </c>
      <c r="D4162" s="13">
        <v>2070.7700199999999</v>
      </c>
    </row>
    <row r="4163" spans="2:4">
      <c r="B4163" t="s">
        <v>23</v>
      </c>
      <c r="C4163" s="1">
        <f t="shared" si="64"/>
        <v>40677</v>
      </c>
      <c r="D4163" s="13">
        <v>2098.860107</v>
      </c>
    </row>
    <row r="4164" spans="2:4">
      <c r="B4164" t="s">
        <v>23</v>
      </c>
      <c r="C4164" s="1">
        <f t="shared" si="64"/>
        <v>40678</v>
      </c>
      <c r="D4164" s="13">
        <v>2102.9499510000001</v>
      </c>
    </row>
    <row r="4165" spans="2:4">
      <c r="B4165" t="s">
        <v>23</v>
      </c>
      <c r="C4165" s="1">
        <f t="shared" si="64"/>
        <v>40679</v>
      </c>
      <c r="D4165" s="13">
        <v>2088.5500489999999</v>
      </c>
    </row>
    <row r="4166" spans="2:4">
      <c r="B4166" t="s">
        <v>23</v>
      </c>
      <c r="C4166" s="1">
        <f t="shared" si="64"/>
        <v>40680</v>
      </c>
      <c r="D4166" s="13">
        <v>2099.7299800000001</v>
      </c>
    </row>
    <row r="4167" spans="2:4">
      <c r="B4167" t="s">
        <v>23</v>
      </c>
      <c r="C4167" s="1">
        <f t="shared" si="64"/>
        <v>40681</v>
      </c>
      <c r="D4167" s="13">
        <v>2097.8999020000001</v>
      </c>
    </row>
    <row r="4168" spans="2:4">
      <c r="B4168" t="s">
        <v>23</v>
      </c>
      <c r="C4168" s="1">
        <f t="shared" si="64"/>
        <v>40682</v>
      </c>
      <c r="D4168" s="13">
        <v>2129.8999020000001</v>
      </c>
    </row>
    <row r="4169" spans="2:4">
      <c r="B4169" t="s">
        <v>23</v>
      </c>
      <c r="C4169" s="1">
        <f t="shared" si="64"/>
        <v>40683</v>
      </c>
      <c r="D4169" s="13">
        <v>2137.1599120000001</v>
      </c>
    </row>
    <row r="4170" spans="2:4">
      <c r="B4170" t="s">
        <v>23</v>
      </c>
      <c r="C4170" s="1">
        <f t="shared" si="64"/>
        <v>40684</v>
      </c>
      <c r="D4170" s="13">
        <v>2152.139893</v>
      </c>
    </row>
    <row r="4171" spans="2:4">
      <c r="B4171" t="s">
        <v>23</v>
      </c>
      <c r="C4171" s="1">
        <f t="shared" si="64"/>
        <v>40685</v>
      </c>
      <c r="D4171" s="13">
        <v>2152.429932</v>
      </c>
    </row>
    <row r="4172" spans="2:4">
      <c r="B4172" t="s">
        <v>23</v>
      </c>
      <c r="C4172" s="1">
        <f t="shared" si="64"/>
        <v>40686</v>
      </c>
      <c r="D4172" s="13">
        <v>2163.75</v>
      </c>
    </row>
    <row r="4173" spans="2:4">
      <c r="B4173" t="s">
        <v>23</v>
      </c>
      <c r="C4173" s="1">
        <f t="shared" si="64"/>
        <v>40687</v>
      </c>
      <c r="D4173" s="13">
        <v>2161.73999</v>
      </c>
    </row>
    <row r="4174" spans="2:4">
      <c r="B4174" t="s">
        <v>23</v>
      </c>
      <c r="C4174" s="1">
        <f t="shared" si="64"/>
        <v>40688</v>
      </c>
      <c r="D4174" s="13">
        <v>2166.889893</v>
      </c>
    </row>
    <row r="4175" spans="2:4">
      <c r="B4175" t="s">
        <v>23</v>
      </c>
      <c r="C4175" s="1">
        <f t="shared" ref="C4175:C4238" si="65">+C4174+1</f>
        <v>40689</v>
      </c>
      <c r="D4175" s="13">
        <v>2163.780029</v>
      </c>
    </row>
    <row r="4176" spans="2:4">
      <c r="B4176" t="s">
        <v>23</v>
      </c>
      <c r="C4176" s="1">
        <f t="shared" si="65"/>
        <v>40690</v>
      </c>
      <c r="D4176" s="13">
        <v>2173.0200199999999</v>
      </c>
    </row>
    <row r="4177" spans="2:4">
      <c r="B4177" t="s">
        <v>23</v>
      </c>
      <c r="C4177" s="1">
        <f t="shared" si="65"/>
        <v>40691</v>
      </c>
      <c r="D4177" s="13">
        <v>2165.169922</v>
      </c>
    </row>
    <row r="4178" spans="2:4">
      <c r="B4178" t="s">
        <v>23</v>
      </c>
      <c r="C4178" s="1">
        <f t="shared" si="65"/>
        <v>40692</v>
      </c>
      <c r="D4178" s="13">
        <v>2175.030029</v>
      </c>
    </row>
    <row r="4179" spans="2:4">
      <c r="B4179" t="s">
        <v>23</v>
      </c>
      <c r="C4179" s="1">
        <f t="shared" si="65"/>
        <v>40693</v>
      </c>
      <c r="D4179" s="13">
        <v>2168.4799800000001</v>
      </c>
    </row>
    <row r="4180" spans="2:4">
      <c r="B4180" t="s">
        <v>23</v>
      </c>
      <c r="C4180" s="1">
        <f t="shared" si="65"/>
        <v>40694</v>
      </c>
      <c r="D4180" s="13">
        <v>2169.179932</v>
      </c>
    </row>
    <row r="4181" spans="2:4">
      <c r="B4181" t="s">
        <v>23</v>
      </c>
      <c r="C4181" s="1">
        <f t="shared" si="65"/>
        <v>40695</v>
      </c>
      <c r="D4181" s="13">
        <v>2166.580078</v>
      </c>
    </row>
    <row r="4182" spans="2:4">
      <c r="B4182" t="s">
        <v>23</v>
      </c>
      <c r="C4182" s="1">
        <f t="shared" si="65"/>
        <v>40696</v>
      </c>
      <c r="D4182" s="13">
        <v>2170.0600589999999</v>
      </c>
    </row>
    <row r="4183" spans="2:4">
      <c r="B4183" t="s">
        <v>23</v>
      </c>
      <c r="C4183" s="1">
        <f t="shared" si="65"/>
        <v>40697</v>
      </c>
      <c r="D4183" s="13">
        <v>2173.6000979999999</v>
      </c>
    </row>
    <row r="4184" spans="2:4">
      <c r="B4184" t="s">
        <v>23</v>
      </c>
      <c r="C4184" s="1">
        <f t="shared" si="65"/>
        <v>40698</v>
      </c>
      <c r="D4184" s="13">
        <v>2170.8400879999999</v>
      </c>
    </row>
    <row r="4185" spans="2:4">
      <c r="B4185" t="s">
        <v>23</v>
      </c>
      <c r="C4185" s="1">
        <f t="shared" si="65"/>
        <v>40699</v>
      </c>
      <c r="D4185" s="13">
        <v>2157.030029</v>
      </c>
    </row>
    <row r="4186" spans="2:4">
      <c r="B4186" t="s">
        <v>23</v>
      </c>
      <c r="C4186" s="1">
        <f t="shared" si="65"/>
        <v>40700</v>
      </c>
      <c r="D4186" s="13">
        <v>2163.790039</v>
      </c>
    </row>
    <row r="4187" spans="2:4">
      <c r="B4187" t="s">
        <v>23</v>
      </c>
      <c r="C4187" s="1">
        <f t="shared" si="65"/>
        <v>40701</v>
      </c>
      <c r="D4187" s="13">
        <v>2164.25</v>
      </c>
    </row>
    <row r="4188" spans="2:4">
      <c r="B4188" t="s">
        <v>23</v>
      </c>
      <c r="C4188" s="1">
        <f t="shared" si="65"/>
        <v>40702</v>
      </c>
      <c r="D4188" s="13">
        <v>2182.8701169999999</v>
      </c>
    </row>
    <row r="4189" spans="2:4">
      <c r="B4189" t="s">
        <v>23</v>
      </c>
      <c r="C4189" s="1">
        <f t="shared" si="65"/>
        <v>40703</v>
      </c>
      <c r="D4189" s="13">
        <v>2180.889893</v>
      </c>
    </row>
    <row r="4190" spans="2:4">
      <c r="B4190" t="s">
        <v>23</v>
      </c>
      <c r="C4190" s="1">
        <f t="shared" si="65"/>
        <v>40704</v>
      </c>
      <c r="D4190" s="13">
        <v>2181.73999</v>
      </c>
    </row>
    <row r="4191" spans="2:4">
      <c r="B4191" t="s">
        <v>23</v>
      </c>
      <c r="C4191" s="1">
        <f t="shared" si="65"/>
        <v>40705</v>
      </c>
      <c r="D4191" s="13">
        <v>2175.48999</v>
      </c>
    </row>
    <row r="4192" spans="2:4">
      <c r="B4192" t="s">
        <v>23</v>
      </c>
      <c r="C4192" s="1">
        <f t="shared" si="65"/>
        <v>40706</v>
      </c>
      <c r="D4192" s="13">
        <v>2185.790039</v>
      </c>
    </row>
    <row r="4193" spans="2:4">
      <c r="B4193" t="s">
        <v>23</v>
      </c>
      <c r="C4193" s="1">
        <f t="shared" si="65"/>
        <v>40707</v>
      </c>
      <c r="D4193" s="13">
        <v>2184.0500489999999</v>
      </c>
    </row>
    <row r="4194" spans="2:4">
      <c r="B4194" t="s">
        <v>23</v>
      </c>
      <c r="C4194" s="1">
        <f t="shared" si="65"/>
        <v>40708</v>
      </c>
      <c r="D4194" s="13">
        <v>2190.1499020000001</v>
      </c>
    </row>
    <row r="4195" spans="2:4">
      <c r="B4195" t="s">
        <v>23</v>
      </c>
      <c r="C4195" s="1">
        <f t="shared" si="65"/>
        <v>40709</v>
      </c>
      <c r="D4195" s="13">
        <v>2178.1499020000001</v>
      </c>
    </row>
    <row r="4196" spans="2:4">
      <c r="B4196" t="s">
        <v>23</v>
      </c>
      <c r="C4196" s="1">
        <f t="shared" si="65"/>
        <v>40710</v>
      </c>
      <c r="D4196" s="13">
        <v>2182.219971</v>
      </c>
    </row>
    <row r="4197" spans="2:4">
      <c r="B4197" t="s">
        <v>23</v>
      </c>
      <c r="C4197" s="1">
        <f t="shared" si="65"/>
        <v>40711</v>
      </c>
      <c r="D4197" s="13">
        <v>2187.0200199999999</v>
      </c>
    </row>
    <row r="4198" spans="2:4">
      <c r="B4198" t="s">
        <v>23</v>
      </c>
      <c r="C4198" s="1">
        <f t="shared" si="65"/>
        <v>40712</v>
      </c>
      <c r="D4198" s="13">
        <v>2183.8701169999999</v>
      </c>
    </row>
    <row r="4199" spans="2:4">
      <c r="B4199" t="s">
        <v>23</v>
      </c>
      <c r="C4199" s="1">
        <f t="shared" si="65"/>
        <v>40713</v>
      </c>
      <c r="D4199" s="13">
        <v>2182.639893</v>
      </c>
    </row>
    <row r="4200" spans="2:4">
      <c r="B4200" t="s">
        <v>23</v>
      </c>
      <c r="C4200" s="1">
        <f t="shared" si="65"/>
        <v>40714</v>
      </c>
      <c r="D4200" s="13">
        <v>2186.8999020000001</v>
      </c>
    </row>
    <row r="4201" spans="2:4">
      <c r="B4201" t="s">
        <v>23</v>
      </c>
      <c r="C4201" s="1">
        <f t="shared" si="65"/>
        <v>40715</v>
      </c>
      <c r="D4201" s="13">
        <v>2175.4399410000001</v>
      </c>
    </row>
    <row r="4202" spans="2:4">
      <c r="B4202" t="s">
        <v>23</v>
      </c>
      <c r="C4202" s="1">
        <f t="shared" si="65"/>
        <v>40716</v>
      </c>
      <c r="D4202" s="13">
        <v>2172.469971</v>
      </c>
    </row>
    <row r="4203" spans="2:4">
      <c r="B4203" t="s">
        <v>23</v>
      </c>
      <c r="C4203" s="1">
        <f t="shared" si="65"/>
        <v>40717</v>
      </c>
      <c r="D4203" s="13">
        <v>2169.040039</v>
      </c>
    </row>
    <row r="4204" spans="2:4">
      <c r="B4204" t="s">
        <v>23</v>
      </c>
      <c r="C4204" s="1">
        <f t="shared" si="65"/>
        <v>40718</v>
      </c>
      <c r="D4204" s="13">
        <v>2180.3798830000001</v>
      </c>
    </row>
    <row r="4205" spans="2:4">
      <c r="B4205" t="s">
        <v>23</v>
      </c>
      <c r="C4205" s="1">
        <f t="shared" si="65"/>
        <v>40719</v>
      </c>
      <c r="D4205" s="13">
        <v>2176.1201169999999</v>
      </c>
    </row>
    <row r="4206" spans="2:4">
      <c r="B4206" t="s">
        <v>23</v>
      </c>
      <c r="C4206" s="1">
        <f t="shared" si="65"/>
        <v>40720</v>
      </c>
      <c r="D4206" s="13">
        <v>2170.9499510000001</v>
      </c>
    </row>
    <row r="4207" spans="2:4">
      <c r="B4207" t="s">
        <v>23</v>
      </c>
      <c r="C4207" s="1">
        <f t="shared" si="65"/>
        <v>40721</v>
      </c>
      <c r="D4207" s="13">
        <v>2170.860107</v>
      </c>
    </row>
    <row r="4208" spans="2:4">
      <c r="B4208" t="s">
        <v>23</v>
      </c>
      <c r="C4208" s="1">
        <f t="shared" si="65"/>
        <v>40722</v>
      </c>
      <c r="D4208" s="13">
        <v>2179.9799800000001</v>
      </c>
    </row>
    <row r="4209" spans="2:4">
      <c r="B4209" t="s">
        <v>23</v>
      </c>
      <c r="C4209" s="1">
        <f t="shared" si="65"/>
        <v>40723</v>
      </c>
      <c r="D4209" s="13">
        <v>2186.4799800000001</v>
      </c>
    </row>
    <row r="4210" spans="2:4">
      <c r="B4210" t="s">
        <v>23</v>
      </c>
      <c r="C4210" s="1">
        <f t="shared" si="65"/>
        <v>40724</v>
      </c>
      <c r="D4210" s="13">
        <v>2186.1599120000001</v>
      </c>
    </row>
    <row r="4211" spans="2:4">
      <c r="B4211" t="s">
        <v>23</v>
      </c>
      <c r="C4211" s="1">
        <f t="shared" si="65"/>
        <v>40725</v>
      </c>
      <c r="D4211" s="13">
        <v>2181.3000489999999</v>
      </c>
    </row>
    <row r="4212" spans="2:4">
      <c r="B4212" t="s">
        <v>23</v>
      </c>
      <c r="C4212" s="1">
        <f t="shared" si="65"/>
        <v>40726</v>
      </c>
      <c r="D4212" s="13">
        <v>2127.8100589999999</v>
      </c>
    </row>
    <row r="4213" spans="2:4">
      <c r="B4213" t="s">
        <v>23</v>
      </c>
      <c r="C4213" s="1">
        <f t="shared" si="65"/>
        <v>40727</v>
      </c>
      <c r="D4213" s="13">
        <v>2159.040039</v>
      </c>
    </row>
    <row r="4214" spans="2:4">
      <c r="B4214" t="s">
        <v>23</v>
      </c>
      <c r="C4214" s="1">
        <f t="shared" si="65"/>
        <v>40728</v>
      </c>
      <c r="D4214" s="13">
        <v>2127.0200199999999</v>
      </c>
    </row>
    <row r="4215" spans="2:4">
      <c r="B4215" t="s">
        <v>23</v>
      </c>
      <c r="C4215" s="1">
        <f t="shared" si="65"/>
        <v>40729</v>
      </c>
      <c r="D4215" s="13">
        <v>2125.7700199999999</v>
      </c>
    </row>
    <row r="4216" spans="2:4">
      <c r="B4216" t="s">
        <v>23</v>
      </c>
      <c r="C4216" s="1">
        <f t="shared" si="65"/>
        <v>40730</v>
      </c>
      <c r="D4216" s="13">
        <v>2147.26001</v>
      </c>
    </row>
    <row r="4217" spans="2:4">
      <c r="B4217" t="s">
        <v>23</v>
      </c>
      <c r="C4217" s="1">
        <f t="shared" si="65"/>
        <v>40731</v>
      </c>
      <c r="D4217" s="13">
        <v>2139.1599120000001</v>
      </c>
    </row>
    <row r="4218" spans="2:4">
      <c r="B4218" t="s">
        <v>23</v>
      </c>
      <c r="C4218" s="1">
        <f t="shared" si="65"/>
        <v>40732</v>
      </c>
      <c r="D4218" s="13">
        <v>2139.1201169999999</v>
      </c>
    </row>
    <row r="4219" spans="2:4">
      <c r="B4219" t="s">
        <v>23</v>
      </c>
      <c r="C4219" s="1">
        <f t="shared" si="65"/>
        <v>40733</v>
      </c>
      <c r="D4219" s="13">
        <v>2139.76001</v>
      </c>
    </row>
    <row r="4220" spans="2:4">
      <c r="B4220" t="s">
        <v>23</v>
      </c>
      <c r="C4220" s="1">
        <f t="shared" si="65"/>
        <v>40734</v>
      </c>
      <c r="D4220" s="13">
        <v>2163.1201169999999</v>
      </c>
    </row>
    <row r="4221" spans="2:4">
      <c r="B4221" t="s">
        <v>23</v>
      </c>
      <c r="C4221" s="1">
        <f t="shared" si="65"/>
        <v>40735</v>
      </c>
      <c r="D4221" s="13">
        <v>2177.179932</v>
      </c>
    </row>
    <row r="4222" spans="2:4">
      <c r="B4222" t="s">
        <v>23</v>
      </c>
      <c r="C4222" s="1">
        <f t="shared" si="65"/>
        <v>40736</v>
      </c>
      <c r="D4222" s="13">
        <v>2164.6899410000001</v>
      </c>
    </row>
    <row r="4223" spans="2:4">
      <c r="B4223" t="s">
        <v>23</v>
      </c>
      <c r="C4223" s="1">
        <f t="shared" si="65"/>
        <v>40737</v>
      </c>
      <c r="D4223" s="13">
        <v>2146.1000979999999</v>
      </c>
    </row>
    <row r="4224" spans="2:4">
      <c r="B4224" t="s">
        <v>23</v>
      </c>
      <c r="C4224" s="1">
        <f t="shared" si="65"/>
        <v>40738</v>
      </c>
      <c r="D4224" s="13">
        <v>2159.929932</v>
      </c>
    </row>
    <row r="4225" spans="2:4">
      <c r="B4225" t="s">
        <v>23</v>
      </c>
      <c r="C4225" s="1">
        <f t="shared" si="65"/>
        <v>40739</v>
      </c>
      <c r="D4225" s="13">
        <v>2171.3701169999999</v>
      </c>
    </row>
    <row r="4226" spans="2:4">
      <c r="B4226" t="s">
        <v>23</v>
      </c>
      <c r="C4226" s="1">
        <f t="shared" si="65"/>
        <v>40740</v>
      </c>
      <c r="D4226" s="13">
        <v>2151.1298830000001</v>
      </c>
    </row>
    <row r="4227" spans="2:4">
      <c r="B4227" t="s">
        <v>23</v>
      </c>
      <c r="C4227" s="1">
        <f t="shared" si="65"/>
        <v>40741</v>
      </c>
      <c r="D4227" s="13">
        <v>2168.2700199999999</v>
      </c>
    </row>
    <row r="4228" spans="2:4">
      <c r="B4228" t="s">
        <v>23</v>
      </c>
      <c r="C4228" s="1">
        <f t="shared" si="65"/>
        <v>40742</v>
      </c>
      <c r="D4228" s="13">
        <v>2161.1999510000001</v>
      </c>
    </row>
    <row r="4229" spans="2:4">
      <c r="B4229" t="s">
        <v>23</v>
      </c>
      <c r="C4229" s="1">
        <f t="shared" si="65"/>
        <v>40743</v>
      </c>
      <c r="D4229" s="13">
        <v>2150.48999</v>
      </c>
    </row>
    <row r="4230" spans="2:4">
      <c r="B4230" t="s">
        <v>23</v>
      </c>
      <c r="C4230" s="1">
        <f t="shared" si="65"/>
        <v>40744</v>
      </c>
      <c r="D4230" s="13">
        <v>2159.7299800000001</v>
      </c>
    </row>
    <row r="4231" spans="2:4">
      <c r="B4231" t="s">
        <v>23</v>
      </c>
      <c r="C4231" s="1">
        <f t="shared" si="65"/>
        <v>40745</v>
      </c>
      <c r="D4231" s="13">
        <v>2160.7700199999999</v>
      </c>
    </row>
    <row r="4232" spans="2:4">
      <c r="B4232" t="s">
        <v>23</v>
      </c>
      <c r="C4232" s="1">
        <f t="shared" si="65"/>
        <v>40746</v>
      </c>
      <c r="D4232" s="13">
        <v>2153.73999</v>
      </c>
    </row>
    <row r="4233" spans="2:4">
      <c r="B4233" t="s">
        <v>23</v>
      </c>
      <c r="C4233" s="1">
        <f t="shared" si="65"/>
        <v>40747</v>
      </c>
      <c r="D4233" s="13">
        <v>2163.6599120000001</v>
      </c>
    </row>
    <row r="4234" spans="2:4">
      <c r="B4234" t="s">
        <v>23</v>
      </c>
      <c r="C4234" s="1">
        <f t="shared" si="65"/>
        <v>40748</v>
      </c>
      <c r="D4234" s="13">
        <v>2136.7299800000001</v>
      </c>
    </row>
    <row r="4235" spans="2:4">
      <c r="B4235" t="s">
        <v>23</v>
      </c>
      <c r="C4235" s="1">
        <f t="shared" si="65"/>
        <v>40749</v>
      </c>
      <c r="D4235" s="13">
        <v>2139.179932</v>
      </c>
    </row>
    <row r="4236" spans="2:4">
      <c r="B4236" t="s">
        <v>23</v>
      </c>
      <c r="C4236" s="1">
        <f t="shared" si="65"/>
        <v>40750</v>
      </c>
      <c r="D4236" s="13">
        <v>2132.5500489999999</v>
      </c>
    </row>
    <row r="4237" spans="2:4">
      <c r="B4237" t="s">
        <v>23</v>
      </c>
      <c r="C4237" s="1">
        <f t="shared" si="65"/>
        <v>40751</v>
      </c>
      <c r="D4237" s="13">
        <v>2132.9799800000001</v>
      </c>
    </row>
    <row r="4238" spans="2:4">
      <c r="B4238" t="s">
        <v>23</v>
      </c>
      <c r="C4238" s="1">
        <f t="shared" si="65"/>
        <v>40752</v>
      </c>
      <c r="D4238" s="13">
        <v>2126.5</v>
      </c>
    </row>
    <row r="4239" spans="2:4">
      <c r="B4239" t="s">
        <v>23</v>
      </c>
      <c r="C4239" s="1">
        <f t="shared" ref="C4239:C4302" si="66">+C4238+1</f>
        <v>40753</v>
      </c>
      <c r="D4239" s="13">
        <v>2139.6000979999999</v>
      </c>
    </row>
    <row r="4240" spans="2:4">
      <c r="B4240" t="s">
        <v>23</v>
      </c>
      <c r="C4240" s="1">
        <f t="shared" si="66"/>
        <v>40754</v>
      </c>
      <c r="D4240" s="13">
        <v>2144.290039</v>
      </c>
    </row>
    <row r="4241" spans="2:4">
      <c r="B4241" t="s">
        <v>23</v>
      </c>
      <c r="C4241" s="1">
        <f t="shared" si="66"/>
        <v>40755</v>
      </c>
      <c r="D4241" s="13">
        <v>2141.3400879999999</v>
      </c>
    </row>
    <row r="4242" spans="2:4">
      <c r="B4242" t="s">
        <v>23</v>
      </c>
      <c r="C4242" s="1">
        <f t="shared" si="66"/>
        <v>40756</v>
      </c>
      <c r="D4242" s="13">
        <v>2141.1599120000001</v>
      </c>
    </row>
    <row r="4243" spans="2:4">
      <c r="B4243" t="s">
        <v>23</v>
      </c>
      <c r="C4243" s="1">
        <f t="shared" si="66"/>
        <v>40757</v>
      </c>
      <c r="D4243" s="13">
        <v>2151.330078</v>
      </c>
    </row>
    <row r="4244" spans="2:4">
      <c r="B4244" t="s">
        <v>23</v>
      </c>
      <c r="C4244" s="1">
        <f t="shared" si="66"/>
        <v>40758</v>
      </c>
      <c r="D4244" s="13">
        <v>2143.1599120000001</v>
      </c>
    </row>
    <row r="4245" spans="2:4">
      <c r="B4245" t="s">
        <v>23</v>
      </c>
      <c r="C4245" s="1">
        <f t="shared" si="66"/>
        <v>40759</v>
      </c>
      <c r="D4245" s="13">
        <v>2139.429932</v>
      </c>
    </row>
    <row r="4246" spans="2:4">
      <c r="B4246" t="s">
        <v>23</v>
      </c>
      <c r="C4246" s="1">
        <f t="shared" si="66"/>
        <v>40760</v>
      </c>
      <c r="D4246" s="13">
        <v>2133.040039</v>
      </c>
    </row>
    <row r="4247" spans="2:4">
      <c r="B4247" t="s">
        <v>23</v>
      </c>
      <c r="C4247" s="1">
        <f t="shared" si="66"/>
        <v>40761</v>
      </c>
      <c r="D4247" s="13">
        <v>2126.4099120000001</v>
      </c>
    </row>
    <row r="4248" spans="2:4">
      <c r="B4248" t="s">
        <v>23</v>
      </c>
      <c r="C4248" s="1">
        <f t="shared" si="66"/>
        <v>40762</v>
      </c>
      <c r="D4248" s="13">
        <v>2126.1499020000001</v>
      </c>
    </row>
    <row r="4249" spans="2:4">
      <c r="B4249" t="s">
        <v>23</v>
      </c>
      <c r="C4249" s="1">
        <f t="shared" si="66"/>
        <v>40763</v>
      </c>
      <c r="D4249" s="13">
        <v>2111.719971</v>
      </c>
    </row>
    <row r="4250" spans="2:4">
      <c r="B4250" t="s">
        <v>23</v>
      </c>
      <c r="C4250" s="1">
        <f t="shared" si="66"/>
        <v>40764</v>
      </c>
      <c r="D4250" s="13">
        <v>2097.9399410000001</v>
      </c>
    </row>
    <row r="4251" spans="2:4">
      <c r="B4251" t="s">
        <v>23</v>
      </c>
      <c r="C4251" s="1">
        <f t="shared" si="66"/>
        <v>40765</v>
      </c>
      <c r="D4251" s="13">
        <v>2088.6599120000001</v>
      </c>
    </row>
    <row r="4252" spans="2:4">
      <c r="B4252" t="s">
        <v>23</v>
      </c>
      <c r="C4252" s="1">
        <f t="shared" si="66"/>
        <v>40766</v>
      </c>
      <c r="D4252" s="13">
        <v>2085.179932</v>
      </c>
    </row>
    <row r="4253" spans="2:4">
      <c r="B4253" t="s">
        <v>23</v>
      </c>
      <c r="C4253" s="1">
        <f t="shared" si="66"/>
        <v>40767</v>
      </c>
      <c r="D4253" s="13">
        <v>2131.5200199999999</v>
      </c>
    </row>
    <row r="4254" spans="2:4">
      <c r="B4254" t="s">
        <v>23</v>
      </c>
      <c r="C4254" s="1">
        <f t="shared" si="66"/>
        <v>40768</v>
      </c>
      <c r="D4254" s="13">
        <v>2139.5600589999999</v>
      </c>
    </row>
    <row r="4255" spans="2:4">
      <c r="B4255" t="s">
        <v>23</v>
      </c>
      <c r="C4255" s="1">
        <f t="shared" si="66"/>
        <v>40769</v>
      </c>
      <c r="D4255" s="13">
        <v>2163.26001</v>
      </c>
    </row>
    <row r="4256" spans="2:4">
      <c r="B4256" t="s">
        <v>23</v>
      </c>
      <c r="C4256" s="1">
        <f t="shared" si="66"/>
        <v>40770</v>
      </c>
      <c r="D4256" s="13">
        <v>2167.4799800000001</v>
      </c>
    </row>
    <row r="4257" spans="2:4">
      <c r="B4257" t="s">
        <v>23</v>
      </c>
      <c r="C4257" s="1">
        <f t="shared" si="66"/>
        <v>40771</v>
      </c>
      <c r="D4257" s="13">
        <v>2164.4499510000001</v>
      </c>
    </row>
    <row r="4258" spans="2:4">
      <c r="B4258" t="s">
        <v>23</v>
      </c>
      <c r="C4258" s="1">
        <f t="shared" si="66"/>
        <v>40772</v>
      </c>
      <c r="D4258" s="13">
        <v>2164.1999510000001</v>
      </c>
    </row>
    <row r="4259" spans="2:4">
      <c r="B4259" t="s">
        <v>23</v>
      </c>
      <c r="C4259" s="1">
        <f t="shared" si="66"/>
        <v>40773</v>
      </c>
      <c r="D4259" s="13">
        <v>2180.389893</v>
      </c>
    </row>
    <row r="4260" spans="2:4">
      <c r="B4260" t="s">
        <v>23</v>
      </c>
      <c r="C4260" s="1">
        <f t="shared" si="66"/>
        <v>40774</v>
      </c>
      <c r="D4260" s="13">
        <v>2176.9399410000001</v>
      </c>
    </row>
    <row r="4261" spans="2:4">
      <c r="B4261" t="s">
        <v>23</v>
      </c>
      <c r="C4261" s="1">
        <f t="shared" si="66"/>
        <v>40775</v>
      </c>
      <c r="D4261" s="13">
        <v>2187.1201169999999</v>
      </c>
    </row>
    <row r="4262" spans="2:4">
      <c r="B4262" t="s">
        <v>23</v>
      </c>
      <c r="C4262" s="1">
        <f t="shared" si="66"/>
        <v>40776</v>
      </c>
      <c r="D4262" s="13">
        <v>2181.8999020000001</v>
      </c>
    </row>
    <row r="4263" spans="2:4">
      <c r="B4263" t="s">
        <v>23</v>
      </c>
      <c r="C4263" s="1">
        <f t="shared" si="66"/>
        <v>40777</v>
      </c>
      <c r="D4263" s="13">
        <v>2198.179932</v>
      </c>
    </row>
    <row r="4264" spans="2:4">
      <c r="B4264" t="s">
        <v>23</v>
      </c>
      <c r="C4264" s="1">
        <f t="shared" si="66"/>
        <v>40778</v>
      </c>
      <c r="D4264" s="13">
        <v>2202.9399410000001</v>
      </c>
    </row>
    <row r="4265" spans="2:4">
      <c r="B4265" t="s">
        <v>23</v>
      </c>
      <c r="C4265" s="1">
        <f t="shared" si="66"/>
        <v>40779</v>
      </c>
      <c r="D4265" s="13">
        <v>2204.719971</v>
      </c>
    </row>
    <row r="4266" spans="2:4">
      <c r="B4266" t="s">
        <v>23</v>
      </c>
      <c r="C4266" s="1">
        <f t="shared" si="66"/>
        <v>40780</v>
      </c>
      <c r="D4266" s="13">
        <v>2213.3500979999999</v>
      </c>
    </row>
    <row r="4267" spans="2:4">
      <c r="B4267" t="s">
        <v>23</v>
      </c>
      <c r="C4267" s="1">
        <f t="shared" si="66"/>
        <v>40781</v>
      </c>
      <c r="D4267" s="13">
        <v>2201.719971</v>
      </c>
    </row>
    <row r="4268" spans="2:4">
      <c r="B4268" t="s">
        <v>23</v>
      </c>
      <c r="C4268" s="1">
        <f t="shared" si="66"/>
        <v>40782</v>
      </c>
      <c r="D4268" s="13">
        <v>2204.6599120000001</v>
      </c>
    </row>
    <row r="4269" spans="2:4">
      <c r="B4269" t="s">
        <v>23</v>
      </c>
      <c r="C4269" s="1">
        <f t="shared" si="66"/>
        <v>40783</v>
      </c>
      <c r="D4269" s="13">
        <v>2198.8100589999999</v>
      </c>
    </row>
    <row r="4270" spans="2:4">
      <c r="B4270" t="s">
        <v>23</v>
      </c>
      <c r="C4270" s="1">
        <f t="shared" si="66"/>
        <v>40784</v>
      </c>
      <c r="D4270" s="13">
        <v>2191.080078</v>
      </c>
    </row>
    <row r="4271" spans="2:4">
      <c r="B4271" t="s">
        <v>23</v>
      </c>
      <c r="C4271" s="1">
        <f t="shared" si="66"/>
        <v>40785</v>
      </c>
      <c r="D4271" s="13">
        <v>2191.9499510000001</v>
      </c>
    </row>
    <row r="4272" spans="2:4">
      <c r="B4272" t="s">
        <v>23</v>
      </c>
      <c r="C4272" s="1">
        <f t="shared" si="66"/>
        <v>40786</v>
      </c>
      <c r="D4272" s="13">
        <v>2204.709961</v>
      </c>
    </row>
    <row r="4273" spans="2:4">
      <c r="B4273" t="s">
        <v>23</v>
      </c>
      <c r="C4273" s="1">
        <f t="shared" si="66"/>
        <v>40787</v>
      </c>
      <c r="D4273" s="13">
        <v>2212.2299800000001</v>
      </c>
    </row>
    <row r="4274" spans="2:4">
      <c r="B4274" t="s">
        <v>23</v>
      </c>
      <c r="C4274" s="1">
        <f t="shared" si="66"/>
        <v>40788</v>
      </c>
      <c r="D4274" s="13">
        <v>2241.3500979999999</v>
      </c>
    </row>
    <row r="4275" spans="2:4">
      <c r="B4275" t="s">
        <v>23</v>
      </c>
      <c r="C4275" s="1">
        <f t="shared" si="66"/>
        <v>40789</v>
      </c>
      <c r="D4275" s="13">
        <v>2246.1899410000001</v>
      </c>
    </row>
    <row r="4276" spans="2:4">
      <c r="B4276" t="s">
        <v>23</v>
      </c>
      <c r="C4276" s="1">
        <f t="shared" si="66"/>
        <v>40790</v>
      </c>
      <c r="D4276" s="13">
        <v>2259.530029</v>
      </c>
    </row>
    <row r="4277" spans="2:4">
      <c r="B4277" t="s">
        <v>23</v>
      </c>
      <c r="C4277" s="1">
        <f t="shared" si="66"/>
        <v>40791</v>
      </c>
      <c r="D4277" s="13">
        <v>2256.959961</v>
      </c>
    </row>
    <row r="4278" spans="2:4">
      <c r="B4278" t="s">
        <v>23</v>
      </c>
      <c r="C4278" s="1">
        <f t="shared" si="66"/>
        <v>40792</v>
      </c>
      <c r="D4278" s="13">
        <v>2271.719971</v>
      </c>
    </row>
    <row r="4279" spans="2:4">
      <c r="B4279" t="s">
        <v>23</v>
      </c>
      <c r="C4279" s="1">
        <f t="shared" si="66"/>
        <v>40793</v>
      </c>
      <c r="D4279" s="13">
        <v>2253.280029</v>
      </c>
    </row>
    <row r="4280" spans="2:4">
      <c r="B4280" t="s">
        <v>23</v>
      </c>
      <c r="C4280" s="1">
        <f t="shared" si="66"/>
        <v>40794</v>
      </c>
      <c r="D4280" s="13">
        <v>2262.030029</v>
      </c>
    </row>
    <row r="4281" spans="2:4">
      <c r="B4281" t="s">
        <v>23</v>
      </c>
      <c r="C4281" s="1">
        <f t="shared" si="66"/>
        <v>40795</v>
      </c>
      <c r="D4281" s="13">
        <v>2258.070068</v>
      </c>
    </row>
    <row r="4282" spans="2:4">
      <c r="B4282" t="s">
        <v>23</v>
      </c>
      <c r="C4282" s="1">
        <f t="shared" si="66"/>
        <v>40796</v>
      </c>
      <c r="D4282" s="13">
        <v>2262.530029</v>
      </c>
    </row>
    <row r="4283" spans="2:4">
      <c r="B4283" t="s">
        <v>23</v>
      </c>
      <c r="C4283" s="1">
        <f t="shared" si="66"/>
        <v>40797</v>
      </c>
      <c r="D4283" s="13">
        <v>2270.76001</v>
      </c>
    </row>
    <row r="4284" spans="2:4">
      <c r="B4284" t="s">
        <v>23</v>
      </c>
      <c r="C4284" s="1">
        <f t="shared" si="66"/>
        <v>40798</v>
      </c>
      <c r="D4284" s="13">
        <v>2265.179932</v>
      </c>
    </row>
    <row r="4285" spans="2:4">
      <c r="B4285" t="s">
        <v>23</v>
      </c>
      <c r="C4285" s="1">
        <f t="shared" si="66"/>
        <v>40799</v>
      </c>
      <c r="D4285" s="13">
        <v>2260.959961</v>
      </c>
    </row>
    <row r="4286" spans="2:4">
      <c r="B4286" t="s">
        <v>23</v>
      </c>
      <c r="C4286" s="1">
        <f t="shared" si="66"/>
        <v>40800</v>
      </c>
      <c r="D4286" s="13">
        <v>2263.790039</v>
      </c>
    </row>
    <row r="4287" spans="2:4">
      <c r="B4287" t="s">
        <v>23</v>
      </c>
      <c r="C4287" s="1">
        <f t="shared" si="66"/>
        <v>40801</v>
      </c>
      <c r="D4287" s="13">
        <v>2268.8798830000001</v>
      </c>
    </row>
    <row r="4288" spans="2:4">
      <c r="B4288" t="s">
        <v>23</v>
      </c>
      <c r="C4288" s="1">
        <f t="shared" si="66"/>
        <v>40802</v>
      </c>
      <c r="D4288" s="13">
        <v>2249.919922</v>
      </c>
    </row>
    <row r="4289" spans="2:4">
      <c r="B4289" t="s">
        <v>23</v>
      </c>
      <c r="C4289" s="1">
        <f t="shared" si="66"/>
        <v>40803</v>
      </c>
      <c r="D4289" s="13">
        <v>2249.26001</v>
      </c>
    </row>
    <row r="4290" spans="2:4">
      <c r="B4290" t="s">
        <v>23</v>
      </c>
      <c r="C4290" s="1">
        <f t="shared" si="66"/>
        <v>40804</v>
      </c>
      <c r="D4290" s="13">
        <v>2238.830078</v>
      </c>
    </row>
    <row r="4291" spans="2:4">
      <c r="B4291" t="s">
        <v>23</v>
      </c>
      <c r="C4291" s="1">
        <f t="shared" si="66"/>
        <v>40805</v>
      </c>
      <c r="D4291" s="13">
        <v>2257.830078</v>
      </c>
    </row>
    <row r="4292" spans="2:4">
      <c r="B4292" t="s">
        <v>23</v>
      </c>
      <c r="C4292" s="1">
        <f t="shared" si="66"/>
        <v>40806</v>
      </c>
      <c r="D4292" s="13">
        <v>2270.75</v>
      </c>
    </row>
    <row r="4293" spans="2:4">
      <c r="B4293" t="s">
        <v>23</v>
      </c>
      <c r="C4293" s="1">
        <f t="shared" si="66"/>
        <v>40807</v>
      </c>
      <c r="D4293" s="13">
        <v>2269</v>
      </c>
    </row>
    <row r="4294" spans="2:4">
      <c r="B4294" t="s">
        <v>23</v>
      </c>
      <c r="C4294" s="1">
        <f t="shared" si="66"/>
        <v>40808</v>
      </c>
      <c r="D4294" s="13">
        <v>2276.9799800000001</v>
      </c>
    </row>
    <row r="4295" spans="2:4">
      <c r="B4295" t="s">
        <v>23</v>
      </c>
      <c r="C4295" s="1">
        <f t="shared" si="66"/>
        <v>40809</v>
      </c>
      <c r="D4295" s="13">
        <v>2268.8999020000001</v>
      </c>
    </row>
    <row r="4296" spans="2:4">
      <c r="B4296" t="s">
        <v>23</v>
      </c>
      <c r="C4296" s="1">
        <f t="shared" si="66"/>
        <v>40810</v>
      </c>
      <c r="D4296" s="13">
        <v>2268.8999020000001</v>
      </c>
    </row>
    <row r="4297" spans="2:4">
      <c r="B4297" t="s">
        <v>23</v>
      </c>
      <c r="C4297" s="1">
        <f t="shared" si="66"/>
        <v>40811</v>
      </c>
      <c r="D4297" s="13">
        <v>2275.320068</v>
      </c>
    </row>
    <row r="4298" spans="2:4">
      <c r="B4298" t="s">
        <v>23</v>
      </c>
      <c r="C4298" s="1">
        <f t="shared" si="66"/>
        <v>40812</v>
      </c>
      <c r="D4298" s="13">
        <v>2270.4399410000001</v>
      </c>
    </row>
    <row r="4299" spans="2:4">
      <c r="B4299" t="s">
        <v>23</v>
      </c>
      <c r="C4299" s="1">
        <f t="shared" si="66"/>
        <v>40813</v>
      </c>
      <c r="D4299" s="13">
        <v>2274.639893</v>
      </c>
    </row>
    <row r="4300" spans="2:4">
      <c r="B4300" t="s">
        <v>23</v>
      </c>
      <c r="C4300" s="1">
        <f t="shared" si="66"/>
        <v>40814</v>
      </c>
      <c r="D4300" s="13">
        <v>2267.889893</v>
      </c>
    </row>
    <row r="4301" spans="2:4">
      <c r="B4301" t="s">
        <v>23</v>
      </c>
      <c r="C4301" s="1">
        <f t="shared" si="66"/>
        <v>40815</v>
      </c>
      <c r="D4301" s="13">
        <v>2271.889893</v>
      </c>
    </row>
    <row r="4302" spans="2:4">
      <c r="B4302" t="s">
        <v>23</v>
      </c>
      <c r="C4302" s="1">
        <f t="shared" si="66"/>
        <v>40816</v>
      </c>
      <c r="D4302" s="13">
        <v>2263.6899410000001</v>
      </c>
    </row>
    <row r="4303" spans="2:4">
      <c r="B4303" t="s">
        <v>23</v>
      </c>
      <c r="C4303" s="1">
        <f t="shared" ref="C4303:C4366" si="67">+C4302+1</f>
        <v>40817</v>
      </c>
      <c r="D4303" s="13">
        <v>2271.3100589999999</v>
      </c>
    </row>
    <row r="4304" spans="2:4">
      <c r="B4304" t="s">
        <v>23</v>
      </c>
      <c r="C4304" s="1">
        <f t="shared" si="67"/>
        <v>40818</v>
      </c>
      <c r="D4304" s="13">
        <v>2265.1999510000001</v>
      </c>
    </row>
    <row r="4305" spans="2:4">
      <c r="B4305" t="s">
        <v>23</v>
      </c>
      <c r="C4305" s="1">
        <f t="shared" si="67"/>
        <v>40819</v>
      </c>
      <c r="D4305" s="13">
        <v>2280.070068</v>
      </c>
    </row>
    <row r="4306" spans="2:4">
      <c r="B4306" t="s">
        <v>23</v>
      </c>
      <c r="C4306" s="1">
        <f t="shared" si="67"/>
        <v>40820</v>
      </c>
      <c r="D4306" s="13">
        <v>2298.3701169999999</v>
      </c>
    </row>
    <row r="4307" spans="2:4">
      <c r="B4307" t="s">
        <v>23</v>
      </c>
      <c r="C4307" s="1">
        <f t="shared" si="67"/>
        <v>40821</v>
      </c>
      <c r="D4307" s="13">
        <v>2296.679932</v>
      </c>
    </row>
    <row r="4308" spans="2:4">
      <c r="B4308" t="s">
        <v>23</v>
      </c>
      <c r="C4308" s="1">
        <f t="shared" si="67"/>
        <v>40822</v>
      </c>
      <c r="D4308" s="13">
        <v>2294.6899410000001</v>
      </c>
    </row>
    <row r="4309" spans="2:4">
      <c r="B4309" t="s">
        <v>23</v>
      </c>
      <c r="C4309" s="1">
        <f t="shared" si="67"/>
        <v>40823</v>
      </c>
      <c r="D4309" s="13">
        <v>2280.8999020000001</v>
      </c>
    </row>
    <row r="4310" spans="2:4">
      <c r="B4310" t="s">
        <v>23</v>
      </c>
      <c r="C4310" s="1">
        <f t="shared" si="67"/>
        <v>40824</v>
      </c>
      <c r="D4310" s="13">
        <v>2278.8701169999999</v>
      </c>
    </row>
    <row r="4311" spans="2:4">
      <c r="B4311" t="s">
        <v>23</v>
      </c>
      <c r="C4311" s="1">
        <f t="shared" si="67"/>
        <v>40825</v>
      </c>
      <c r="D4311" s="13">
        <v>2279.5500489999999</v>
      </c>
    </row>
    <row r="4312" spans="2:4">
      <c r="B4312" t="s">
        <v>23</v>
      </c>
      <c r="C4312" s="1">
        <f t="shared" si="67"/>
        <v>40826</v>
      </c>
      <c r="D4312" s="13">
        <v>2280.8500979999999</v>
      </c>
    </row>
    <row r="4313" spans="2:4">
      <c r="B4313" t="s">
        <v>23</v>
      </c>
      <c r="C4313" s="1">
        <f t="shared" si="67"/>
        <v>40827</v>
      </c>
      <c r="D4313" s="13">
        <v>2297.419922</v>
      </c>
    </row>
    <row r="4314" spans="2:4">
      <c r="B4314" t="s">
        <v>23</v>
      </c>
      <c r="C4314" s="1">
        <f t="shared" si="67"/>
        <v>40828</v>
      </c>
      <c r="D4314" s="13">
        <v>2292.5600589999999</v>
      </c>
    </row>
    <row r="4315" spans="2:4">
      <c r="B4315" t="s">
        <v>23</v>
      </c>
      <c r="C4315" s="1">
        <f t="shared" si="67"/>
        <v>40829</v>
      </c>
      <c r="D4315" s="13">
        <v>2293.080078</v>
      </c>
    </row>
    <row r="4316" spans="2:4">
      <c r="B4316" t="s">
        <v>23</v>
      </c>
      <c r="C4316" s="1">
        <f t="shared" si="67"/>
        <v>40830</v>
      </c>
      <c r="D4316" s="13">
        <v>2294.669922</v>
      </c>
    </row>
    <row r="4317" spans="2:4">
      <c r="B4317" t="s">
        <v>23</v>
      </c>
      <c r="C4317" s="1">
        <f t="shared" si="67"/>
        <v>40831</v>
      </c>
      <c r="D4317" s="13">
        <v>2307.8701169999999</v>
      </c>
    </row>
    <row r="4318" spans="2:4">
      <c r="B4318" t="s">
        <v>23</v>
      </c>
      <c r="C4318" s="1">
        <f t="shared" si="67"/>
        <v>40832</v>
      </c>
      <c r="D4318" s="13">
        <v>2316.1000979999999</v>
      </c>
    </row>
    <row r="4319" spans="2:4">
      <c r="B4319" t="s">
        <v>23</v>
      </c>
      <c r="C4319" s="1">
        <f t="shared" si="67"/>
        <v>40833</v>
      </c>
      <c r="D4319" s="13">
        <v>2328.25</v>
      </c>
    </row>
    <row r="4320" spans="2:4">
      <c r="B4320" t="s">
        <v>23</v>
      </c>
      <c r="C4320" s="1">
        <f t="shared" si="67"/>
        <v>40834</v>
      </c>
      <c r="D4320" s="13">
        <v>2337.580078</v>
      </c>
    </row>
    <row r="4321" spans="2:4">
      <c r="B4321" t="s">
        <v>23</v>
      </c>
      <c r="C4321" s="1">
        <f t="shared" si="67"/>
        <v>40835</v>
      </c>
      <c r="D4321" s="13">
        <v>2349.25</v>
      </c>
    </row>
    <row r="4322" spans="2:4">
      <c r="B4322" t="s">
        <v>23</v>
      </c>
      <c r="C4322" s="1">
        <f t="shared" si="67"/>
        <v>40836</v>
      </c>
      <c r="D4322" s="13">
        <v>2347.219971</v>
      </c>
    </row>
    <row r="4323" spans="2:4">
      <c r="B4323" t="s">
        <v>23</v>
      </c>
      <c r="C4323" s="1">
        <f t="shared" si="67"/>
        <v>40837</v>
      </c>
      <c r="D4323" s="13">
        <v>2351.1599120000001</v>
      </c>
    </row>
    <row r="4324" spans="2:4">
      <c r="B4324" t="s">
        <v>23</v>
      </c>
      <c r="C4324" s="1">
        <f t="shared" si="67"/>
        <v>40838</v>
      </c>
      <c r="D4324" s="13">
        <v>2365.3798830000001</v>
      </c>
    </row>
    <row r="4325" spans="2:4">
      <c r="B4325" t="s">
        <v>23</v>
      </c>
      <c r="C4325" s="1">
        <f t="shared" si="67"/>
        <v>40839</v>
      </c>
      <c r="D4325" s="13">
        <v>2362.820068</v>
      </c>
    </row>
    <row r="4326" spans="2:4">
      <c r="B4326" t="s">
        <v>23</v>
      </c>
      <c r="C4326" s="1">
        <f t="shared" si="67"/>
        <v>40840</v>
      </c>
      <c r="D4326" s="13">
        <v>2363.8100589999999</v>
      </c>
    </row>
    <row r="4327" spans="2:4">
      <c r="B4327" t="s">
        <v>23</v>
      </c>
      <c r="C4327" s="1">
        <f t="shared" si="67"/>
        <v>40841</v>
      </c>
      <c r="D4327" s="13">
        <v>2367.3400879999999</v>
      </c>
    </row>
    <row r="4328" spans="2:4">
      <c r="B4328" t="s">
        <v>23</v>
      </c>
      <c r="C4328" s="1">
        <f t="shared" si="67"/>
        <v>40842</v>
      </c>
      <c r="D4328" s="13">
        <v>2369.75</v>
      </c>
    </row>
    <row r="4329" spans="2:4">
      <c r="B4329" t="s">
        <v>23</v>
      </c>
      <c r="C4329" s="1">
        <f t="shared" si="67"/>
        <v>40843</v>
      </c>
      <c r="D4329" s="13">
        <v>2363.639893</v>
      </c>
    </row>
    <row r="4330" spans="2:4">
      <c r="B4330" t="s">
        <v>23</v>
      </c>
      <c r="C4330" s="1">
        <f t="shared" si="67"/>
        <v>40844</v>
      </c>
      <c r="D4330" s="13">
        <v>2395.959961</v>
      </c>
    </row>
    <row r="4331" spans="2:4">
      <c r="B4331" t="s">
        <v>23</v>
      </c>
      <c r="C4331" s="1">
        <f t="shared" si="67"/>
        <v>40845</v>
      </c>
      <c r="D4331" s="13">
        <v>2381.919922</v>
      </c>
    </row>
    <row r="4332" spans="2:4">
      <c r="B4332" t="s">
        <v>23</v>
      </c>
      <c r="C4332" s="1">
        <f t="shared" si="67"/>
        <v>40846</v>
      </c>
      <c r="D4332" s="13">
        <v>2383.1201169999999</v>
      </c>
    </row>
    <row r="4333" spans="2:4">
      <c r="B4333" t="s">
        <v>23</v>
      </c>
      <c r="C4333" s="1">
        <f t="shared" si="67"/>
        <v>40847</v>
      </c>
      <c r="D4333" s="13">
        <v>2375.3100589999999</v>
      </c>
    </row>
    <row r="4334" spans="2:4">
      <c r="B4334" t="s">
        <v>23</v>
      </c>
      <c r="C4334" s="1">
        <f t="shared" si="67"/>
        <v>40848</v>
      </c>
      <c r="D4334" s="13">
        <v>2368.389893</v>
      </c>
    </row>
    <row r="4335" spans="2:4">
      <c r="B4335" t="s">
        <v>23</v>
      </c>
      <c r="C4335" s="1">
        <f t="shared" si="67"/>
        <v>40849</v>
      </c>
      <c r="D4335" s="13">
        <v>2362.9799800000001</v>
      </c>
    </row>
    <row r="4336" spans="2:4">
      <c r="B4336" t="s">
        <v>23</v>
      </c>
      <c r="C4336" s="1">
        <f t="shared" si="67"/>
        <v>40850</v>
      </c>
      <c r="D4336" s="13">
        <v>2364.8701169999999</v>
      </c>
    </row>
    <row r="4337" spans="2:4">
      <c r="B4337" t="s">
        <v>23</v>
      </c>
      <c r="C4337" s="1">
        <f t="shared" si="67"/>
        <v>40851</v>
      </c>
      <c r="D4337" s="13">
        <v>2372.6000979999999</v>
      </c>
    </row>
    <row r="4338" spans="2:4">
      <c r="B4338" t="s">
        <v>23</v>
      </c>
      <c r="C4338" s="1">
        <f t="shared" si="67"/>
        <v>40852</v>
      </c>
      <c r="D4338" s="13">
        <v>2373.469971</v>
      </c>
    </row>
    <row r="4339" spans="2:4">
      <c r="B4339" t="s">
        <v>23</v>
      </c>
      <c r="C4339" s="1">
        <f t="shared" si="67"/>
        <v>40853</v>
      </c>
      <c r="D4339" s="13">
        <v>2365.4499510000001</v>
      </c>
    </row>
    <row r="4340" spans="2:4">
      <c r="B4340" t="s">
        <v>23</v>
      </c>
      <c r="C4340" s="1">
        <f t="shared" si="67"/>
        <v>40854</v>
      </c>
      <c r="D4340" s="13">
        <v>2385.26001</v>
      </c>
    </row>
    <row r="4341" spans="2:4">
      <c r="B4341" t="s">
        <v>23</v>
      </c>
      <c r="C4341" s="1">
        <f t="shared" si="67"/>
        <v>40855</v>
      </c>
      <c r="D4341" s="13">
        <v>2381.3798830000001</v>
      </c>
    </row>
    <row r="4342" spans="2:4">
      <c r="B4342" t="s">
        <v>23</v>
      </c>
      <c r="C4342" s="1">
        <f t="shared" si="67"/>
        <v>40856</v>
      </c>
      <c r="D4342" s="13">
        <v>2378.25</v>
      </c>
    </row>
    <row r="4343" spans="2:4">
      <c r="B4343" t="s">
        <v>23</v>
      </c>
      <c r="C4343" s="1">
        <f t="shared" si="67"/>
        <v>40857</v>
      </c>
      <c r="D4343" s="13">
        <v>2373.469971</v>
      </c>
    </row>
    <row r="4344" spans="2:4">
      <c r="B4344" t="s">
        <v>23</v>
      </c>
      <c r="C4344" s="1">
        <f t="shared" si="67"/>
        <v>40858</v>
      </c>
      <c r="D4344" s="13">
        <v>2344.0200199999999</v>
      </c>
    </row>
    <row r="4345" spans="2:4">
      <c r="B4345" t="s">
        <v>23</v>
      </c>
      <c r="C4345" s="1">
        <f t="shared" si="67"/>
        <v>40859</v>
      </c>
      <c r="D4345" s="13">
        <v>2348.4499510000001</v>
      </c>
    </row>
    <row r="4346" spans="2:4">
      <c r="B4346" t="s">
        <v>23</v>
      </c>
      <c r="C4346" s="1">
        <f t="shared" si="67"/>
        <v>40860</v>
      </c>
      <c r="D4346" s="13">
        <v>2345.959961</v>
      </c>
    </row>
    <row r="4347" spans="2:4">
      <c r="B4347" t="s">
        <v>23</v>
      </c>
      <c r="C4347" s="1">
        <f t="shared" si="67"/>
        <v>40861</v>
      </c>
      <c r="D4347" s="13">
        <v>2343.9799800000001</v>
      </c>
    </row>
    <row r="4348" spans="2:4">
      <c r="B4348" t="s">
        <v>23</v>
      </c>
      <c r="C4348" s="1">
        <f t="shared" si="67"/>
        <v>40862</v>
      </c>
      <c r="D4348" s="13">
        <v>2341.5900879999999</v>
      </c>
    </row>
    <row r="4349" spans="2:4">
      <c r="B4349" t="s">
        <v>23</v>
      </c>
      <c r="C4349" s="1">
        <f t="shared" si="67"/>
        <v>40863</v>
      </c>
      <c r="D4349" s="13">
        <v>2358.570068</v>
      </c>
    </row>
    <row r="4350" spans="2:4">
      <c r="B4350" t="s">
        <v>23</v>
      </c>
      <c r="C4350" s="1">
        <f t="shared" si="67"/>
        <v>40864</v>
      </c>
      <c r="D4350" s="13">
        <v>2361.1298830000001</v>
      </c>
    </row>
    <row r="4351" spans="2:4">
      <c r="B4351" t="s">
        <v>23</v>
      </c>
      <c r="C4351" s="1">
        <f t="shared" si="67"/>
        <v>40865</v>
      </c>
      <c r="D4351" s="13">
        <v>2368.0600589999999</v>
      </c>
    </row>
    <row r="4352" spans="2:4">
      <c r="B4352" t="s">
        <v>23</v>
      </c>
      <c r="C4352" s="1">
        <f t="shared" si="67"/>
        <v>40866</v>
      </c>
      <c r="D4352" s="13">
        <v>2362.719971</v>
      </c>
    </row>
    <row r="4353" spans="2:4">
      <c r="B4353" t="s">
        <v>23</v>
      </c>
      <c r="C4353" s="1">
        <f t="shared" si="67"/>
        <v>40867</v>
      </c>
      <c r="D4353" s="13">
        <v>2358.8400879999999</v>
      </c>
    </row>
    <row r="4354" spans="2:4">
      <c r="B4354" t="s">
        <v>23</v>
      </c>
      <c r="C4354" s="1">
        <f t="shared" si="67"/>
        <v>40868</v>
      </c>
      <c r="D4354" s="13">
        <v>2360.1599120000001</v>
      </c>
    </row>
    <row r="4355" spans="2:4">
      <c r="B4355" t="s">
        <v>23</v>
      </c>
      <c r="C4355" s="1">
        <f t="shared" si="67"/>
        <v>40869</v>
      </c>
      <c r="D4355" s="13">
        <v>2352.9499510000001</v>
      </c>
    </row>
    <row r="4356" spans="2:4">
      <c r="B4356" t="s">
        <v>23</v>
      </c>
      <c r="C4356" s="1">
        <f t="shared" si="67"/>
        <v>40870</v>
      </c>
      <c r="D4356" s="13">
        <v>2357.48999</v>
      </c>
    </row>
    <row r="4357" spans="2:4">
      <c r="B4357" t="s">
        <v>23</v>
      </c>
      <c r="C4357" s="1">
        <f t="shared" si="67"/>
        <v>40871</v>
      </c>
      <c r="D4357" s="13">
        <v>2355.540039</v>
      </c>
    </row>
    <row r="4358" spans="2:4">
      <c r="B4358" t="s">
        <v>23</v>
      </c>
      <c r="C4358" s="1">
        <f t="shared" si="67"/>
        <v>40872</v>
      </c>
      <c r="D4358" s="13">
        <v>2357.1599120000001</v>
      </c>
    </row>
    <row r="4359" spans="2:4">
      <c r="B4359" t="s">
        <v>23</v>
      </c>
      <c r="C4359" s="1">
        <f t="shared" si="67"/>
        <v>40873</v>
      </c>
      <c r="D4359" s="13">
        <v>2353.780029</v>
      </c>
    </row>
    <row r="4360" spans="2:4">
      <c r="B4360" t="s">
        <v>23</v>
      </c>
      <c r="C4360" s="1">
        <f t="shared" si="67"/>
        <v>40874</v>
      </c>
      <c r="D4360" s="13">
        <v>2344.929932</v>
      </c>
    </row>
    <row r="4361" spans="2:4">
      <c r="B4361" t="s">
        <v>23</v>
      </c>
      <c r="C4361" s="1">
        <f t="shared" si="67"/>
        <v>40875</v>
      </c>
      <c r="D4361" s="13">
        <v>2328.9499510000001</v>
      </c>
    </row>
    <row r="4362" spans="2:4">
      <c r="B4362" t="s">
        <v>23</v>
      </c>
      <c r="C4362" s="1">
        <f t="shared" si="67"/>
        <v>40876</v>
      </c>
      <c r="D4362" s="13">
        <v>2349.01001</v>
      </c>
    </row>
    <row r="4363" spans="2:4">
      <c r="B4363" t="s">
        <v>23</v>
      </c>
      <c r="C4363" s="1">
        <f t="shared" si="67"/>
        <v>40877</v>
      </c>
      <c r="D4363" s="13">
        <v>2342.1899410000001</v>
      </c>
    </row>
    <row r="4364" spans="2:4">
      <c r="B4364" t="s">
        <v>23</v>
      </c>
      <c r="C4364" s="1">
        <f t="shared" si="67"/>
        <v>40878</v>
      </c>
      <c r="D4364" s="13">
        <v>2338.169922</v>
      </c>
    </row>
    <row r="4365" spans="2:4">
      <c r="B4365" t="s">
        <v>23</v>
      </c>
      <c r="C4365" s="1">
        <f t="shared" si="67"/>
        <v>40879</v>
      </c>
      <c r="D4365" s="13">
        <v>2355.8400879999999</v>
      </c>
    </row>
    <row r="4366" spans="2:4">
      <c r="B4366" t="s">
        <v>23</v>
      </c>
      <c r="C4366" s="1">
        <f t="shared" si="67"/>
        <v>40880</v>
      </c>
      <c r="D4366" s="13">
        <v>2348.6899410000001</v>
      </c>
    </row>
    <row r="4367" spans="2:4">
      <c r="B4367" t="s">
        <v>23</v>
      </c>
      <c r="C4367" s="1">
        <f t="shared" ref="C4367:C4430" si="68">+C4366+1</f>
        <v>40881</v>
      </c>
      <c r="D4367" s="13">
        <v>2374.1499020000001</v>
      </c>
    </row>
    <row r="4368" spans="2:4">
      <c r="B4368" t="s">
        <v>23</v>
      </c>
      <c r="C4368" s="1">
        <f t="shared" si="68"/>
        <v>40882</v>
      </c>
      <c r="D4368" s="13">
        <v>2388.610107</v>
      </c>
    </row>
    <row r="4369" spans="2:4">
      <c r="B4369" t="s">
        <v>23</v>
      </c>
      <c r="C4369" s="1">
        <f t="shared" si="68"/>
        <v>40883</v>
      </c>
      <c r="D4369" s="13">
        <v>2387.4499510000001</v>
      </c>
    </row>
    <row r="4370" spans="2:4">
      <c r="B4370" t="s">
        <v>23</v>
      </c>
      <c r="C4370" s="1">
        <f t="shared" si="68"/>
        <v>40884</v>
      </c>
      <c r="D4370" s="13">
        <v>2388.7700199999999</v>
      </c>
    </row>
    <row r="4371" spans="2:4">
      <c r="B4371" t="s">
        <v>23</v>
      </c>
      <c r="C4371" s="1">
        <f t="shared" si="68"/>
        <v>40885</v>
      </c>
      <c r="D4371" s="13">
        <v>2384.1999510000001</v>
      </c>
    </row>
    <row r="4372" spans="2:4">
      <c r="B4372" t="s">
        <v>23</v>
      </c>
      <c r="C4372" s="1">
        <f t="shared" si="68"/>
        <v>40886</v>
      </c>
      <c r="D4372" s="13">
        <v>2388.330078</v>
      </c>
    </row>
    <row r="4373" spans="2:4">
      <c r="B4373" t="s">
        <v>23</v>
      </c>
      <c r="C4373" s="1">
        <f t="shared" si="68"/>
        <v>40887</v>
      </c>
      <c r="D4373" s="13">
        <v>2391.169922</v>
      </c>
    </row>
    <row r="4374" spans="2:4">
      <c r="B4374" t="s">
        <v>23</v>
      </c>
      <c r="C4374" s="1">
        <f t="shared" si="68"/>
        <v>40888</v>
      </c>
      <c r="D4374" s="13">
        <v>2388.1298830000001</v>
      </c>
    </row>
    <row r="4375" spans="2:4">
      <c r="B4375" t="s">
        <v>23</v>
      </c>
      <c r="C4375" s="1">
        <f t="shared" si="68"/>
        <v>40889</v>
      </c>
      <c r="D4375" s="13">
        <v>2389.5200199999999</v>
      </c>
    </row>
    <row r="4376" spans="2:4">
      <c r="B4376" t="s">
        <v>23</v>
      </c>
      <c r="C4376" s="1">
        <f t="shared" si="68"/>
        <v>40890</v>
      </c>
      <c r="D4376" s="13">
        <v>2399.290039</v>
      </c>
    </row>
    <row r="4377" spans="2:4">
      <c r="B4377" t="s">
        <v>23</v>
      </c>
      <c r="C4377" s="1">
        <f t="shared" si="68"/>
        <v>40891</v>
      </c>
      <c r="D4377" s="13">
        <v>2399.3798830000001</v>
      </c>
    </row>
    <row r="4378" spans="2:4">
      <c r="B4378" t="s">
        <v>23</v>
      </c>
      <c r="C4378" s="1">
        <f t="shared" si="68"/>
        <v>40892</v>
      </c>
      <c r="D4378" s="13">
        <v>2396.919922</v>
      </c>
    </row>
    <row r="4379" spans="2:4">
      <c r="B4379" t="s">
        <v>23</v>
      </c>
      <c r="C4379" s="1">
        <f t="shared" si="68"/>
        <v>40893</v>
      </c>
      <c r="D4379" s="13">
        <v>2399.6298830000001</v>
      </c>
    </row>
    <row r="4380" spans="2:4">
      <c r="B4380" t="s">
        <v>23</v>
      </c>
      <c r="C4380" s="1">
        <f t="shared" si="68"/>
        <v>40894</v>
      </c>
      <c r="D4380" s="13">
        <v>2394.4399410000001</v>
      </c>
    </row>
    <row r="4381" spans="2:4">
      <c r="B4381" t="s">
        <v>23</v>
      </c>
      <c r="C4381" s="1">
        <f t="shared" si="68"/>
        <v>40895</v>
      </c>
      <c r="D4381" s="13">
        <v>2390.8999020000001</v>
      </c>
    </row>
    <row r="4382" spans="2:4">
      <c r="B4382" t="s">
        <v>23</v>
      </c>
      <c r="C4382" s="1">
        <f t="shared" si="68"/>
        <v>40896</v>
      </c>
      <c r="D4382" s="13">
        <v>2402.320068</v>
      </c>
    </row>
    <row r="4383" spans="2:4">
      <c r="B4383" t="s">
        <v>23</v>
      </c>
      <c r="C4383" s="1">
        <f t="shared" si="68"/>
        <v>40897</v>
      </c>
      <c r="D4383" s="13">
        <v>2400.669922</v>
      </c>
    </row>
    <row r="4384" spans="2:4">
      <c r="B4384" t="s">
        <v>23</v>
      </c>
      <c r="C4384" s="1">
        <f t="shared" si="68"/>
        <v>40898</v>
      </c>
      <c r="D4384" s="13">
        <v>2357.030029</v>
      </c>
    </row>
    <row r="4385" spans="2:4">
      <c r="B4385" t="s">
        <v>23</v>
      </c>
      <c r="C4385" s="1">
        <f t="shared" si="68"/>
        <v>40899</v>
      </c>
      <c r="D4385" s="13">
        <v>2365.719971</v>
      </c>
    </row>
    <row r="4386" spans="2:4">
      <c r="B4386" t="s">
        <v>23</v>
      </c>
      <c r="C4386" s="1">
        <f t="shared" si="68"/>
        <v>40900</v>
      </c>
      <c r="D4386" s="13">
        <v>2381.7299800000001</v>
      </c>
    </row>
    <row r="4387" spans="2:4">
      <c r="B4387" t="s">
        <v>23</v>
      </c>
      <c r="C4387" s="1">
        <f t="shared" si="68"/>
        <v>40901</v>
      </c>
      <c r="D4387" s="13">
        <v>2394.0200199999999</v>
      </c>
    </row>
    <row r="4388" spans="2:4">
      <c r="B4388" t="s">
        <v>23</v>
      </c>
      <c r="C4388" s="1">
        <f t="shared" si="68"/>
        <v>40902</v>
      </c>
      <c r="D4388" s="13">
        <v>2398.419922</v>
      </c>
    </row>
    <row r="4389" spans="2:4">
      <c r="B4389" t="s">
        <v>23</v>
      </c>
      <c r="C4389" s="1">
        <f t="shared" si="68"/>
        <v>40903</v>
      </c>
      <c r="D4389" s="13">
        <v>2404.389893</v>
      </c>
    </row>
    <row r="4390" spans="2:4">
      <c r="B4390" t="s">
        <v>23</v>
      </c>
      <c r="C4390" s="1">
        <f t="shared" si="68"/>
        <v>40904</v>
      </c>
      <c r="D4390" s="13">
        <v>2415.070068</v>
      </c>
    </row>
    <row r="4391" spans="2:4">
      <c r="B4391" t="s">
        <v>23</v>
      </c>
      <c r="C4391" s="1">
        <f t="shared" si="68"/>
        <v>40905</v>
      </c>
      <c r="D4391" s="13">
        <v>2415.820068</v>
      </c>
    </row>
    <row r="4392" spans="2:4">
      <c r="B4392" t="s">
        <v>23</v>
      </c>
      <c r="C4392" s="1">
        <f t="shared" si="68"/>
        <v>40906</v>
      </c>
      <c r="D4392" s="13">
        <v>2412.9099120000001</v>
      </c>
    </row>
    <row r="4393" spans="2:4">
      <c r="B4393" t="s">
        <v>23</v>
      </c>
      <c r="C4393" s="1">
        <f t="shared" si="68"/>
        <v>40907</v>
      </c>
      <c r="D4393" s="13">
        <v>2411.8000489999999</v>
      </c>
    </row>
    <row r="4394" spans="2:4">
      <c r="B4394" t="s">
        <v>23</v>
      </c>
      <c r="C4394" s="1">
        <f t="shared" si="68"/>
        <v>40908</v>
      </c>
      <c r="D4394" s="13">
        <v>2430.0600589999999</v>
      </c>
    </row>
    <row r="4395" spans="2:4">
      <c r="B4395" t="s">
        <v>23</v>
      </c>
      <c r="C4395" s="1">
        <f t="shared" si="68"/>
        <v>40909</v>
      </c>
      <c r="D4395" s="13">
        <v>2439.070068</v>
      </c>
    </row>
    <row r="4396" spans="2:4">
      <c r="B4396" t="s">
        <v>23</v>
      </c>
      <c r="C4396" s="1">
        <f t="shared" si="68"/>
        <v>40910</v>
      </c>
      <c r="D4396" s="13">
        <v>2436.1000979999999</v>
      </c>
    </row>
    <row r="4397" spans="2:4">
      <c r="B4397" t="s">
        <v>23</v>
      </c>
      <c r="C4397" s="1">
        <f t="shared" si="68"/>
        <v>40911</v>
      </c>
      <c r="D4397" s="13">
        <v>2429.330078</v>
      </c>
    </row>
    <row r="4398" spans="2:4">
      <c r="B4398" t="s">
        <v>23</v>
      </c>
      <c r="C4398" s="1">
        <f t="shared" si="68"/>
        <v>40912</v>
      </c>
      <c r="D4398" s="13">
        <v>2433.139893</v>
      </c>
    </row>
    <row r="4399" spans="2:4">
      <c r="B4399" t="s">
        <v>23</v>
      </c>
      <c r="C4399" s="1">
        <f t="shared" si="68"/>
        <v>40913</v>
      </c>
      <c r="D4399" s="13">
        <v>2433.790039</v>
      </c>
    </row>
    <row r="4400" spans="2:4">
      <c r="B4400" t="s">
        <v>23</v>
      </c>
      <c r="C4400" s="1">
        <f t="shared" si="68"/>
        <v>40914</v>
      </c>
      <c r="D4400" s="13">
        <v>2431.7700199999999</v>
      </c>
    </row>
    <row r="4401" spans="2:4">
      <c r="B4401" t="s">
        <v>23</v>
      </c>
      <c r="C4401" s="1">
        <f t="shared" si="68"/>
        <v>40915</v>
      </c>
      <c r="D4401" s="13">
        <v>2429.389893</v>
      </c>
    </row>
    <row r="4402" spans="2:4">
      <c r="B4402" t="s">
        <v>23</v>
      </c>
      <c r="C4402" s="1">
        <f t="shared" si="68"/>
        <v>40916</v>
      </c>
      <c r="D4402" s="13">
        <v>2440.3500979999999</v>
      </c>
    </row>
    <row r="4403" spans="2:4">
      <c r="B4403" t="s">
        <v>23</v>
      </c>
      <c r="C4403" s="1">
        <f t="shared" si="68"/>
        <v>40917</v>
      </c>
      <c r="D4403" s="13">
        <v>2437.919922</v>
      </c>
    </row>
    <row r="4404" spans="2:4">
      <c r="B4404" t="s">
        <v>23</v>
      </c>
      <c r="C4404" s="1">
        <f t="shared" si="68"/>
        <v>40918</v>
      </c>
      <c r="D4404" s="13">
        <v>2432.459961</v>
      </c>
    </row>
    <row r="4405" spans="2:4">
      <c r="B4405" t="s">
        <v>23</v>
      </c>
      <c r="C4405" s="1">
        <f t="shared" si="68"/>
        <v>40919</v>
      </c>
      <c r="D4405" s="13">
        <v>2433.1499020000001</v>
      </c>
    </row>
    <row r="4406" spans="2:4">
      <c r="B4406" t="s">
        <v>23</v>
      </c>
      <c r="C4406" s="1">
        <f t="shared" si="68"/>
        <v>40920</v>
      </c>
      <c r="D4406" s="13">
        <v>2453.459961</v>
      </c>
    </row>
    <row r="4407" spans="2:4">
      <c r="B4407" t="s">
        <v>23</v>
      </c>
      <c r="C4407" s="1">
        <f t="shared" si="68"/>
        <v>40921</v>
      </c>
      <c r="D4407" s="13">
        <v>2437.030029</v>
      </c>
    </row>
    <row r="4408" spans="2:4">
      <c r="B4408" t="s">
        <v>23</v>
      </c>
      <c r="C4408" s="1">
        <f t="shared" si="68"/>
        <v>40922</v>
      </c>
      <c r="D4408" s="13">
        <v>2435.610107</v>
      </c>
    </row>
    <row r="4409" spans="2:4">
      <c r="B4409" t="s">
        <v>23</v>
      </c>
      <c r="C4409" s="1">
        <f t="shared" si="68"/>
        <v>40923</v>
      </c>
      <c r="D4409" s="13">
        <v>2434.5</v>
      </c>
    </row>
    <row r="4410" spans="2:4">
      <c r="B4410" t="s">
        <v>23</v>
      </c>
      <c r="C4410" s="1">
        <f t="shared" si="68"/>
        <v>40924</v>
      </c>
      <c r="D4410" s="13">
        <v>2438.3000489999999</v>
      </c>
    </row>
    <row r="4411" spans="2:4">
      <c r="B4411" t="s">
        <v>23</v>
      </c>
      <c r="C4411" s="1">
        <f t="shared" si="68"/>
        <v>40925</v>
      </c>
      <c r="D4411" s="13">
        <v>2439.070068</v>
      </c>
    </row>
    <row r="4412" spans="2:4">
      <c r="B4412" t="s">
        <v>23</v>
      </c>
      <c r="C4412" s="1">
        <f t="shared" si="68"/>
        <v>40926</v>
      </c>
      <c r="D4412" s="13">
        <v>2419.3798830000001</v>
      </c>
    </row>
    <row r="4413" spans="2:4">
      <c r="B4413" t="s">
        <v>23</v>
      </c>
      <c r="C4413" s="1">
        <f t="shared" si="68"/>
        <v>40927</v>
      </c>
      <c r="D4413" s="13">
        <v>2440.6899410000001</v>
      </c>
    </row>
    <row r="4414" spans="2:4">
      <c r="B4414" t="s">
        <v>23</v>
      </c>
      <c r="C4414" s="1">
        <f t="shared" si="68"/>
        <v>40928</v>
      </c>
      <c r="D4414" s="13">
        <v>2419.6999510000001</v>
      </c>
    </row>
    <row r="4415" spans="2:4">
      <c r="B4415" t="s">
        <v>23</v>
      </c>
      <c r="C4415" s="1">
        <f t="shared" si="68"/>
        <v>40929</v>
      </c>
      <c r="D4415" s="13">
        <v>2423.4099120000001</v>
      </c>
    </row>
    <row r="4416" spans="2:4">
      <c r="B4416" t="s">
        <v>23</v>
      </c>
      <c r="C4416" s="1">
        <f t="shared" si="68"/>
        <v>40930</v>
      </c>
      <c r="D4416" s="13">
        <v>2429.01001</v>
      </c>
    </row>
    <row r="4417" spans="2:4">
      <c r="B4417" t="s">
        <v>23</v>
      </c>
      <c r="C4417" s="1">
        <f t="shared" si="68"/>
        <v>40931</v>
      </c>
      <c r="D4417" s="13">
        <v>2432.540039</v>
      </c>
    </row>
    <row r="4418" spans="2:4">
      <c r="B4418" t="s">
        <v>23</v>
      </c>
      <c r="C4418" s="1">
        <f t="shared" si="68"/>
        <v>40932</v>
      </c>
      <c r="D4418" s="13">
        <v>2409.75</v>
      </c>
    </row>
    <row r="4419" spans="2:4">
      <c r="B4419" t="s">
        <v>23</v>
      </c>
      <c r="C4419" s="1">
        <f t="shared" si="68"/>
        <v>40933</v>
      </c>
      <c r="D4419" s="13">
        <v>2425.179932</v>
      </c>
    </row>
    <row r="4420" spans="2:4">
      <c r="B4420" t="s">
        <v>23</v>
      </c>
      <c r="C4420" s="1">
        <f t="shared" si="68"/>
        <v>40934</v>
      </c>
      <c r="D4420" s="13">
        <v>2427.429932</v>
      </c>
    </row>
    <row r="4421" spans="2:4">
      <c r="B4421" t="s">
        <v>23</v>
      </c>
      <c r="C4421" s="1">
        <f t="shared" si="68"/>
        <v>40935</v>
      </c>
      <c r="D4421" s="13">
        <v>2425.530029</v>
      </c>
    </row>
    <row r="4422" spans="2:4">
      <c r="B4422" t="s">
        <v>23</v>
      </c>
      <c r="C4422" s="1">
        <f t="shared" si="68"/>
        <v>40936</v>
      </c>
      <c r="D4422" s="13">
        <v>2443.25</v>
      </c>
    </row>
    <row r="4423" spans="2:4">
      <c r="B4423" t="s">
        <v>23</v>
      </c>
      <c r="C4423" s="1">
        <f t="shared" si="68"/>
        <v>40937</v>
      </c>
      <c r="D4423" s="13">
        <v>2447.830078</v>
      </c>
    </row>
    <row r="4424" spans="2:4">
      <c r="B4424" t="s">
        <v>23</v>
      </c>
      <c r="C4424" s="1">
        <f t="shared" si="68"/>
        <v>40938</v>
      </c>
      <c r="D4424" s="13">
        <v>2459.2700199999999</v>
      </c>
    </row>
    <row r="4425" spans="2:4">
      <c r="B4425" t="s">
        <v>23</v>
      </c>
      <c r="C4425" s="1">
        <f t="shared" si="68"/>
        <v>40939</v>
      </c>
      <c r="D4425" s="13">
        <v>2459.139893</v>
      </c>
    </row>
    <row r="4426" spans="2:4">
      <c r="B4426" t="s">
        <v>23</v>
      </c>
      <c r="C4426" s="1">
        <f t="shared" si="68"/>
        <v>40940</v>
      </c>
      <c r="D4426" s="13">
        <v>2460.610107</v>
      </c>
    </row>
    <row r="4427" spans="2:4">
      <c r="B4427" t="s">
        <v>23</v>
      </c>
      <c r="C4427" s="1">
        <f t="shared" si="68"/>
        <v>40941</v>
      </c>
      <c r="D4427" s="13">
        <v>2473.830078</v>
      </c>
    </row>
    <row r="4428" spans="2:4">
      <c r="B4428" t="s">
        <v>23</v>
      </c>
      <c r="C4428" s="1">
        <f t="shared" si="68"/>
        <v>40942</v>
      </c>
      <c r="D4428" s="13">
        <v>2473.4499510000001</v>
      </c>
    </row>
    <row r="4429" spans="2:4">
      <c r="B4429" t="s">
        <v>23</v>
      </c>
      <c r="C4429" s="1">
        <f t="shared" si="68"/>
        <v>40943</v>
      </c>
      <c r="D4429" s="13">
        <v>2472.540039</v>
      </c>
    </row>
    <row r="4430" spans="2:4">
      <c r="B4430" t="s">
        <v>23</v>
      </c>
      <c r="C4430" s="1">
        <f t="shared" si="68"/>
        <v>40944</v>
      </c>
      <c r="D4430" s="13">
        <v>2469.9099120000001</v>
      </c>
    </row>
    <row r="4431" spans="2:4">
      <c r="B4431" t="s">
        <v>23</v>
      </c>
      <c r="C4431" s="1">
        <f t="shared" ref="C4431:C4494" si="69">+C4430+1</f>
        <v>40945</v>
      </c>
      <c r="D4431" s="13">
        <v>2477.1298830000001</v>
      </c>
    </row>
    <row r="4432" spans="2:4">
      <c r="B4432" t="s">
        <v>23</v>
      </c>
      <c r="C4432" s="1">
        <f t="shared" si="69"/>
        <v>40946</v>
      </c>
      <c r="D4432" s="13">
        <v>2477.830078</v>
      </c>
    </row>
    <row r="4433" spans="2:4">
      <c r="B4433" t="s">
        <v>23</v>
      </c>
      <c r="C4433" s="1">
        <f t="shared" si="69"/>
        <v>40947</v>
      </c>
      <c r="D4433" s="13">
        <v>2475.419922</v>
      </c>
    </row>
    <row r="4434" spans="2:4">
      <c r="B4434" t="s">
        <v>23</v>
      </c>
      <c r="C4434" s="1">
        <f t="shared" si="69"/>
        <v>40948</v>
      </c>
      <c r="D4434" s="13">
        <v>2472.1000979999999</v>
      </c>
    </row>
    <row r="4435" spans="2:4">
      <c r="B4435" t="s">
        <v>23</v>
      </c>
      <c r="C4435" s="1">
        <f t="shared" si="69"/>
        <v>40949</v>
      </c>
      <c r="D4435" s="13">
        <v>2470.3000489999999</v>
      </c>
    </row>
    <row r="4436" spans="2:4">
      <c r="B4436" t="s">
        <v>23</v>
      </c>
      <c r="C4436" s="1">
        <f t="shared" si="69"/>
        <v>40950</v>
      </c>
      <c r="D4436" s="13">
        <v>2476.3500979999999</v>
      </c>
    </row>
    <row r="4437" spans="2:4">
      <c r="B4437" t="s">
        <v>23</v>
      </c>
      <c r="C4437" s="1">
        <f t="shared" si="69"/>
        <v>40951</v>
      </c>
      <c r="D4437" s="13">
        <v>2477.570068</v>
      </c>
    </row>
    <row r="4438" spans="2:4">
      <c r="B4438" t="s">
        <v>23</v>
      </c>
      <c r="C4438" s="1">
        <f t="shared" si="69"/>
        <v>40952</v>
      </c>
      <c r="D4438" s="13">
        <v>2472.1599120000001</v>
      </c>
    </row>
    <row r="4439" spans="2:4">
      <c r="B4439" t="s">
        <v>23</v>
      </c>
      <c r="C4439" s="1">
        <f t="shared" si="69"/>
        <v>40953</v>
      </c>
      <c r="D4439" s="13">
        <v>2476.830078</v>
      </c>
    </row>
    <row r="4440" spans="2:4">
      <c r="B4440" t="s">
        <v>23</v>
      </c>
      <c r="C4440" s="1">
        <f t="shared" si="69"/>
        <v>40954</v>
      </c>
      <c r="D4440" s="13">
        <v>2480.9099120000001</v>
      </c>
    </row>
    <row r="4441" spans="2:4">
      <c r="B4441" t="s">
        <v>23</v>
      </c>
      <c r="C4441" s="1">
        <f t="shared" si="69"/>
        <v>40955</v>
      </c>
      <c r="D4441" s="13">
        <v>2474.919922</v>
      </c>
    </row>
    <row r="4442" spans="2:4">
      <c r="B4442" t="s">
        <v>23</v>
      </c>
      <c r="C4442" s="1">
        <f t="shared" si="69"/>
        <v>40956</v>
      </c>
      <c r="D4442" s="13">
        <v>2474.0200199999999</v>
      </c>
    </row>
    <row r="4443" spans="2:4">
      <c r="B4443" t="s">
        <v>23</v>
      </c>
      <c r="C4443" s="1">
        <f t="shared" si="69"/>
        <v>40957</v>
      </c>
      <c r="D4443" s="13">
        <v>2438.209961</v>
      </c>
    </row>
    <row r="4444" spans="2:4">
      <c r="B4444" t="s">
        <v>23</v>
      </c>
      <c r="C4444" s="1">
        <f t="shared" si="69"/>
        <v>40958</v>
      </c>
      <c r="D4444" s="13">
        <v>2441.320068</v>
      </c>
    </row>
    <row r="4445" spans="2:4">
      <c r="B4445" t="s">
        <v>23</v>
      </c>
      <c r="C4445" s="1">
        <f t="shared" si="69"/>
        <v>40959</v>
      </c>
      <c r="D4445" s="13">
        <v>2465.8400879999999</v>
      </c>
    </row>
    <row r="4446" spans="2:4">
      <c r="B4446" t="s">
        <v>23</v>
      </c>
      <c r="C4446" s="1">
        <f t="shared" si="69"/>
        <v>40960</v>
      </c>
      <c r="D4446" s="13">
        <v>2464.610107</v>
      </c>
    </row>
    <row r="4447" spans="2:4">
      <c r="B4447" t="s">
        <v>23</v>
      </c>
      <c r="C4447" s="1">
        <f t="shared" si="69"/>
        <v>40961</v>
      </c>
      <c r="D4447" s="13">
        <v>2468.110107</v>
      </c>
    </row>
    <row r="4448" spans="2:4">
      <c r="B4448" t="s">
        <v>23</v>
      </c>
      <c r="C4448" s="1">
        <f t="shared" si="69"/>
        <v>40962</v>
      </c>
      <c r="D4448" s="13">
        <v>2430.01001</v>
      </c>
    </row>
    <row r="4449" spans="2:4">
      <c r="B4449" t="s">
        <v>23</v>
      </c>
      <c r="C4449" s="1">
        <f t="shared" si="69"/>
        <v>40963</v>
      </c>
      <c r="D4449" s="13">
        <v>2425.5500489999999</v>
      </c>
    </row>
    <row r="4450" spans="2:4">
      <c r="B4450" t="s">
        <v>23</v>
      </c>
      <c r="C4450" s="1">
        <f t="shared" si="69"/>
        <v>40964</v>
      </c>
      <c r="D4450" s="13">
        <v>2428.3701169999999</v>
      </c>
    </row>
    <row r="4451" spans="2:4">
      <c r="B4451" t="s">
        <v>23</v>
      </c>
      <c r="C4451" s="1">
        <f t="shared" si="69"/>
        <v>40965</v>
      </c>
      <c r="D4451" s="13">
        <v>2452.51001</v>
      </c>
    </row>
    <row r="4452" spans="2:4">
      <c r="B4452" t="s">
        <v>23</v>
      </c>
      <c r="C4452" s="1">
        <f t="shared" si="69"/>
        <v>40966</v>
      </c>
      <c r="D4452" s="13">
        <v>2444.040039</v>
      </c>
    </row>
    <row r="4453" spans="2:4">
      <c r="B4453" t="s">
        <v>23</v>
      </c>
      <c r="C4453" s="1">
        <f t="shared" si="69"/>
        <v>40967</v>
      </c>
      <c r="D4453" s="13">
        <v>2438.969971</v>
      </c>
    </row>
    <row r="4454" spans="2:4">
      <c r="B4454" t="s">
        <v>23</v>
      </c>
      <c r="C4454" s="1">
        <f t="shared" si="69"/>
        <v>40968</v>
      </c>
      <c r="D4454" s="13">
        <v>2443.0500489999999</v>
      </c>
    </row>
    <row r="4455" spans="2:4">
      <c r="B4455" t="s">
        <v>23</v>
      </c>
      <c r="C4455" s="1">
        <f t="shared" si="69"/>
        <v>40969</v>
      </c>
      <c r="D4455" s="13">
        <v>2444.23999</v>
      </c>
    </row>
    <row r="4456" spans="2:4">
      <c r="B4456" t="s">
        <v>23</v>
      </c>
      <c r="C4456" s="1">
        <f t="shared" si="69"/>
        <v>40970</v>
      </c>
      <c r="D4456" s="13">
        <v>2446.3000489999999</v>
      </c>
    </row>
    <row r="4457" spans="2:4">
      <c r="B4457" t="s">
        <v>23</v>
      </c>
      <c r="C4457" s="1">
        <f t="shared" si="69"/>
        <v>40971</v>
      </c>
      <c r="D4457" s="13">
        <v>2457.5900879999999</v>
      </c>
    </row>
    <row r="4458" spans="2:4">
      <c r="B4458" t="s">
        <v>23</v>
      </c>
      <c r="C4458" s="1">
        <f t="shared" si="69"/>
        <v>40972</v>
      </c>
      <c r="D4458" s="13">
        <v>2471.6499020000001</v>
      </c>
    </row>
    <row r="4459" spans="2:4">
      <c r="B4459" t="s">
        <v>23</v>
      </c>
      <c r="C4459" s="1">
        <f t="shared" si="69"/>
        <v>40973</v>
      </c>
      <c r="D4459" s="13">
        <v>2476.5500489999999</v>
      </c>
    </row>
    <row r="4460" spans="2:4">
      <c r="B4460" t="s">
        <v>23</v>
      </c>
      <c r="C4460" s="1">
        <f t="shared" si="69"/>
        <v>40974</v>
      </c>
      <c r="D4460" s="13">
        <v>2457.8500979999999</v>
      </c>
    </row>
    <row r="4461" spans="2:4">
      <c r="B4461" t="s">
        <v>23</v>
      </c>
      <c r="C4461" s="1">
        <f t="shared" si="69"/>
        <v>40975</v>
      </c>
      <c r="D4461" s="13">
        <v>2465.540039</v>
      </c>
    </row>
    <row r="4462" spans="2:4">
      <c r="B4462" t="s">
        <v>23</v>
      </c>
      <c r="C4462" s="1">
        <f t="shared" si="69"/>
        <v>40976</v>
      </c>
      <c r="D4462" s="13">
        <v>2465.1000979999999</v>
      </c>
    </row>
    <row r="4463" spans="2:4">
      <c r="B4463" t="s">
        <v>23</v>
      </c>
      <c r="C4463" s="1">
        <f t="shared" si="69"/>
        <v>40977</v>
      </c>
      <c r="D4463" s="13">
        <v>2461.429932</v>
      </c>
    </row>
    <row r="4464" spans="2:4">
      <c r="B4464" t="s">
        <v>23</v>
      </c>
      <c r="C4464" s="1">
        <f t="shared" si="69"/>
        <v>40978</v>
      </c>
      <c r="D4464" s="13">
        <v>2488.110107</v>
      </c>
    </row>
    <row r="4465" spans="2:4">
      <c r="B4465" t="s">
        <v>23</v>
      </c>
      <c r="C4465" s="1">
        <f t="shared" si="69"/>
        <v>40979</v>
      </c>
      <c r="D4465" s="13">
        <v>2496.4799800000001</v>
      </c>
    </row>
    <row r="4466" spans="2:4">
      <c r="B4466" t="s">
        <v>23</v>
      </c>
      <c r="C4466" s="1">
        <f t="shared" si="69"/>
        <v>40980</v>
      </c>
      <c r="D4466" s="13">
        <v>2498.3701169999999</v>
      </c>
    </row>
    <row r="4467" spans="2:4">
      <c r="B4467" t="s">
        <v>23</v>
      </c>
      <c r="C4467" s="1">
        <f t="shared" si="69"/>
        <v>40981</v>
      </c>
      <c r="D4467" s="13">
        <v>2495.6201169999999</v>
      </c>
    </row>
    <row r="4468" spans="2:4">
      <c r="B4468" t="s">
        <v>23</v>
      </c>
      <c r="C4468" s="1">
        <f t="shared" si="69"/>
        <v>40982</v>
      </c>
      <c r="D4468" s="13">
        <v>2500.2299800000001</v>
      </c>
    </row>
    <row r="4469" spans="2:4">
      <c r="B4469" t="s">
        <v>23</v>
      </c>
      <c r="C4469" s="1">
        <f t="shared" si="69"/>
        <v>40983</v>
      </c>
      <c r="D4469" s="13">
        <v>2503.8701169999999</v>
      </c>
    </row>
    <row r="4470" spans="2:4">
      <c r="B4470" t="s">
        <v>23</v>
      </c>
      <c r="C4470" s="1">
        <f t="shared" si="69"/>
        <v>40984</v>
      </c>
      <c r="D4470" s="13">
        <v>2506.6499020000001</v>
      </c>
    </row>
    <row r="4471" spans="2:4">
      <c r="B4471" t="s">
        <v>23</v>
      </c>
      <c r="C4471" s="1">
        <f t="shared" si="69"/>
        <v>40985</v>
      </c>
      <c r="D4471" s="13">
        <v>2508.23999</v>
      </c>
    </row>
    <row r="4472" spans="2:4">
      <c r="B4472" t="s">
        <v>23</v>
      </c>
      <c r="C4472" s="1">
        <f t="shared" si="69"/>
        <v>40986</v>
      </c>
      <c r="D4472" s="13">
        <v>2500.6000979999999</v>
      </c>
    </row>
    <row r="4473" spans="2:4">
      <c r="B4473" t="s">
        <v>23</v>
      </c>
      <c r="C4473" s="1">
        <f t="shared" si="69"/>
        <v>40987</v>
      </c>
      <c r="D4473" s="13">
        <v>2502.219971</v>
      </c>
    </row>
    <row r="4474" spans="2:4">
      <c r="B4474" t="s">
        <v>23</v>
      </c>
      <c r="C4474" s="1">
        <f t="shared" si="69"/>
        <v>40988</v>
      </c>
      <c r="D4474" s="13">
        <v>2496.6599120000001</v>
      </c>
    </row>
    <row r="4475" spans="2:4">
      <c r="B4475" t="s">
        <v>23</v>
      </c>
      <c r="C4475" s="1">
        <f t="shared" si="69"/>
        <v>40989</v>
      </c>
      <c r="D4475" s="13">
        <v>2496.8400879999999</v>
      </c>
    </row>
    <row r="4476" spans="2:4">
      <c r="B4476" t="s">
        <v>23</v>
      </c>
      <c r="C4476" s="1">
        <f t="shared" si="69"/>
        <v>40990</v>
      </c>
      <c r="D4476" s="13">
        <v>2507.040039</v>
      </c>
    </row>
    <row r="4477" spans="2:4">
      <c r="B4477" t="s">
        <v>23</v>
      </c>
      <c r="C4477" s="1">
        <f t="shared" si="69"/>
        <v>40991</v>
      </c>
      <c r="D4477" s="13">
        <v>2510.0600589999999</v>
      </c>
    </row>
    <row r="4478" spans="2:4">
      <c r="B4478" t="s">
        <v>23</v>
      </c>
      <c r="C4478" s="1">
        <f t="shared" si="69"/>
        <v>40992</v>
      </c>
      <c r="D4478" s="13">
        <v>2519.360107</v>
      </c>
    </row>
    <row r="4479" spans="2:4">
      <c r="B4479" t="s">
        <v>23</v>
      </c>
      <c r="C4479" s="1">
        <f t="shared" si="69"/>
        <v>40993</v>
      </c>
      <c r="D4479" s="13">
        <v>2529.1201169999999</v>
      </c>
    </row>
    <row r="4480" spans="2:4">
      <c r="B4480" t="s">
        <v>23</v>
      </c>
      <c r="C4480" s="1">
        <f t="shared" si="69"/>
        <v>40994</v>
      </c>
      <c r="D4480" s="13">
        <v>2534.580078</v>
      </c>
    </row>
    <row r="4481" spans="2:4">
      <c r="B4481" t="s">
        <v>23</v>
      </c>
      <c r="C4481" s="1">
        <f t="shared" si="69"/>
        <v>40995</v>
      </c>
      <c r="D4481" s="13">
        <v>2537.73999</v>
      </c>
    </row>
    <row r="4482" spans="2:4">
      <c r="B4482" t="s">
        <v>23</v>
      </c>
      <c r="C4482" s="1">
        <f t="shared" si="69"/>
        <v>40996</v>
      </c>
      <c r="D4482" s="13">
        <v>2552.070068</v>
      </c>
    </row>
    <row r="4483" spans="2:4">
      <c r="B4483" t="s">
        <v>23</v>
      </c>
      <c r="C4483" s="1">
        <f t="shared" si="69"/>
        <v>40997</v>
      </c>
      <c r="D4483" s="13">
        <v>2549.330078</v>
      </c>
    </row>
    <row r="4484" spans="2:4">
      <c r="B4484" t="s">
        <v>23</v>
      </c>
      <c r="C4484" s="1">
        <f t="shared" si="69"/>
        <v>40998</v>
      </c>
      <c r="D4484" s="13">
        <v>2544.7299800000001</v>
      </c>
    </row>
    <row r="4485" spans="2:4">
      <c r="B4485" t="s">
        <v>23</v>
      </c>
      <c r="C4485" s="1">
        <f t="shared" si="69"/>
        <v>40999</v>
      </c>
      <c r="D4485" s="13">
        <v>2550.639893</v>
      </c>
    </row>
    <row r="4486" spans="2:4">
      <c r="B4486" t="s">
        <v>23</v>
      </c>
      <c r="C4486" s="1">
        <f t="shared" si="69"/>
        <v>41000</v>
      </c>
      <c r="D4486" s="13">
        <v>2555.23999</v>
      </c>
    </row>
    <row r="4487" spans="2:4">
      <c r="B4487" t="s">
        <v>23</v>
      </c>
      <c r="C4487" s="1">
        <f t="shared" si="69"/>
        <v>41001</v>
      </c>
      <c r="D4487" s="13">
        <v>2550.929932</v>
      </c>
    </row>
    <row r="4488" spans="2:4">
      <c r="B4488" t="s">
        <v>23</v>
      </c>
      <c r="C4488" s="1">
        <f t="shared" si="69"/>
        <v>41002</v>
      </c>
      <c r="D4488" s="13">
        <v>2553.169922</v>
      </c>
    </row>
    <row r="4489" spans="2:4">
      <c r="B4489" t="s">
        <v>23</v>
      </c>
      <c r="C4489" s="1">
        <f t="shared" si="69"/>
        <v>41003</v>
      </c>
      <c r="D4489" s="13">
        <v>2557.639893</v>
      </c>
    </row>
    <row r="4490" spans="2:4">
      <c r="B4490" t="s">
        <v>23</v>
      </c>
      <c r="C4490" s="1">
        <f t="shared" si="69"/>
        <v>41004</v>
      </c>
      <c r="D4490" s="13">
        <v>2559.360107</v>
      </c>
    </row>
    <row r="4491" spans="2:4">
      <c r="B4491" t="s">
        <v>23</v>
      </c>
      <c r="C4491" s="1">
        <f t="shared" si="69"/>
        <v>41005</v>
      </c>
      <c r="D4491" s="13">
        <v>2561.26001</v>
      </c>
    </row>
    <row r="4492" spans="2:4">
      <c r="B4492" t="s">
        <v>23</v>
      </c>
      <c r="C4492" s="1">
        <f t="shared" si="69"/>
        <v>41006</v>
      </c>
      <c r="D4492" s="13">
        <v>2562.1000979999999</v>
      </c>
    </row>
    <row r="4493" spans="2:4">
      <c r="B4493" t="s">
        <v>23</v>
      </c>
      <c r="C4493" s="1">
        <f t="shared" si="69"/>
        <v>41007</v>
      </c>
      <c r="D4493" s="13">
        <v>2575.209961</v>
      </c>
    </row>
    <row r="4494" spans="2:4">
      <c r="B4494" t="s">
        <v>23</v>
      </c>
      <c r="C4494" s="1">
        <f t="shared" si="69"/>
        <v>41008</v>
      </c>
      <c r="D4494" s="13">
        <v>2564.9799800000001</v>
      </c>
    </row>
    <row r="4495" spans="2:4">
      <c r="B4495" t="s">
        <v>23</v>
      </c>
      <c r="C4495" s="1">
        <f t="shared" ref="C4495:C4558" si="70">+C4494+1</f>
        <v>41009</v>
      </c>
      <c r="D4495" s="13">
        <v>2569.1298830000001</v>
      </c>
    </row>
    <row r="4496" spans="2:4">
      <c r="B4496" t="s">
        <v>23</v>
      </c>
      <c r="C4496" s="1">
        <f t="shared" si="70"/>
        <v>41010</v>
      </c>
      <c r="D4496" s="13">
        <v>2557.1499020000001</v>
      </c>
    </row>
    <row r="4497" spans="2:4">
      <c r="B4497" t="s">
        <v>23</v>
      </c>
      <c r="C4497" s="1">
        <f t="shared" si="70"/>
        <v>41011</v>
      </c>
      <c r="D4497" s="13">
        <v>2560.3999020000001</v>
      </c>
    </row>
    <row r="4498" spans="2:4">
      <c r="B4498" t="s">
        <v>23</v>
      </c>
      <c r="C4498" s="1">
        <f t="shared" si="70"/>
        <v>41012</v>
      </c>
      <c r="D4498" s="13">
        <v>2581.070068</v>
      </c>
    </row>
    <row r="4499" spans="2:4">
      <c r="B4499" t="s">
        <v>23</v>
      </c>
      <c r="C4499" s="1">
        <f t="shared" si="70"/>
        <v>41013</v>
      </c>
      <c r="D4499" s="13">
        <v>2572.830078</v>
      </c>
    </row>
    <row r="4500" spans="2:4">
      <c r="B4500" t="s">
        <v>23</v>
      </c>
      <c r="C4500" s="1">
        <f t="shared" si="70"/>
        <v>41014</v>
      </c>
      <c r="D4500" s="13">
        <v>2575.26001</v>
      </c>
    </row>
    <row r="4501" spans="2:4">
      <c r="B4501" t="s">
        <v>23</v>
      </c>
      <c r="C4501" s="1">
        <f t="shared" si="70"/>
        <v>41015</v>
      </c>
      <c r="D4501" s="13">
        <v>2579.360107</v>
      </c>
    </row>
    <row r="4502" spans="2:4">
      <c r="B4502" t="s">
        <v>23</v>
      </c>
      <c r="C4502" s="1">
        <f t="shared" si="70"/>
        <v>41016</v>
      </c>
      <c r="D4502" s="13">
        <v>2579.8500979999999</v>
      </c>
    </row>
    <row r="4503" spans="2:4">
      <c r="B4503" t="s">
        <v>23</v>
      </c>
      <c r="C4503" s="1">
        <f t="shared" si="70"/>
        <v>41017</v>
      </c>
      <c r="D4503" s="13">
        <v>2587.8400879999999</v>
      </c>
    </row>
    <row r="4504" spans="2:4">
      <c r="B4504" t="s">
        <v>23</v>
      </c>
      <c r="C4504" s="1">
        <f t="shared" si="70"/>
        <v>41018</v>
      </c>
      <c r="D4504" s="13">
        <v>2591.1298830000001</v>
      </c>
    </row>
    <row r="4505" spans="2:4">
      <c r="B4505" t="s">
        <v>23</v>
      </c>
      <c r="C4505" s="1">
        <f t="shared" si="70"/>
        <v>41019</v>
      </c>
      <c r="D4505" s="13">
        <v>2590.639893</v>
      </c>
    </row>
    <row r="4506" spans="2:4">
      <c r="B4506" t="s">
        <v>23</v>
      </c>
      <c r="C4506" s="1">
        <f t="shared" si="70"/>
        <v>41020</v>
      </c>
      <c r="D4506" s="13">
        <v>2594.3798830000001</v>
      </c>
    </row>
    <row r="4507" spans="2:4">
      <c r="B4507" t="s">
        <v>23</v>
      </c>
      <c r="C4507" s="1">
        <f t="shared" si="70"/>
        <v>41021</v>
      </c>
      <c r="D4507" s="13">
        <v>2584.6201169999999</v>
      </c>
    </row>
    <row r="4508" spans="2:4">
      <c r="B4508" t="s">
        <v>23</v>
      </c>
      <c r="C4508" s="1">
        <f t="shared" si="70"/>
        <v>41022</v>
      </c>
      <c r="D4508" s="13">
        <v>2582.3000489999999</v>
      </c>
    </row>
    <row r="4509" spans="2:4">
      <c r="B4509" t="s">
        <v>23</v>
      </c>
      <c r="C4509" s="1">
        <f t="shared" si="70"/>
        <v>41023</v>
      </c>
      <c r="D4509" s="13">
        <v>2584.8400879999999</v>
      </c>
    </row>
    <row r="4510" spans="2:4">
      <c r="B4510" t="s">
        <v>23</v>
      </c>
      <c r="C4510" s="1">
        <f t="shared" si="70"/>
        <v>41024</v>
      </c>
      <c r="D4510" s="13">
        <v>2578.8701169999999</v>
      </c>
    </row>
    <row r="4511" spans="2:4">
      <c r="B4511" t="s">
        <v>23</v>
      </c>
      <c r="C4511" s="1">
        <f t="shared" si="70"/>
        <v>41025</v>
      </c>
      <c r="D4511" s="13">
        <v>2564.6201169999999</v>
      </c>
    </row>
    <row r="4512" spans="2:4">
      <c r="B4512" t="s">
        <v>23</v>
      </c>
      <c r="C4512" s="1">
        <f t="shared" si="70"/>
        <v>41026</v>
      </c>
      <c r="D4512" s="13">
        <v>2585.639893</v>
      </c>
    </row>
    <row r="4513" spans="2:4">
      <c r="B4513" t="s">
        <v>23</v>
      </c>
      <c r="C4513" s="1">
        <f t="shared" si="70"/>
        <v>41027</v>
      </c>
      <c r="D4513" s="13">
        <v>2578.8500979999999</v>
      </c>
    </row>
    <row r="4514" spans="2:4">
      <c r="B4514" t="s">
        <v>23</v>
      </c>
      <c r="C4514" s="1">
        <f t="shared" si="70"/>
        <v>41028</v>
      </c>
      <c r="D4514" s="13">
        <v>2582.139893</v>
      </c>
    </row>
    <row r="4515" spans="2:4">
      <c r="B4515" t="s">
        <v>23</v>
      </c>
      <c r="C4515" s="1">
        <f t="shared" si="70"/>
        <v>41029</v>
      </c>
      <c r="D4515" s="13">
        <v>2599.030029</v>
      </c>
    </row>
    <row r="4516" spans="2:4">
      <c r="B4516" t="s">
        <v>23</v>
      </c>
      <c r="C4516" s="1">
        <f t="shared" si="70"/>
        <v>41030</v>
      </c>
      <c r="D4516" s="13">
        <v>2597.080078</v>
      </c>
    </row>
    <row r="4517" spans="2:4">
      <c r="B4517" t="s">
        <v>23</v>
      </c>
      <c r="C4517" s="1">
        <f t="shared" si="70"/>
        <v>41031</v>
      </c>
      <c r="D4517" s="13">
        <v>2602.419922</v>
      </c>
    </row>
    <row r="4518" spans="2:4">
      <c r="B4518" t="s">
        <v>23</v>
      </c>
      <c r="C4518" s="1">
        <f t="shared" si="70"/>
        <v>41032</v>
      </c>
      <c r="D4518" s="13">
        <v>2601.419922</v>
      </c>
    </row>
    <row r="4519" spans="2:4">
      <c r="B4519" t="s">
        <v>23</v>
      </c>
      <c r="C4519" s="1">
        <f t="shared" si="70"/>
        <v>41033</v>
      </c>
      <c r="D4519" s="13">
        <v>2627.040039</v>
      </c>
    </row>
    <row r="4520" spans="2:4">
      <c r="B4520" t="s">
        <v>23</v>
      </c>
      <c r="C4520" s="1">
        <f t="shared" si="70"/>
        <v>41034</v>
      </c>
      <c r="D4520" s="13">
        <v>2626.070068</v>
      </c>
    </row>
    <row r="4521" spans="2:4">
      <c r="B4521" t="s">
        <v>23</v>
      </c>
      <c r="C4521" s="1">
        <f t="shared" si="70"/>
        <v>41035</v>
      </c>
      <c r="D4521" s="13">
        <v>2647.580078</v>
      </c>
    </row>
    <row r="4522" spans="2:4">
      <c r="B4522" t="s">
        <v>23</v>
      </c>
      <c r="C4522" s="1">
        <f t="shared" si="70"/>
        <v>41036</v>
      </c>
      <c r="D4522" s="13">
        <v>2642.219971</v>
      </c>
    </row>
    <row r="4523" spans="2:4">
      <c r="B4523" t="s">
        <v>23</v>
      </c>
      <c r="C4523" s="1">
        <f t="shared" si="70"/>
        <v>41037</v>
      </c>
      <c r="D4523" s="13">
        <v>2639.4399410000001</v>
      </c>
    </row>
    <row r="4524" spans="2:4">
      <c r="B4524" t="s">
        <v>23</v>
      </c>
      <c r="C4524" s="1">
        <f t="shared" si="70"/>
        <v>41038</v>
      </c>
      <c r="D4524" s="13">
        <v>2629.570068</v>
      </c>
    </row>
    <row r="4525" spans="2:4">
      <c r="B4525" t="s">
        <v>23</v>
      </c>
      <c r="C4525" s="1">
        <f t="shared" si="70"/>
        <v>41039</v>
      </c>
      <c r="D4525" s="13">
        <v>2629.2700199999999</v>
      </c>
    </row>
    <row r="4526" spans="2:4">
      <c r="B4526" t="s">
        <v>23</v>
      </c>
      <c r="C4526" s="1">
        <f t="shared" si="70"/>
        <v>41040</v>
      </c>
      <c r="D4526" s="13">
        <v>2636.9799800000001</v>
      </c>
    </row>
    <row r="4527" spans="2:4">
      <c r="B4527" t="s">
        <v>23</v>
      </c>
      <c r="C4527" s="1">
        <f t="shared" si="70"/>
        <v>41041</v>
      </c>
      <c r="D4527" s="13">
        <v>2651.5</v>
      </c>
    </row>
    <row r="4528" spans="2:4">
      <c r="B4528" t="s">
        <v>23</v>
      </c>
      <c r="C4528" s="1">
        <f t="shared" si="70"/>
        <v>41042</v>
      </c>
      <c r="D4528" s="13">
        <v>2659.98999</v>
      </c>
    </row>
    <row r="4529" spans="2:4">
      <c r="B4529" t="s">
        <v>23</v>
      </c>
      <c r="C4529" s="1">
        <f t="shared" si="70"/>
        <v>41043</v>
      </c>
      <c r="D4529" s="13">
        <v>2664.110107</v>
      </c>
    </row>
    <row r="4530" spans="2:4">
      <c r="B4530" t="s">
        <v>23</v>
      </c>
      <c r="C4530" s="1">
        <f t="shared" si="70"/>
        <v>41044</v>
      </c>
      <c r="D4530" s="13">
        <v>2662.8500979999999</v>
      </c>
    </row>
    <row r="4531" spans="2:4">
      <c r="B4531" t="s">
        <v>23</v>
      </c>
      <c r="C4531" s="1">
        <f t="shared" si="70"/>
        <v>41045</v>
      </c>
      <c r="D4531" s="13">
        <v>2652.01001</v>
      </c>
    </row>
    <row r="4532" spans="2:4">
      <c r="B4532" t="s">
        <v>23</v>
      </c>
      <c r="C4532" s="1">
        <f t="shared" si="70"/>
        <v>41046</v>
      </c>
      <c r="D4532" s="13">
        <v>2675.8100589999999</v>
      </c>
    </row>
    <row r="4533" spans="2:4">
      <c r="B4533" t="s">
        <v>23</v>
      </c>
      <c r="C4533" s="1">
        <f t="shared" si="70"/>
        <v>41047</v>
      </c>
      <c r="D4533" s="13">
        <v>2690.1599120000001</v>
      </c>
    </row>
    <row r="4534" spans="2:4">
      <c r="B4534" t="s">
        <v>23</v>
      </c>
      <c r="C4534" s="1">
        <f t="shared" si="70"/>
        <v>41048</v>
      </c>
      <c r="D4534" s="13">
        <v>2681.469971</v>
      </c>
    </row>
    <row r="4535" spans="2:4">
      <c r="B4535" t="s">
        <v>23</v>
      </c>
      <c r="C4535" s="1">
        <f t="shared" si="70"/>
        <v>41049</v>
      </c>
      <c r="D4535" s="13">
        <v>2679.25</v>
      </c>
    </row>
    <row r="4536" spans="2:4">
      <c r="B4536" t="s">
        <v>23</v>
      </c>
      <c r="C4536" s="1">
        <f t="shared" si="70"/>
        <v>41050</v>
      </c>
      <c r="D4536" s="13">
        <v>2684.570068</v>
      </c>
    </row>
    <row r="4537" spans="2:4">
      <c r="B4537" t="s">
        <v>23</v>
      </c>
      <c r="C4537" s="1">
        <f t="shared" si="70"/>
        <v>41051</v>
      </c>
      <c r="D4537" s="13">
        <v>2683.3400879999999</v>
      </c>
    </row>
    <row r="4538" spans="2:4">
      <c r="B4538" t="s">
        <v>23</v>
      </c>
      <c r="C4538" s="1">
        <f t="shared" si="70"/>
        <v>41052</v>
      </c>
      <c r="D4538" s="13">
        <v>2680.5</v>
      </c>
    </row>
    <row r="4539" spans="2:4">
      <c r="B4539" t="s">
        <v>23</v>
      </c>
      <c r="C4539" s="1">
        <f t="shared" si="70"/>
        <v>41053</v>
      </c>
      <c r="D4539" s="13">
        <v>2682.6201169999999</v>
      </c>
    </row>
    <row r="4540" spans="2:4">
      <c r="B4540" t="s">
        <v>23</v>
      </c>
      <c r="C4540" s="1">
        <f t="shared" si="70"/>
        <v>41054</v>
      </c>
      <c r="D4540" s="13">
        <v>2687.540039</v>
      </c>
    </row>
    <row r="4541" spans="2:4">
      <c r="B4541" t="s">
        <v>23</v>
      </c>
      <c r="C4541" s="1">
        <f t="shared" si="70"/>
        <v>41055</v>
      </c>
      <c r="D4541" s="13">
        <v>2673.610107</v>
      </c>
    </row>
    <row r="4542" spans="2:4">
      <c r="B4542" t="s">
        <v>23</v>
      </c>
      <c r="C4542" s="1">
        <f t="shared" si="70"/>
        <v>41056</v>
      </c>
      <c r="D4542" s="13">
        <v>2695.8100589999999</v>
      </c>
    </row>
    <row r="4543" spans="2:4">
      <c r="B4543" t="s">
        <v>23</v>
      </c>
      <c r="C4543" s="1">
        <f t="shared" si="70"/>
        <v>41057</v>
      </c>
      <c r="D4543" s="13">
        <v>2713.0600589999999</v>
      </c>
    </row>
    <row r="4544" spans="2:4">
      <c r="B4544" t="s">
        <v>23</v>
      </c>
      <c r="C4544" s="1">
        <f t="shared" si="70"/>
        <v>41058</v>
      </c>
      <c r="D4544" s="13">
        <v>2723.98999</v>
      </c>
    </row>
    <row r="4545" spans="2:4">
      <c r="B4545" t="s">
        <v>23</v>
      </c>
      <c r="C4545" s="1">
        <f t="shared" si="70"/>
        <v>41059</v>
      </c>
      <c r="D4545" s="13">
        <v>2743.1499020000001</v>
      </c>
    </row>
    <row r="4546" spans="2:4">
      <c r="B4546" t="s">
        <v>23</v>
      </c>
      <c r="C4546" s="1">
        <f t="shared" si="70"/>
        <v>41060</v>
      </c>
      <c r="D4546" s="13">
        <v>2747.709961</v>
      </c>
    </row>
    <row r="4547" spans="2:4">
      <c r="B4547" t="s">
        <v>23</v>
      </c>
      <c r="C4547" s="1">
        <f t="shared" si="70"/>
        <v>41061</v>
      </c>
      <c r="D4547" s="13">
        <v>2751.290039</v>
      </c>
    </row>
    <row r="4548" spans="2:4">
      <c r="B4548" t="s">
        <v>23</v>
      </c>
      <c r="C4548" s="1">
        <f t="shared" si="70"/>
        <v>41062</v>
      </c>
      <c r="D4548" s="13">
        <v>2748.2299800000001</v>
      </c>
    </row>
    <row r="4549" spans="2:4">
      <c r="B4549" t="s">
        <v>23</v>
      </c>
      <c r="C4549" s="1">
        <f t="shared" si="70"/>
        <v>41063</v>
      </c>
      <c r="D4549" s="13">
        <v>2767.5600589999999</v>
      </c>
    </row>
    <row r="4550" spans="2:4">
      <c r="B4550" t="s">
        <v>23</v>
      </c>
      <c r="C4550" s="1">
        <f t="shared" si="70"/>
        <v>41064</v>
      </c>
      <c r="D4550" s="13">
        <v>2786.23999</v>
      </c>
    </row>
    <row r="4551" spans="2:4">
      <c r="B4551" t="s">
        <v>23</v>
      </c>
      <c r="C4551" s="1">
        <f t="shared" si="70"/>
        <v>41065</v>
      </c>
      <c r="D4551" s="13">
        <v>2776.419922</v>
      </c>
    </row>
    <row r="4552" spans="2:4">
      <c r="B4552" t="s">
        <v>23</v>
      </c>
      <c r="C4552" s="1">
        <f t="shared" si="70"/>
        <v>41066</v>
      </c>
      <c r="D4552" s="13">
        <v>2802.5600589999999</v>
      </c>
    </row>
    <row r="4553" spans="2:4">
      <c r="B4553" t="s">
        <v>23</v>
      </c>
      <c r="C4553" s="1">
        <f t="shared" si="70"/>
        <v>41067</v>
      </c>
      <c r="D4553" s="13">
        <v>2798.030029</v>
      </c>
    </row>
    <row r="4554" spans="2:4">
      <c r="B4554" t="s">
        <v>23</v>
      </c>
      <c r="C4554" s="1">
        <f t="shared" si="70"/>
        <v>41068</v>
      </c>
      <c r="D4554" s="13">
        <v>2810.3000489999999</v>
      </c>
    </row>
    <row r="4555" spans="2:4">
      <c r="B4555" t="s">
        <v>23</v>
      </c>
      <c r="C4555" s="1">
        <f t="shared" si="70"/>
        <v>41069</v>
      </c>
      <c r="D4555" s="13">
        <v>2832.969971</v>
      </c>
    </row>
    <row r="4556" spans="2:4">
      <c r="B4556" t="s">
        <v>23</v>
      </c>
      <c r="C4556" s="1">
        <f t="shared" si="70"/>
        <v>41070</v>
      </c>
      <c r="D4556" s="13">
        <v>2839.1298830000001</v>
      </c>
    </row>
    <row r="4557" spans="2:4">
      <c r="B4557" t="s">
        <v>23</v>
      </c>
      <c r="C4557" s="1">
        <f t="shared" si="70"/>
        <v>41071</v>
      </c>
      <c r="D4557" s="13">
        <v>2837.540039</v>
      </c>
    </row>
    <row r="4558" spans="2:4">
      <c r="B4558" t="s">
        <v>23</v>
      </c>
      <c r="C4558" s="1">
        <f t="shared" si="70"/>
        <v>41072</v>
      </c>
      <c r="D4558" s="13">
        <v>2839.25</v>
      </c>
    </row>
    <row r="4559" spans="2:4">
      <c r="B4559" t="s">
        <v>23</v>
      </c>
      <c r="C4559" s="1">
        <f t="shared" ref="C4559:C4622" si="71">+C4558+1</f>
        <v>41073</v>
      </c>
      <c r="D4559" s="13">
        <v>2872.8701169999999</v>
      </c>
    </row>
    <row r="4560" spans="2:4">
      <c r="B4560" t="s">
        <v>23</v>
      </c>
      <c r="C4560" s="1">
        <f t="shared" si="71"/>
        <v>41074</v>
      </c>
      <c r="D4560" s="13">
        <v>2853.530029</v>
      </c>
    </row>
    <row r="4561" spans="2:4">
      <c r="B4561" t="s">
        <v>23</v>
      </c>
      <c r="C4561" s="1">
        <f t="shared" si="71"/>
        <v>41075</v>
      </c>
      <c r="D4561" s="13">
        <v>2822.429932</v>
      </c>
    </row>
    <row r="4562" spans="2:4">
      <c r="B4562" t="s">
        <v>23</v>
      </c>
      <c r="C4562" s="1">
        <f t="shared" si="71"/>
        <v>41076</v>
      </c>
      <c r="D4562" s="13">
        <v>2823.8100589999999</v>
      </c>
    </row>
    <row r="4563" spans="2:4">
      <c r="B4563" t="s">
        <v>23</v>
      </c>
      <c r="C4563" s="1">
        <f t="shared" si="71"/>
        <v>41077</v>
      </c>
      <c r="D4563" s="13">
        <v>2821.9799800000001</v>
      </c>
    </row>
    <row r="4564" spans="2:4">
      <c r="B4564" t="s">
        <v>23</v>
      </c>
      <c r="C4564" s="1">
        <f t="shared" si="71"/>
        <v>41078</v>
      </c>
      <c r="D4564" s="13">
        <v>2762.1298830000001</v>
      </c>
    </row>
    <row r="4565" spans="2:4">
      <c r="B4565" t="s">
        <v>23</v>
      </c>
      <c r="C4565" s="1">
        <f t="shared" si="71"/>
        <v>41079</v>
      </c>
      <c r="D4565" s="13">
        <v>2648.9399410000001</v>
      </c>
    </row>
    <row r="4566" spans="2:4">
      <c r="B4566" t="s">
        <v>23</v>
      </c>
      <c r="C4566" s="1">
        <f t="shared" si="71"/>
        <v>41080</v>
      </c>
      <c r="D4566" s="13">
        <v>2695.139893</v>
      </c>
    </row>
    <row r="4567" spans="2:4">
      <c r="B4567" t="s">
        <v>23</v>
      </c>
      <c r="C4567" s="1">
        <f t="shared" si="71"/>
        <v>41081</v>
      </c>
      <c r="D4567" s="13">
        <v>2681.6599120000001</v>
      </c>
    </row>
    <row r="4568" spans="2:4">
      <c r="B4568" t="s">
        <v>23</v>
      </c>
      <c r="C4568" s="1">
        <f t="shared" si="71"/>
        <v>41082</v>
      </c>
      <c r="D4568" s="13">
        <v>2581</v>
      </c>
    </row>
    <row r="4569" spans="2:4">
      <c r="B4569" t="s">
        <v>23</v>
      </c>
      <c r="C4569" s="1">
        <f t="shared" si="71"/>
        <v>41083</v>
      </c>
      <c r="D4569" s="13">
        <v>2619.5500489999999</v>
      </c>
    </row>
    <row r="4570" spans="2:4">
      <c r="B4570" t="s">
        <v>23</v>
      </c>
      <c r="C4570" s="1">
        <f t="shared" si="71"/>
        <v>41084</v>
      </c>
      <c r="D4570" s="13">
        <v>2656</v>
      </c>
    </row>
    <row r="4571" spans="2:4">
      <c r="B4571" t="s">
        <v>23</v>
      </c>
      <c r="C4571" s="1">
        <f t="shared" si="71"/>
        <v>41085</v>
      </c>
      <c r="D4571" s="13">
        <v>2662.9399410000001</v>
      </c>
    </row>
    <row r="4572" spans="2:4">
      <c r="B4572" t="s">
        <v>23</v>
      </c>
      <c r="C4572" s="1">
        <f t="shared" si="71"/>
        <v>41086</v>
      </c>
      <c r="D4572" s="13">
        <v>2698.6298830000001</v>
      </c>
    </row>
    <row r="4573" spans="2:4">
      <c r="B4573" t="s">
        <v>23</v>
      </c>
      <c r="C4573" s="1">
        <f t="shared" si="71"/>
        <v>41087</v>
      </c>
      <c r="D4573" s="13">
        <v>2731.1999510000001</v>
      </c>
    </row>
    <row r="4574" spans="2:4">
      <c r="B4574" t="s">
        <v>23</v>
      </c>
      <c r="C4574" s="1">
        <f t="shared" si="71"/>
        <v>41088</v>
      </c>
      <c r="D4574" s="13">
        <v>2732.219971</v>
      </c>
    </row>
    <row r="4575" spans="2:4">
      <c r="B4575" t="s">
        <v>23</v>
      </c>
      <c r="C4575" s="1">
        <f t="shared" si="71"/>
        <v>41089</v>
      </c>
      <c r="D4575" s="13">
        <v>2716.26001</v>
      </c>
    </row>
    <row r="4576" spans="2:4">
      <c r="B4576" t="s">
        <v>23</v>
      </c>
      <c r="C4576" s="1">
        <f t="shared" si="71"/>
        <v>41090</v>
      </c>
      <c r="D4576" s="13">
        <v>2701.330078</v>
      </c>
    </row>
    <row r="4577" spans="2:4">
      <c r="B4577" t="s">
        <v>23</v>
      </c>
      <c r="C4577" s="1">
        <f t="shared" si="71"/>
        <v>41091</v>
      </c>
      <c r="D4577" s="13">
        <v>2703.959961</v>
      </c>
    </row>
    <row r="4578" spans="2:4">
      <c r="B4578" t="s">
        <v>23</v>
      </c>
      <c r="C4578" s="1">
        <f t="shared" si="71"/>
        <v>41092</v>
      </c>
      <c r="D4578" s="13">
        <v>2747.3000489999999</v>
      </c>
    </row>
    <row r="4579" spans="2:4">
      <c r="B4579" t="s">
        <v>23</v>
      </c>
      <c r="C4579" s="1">
        <f t="shared" si="71"/>
        <v>41093</v>
      </c>
      <c r="D4579" s="13">
        <v>2779.6000979999999</v>
      </c>
    </row>
    <row r="4580" spans="2:4">
      <c r="B4580" t="s">
        <v>23</v>
      </c>
      <c r="C4580" s="1">
        <f t="shared" si="71"/>
        <v>41094</v>
      </c>
      <c r="D4580" s="13">
        <v>2744.280029</v>
      </c>
    </row>
    <row r="4581" spans="2:4">
      <c r="B4581" t="s">
        <v>23</v>
      </c>
      <c r="C4581" s="1">
        <f t="shared" si="71"/>
        <v>41095</v>
      </c>
      <c r="D4581" s="13">
        <v>2713.830078</v>
      </c>
    </row>
    <row r="4582" spans="2:4">
      <c r="B4582" t="s">
        <v>23</v>
      </c>
      <c r="C4582" s="1">
        <f t="shared" si="71"/>
        <v>41096</v>
      </c>
      <c r="D4582" s="13">
        <v>2677.669922</v>
      </c>
    </row>
    <row r="4583" spans="2:4">
      <c r="B4583" t="s">
        <v>23</v>
      </c>
      <c r="C4583" s="1">
        <f t="shared" si="71"/>
        <v>41097</v>
      </c>
      <c r="D4583" s="13">
        <v>2691.25</v>
      </c>
    </row>
    <row r="4584" spans="2:4">
      <c r="B4584" t="s">
        <v>23</v>
      </c>
      <c r="C4584" s="1">
        <f t="shared" si="71"/>
        <v>41098</v>
      </c>
      <c r="D4584" s="13">
        <v>2720.9399410000001</v>
      </c>
    </row>
    <row r="4585" spans="2:4">
      <c r="B4585" t="s">
        <v>23</v>
      </c>
      <c r="C4585" s="1">
        <f t="shared" si="71"/>
        <v>41099</v>
      </c>
      <c r="D4585" s="13">
        <v>2728.1201169999999</v>
      </c>
    </row>
    <row r="4586" spans="2:4">
      <c r="B4586" t="s">
        <v>23</v>
      </c>
      <c r="C4586" s="1">
        <f t="shared" si="71"/>
        <v>41100</v>
      </c>
      <c r="D4586" s="13">
        <v>2726.8000489999999</v>
      </c>
    </row>
    <row r="4587" spans="2:4">
      <c r="B4587" t="s">
        <v>23</v>
      </c>
      <c r="C4587" s="1">
        <f t="shared" si="71"/>
        <v>41101</v>
      </c>
      <c r="D4587" s="13">
        <v>2738.969971</v>
      </c>
    </row>
    <row r="4588" spans="2:4">
      <c r="B4588" t="s">
        <v>23</v>
      </c>
      <c r="C4588" s="1">
        <f t="shared" si="71"/>
        <v>41102</v>
      </c>
      <c r="D4588" s="13">
        <v>2786.570068</v>
      </c>
    </row>
    <row r="4589" spans="2:4">
      <c r="B4589" t="s">
        <v>23</v>
      </c>
      <c r="C4589" s="1">
        <f t="shared" si="71"/>
        <v>41103</v>
      </c>
      <c r="D4589" s="13">
        <v>2783.0200199999999</v>
      </c>
    </row>
    <row r="4590" spans="2:4">
      <c r="B4590" t="s">
        <v>23</v>
      </c>
      <c r="C4590" s="1">
        <f t="shared" si="71"/>
        <v>41104</v>
      </c>
      <c r="D4590" s="13">
        <v>2765.3100589999999</v>
      </c>
    </row>
    <row r="4591" spans="2:4">
      <c r="B4591" t="s">
        <v>23</v>
      </c>
      <c r="C4591" s="1">
        <f t="shared" si="71"/>
        <v>41105</v>
      </c>
      <c r="D4591" s="13">
        <v>2749.4799800000001</v>
      </c>
    </row>
    <row r="4592" spans="2:4">
      <c r="B4592" t="s">
        <v>23</v>
      </c>
      <c r="C4592" s="1">
        <f t="shared" si="71"/>
        <v>41106</v>
      </c>
      <c r="D4592" s="13">
        <v>2747.330078</v>
      </c>
    </row>
    <row r="4593" spans="2:4">
      <c r="B4593" t="s">
        <v>23</v>
      </c>
      <c r="C4593" s="1">
        <f t="shared" si="71"/>
        <v>41107</v>
      </c>
      <c r="D4593" s="13">
        <v>2752.01001</v>
      </c>
    </row>
    <row r="4594" spans="2:4">
      <c r="B4594" t="s">
        <v>23</v>
      </c>
      <c r="C4594" s="1">
        <f t="shared" si="71"/>
        <v>41108</v>
      </c>
      <c r="D4594" s="13">
        <v>2712.919922</v>
      </c>
    </row>
    <row r="4595" spans="2:4">
      <c r="B4595" t="s">
        <v>23</v>
      </c>
      <c r="C4595" s="1">
        <f t="shared" si="71"/>
        <v>41109</v>
      </c>
      <c r="D4595" s="13">
        <v>2716.9399410000001</v>
      </c>
    </row>
    <row r="4596" spans="2:4">
      <c r="B4596" t="s">
        <v>23</v>
      </c>
      <c r="C4596" s="1">
        <f t="shared" si="71"/>
        <v>41110</v>
      </c>
      <c r="D4596" s="13">
        <v>2711.929932</v>
      </c>
    </row>
    <row r="4597" spans="2:4">
      <c r="B4597" t="s">
        <v>23</v>
      </c>
      <c r="C4597" s="1">
        <f t="shared" si="71"/>
        <v>41111</v>
      </c>
      <c r="D4597" s="13">
        <v>2643.6899410000001</v>
      </c>
    </row>
    <row r="4598" spans="2:4">
      <c r="B4598" t="s">
        <v>23</v>
      </c>
      <c r="C4598" s="1">
        <f t="shared" si="71"/>
        <v>41112</v>
      </c>
      <c r="D4598" s="13">
        <v>2588.26001</v>
      </c>
    </row>
    <row r="4599" spans="2:4">
      <c r="B4599" t="s">
        <v>23</v>
      </c>
      <c r="C4599" s="1">
        <f t="shared" si="71"/>
        <v>41113</v>
      </c>
      <c r="D4599" s="13">
        <v>2658.5500489999999</v>
      </c>
    </row>
    <row r="4600" spans="2:4">
      <c r="B4600" t="s">
        <v>23</v>
      </c>
      <c r="C4600" s="1">
        <f t="shared" si="71"/>
        <v>41114</v>
      </c>
      <c r="D4600" s="13">
        <v>2612.6201169999999</v>
      </c>
    </row>
    <row r="4601" spans="2:4">
      <c r="B4601" t="s">
        <v>23</v>
      </c>
      <c r="C4601" s="1">
        <f t="shared" si="71"/>
        <v>41115</v>
      </c>
      <c r="D4601" s="13">
        <v>2605</v>
      </c>
    </row>
    <row r="4602" spans="2:4">
      <c r="B4602" t="s">
        <v>23</v>
      </c>
      <c r="C4602" s="1">
        <f t="shared" si="71"/>
        <v>41116</v>
      </c>
      <c r="D4602" s="13">
        <v>2640.8701169999999</v>
      </c>
    </row>
    <row r="4603" spans="2:4">
      <c r="B4603" t="s">
        <v>23</v>
      </c>
      <c r="C4603" s="1">
        <f t="shared" si="71"/>
        <v>41117</v>
      </c>
      <c r="D4603" s="13">
        <v>2581.8798830000001</v>
      </c>
    </row>
    <row r="4604" spans="2:4">
      <c r="B4604" t="s">
        <v>23</v>
      </c>
      <c r="C4604" s="1">
        <f t="shared" si="71"/>
        <v>41118</v>
      </c>
      <c r="D4604" s="13">
        <v>2614.4499510000001</v>
      </c>
    </row>
    <row r="4605" spans="2:4">
      <c r="B4605" t="s">
        <v>23</v>
      </c>
      <c r="C4605" s="1">
        <f t="shared" si="71"/>
        <v>41119</v>
      </c>
      <c r="D4605" s="13">
        <v>2644.6899410000001</v>
      </c>
    </row>
    <row r="4606" spans="2:4">
      <c r="B4606" t="s">
        <v>23</v>
      </c>
      <c r="C4606" s="1">
        <f t="shared" si="71"/>
        <v>41120</v>
      </c>
      <c r="D4606" s="13">
        <v>2662.8400879999999</v>
      </c>
    </row>
    <row r="4607" spans="2:4">
      <c r="B4607" t="s">
        <v>23</v>
      </c>
      <c r="C4607" s="1">
        <f t="shared" si="71"/>
        <v>41121</v>
      </c>
      <c r="D4607" s="13">
        <v>2604.469971</v>
      </c>
    </row>
    <row r="4608" spans="2:4">
      <c r="B4608" t="s">
        <v>23</v>
      </c>
      <c r="C4608" s="1">
        <f t="shared" si="71"/>
        <v>41122</v>
      </c>
      <c r="D4608" s="13">
        <v>2613.1599120000001</v>
      </c>
    </row>
    <row r="4609" spans="2:4">
      <c r="B4609" t="s">
        <v>23</v>
      </c>
      <c r="C4609" s="1">
        <f t="shared" si="71"/>
        <v>41123</v>
      </c>
      <c r="D4609" s="13">
        <v>2656.8701169999999</v>
      </c>
    </row>
    <row r="4610" spans="2:4">
      <c r="B4610" t="s">
        <v>23</v>
      </c>
      <c r="C4610" s="1">
        <f t="shared" si="71"/>
        <v>41124</v>
      </c>
      <c r="D4610" s="13">
        <v>2642.1899410000001</v>
      </c>
    </row>
    <row r="4611" spans="2:4">
      <c r="B4611" t="s">
        <v>23</v>
      </c>
      <c r="C4611" s="1">
        <f t="shared" si="71"/>
        <v>41125</v>
      </c>
      <c r="D4611" s="13">
        <v>2663.98999</v>
      </c>
    </row>
    <row r="4612" spans="2:4">
      <c r="B4612" t="s">
        <v>23</v>
      </c>
      <c r="C4612" s="1">
        <f t="shared" si="71"/>
        <v>41126</v>
      </c>
      <c r="D4612" s="13">
        <v>2656.3000489999999</v>
      </c>
    </row>
    <row r="4613" spans="2:4">
      <c r="B4613" t="s">
        <v>23</v>
      </c>
      <c r="C4613" s="1">
        <f t="shared" si="71"/>
        <v>41127</v>
      </c>
      <c r="D4613" s="13">
        <v>2677.8400879999999</v>
      </c>
    </row>
    <row r="4614" spans="2:4">
      <c r="B4614" t="s">
        <v>23</v>
      </c>
      <c r="C4614" s="1">
        <f t="shared" si="71"/>
        <v>41128</v>
      </c>
      <c r="D4614" s="13">
        <v>2706.389893</v>
      </c>
    </row>
    <row r="4615" spans="2:4">
      <c r="B4615" t="s">
        <v>23</v>
      </c>
      <c r="C4615" s="1">
        <f t="shared" si="71"/>
        <v>41129</v>
      </c>
      <c r="D4615" s="13">
        <v>2708.639893</v>
      </c>
    </row>
    <row r="4616" spans="2:4">
      <c r="B4616" t="s">
        <v>23</v>
      </c>
      <c r="C4616" s="1">
        <f t="shared" si="71"/>
        <v>41130</v>
      </c>
      <c r="D4616" s="13">
        <v>2693.1298830000001</v>
      </c>
    </row>
    <row r="4617" spans="2:4">
      <c r="B4617" t="s">
        <v>23</v>
      </c>
      <c r="C4617" s="1">
        <f t="shared" si="71"/>
        <v>41131</v>
      </c>
      <c r="D4617" s="13">
        <v>2670.139893</v>
      </c>
    </row>
    <row r="4618" spans="2:4">
      <c r="B4618" t="s">
        <v>23</v>
      </c>
      <c r="C4618" s="1">
        <f t="shared" si="71"/>
        <v>41132</v>
      </c>
      <c r="D4618" s="13">
        <v>2670.290039</v>
      </c>
    </row>
    <row r="4619" spans="2:4">
      <c r="B4619" t="s">
        <v>23</v>
      </c>
      <c r="C4619" s="1">
        <f t="shared" si="71"/>
        <v>41133</v>
      </c>
      <c r="D4619" s="13">
        <v>2634.5600589999999</v>
      </c>
    </row>
    <row r="4620" spans="2:4">
      <c r="B4620" t="s">
        <v>23</v>
      </c>
      <c r="C4620" s="1">
        <f t="shared" si="71"/>
        <v>41134</v>
      </c>
      <c r="D4620" s="13">
        <v>2639.3999020000001</v>
      </c>
    </row>
    <row r="4621" spans="2:4">
      <c r="B4621" t="s">
        <v>23</v>
      </c>
      <c r="C4621" s="1">
        <f t="shared" si="71"/>
        <v>41135</v>
      </c>
      <c r="D4621" s="13">
        <v>2666.9399410000001</v>
      </c>
    </row>
    <row r="4622" spans="2:4">
      <c r="B4622" t="s">
        <v>23</v>
      </c>
      <c r="C4622" s="1">
        <f t="shared" si="71"/>
        <v>41136</v>
      </c>
      <c r="D4622" s="13">
        <v>2669.9099120000001</v>
      </c>
    </row>
    <row r="4623" spans="2:4">
      <c r="B4623" t="s">
        <v>23</v>
      </c>
      <c r="C4623" s="1">
        <f t="shared" ref="C4623:C4686" si="72">+C4622+1</f>
        <v>41137</v>
      </c>
      <c r="D4623" s="13">
        <v>2648.0500489999999</v>
      </c>
    </row>
    <row r="4624" spans="2:4">
      <c r="B4624" t="s">
        <v>23</v>
      </c>
      <c r="C4624" s="1">
        <f t="shared" si="72"/>
        <v>41138</v>
      </c>
      <c r="D4624" s="13">
        <v>2654.8000489999999</v>
      </c>
    </row>
    <row r="4625" spans="2:4">
      <c r="B4625" t="s">
        <v>23</v>
      </c>
      <c r="C4625" s="1">
        <f t="shared" si="72"/>
        <v>41139</v>
      </c>
      <c r="D4625" s="13">
        <v>2635.669922</v>
      </c>
    </row>
    <row r="4626" spans="2:4">
      <c r="B4626" t="s">
        <v>23</v>
      </c>
      <c r="C4626" s="1">
        <f t="shared" si="72"/>
        <v>41140</v>
      </c>
      <c r="D4626" s="13">
        <v>2629.7299800000001</v>
      </c>
    </row>
    <row r="4627" spans="2:4">
      <c r="B4627" t="s">
        <v>23</v>
      </c>
      <c r="C4627" s="1">
        <f t="shared" si="72"/>
        <v>41141</v>
      </c>
      <c r="D4627" s="13">
        <v>2663.419922</v>
      </c>
    </row>
    <row r="4628" spans="2:4">
      <c r="B4628" t="s">
        <v>23</v>
      </c>
      <c r="C4628" s="1">
        <f t="shared" si="72"/>
        <v>41142</v>
      </c>
      <c r="D4628" s="13">
        <v>2672.6298830000001</v>
      </c>
    </row>
    <row r="4629" spans="2:4">
      <c r="B4629" t="s">
        <v>23</v>
      </c>
      <c r="C4629" s="1">
        <f t="shared" si="72"/>
        <v>41143</v>
      </c>
      <c r="D4629" s="13">
        <v>2671.919922</v>
      </c>
    </row>
    <row r="4630" spans="2:4">
      <c r="B4630" t="s">
        <v>23</v>
      </c>
      <c r="C4630" s="1">
        <f t="shared" si="72"/>
        <v>41144</v>
      </c>
      <c r="D4630" s="13">
        <v>2697.790039</v>
      </c>
    </row>
    <row r="4631" spans="2:4">
      <c r="B4631" t="s">
        <v>23</v>
      </c>
      <c r="C4631" s="1">
        <f t="shared" si="72"/>
        <v>41145</v>
      </c>
      <c r="D4631" s="13">
        <v>2723.070068</v>
      </c>
    </row>
    <row r="4632" spans="2:4">
      <c r="B4632" t="s">
        <v>23</v>
      </c>
      <c r="C4632" s="1">
        <f t="shared" si="72"/>
        <v>41146</v>
      </c>
      <c r="D4632" s="13">
        <v>2727.719971</v>
      </c>
    </row>
    <row r="4633" spans="2:4">
      <c r="B4633" t="s">
        <v>23</v>
      </c>
      <c r="C4633" s="1">
        <f t="shared" si="72"/>
        <v>41147</v>
      </c>
      <c r="D4633" s="13">
        <v>2730.1298830000001</v>
      </c>
    </row>
    <row r="4634" spans="2:4">
      <c r="B4634" t="s">
        <v>23</v>
      </c>
      <c r="C4634" s="1">
        <f t="shared" si="72"/>
        <v>41148</v>
      </c>
      <c r="D4634" s="13">
        <v>2711.4499510000001</v>
      </c>
    </row>
    <row r="4635" spans="2:4">
      <c r="B4635" t="s">
        <v>23</v>
      </c>
      <c r="C4635" s="1">
        <f t="shared" si="72"/>
        <v>41149</v>
      </c>
      <c r="D4635" s="13">
        <v>2722.459961</v>
      </c>
    </row>
    <row r="4636" spans="2:4">
      <c r="B4636" t="s">
        <v>23</v>
      </c>
      <c r="C4636" s="1">
        <f t="shared" si="72"/>
        <v>41150</v>
      </c>
      <c r="D4636" s="13">
        <v>2720.1298830000001</v>
      </c>
    </row>
    <row r="4637" spans="2:4">
      <c r="B4637" t="s">
        <v>23</v>
      </c>
      <c r="C4637" s="1">
        <f t="shared" si="72"/>
        <v>41151</v>
      </c>
      <c r="D4637" s="13">
        <v>2712.969971</v>
      </c>
    </row>
    <row r="4638" spans="2:4">
      <c r="B4638" t="s">
        <v>23</v>
      </c>
      <c r="C4638" s="1">
        <f t="shared" si="72"/>
        <v>41152</v>
      </c>
      <c r="D4638" s="13">
        <v>2733.01001</v>
      </c>
    </row>
    <row r="4639" spans="2:4">
      <c r="B4639" t="s">
        <v>23</v>
      </c>
      <c r="C4639" s="1">
        <f t="shared" si="72"/>
        <v>41153</v>
      </c>
      <c r="D4639" s="13">
        <v>2724.4399410000001</v>
      </c>
    </row>
    <row r="4640" spans="2:4">
      <c r="B4640" t="s">
        <v>23</v>
      </c>
      <c r="C4640" s="1">
        <f t="shared" si="72"/>
        <v>41154</v>
      </c>
      <c r="D4640" s="13">
        <v>2733.290039</v>
      </c>
    </row>
    <row r="4641" spans="2:4">
      <c r="B4641" t="s">
        <v>23</v>
      </c>
      <c r="C4641" s="1">
        <f t="shared" si="72"/>
        <v>41155</v>
      </c>
      <c r="D4641" s="13">
        <v>2727.76001</v>
      </c>
    </row>
    <row r="4642" spans="2:4">
      <c r="B4642" t="s">
        <v>23</v>
      </c>
      <c r="C4642" s="1">
        <f t="shared" si="72"/>
        <v>41156</v>
      </c>
      <c r="D4642" s="13">
        <v>2721.330078</v>
      </c>
    </row>
    <row r="4643" spans="2:4">
      <c r="B4643" t="s">
        <v>23</v>
      </c>
      <c r="C4643" s="1">
        <f t="shared" si="72"/>
        <v>41157</v>
      </c>
      <c r="D4643" s="13">
        <v>2689.860107</v>
      </c>
    </row>
    <row r="4644" spans="2:4">
      <c r="B4644" t="s">
        <v>23</v>
      </c>
      <c r="C4644" s="1">
        <f t="shared" si="72"/>
        <v>41158</v>
      </c>
      <c r="D4644" s="13">
        <v>2724.01001</v>
      </c>
    </row>
    <row r="4645" spans="2:4">
      <c r="B4645" t="s">
        <v>23</v>
      </c>
      <c r="C4645" s="1">
        <f t="shared" si="72"/>
        <v>41159</v>
      </c>
      <c r="D4645" s="13">
        <v>2705.2700199999999</v>
      </c>
    </row>
    <row r="4646" spans="2:4">
      <c r="B4646" t="s">
        <v>23</v>
      </c>
      <c r="C4646" s="1">
        <f t="shared" si="72"/>
        <v>41160</v>
      </c>
      <c r="D4646" s="13">
        <v>2734.6201169999999</v>
      </c>
    </row>
    <row r="4647" spans="2:4">
      <c r="B4647" t="s">
        <v>23</v>
      </c>
      <c r="C4647" s="1">
        <f t="shared" si="72"/>
        <v>41161</v>
      </c>
      <c r="D4647" s="13">
        <v>2746.8701169999999</v>
      </c>
    </row>
    <row r="4648" spans="2:4">
      <c r="B4648" t="s">
        <v>23</v>
      </c>
      <c r="C4648" s="1">
        <f t="shared" si="72"/>
        <v>41162</v>
      </c>
      <c r="D4648" s="13">
        <v>2748.8000489999999</v>
      </c>
    </row>
    <row r="4649" spans="2:4">
      <c r="B4649" t="s">
        <v>23</v>
      </c>
      <c r="C4649" s="1">
        <f t="shared" si="72"/>
        <v>41163</v>
      </c>
      <c r="D4649" s="13">
        <v>2772.3500979999999</v>
      </c>
    </row>
    <row r="4650" spans="2:4">
      <c r="B4650" t="s">
        <v>23</v>
      </c>
      <c r="C4650" s="1">
        <f t="shared" si="72"/>
        <v>41164</v>
      </c>
      <c r="D4650" s="13">
        <v>2770.3701169999999</v>
      </c>
    </row>
    <row r="4651" spans="2:4">
      <c r="B4651" t="s">
        <v>23</v>
      </c>
      <c r="C4651" s="1">
        <f t="shared" si="72"/>
        <v>41165</v>
      </c>
      <c r="D4651" s="13">
        <v>2779.030029</v>
      </c>
    </row>
    <row r="4652" spans="2:4">
      <c r="B4652" t="s">
        <v>23</v>
      </c>
      <c r="C4652" s="1">
        <f t="shared" si="72"/>
        <v>41166</v>
      </c>
      <c r="D4652" s="13">
        <v>2782</v>
      </c>
    </row>
    <row r="4653" spans="2:4">
      <c r="B4653" t="s">
        <v>23</v>
      </c>
      <c r="C4653" s="1">
        <f t="shared" si="72"/>
        <v>41167</v>
      </c>
      <c r="D4653" s="13">
        <v>2786.8500979999999</v>
      </c>
    </row>
    <row r="4654" spans="2:4">
      <c r="B4654" t="s">
        <v>23</v>
      </c>
      <c r="C4654" s="1">
        <f t="shared" si="72"/>
        <v>41168</v>
      </c>
      <c r="D4654" s="13">
        <v>2775.6298830000001</v>
      </c>
    </row>
    <row r="4655" spans="2:4">
      <c r="B4655" t="s">
        <v>23</v>
      </c>
      <c r="C4655" s="1">
        <f t="shared" si="72"/>
        <v>41169</v>
      </c>
      <c r="D4655" s="13">
        <v>2782.48999</v>
      </c>
    </row>
    <row r="4656" spans="2:4">
      <c r="B4656" t="s">
        <v>23</v>
      </c>
      <c r="C4656" s="1">
        <f t="shared" si="72"/>
        <v>41170</v>
      </c>
      <c r="D4656" s="13">
        <v>2779.6599120000001</v>
      </c>
    </row>
    <row r="4657" spans="2:4">
      <c r="B4657" t="s">
        <v>23</v>
      </c>
      <c r="C4657" s="1">
        <f t="shared" si="72"/>
        <v>41171</v>
      </c>
      <c r="D4657" s="13">
        <v>2773.75</v>
      </c>
    </row>
    <row r="4658" spans="2:4">
      <c r="B4658" t="s">
        <v>23</v>
      </c>
      <c r="C4658" s="1">
        <f t="shared" si="72"/>
        <v>41172</v>
      </c>
      <c r="D4658" s="13">
        <v>2762.5900879999999</v>
      </c>
    </row>
    <row r="4659" spans="2:4">
      <c r="B4659" t="s">
        <v>23</v>
      </c>
      <c r="C4659" s="1">
        <f t="shared" si="72"/>
        <v>41173</v>
      </c>
      <c r="D4659" s="13">
        <v>2767.320068</v>
      </c>
    </row>
    <row r="4660" spans="2:4">
      <c r="B4660" t="s">
        <v>23</v>
      </c>
      <c r="C4660" s="1">
        <f t="shared" si="72"/>
        <v>41174</v>
      </c>
      <c r="D4660" s="13">
        <v>2749.76001</v>
      </c>
    </row>
    <row r="4661" spans="2:4">
      <c r="B4661" t="s">
        <v>23</v>
      </c>
      <c r="C4661" s="1">
        <f t="shared" si="72"/>
        <v>41175</v>
      </c>
      <c r="D4661" s="13">
        <v>2754.8798830000001</v>
      </c>
    </row>
    <row r="4662" spans="2:4">
      <c r="B4662" t="s">
        <v>23</v>
      </c>
      <c r="C4662" s="1">
        <f t="shared" si="72"/>
        <v>41176</v>
      </c>
      <c r="D4662" s="13">
        <v>2717.070068</v>
      </c>
    </row>
    <row r="4663" spans="2:4">
      <c r="B4663" t="s">
        <v>23</v>
      </c>
      <c r="C4663" s="1">
        <f t="shared" si="72"/>
        <v>41177</v>
      </c>
      <c r="D4663" s="13">
        <v>2723.0600589999999</v>
      </c>
    </row>
    <row r="4664" spans="2:4">
      <c r="B4664" t="s">
        <v>23</v>
      </c>
      <c r="C4664" s="1">
        <f t="shared" si="72"/>
        <v>41178</v>
      </c>
      <c r="D4664" s="13">
        <v>2699.6298830000001</v>
      </c>
    </row>
    <row r="4665" spans="2:4">
      <c r="B4665" t="s">
        <v>23</v>
      </c>
      <c r="C4665" s="1">
        <f t="shared" si="72"/>
        <v>41179</v>
      </c>
      <c r="D4665" s="13">
        <v>2716.3100589999999</v>
      </c>
    </row>
    <row r="4666" spans="2:4">
      <c r="B4666" t="s">
        <v>23</v>
      </c>
      <c r="C4666" s="1">
        <f t="shared" si="72"/>
        <v>41180</v>
      </c>
      <c r="D4666" s="13">
        <v>2718.3701169999999</v>
      </c>
    </row>
    <row r="4667" spans="2:4">
      <c r="B4667" t="s">
        <v>23</v>
      </c>
      <c r="C4667" s="1">
        <f t="shared" si="72"/>
        <v>41181</v>
      </c>
      <c r="D4667" s="13">
        <v>2726.709961</v>
      </c>
    </row>
    <row r="4668" spans="2:4">
      <c r="B4668" t="s">
        <v>23</v>
      </c>
      <c r="C4668" s="1">
        <f t="shared" si="72"/>
        <v>41182</v>
      </c>
      <c r="D4668" s="13">
        <v>2713.219971</v>
      </c>
    </row>
    <row r="4669" spans="2:4">
      <c r="B4669" t="s">
        <v>23</v>
      </c>
      <c r="C4669" s="1">
        <f t="shared" si="72"/>
        <v>41183</v>
      </c>
      <c r="D4669" s="13">
        <v>2736.610107</v>
      </c>
    </row>
    <row r="4670" spans="2:4">
      <c r="B4670" t="s">
        <v>23</v>
      </c>
      <c r="C4670" s="1">
        <f t="shared" si="72"/>
        <v>41184</v>
      </c>
      <c r="D4670" s="13">
        <v>2759.820068</v>
      </c>
    </row>
    <row r="4671" spans="2:4">
      <c r="B4671" t="s">
        <v>23</v>
      </c>
      <c r="C4671" s="1">
        <f t="shared" si="72"/>
        <v>41185</v>
      </c>
      <c r="D4671" s="13">
        <v>2784.169922</v>
      </c>
    </row>
    <row r="4672" spans="2:4">
      <c r="B4672" t="s">
        <v>23</v>
      </c>
      <c r="C4672" s="1">
        <f t="shared" si="72"/>
        <v>41186</v>
      </c>
      <c r="D4672" s="13">
        <v>2793.8400879999999</v>
      </c>
    </row>
    <row r="4673" spans="2:4">
      <c r="B4673" t="s">
        <v>23</v>
      </c>
      <c r="C4673" s="1">
        <f t="shared" si="72"/>
        <v>41187</v>
      </c>
      <c r="D4673" s="13">
        <v>2774.0200199999999</v>
      </c>
    </row>
    <row r="4674" spans="2:4">
      <c r="B4674" t="s">
        <v>23</v>
      </c>
      <c r="C4674" s="1">
        <f t="shared" si="72"/>
        <v>41188</v>
      </c>
      <c r="D4674" s="13">
        <v>2798.290039</v>
      </c>
    </row>
    <row r="4675" spans="2:4">
      <c r="B4675" t="s">
        <v>23</v>
      </c>
      <c r="C4675" s="1">
        <f t="shared" si="72"/>
        <v>41189</v>
      </c>
      <c r="D4675" s="13">
        <v>2801.3100589999999</v>
      </c>
    </row>
    <row r="4676" spans="2:4">
      <c r="B4676" t="s">
        <v>23</v>
      </c>
      <c r="C4676" s="1">
        <f t="shared" si="72"/>
        <v>41190</v>
      </c>
      <c r="D4676" s="13">
        <v>2798.429932</v>
      </c>
    </row>
    <row r="4677" spans="2:4">
      <c r="B4677" t="s">
        <v>23</v>
      </c>
      <c r="C4677" s="1">
        <f t="shared" si="72"/>
        <v>41191</v>
      </c>
      <c r="D4677" s="13">
        <v>2809.5500489999999</v>
      </c>
    </row>
    <row r="4678" spans="2:4">
      <c r="B4678" t="s">
        <v>23</v>
      </c>
      <c r="C4678" s="1">
        <f t="shared" si="72"/>
        <v>41192</v>
      </c>
      <c r="D4678" s="13">
        <v>2815.6201169999999</v>
      </c>
    </row>
    <row r="4679" spans="2:4">
      <c r="B4679" t="s">
        <v>23</v>
      </c>
      <c r="C4679" s="1">
        <f t="shared" si="72"/>
        <v>41193</v>
      </c>
      <c r="D4679" s="13">
        <v>2804.48999</v>
      </c>
    </row>
    <row r="4680" spans="2:4">
      <c r="B4680" t="s">
        <v>23</v>
      </c>
      <c r="C4680" s="1">
        <f t="shared" si="72"/>
        <v>41194</v>
      </c>
      <c r="D4680" s="13">
        <v>2801.830078</v>
      </c>
    </row>
    <row r="4681" spans="2:4">
      <c r="B4681" t="s">
        <v>23</v>
      </c>
      <c r="C4681" s="1">
        <f t="shared" si="72"/>
        <v>41195</v>
      </c>
      <c r="D4681" s="13">
        <v>2806.9799800000001</v>
      </c>
    </row>
    <row r="4682" spans="2:4">
      <c r="B4682" t="s">
        <v>23</v>
      </c>
      <c r="C4682" s="1">
        <f t="shared" si="72"/>
        <v>41196</v>
      </c>
      <c r="D4682" s="13">
        <v>2820.3999020000001</v>
      </c>
    </row>
    <row r="4683" spans="2:4">
      <c r="B4683" t="s">
        <v>23</v>
      </c>
      <c r="C4683" s="1">
        <f t="shared" si="72"/>
        <v>41197</v>
      </c>
      <c r="D4683" s="13">
        <v>2846.070068</v>
      </c>
    </row>
    <row r="4684" spans="2:4">
      <c r="B4684" t="s">
        <v>23</v>
      </c>
      <c r="C4684" s="1">
        <f t="shared" si="72"/>
        <v>41198</v>
      </c>
      <c r="D4684" s="13">
        <v>2837.4399410000001</v>
      </c>
    </row>
    <row r="4685" spans="2:4">
      <c r="B4685" t="s">
        <v>23</v>
      </c>
      <c r="C4685" s="1">
        <f t="shared" si="72"/>
        <v>41199</v>
      </c>
      <c r="D4685" s="13">
        <v>2818.820068</v>
      </c>
    </row>
    <row r="4686" spans="2:4">
      <c r="B4686" t="s">
        <v>23</v>
      </c>
      <c r="C4686" s="1">
        <f t="shared" si="72"/>
        <v>41200</v>
      </c>
      <c r="D4686" s="13">
        <v>2802.6000979999999</v>
      </c>
    </row>
    <row r="4687" spans="2:4">
      <c r="B4687" t="s">
        <v>23</v>
      </c>
      <c r="C4687" s="1">
        <f t="shared" ref="C4687:C4750" si="73">+C4686+1</f>
        <v>41201</v>
      </c>
      <c r="D4687" s="13">
        <v>2816.290039</v>
      </c>
    </row>
    <row r="4688" spans="2:4">
      <c r="B4688" t="s">
        <v>23</v>
      </c>
      <c r="C4688" s="1">
        <f t="shared" si="73"/>
        <v>41202</v>
      </c>
      <c r="D4688" s="13">
        <v>2813.360107</v>
      </c>
    </row>
    <row r="4689" spans="2:4">
      <c r="B4689" t="s">
        <v>23</v>
      </c>
      <c r="C4689" s="1">
        <f t="shared" si="73"/>
        <v>41203</v>
      </c>
      <c r="D4689" s="13">
        <v>2827.219971</v>
      </c>
    </row>
    <row r="4690" spans="2:4">
      <c r="B4690" t="s">
        <v>23</v>
      </c>
      <c r="C4690" s="1">
        <f t="shared" si="73"/>
        <v>41204</v>
      </c>
      <c r="D4690" s="13">
        <v>2840.3500979999999</v>
      </c>
    </row>
    <row r="4691" spans="2:4">
      <c r="B4691" t="s">
        <v>23</v>
      </c>
      <c r="C4691" s="1">
        <f t="shared" si="73"/>
        <v>41205</v>
      </c>
      <c r="D4691" s="13">
        <v>2850.3999020000001</v>
      </c>
    </row>
    <row r="4692" spans="2:4">
      <c r="B4692" t="s">
        <v>23</v>
      </c>
      <c r="C4692" s="1">
        <f t="shared" si="73"/>
        <v>41206</v>
      </c>
      <c r="D4692" s="13">
        <v>2858.4499510000001</v>
      </c>
    </row>
    <row r="4693" spans="2:4">
      <c r="B4693" t="s">
        <v>23</v>
      </c>
      <c r="C4693" s="1">
        <f t="shared" si="73"/>
        <v>41207</v>
      </c>
      <c r="D4693" s="13">
        <v>2857.6999510000001</v>
      </c>
    </row>
    <row r="4694" spans="2:4">
      <c r="B4694" t="s">
        <v>23</v>
      </c>
      <c r="C4694" s="1">
        <f t="shared" si="73"/>
        <v>41208</v>
      </c>
      <c r="D4694" s="13">
        <v>2853.580078</v>
      </c>
    </row>
    <row r="4695" spans="2:4">
      <c r="B4695" t="s">
        <v>23</v>
      </c>
      <c r="C4695" s="1">
        <f t="shared" si="73"/>
        <v>41209</v>
      </c>
      <c r="D4695" s="13">
        <v>2833.280029</v>
      </c>
    </row>
    <row r="4696" spans="2:4">
      <c r="B4696" t="s">
        <v>23</v>
      </c>
      <c r="C4696" s="1">
        <f t="shared" si="73"/>
        <v>41210</v>
      </c>
      <c r="D4696" s="13">
        <v>2821.929932</v>
      </c>
    </row>
    <row r="4697" spans="2:4">
      <c r="B4697" t="s">
        <v>23</v>
      </c>
      <c r="C4697" s="1">
        <f t="shared" si="73"/>
        <v>41211</v>
      </c>
      <c r="D4697" s="13">
        <v>2839.959961</v>
      </c>
    </row>
    <row r="4698" spans="2:4">
      <c r="B4698" t="s">
        <v>23</v>
      </c>
      <c r="C4698" s="1">
        <f t="shared" si="73"/>
        <v>41212</v>
      </c>
      <c r="D4698" s="13">
        <v>2818.3701169999999</v>
      </c>
    </row>
    <row r="4699" spans="2:4">
      <c r="B4699" t="s">
        <v>23</v>
      </c>
      <c r="C4699" s="1">
        <f t="shared" si="73"/>
        <v>41213</v>
      </c>
      <c r="D4699" s="13">
        <v>2840.6899410000001</v>
      </c>
    </row>
    <row r="4700" spans="2:4">
      <c r="B4700" t="s">
        <v>23</v>
      </c>
      <c r="C4700" s="1">
        <f t="shared" si="73"/>
        <v>41214</v>
      </c>
      <c r="D4700" s="13">
        <v>2850.1298830000001</v>
      </c>
    </row>
    <row r="4701" spans="2:4">
      <c r="B4701" t="s">
        <v>23</v>
      </c>
      <c r="C4701" s="1">
        <f t="shared" si="73"/>
        <v>41215</v>
      </c>
      <c r="D4701" s="13">
        <v>2857.0500489999999</v>
      </c>
    </row>
    <row r="4702" spans="2:4">
      <c r="B4702" t="s">
        <v>23</v>
      </c>
      <c r="C4702" s="1">
        <f t="shared" si="73"/>
        <v>41216</v>
      </c>
      <c r="D4702" s="13">
        <v>2862.959961</v>
      </c>
    </row>
    <row r="4703" spans="2:4">
      <c r="B4703" t="s">
        <v>23</v>
      </c>
      <c r="C4703" s="1">
        <f t="shared" si="73"/>
        <v>41217</v>
      </c>
      <c r="D4703" s="13">
        <v>2861.820068</v>
      </c>
    </row>
    <row r="4704" spans="2:4">
      <c r="B4704" t="s">
        <v>23</v>
      </c>
      <c r="C4704" s="1">
        <f t="shared" si="73"/>
        <v>41218</v>
      </c>
      <c r="D4704" s="13">
        <v>2856.9799800000001</v>
      </c>
    </row>
    <row r="4705" spans="2:4">
      <c r="B4705" t="s">
        <v>23</v>
      </c>
      <c r="C4705" s="1">
        <f t="shared" si="73"/>
        <v>41219</v>
      </c>
      <c r="D4705" s="13">
        <v>2874.6899410000001</v>
      </c>
    </row>
    <row r="4706" spans="2:4">
      <c r="B4706" t="s">
        <v>23</v>
      </c>
      <c r="C4706" s="1">
        <f t="shared" si="73"/>
        <v>41220</v>
      </c>
      <c r="D4706" s="13">
        <v>2896.73999</v>
      </c>
    </row>
    <row r="4707" spans="2:4">
      <c r="B4707" t="s">
        <v>23</v>
      </c>
      <c r="C4707" s="1">
        <f t="shared" si="73"/>
        <v>41221</v>
      </c>
      <c r="D4707" s="13">
        <v>2897.5200199999999</v>
      </c>
    </row>
    <row r="4708" spans="2:4">
      <c r="B4708" t="s">
        <v>23</v>
      </c>
      <c r="C4708" s="1">
        <f t="shared" si="73"/>
        <v>41222</v>
      </c>
      <c r="D4708" s="13">
        <v>2914.040039</v>
      </c>
    </row>
    <row r="4709" spans="2:4">
      <c r="B4709" t="s">
        <v>23</v>
      </c>
      <c r="C4709" s="1">
        <f t="shared" si="73"/>
        <v>41223</v>
      </c>
      <c r="D4709" s="13">
        <v>2901.1298830000001</v>
      </c>
    </row>
    <row r="4710" spans="2:4">
      <c r="B4710" t="s">
        <v>23</v>
      </c>
      <c r="C4710" s="1">
        <f t="shared" si="73"/>
        <v>41224</v>
      </c>
      <c r="D4710" s="13">
        <v>2901.5200199999999</v>
      </c>
    </row>
    <row r="4711" spans="2:4">
      <c r="B4711" t="s">
        <v>23</v>
      </c>
      <c r="C4711" s="1">
        <f t="shared" si="73"/>
        <v>41225</v>
      </c>
      <c r="D4711" s="13">
        <v>2896.719971</v>
      </c>
    </row>
    <row r="4712" spans="2:4">
      <c r="B4712" t="s">
        <v>23</v>
      </c>
      <c r="C4712" s="1">
        <f t="shared" si="73"/>
        <v>41226</v>
      </c>
      <c r="D4712" s="13">
        <v>2888.6000979999999</v>
      </c>
    </row>
    <row r="4713" spans="2:4">
      <c r="B4713" t="s">
        <v>23</v>
      </c>
      <c r="C4713" s="1">
        <f t="shared" si="73"/>
        <v>41227</v>
      </c>
      <c r="D4713" s="13">
        <v>2878.0500489999999</v>
      </c>
    </row>
    <row r="4714" spans="2:4">
      <c r="B4714" t="s">
        <v>23</v>
      </c>
      <c r="C4714" s="1">
        <f t="shared" si="73"/>
        <v>41228</v>
      </c>
      <c r="D4714" s="13">
        <v>2871.679932</v>
      </c>
    </row>
    <row r="4715" spans="2:4">
      <c r="B4715" t="s">
        <v>23</v>
      </c>
      <c r="C4715" s="1">
        <f t="shared" si="73"/>
        <v>41229</v>
      </c>
      <c r="D4715" s="13">
        <v>2877.1298830000001</v>
      </c>
    </row>
    <row r="4716" spans="2:4">
      <c r="B4716" t="s">
        <v>23</v>
      </c>
      <c r="C4716" s="1">
        <f t="shared" si="73"/>
        <v>41230</v>
      </c>
      <c r="D4716" s="13">
        <v>2887.889893</v>
      </c>
    </row>
    <row r="4717" spans="2:4">
      <c r="B4717" t="s">
        <v>23</v>
      </c>
      <c r="C4717" s="1">
        <f t="shared" si="73"/>
        <v>41231</v>
      </c>
      <c r="D4717" s="13">
        <v>2888.919922</v>
      </c>
    </row>
    <row r="4718" spans="2:4">
      <c r="B4718" t="s">
        <v>23</v>
      </c>
      <c r="C4718" s="1">
        <f t="shared" si="73"/>
        <v>41232</v>
      </c>
      <c r="D4718" s="13">
        <v>2904.179932</v>
      </c>
    </row>
    <row r="4719" spans="2:4">
      <c r="B4719" t="s">
        <v>23</v>
      </c>
      <c r="C4719" s="1">
        <f t="shared" si="73"/>
        <v>41233</v>
      </c>
      <c r="D4719" s="13">
        <v>2904.9799800000001</v>
      </c>
    </row>
    <row r="4720" spans="2:4">
      <c r="B4720" t="s">
        <v>23</v>
      </c>
      <c r="C4720" s="1">
        <f t="shared" si="73"/>
        <v>41234</v>
      </c>
      <c r="D4720" s="13">
        <v>2888.8000489999999</v>
      </c>
    </row>
    <row r="4721" spans="2:4">
      <c r="B4721" t="s">
        <v>23</v>
      </c>
      <c r="C4721" s="1">
        <f t="shared" si="73"/>
        <v>41235</v>
      </c>
      <c r="D4721" s="13">
        <v>2904.3100589999999</v>
      </c>
    </row>
    <row r="4722" spans="2:4">
      <c r="B4722" t="s">
        <v>23</v>
      </c>
      <c r="C4722" s="1">
        <f t="shared" si="73"/>
        <v>41236</v>
      </c>
      <c r="D4722" s="13">
        <v>2907.9499510000001</v>
      </c>
    </row>
    <row r="4723" spans="2:4">
      <c r="B4723" t="s">
        <v>23</v>
      </c>
      <c r="C4723" s="1">
        <f t="shared" si="73"/>
        <v>41237</v>
      </c>
      <c r="D4723" s="13">
        <v>2930.75</v>
      </c>
    </row>
    <row r="4724" spans="2:4">
      <c r="B4724" t="s">
        <v>23</v>
      </c>
      <c r="C4724" s="1">
        <f t="shared" si="73"/>
        <v>41238</v>
      </c>
      <c r="D4724" s="13">
        <v>2929.669922</v>
      </c>
    </row>
    <row r="4725" spans="2:4">
      <c r="B4725" t="s">
        <v>23</v>
      </c>
      <c r="C4725" s="1">
        <f t="shared" si="73"/>
        <v>41239</v>
      </c>
      <c r="D4725" s="13">
        <v>2919.3701169999999</v>
      </c>
    </row>
    <row r="4726" spans="2:4">
      <c r="B4726" t="s">
        <v>23</v>
      </c>
      <c r="C4726" s="1">
        <f t="shared" si="73"/>
        <v>41240</v>
      </c>
      <c r="D4726" s="13">
        <v>2915.5600589999999</v>
      </c>
    </row>
    <row r="4727" spans="2:4">
      <c r="B4727" t="s">
        <v>23</v>
      </c>
      <c r="C4727" s="1">
        <f t="shared" si="73"/>
        <v>41241</v>
      </c>
      <c r="D4727" s="13">
        <v>2905.969971</v>
      </c>
    </row>
    <row r="4728" spans="2:4">
      <c r="B4728" t="s">
        <v>23</v>
      </c>
      <c r="C4728" s="1">
        <f t="shared" si="73"/>
        <v>41242</v>
      </c>
      <c r="D4728" s="13">
        <v>2914</v>
      </c>
    </row>
    <row r="4729" spans="2:4">
      <c r="B4729" t="s">
        <v>23</v>
      </c>
      <c r="C4729" s="1">
        <f t="shared" si="73"/>
        <v>41243</v>
      </c>
      <c r="D4729" s="13">
        <v>2913.9799800000001</v>
      </c>
    </row>
    <row r="4730" spans="2:4">
      <c r="B4730" t="s">
        <v>23</v>
      </c>
      <c r="C4730" s="1">
        <f t="shared" si="73"/>
        <v>41244</v>
      </c>
      <c r="D4730" s="13">
        <v>2924.5900879999999</v>
      </c>
    </row>
    <row r="4731" spans="2:4">
      <c r="B4731" t="s">
        <v>23</v>
      </c>
      <c r="C4731" s="1">
        <f t="shared" si="73"/>
        <v>41245</v>
      </c>
      <c r="D4731" s="13">
        <v>2923.429932</v>
      </c>
    </row>
    <row r="4732" spans="2:4">
      <c r="B4732" t="s">
        <v>23</v>
      </c>
      <c r="C4732" s="1">
        <f t="shared" si="73"/>
        <v>41246</v>
      </c>
      <c r="D4732" s="13">
        <v>2925.51001</v>
      </c>
    </row>
    <row r="4733" spans="2:4">
      <c r="B4733" t="s">
        <v>23</v>
      </c>
      <c r="C4733" s="1">
        <f t="shared" si="73"/>
        <v>41247</v>
      </c>
      <c r="D4733" s="13">
        <v>2901.610107</v>
      </c>
    </row>
    <row r="4734" spans="2:4">
      <c r="B4734" t="s">
        <v>23</v>
      </c>
      <c r="C4734" s="1">
        <f t="shared" si="73"/>
        <v>41248</v>
      </c>
      <c r="D4734" s="13">
        <v>2885.570068</v>
      </c>
    </row>
    <row r="4735" spans="2:4">
      <c r="B4735" t="s">
        <v>23</v>
      </c>
      <c r="C4735" s="1">
        <f t="shared" si="73"/>
        <v>41249</v>
      </c>
      <c r="D4735" s="13">
        <v>2884.429932</v>
      </c>
    </row>
    <row r="4736" spans="2:4">
      <c r="B4736" t="s">
        <v>23</v>
      </c>
      <c r="C4736" s="1">
        <f t="shared" si="73"/>
        <v>41250</v>
      </c>
      <c r="D4736" s="13">
        <v>2880.3400879999999</v>
      </c>
    </row>
    <row r="4737" spans="2:4">
      <c r="B4737" t="s">
        <v>23</v>
      </c>
      <c r="C4737" s="1">
        <f t="shared" si="73"/>
        <v>41251</v>
      </c>
      <c r="D4737" s="13">
        <v>2785.679932</v>
      </c>
    </row>
    <row r="4738" spans="2:4">
      <c r="B4738" t="s">
        <v>23</v>
      </c>
      <c r="C4738" s="1">
        <f t="shared" si="73"/>
        <v>41252</v>
      </c>
      <c r="D4738" s="13">
        <v>2728.3701169999999</v>
      </c>
    </row>
    <row r="4739" spans="2:4">
      <c r="B4739" t="s">
        <v>23</v>
      </c>
      <c r="C4739" s="1">
        <f t="shared" si="73"/>
        <v>41253</v>
      </c>
      <c r="D4739" s="13">
        <v>2767.1298830000001</v>
      </c>
    </row>
    <row r="4740" spans="2:4">
      <c r="B4740" t="s">
        <v>23</v>
      </c>
      <c r="C4740" s="1">
        <f t="shared" si="73"/>
        <v>41254</v>
      </c>
      <c r="D4740" s="13">
        <v>2750.790039</v>
      </c>
    </row>
    <row r="4741" spans="2:4">
      <c r="B4741" t="s">
        <v>23</v>
      </c>
      <c r="C4741" s="1">
        <f t="shared" si="73"/>
        <v>41255</v>
      </c>
      <c r="D4741" s="13">
        <v>2809.919922</v>
      </c>
    </row>
    <row r="4742" spans="2:4">
      <c r="B4742" t="s">
        <v>23</v>
      </c>
      <c r="C4742" s="1">
        <f t="shared" si="73"/>
        <v>41256</v>
      </c>
      <c r="D4742" s="13">
        <v>2809.209961</v>
      </c>
    </row>
    <row r="4743" spans="2:4">
      <c r="B4743" t="s">
        <v>23</v>
      </c>
      <c r="C4743" s="1">
        <f t="shared" si="73"/>
        <v>41257</v>
      </c>
      <c r="D4743" s="13">
        <v>2768.780029</v>
      </c>
    </row>
    <row r="4744" spans="2:4">
      <c r="B4744" t="s">
        <v>23</v>
      </c>
      <c r="C4744" s="1">
        <f t="shared" si="73"/>
        <v>41258</v>
      </c>
      <c r="D4744" s="13">
        <v>2767.780029</v>
      </c>
    </row>
    <row r="4745" spans="2:4">
      <c r="B4745" t="s">
        <v>23</v>
      </c>
      <c r="C4745" s="1">
        <f t="shared" si="73"/>
        <v>41259</v>
      </c>
      <c r="D4745" s="13">
        <v>2755.8798830000001</v>
      </c>
    </row>
    <row r="4746" spans="2:4">
      <c r="B4746" t="s">
        <v>23</v>
      </c>
      <c r="C4746" s="1">
        <f t="shared" si="73"/>
        <v>41260</v>
      </c>
      <c r="D4746" s="13">
        <v>2740.6899410000001</v>
      </c>
    </row>
    <row r="4747" spans="2:4">
      <c r="B4747" t="s">
        <v>23</v>
      </c>
      <c r="C4747" s="1">
        <f t="shared" si="73"/>
        <v>41261</v>
      </c>
      <c r="D4747" s="13">
        <v>2656.1000979999999</v>
      </c>
    </row>
    <row r="4748" spans="2:4">
      <c r="B4748" t="s">
        <v>23</v>
      </c>
      <c r="C4748" s="1">
        <f t="shared" si="73"/>
        <v>41262</v>
      </c>
      <c r="D4748" s="13">
        <v>2705.570068</v>
      </c>
    </row>
    <row r="4749" spans="2:4">
      <c r="B4749" t="s">
        <v>23</v>
      </c>
      <c r="C4749" s="1">
        <f t="shared" si="73"/>
        <v>41263</v>
      </c>
      <c r="D4749" s="13">
        <v>2658.6899410000001</v>
      </c>
    </row>
    <row r="4750" spans="2:4">
      <c r="B4750" t="s">
        <v>23</v>
      </c>
      <c r="C4750" s="1">
        <f t="shared" si="73"/>
        <v>41264</v>
      </c>
      <c r="D4750" s="13">
        <v>2641.25</v>
      </c>
    </row>
    <row r="4751" spans="2:4">
      <c r="B4751" t="s">
        <v>23</v>
      </c>
      <c r="C4751" s="1">
        <f t="shared" ref="C4751:C4814" si="74">+C4750+1</f>
        <v>41265</v>
      </c>
      <c r="D4751" s="13">
        <v>2682.6298830000001</v>
      </c>
    </row>
    <row r="4752" spans="2:4">
      <c r="B4752" t="s">
        <v>23</v>
      </c>
      <c r="C4752" s="1">
        <f t="shared" si="74"/>
        <v>41266</v>
      </c>
      <c r="D4752" s="13">
        <v>2711.73999</v>
      </c>
    </row>
    <row r="4753" spans="2:4">
      <c r="B4753" t="s">
        <v>23</v>
      </c>
      <c r="C4753" s="1">
        <f t="shared" si="74"/>
        <v>41267</v>
      </c>
      <c r="D4753" s="13">
        <v>2740.3701169999999</v>
      </c>
    </row>
    <row r="4754" spans="2:4">
      <c r="B4754" t="s">
        <v>23</v>
      </c>
      <c r="C4754" s="1">
        <f t="shared" si="74"/>
        <v>41268</v>
      </c>
      <c r="D4754" s="13">
        <v>2723.0600589999999</v>
      </c>
    </row>
    <row r="4755" spans="2:4">
      <c r="B4755" t="s">
        <v>23</v>
      </c>
      <c r="C4755" s="1">
        <f t="shared" si="74"/>
        <v>41269</v>
      </c>
      <c r="D4755" s="13">
        <v>2738.3100589999999</v>
      </c>
    </row>
    <row r="4756" spans="2:4">
      <c r="B4756" t="s">
        <v>23</v>
      </c>
      <c r="C4756" s="1">
        <f t="shared" si="74"/>
        <v>41270</v>
      </c>
      <c r="D4756" s="13">
        <v>2755.4499510000001</v>
      </c>
    </row>
    <row r="4757" spans="2:4">
      <c r="B4757" t="s">
        <v>23</v>
      </c>
      <c r="C4757" s="1">
        <f t="shared" si="74"/>
        <v>41271</v>
      </c>
      <c r="D4757" s="13">
        <v>2813.889893</v>
      </c>
    </row>
    <row r="4758" spans="2:4">
      <c r="B4758" t="s">
        <v>23</v>
      </c>
      <c r="C4758" s="1">
        <f t="shared" si="74"/>
        <v>41272</v>
      </c>
      <c r="D4758" s="13">
        <v>2806.830078</v>
      </c>
    </row>
    <row r="4759" spans="2:4">
      <c r="B4759" t="s">
        <v>23</v>
      </c>
      <c r="C4759" s="1">
        <f t="shared" si="74"/>
        <v>41273</v>
      </c>
      <c r="D4759" s="13">
        <v>2781.01001</v>
      </c>
    </row>
    <row r="4760" spans="2:4">
      <c r="B4760" t="s">
        <v>23</v>
      </c>
      <c r="C4760" s="1">
        <f t="shared" si="74"/>
        <v>41274</v>
      </c>
      <c r="D4760" s="13">
        <v>2726.219971</v>
      </c>
    </row>
    <row r="4761" spans="2:4">
      <c r="B4761" t="s">
        <v>23</v>
      </c>
      <c r="C4761" s="1">
        <f t="shared" si="74"/>
        <v>41275</v>
      </c>
      <c r="D4761" s="13">
        <v>2722.179932</v>
      </c>
    </row>
    <row r="4762" spans="2:4">
      <c r="B4762" t="s">
        <v>23</v>
      </c>
      <c r="C4762" s="1">
        <f t="shared" si="74"/>
        <v>41276</v>
      </c>
      <c r="D4762" s="13">
        <v>2701.580078</v>
      </c>
    </row>
    <row r="4763" spans="2:4">
      <c r="B4763" t="s">
        <v>23</v>
      </c>
      <c r="C4763" s="1">
        <f t="shared" si="74"/>
        <v>41277</v>
      </c>
      <c r="D4763" s="13">
        <v>2730.1999510000001</v>
      </c>
    </row>
    <row r="4764" spans="2:4">
      <c r="B4764" t="s">
        <v>23</v>
      </c>
      <c r="C4764" s="1">
        <f t="shared" si="74"/>
        <v>41278</v>
      </c>
      <c r="D4764" s="13">
        <v>2736.2700199999999</v>
      </c>
    </row>
    <row r="4765" spans="2:4">
      <c r="B4765" t="s">
        <v>23</v>
      </c>
      <c r="C4765" s="1">
        <f t="shared" si="74"/>
        <v>41279</v>
      </c>
      <c r="D4765" s="13">
        <v>2690.7299800000001</v>
      </c>
    </row>
    <row r="4766" spans="2:4">
      <c r="B4766" t="s">
        <v>23</v>
      </c>
      <c r="C4766" s="1">
        <f t="shared" si="74"/>
        <v>41280</v>
      </c>
      <c r="D4766" s="13">
        <v>2641.889893</v>
      </c>
    </row>
    <row r="4767" spans="2:4">
      <c r="B4767" t="s">
        <v>23</v>
      </c>
      <c r="C4767" s="1">
        <f t="shared" si="74"/>
        <v>41281</v>
      </c>
      <c r="D4767" s="13">
        <v>2649.929932</v>
      </c>
    </row>
    <row r="4768" spans="2:4">
      <c r="B4768" t="s">
        <v>23</v>
      </c>
      <c r="C4768" s="1">
        <f t="shared" si="74"/>
        <v>41282</v>
      </c>
      <c r="D4768" s="13">
        <v>2632.5600589999999</v>
      </c>
    </row>
    <row r="4769" spans="2:4">
      <c r="B4769" t="s">
        <v>23</v>
      </c>
      <c r="C4769" s="1">
        <f t="shared" si="74"/>
        <v>41283</v>
      </c>
      <c r="D4769" s="13">
        <v>2673.4499510000001</v>
      </c>
    </row>
    <row r="4770" spans="2:4">
      <c r="B4770" t="s">
        <v>23</v>
      </c>
      <c r="C4770" s="1">
        <f t="shared" si="74"/>
        <v>41284</v>
      </c>
      <c r="D4770" s="13">
        <v>2682.169922</v>
      </c>
    </row>
    <row r="4771" spans="2:4">
      <c r="B4771" t="s">
        <v>23</v>
      </c>
      <c r="C4771" s="1">
        <f t="shared" si="74"/>
        <v>41285</v>
      </c>
      <c r="D4771" s="13">
        <v>2743.790039</v>
      </c>
    </row>
    <row r="4772" spans="2:4">
      <c r="B4772" t="s">
        <v>23</v>
      </c>
      <c r="C4772" s="1">
        <f t="shared" si="74"/>
        <v>41286</v>
      </c>
      <c r="D4772" s="13">
        <v>2737.8000489999999</v>
      </c>
    </row>
    <row r="4773" spans="2:4">
      <c r="B4773" t="s">
        <v>23</v>
      </c>
      <c r="C4773" s="1">
        <f t="shared" si="74"/>
        <v>41287</v>
      </c>
      <c r="D4773" s="13">
        <v>2760.169922</v>
      </c>
    </row>
    <row r="4774" spans="2:4">
      <c r="B4774" t="s">
        <v>23</v>
      </c>
      <c r="C4774" s="1">
        <f t="shared" si="74"/>
        <v>41288</v>
      </c>
      <c r="D4774" s="13">
        <v>2790.3701169999999</v>
      </c>
    </row>
    <row r="4775" spans="2:4">
      <c r="B4775" t="s">
        <v>23</v>
      </c>
      <c r="C4775" s="1">
        <f t="shared" si="74"/>
        <v>41289</v>
      </c>
      <c r="D4775" s="13">
        <v>2700.0600589999999</v>
      </c>
    </row>
    <row r="4776" spans="2:4">
      <c r="B4776" t="s">
        <v>23</v>
      </c>
      <c r="C4776" s="1">
        <f t="shared" si="74"/>
        <v>41290</v>
      </c>
      <c r="D4776" s="13">
        <v>2695.9499510000001</v>
      </c>
    </row>
    <row r="4777" spans="2:4">
      <c r="B4777" t="s">
        <v>23</v>
      </c>
      <c r="C4777" s="1">
        <f t="shared" si="74"/>
        <v>41291</v>
      </c>
      <c r="D4777" s="13">
        <v>2633.080078</v>
      </c>
    </row>
    <row r="4778" spans="2:4">
      <c r="B4778" t="s">
        <v>23</v>
      </c>
      <c r="C4778" s="1">
        <f t="shared" si="74"/>
        <v>41292</v>
      </c>
      <c r="D4778" s="13">
        <v>2637.719971</v>
      </c>
    </row>
    <row r="4779" spans="2:4">
      <c r="B4779" t="s">
        <v>23</v>
      </c>
      <c r="C4779" s="1">
        <f t="shared" si="74"/>
        <v>41293</v>
      </c>
      <c r="D4779" s="13">
        <v>2636.780029</v>
      </c>
    </row>
    <row r="4780" spans="2:4">
      <c r="B4780" t="s">
        <v>23</v>
      </c>
      <c r="C4780" s="1">
        <f t="shared" si="74"/>
        <v>41294</v>
      </c>
      <c r="D4780" s="13">
        <v>2651.070068</v>
      </c>
    </row>
    <row r="4781" spans="2:4">
      <c r="B4781" t="s">
        <v>23</v>
      </c>
      <c r="C4781" s="1">
        <f t="shared" si="74"/>
        <v>41295</v>
      </c>
      <c r="D4781" s="13">
        <v>2650.540039</v>
      </c>
    </row>
    <row r="4782" spans="2:4">
      <c r="B4782" t="s">
        <v>23</v>
      </c>
      <c r="C4782" s="1">
        <f t="shared" si="74"/>
        <v>41296</v>
      </c>
      <c r="D4782" s="13">
        <v>2599.9499510000001</v>
      </c>
    </row>
    <row r="4783" spans="2:4">
      <c r="B4783" t="s">
        <v>23</v>
      </c>
      <c r="C4783" s="1">
        <f t="shared" si="74"/>
        <v>41297</v>
      </c>
      <c r="D4783" s="13">
        <v>2545.9399410000001</v>
      </c>
    </row>
    <row r="4784" spans="2:4">
      <c r="B4784" t="s">
        <v>23</v>
      </c>
      <c r="C4784" s="1">
        <f t="shared" si="74"/>
        <v>41298</v>
      </c>
      <c r="D4784" s="13">
        <v>2546.1599120000001</v>
      </c>
    </row>
    <row r="4785" spans="2:4">
      <c r="B4785" t="s">
        <v>23</v>
      </c>
      <c r="C4785" s="1">
        <f t="shared" si="74"/>
        <v>41299</v>
      </c>
      <c r="D4785" s="13">
        <v>2506.959961</v>
      </c>
    </row>
    <row r="4786" spans="2:4">
      <c r="B4786" t="s">
        <v>23</v>
      </c>
      <c r="C4786" s="1">
        <f t="shared" si="74"/>
        <v>41300</v>
      </c>
      <c r="D4786" s="13">
        <v>2467.419922</v>
      </c>
    </row>
    <row r="4787" spans="2:4">
      <c r="B4787" t="s">
        <v>23</v>
      </c>
      <c r="C4787" s="1">
        <f t="shared" si="74"/>
        <v>41301</v>
      </c>
      <c r="D4787" s="13">
        <v>2416.6201169999999</v>
      </c>
    </row>
    <row r="4788" spans="2:4">
      <c r="B4788" t="s">
        <v>23</v>
      </c>
      <c r="C4788" s="1">
        <f t="shared" si="74"/>
        <v>41302</v>
      </c>
      <c r="D4788" s="13">
        <v>2351.1000979999999</v>
      </c>
    </row>
    <row r="4789" spans="2:4">
      <c r="B4789" t="s">
        <v>23</v>
      </c>
      <c r="C4789" s="1">
        <f t="shared" si="74"/>
        <v>41303</v>
      </c>
      <c r="D4789" s="13">
        <v>2467.6999510000001</v>
      </c>
    </row>
    <row r="4790" spans="2:4">
      <c r="B4790" t="s">
        <v>23</v>
      </c>
      <c r="C4790" s="1">
        <f t="shared" si="74"/>
        <v>41304</v>
      </c>
      <c r="D4790" s="13">
        <v>2488.830078</v>
      </c>
    </row>
    <row r="4791" spans="2:4">
      <c r="B4791" t="s">
        <v>23</v>
      </c>
      <c r="C4791" s="1">
        <f t="shared" si="74"/>
        <v>41305</v>
      </c>
      <c r="D4791" s="13">
        <v>2485.73999</v>
      </c>
    </row>
    <row r="4792" spans="2:4">
      <c r="B4792" t="s">
        <v>23</v>
      </c>
      <c r="C4792" s="1">
        <f t="shared" si="74"/>
        <v>41306</v>
      </c>
      <c r="D4792" s="13">
        <v>2506.8500979999999</v>
      </c>
    </row>
    <row r="4793" spans="2:4">
      <c r="B4793" t="s">
        <v>23</v>
      </c>
      <c r="C4793" s="1">
        <f t="shared" si="74"/>
        <v>41307</v>
      </c>
      <c r="D4793" s="13">
        <v>2510.030029</v>
      </c>
    </row>
    <row r="4794" spans="2:4">
      <c r="B4794" t="s">
        <v>23</v>
      </c>
      <c r="C4794" s="1">
        <f t="shared" si="74"/>
        <v>41308</v>
      </c>
      <c r="D4794" s="13">
        <v>2447.889893</v>
      </c>
    </row>
    <row r="4795" spans="2:4">
      <c r="B4795" t="s">
        <v>23</v>
      </c>
      <c r="C4795" s="1">
        <f t="shared" si="74"/>
        <v>41309</v>
      </c>
      <c r="D4795" s="13">
        <v>2531.9399410000001</v>
      </c>
    </row>
    <row r="4796" spans="2:4">
      <c r="B4796" t="s">
        <v>23</v>
      </c>
      <c r="C4796" s="1">
        <f t="shared" si="74"/>
        <v>41310</v>
      </c>
      <c r="D4796" s="13">
        <v>2549.6899410000001</v>
      </c>
    </row>
    <row r="4797" spans="2:4">
      <c r="B4797" t="s">
        <v>23</v>
      </c>
      <c r="C4797" s="1">
        <f t="shared" si="74"/>
        <v>41311</v>
      </c>
      <c r="D4797" s="13">
        <v>2574.4099120000001</v>
      </c>
    </row>
    <row r="4798" spans="2:4">
      <c r="B4798" t="s">
        <v>23</v>
      </c>
      <c r="C4798" s="1">
        <f t="shared" si="74"/>
        <v>41312</v>
      </c>
      <c r="D4798" s="13">
        <v>2584.959961</v>
      </c>
    </row>
    <row r="4799" spans="2:4">
      <c r="B4799" t="s">
        <v>23</v>
      </c>
      <c r="C4799" s="1">
        <f t="shared" si="74"/>
        <v>41313</v>
      </c>
      <c r="D4799" s="13">
        <v>2596.639893</v>
      </c>
    </row>
    <row r="4800" spans="2:4">
      <c r="B4800" t="s">
        <v>23</v>
      </c>
      <c r="C4800" s="1">
        <f t="shared" si="74"/>
        <v>41314</v>
      </c>
      <c r="D4800" s="13">
        <v>2596.26001</v>
      </c>
    </row>
    <row r="4801" spans="2:4">
      <c r="B4801" t="s">
        <v>23</v>
      </c>
      <c r="C4801" s="1">
        <f t="shared" si="74"/>
        <v>41315</v>
      </c>
      <c r="D4801" s="13">
        <v>2582.610107</v>
      </c>
    </row>
    <row r="4802" spans="2:4">
      <c r="B4802" t="s">
        <v>23</v>
      </c>
      <c r="C4802" s="1">
        <f t="shared" si="74"/>
        <v>41316</v>
      </c>
      <c r="D4802" s="13">
        <v>2610.3000489999999</v>
      </c>
    </row>
    <row r="4803" spans="2:4">
      <c r="B4803" t="s">
        <v>23</v>
      </c>
      <c r="C4803" s="1">
        <f t="shared" si="74"/>
        <v>41317</v>
      </c>
      <c r="D4803" s="13">
        <v>2616.1000979999999</v>
      </c>
    </row>
    <row r="4804" spans="2:4">
      <c r="B4804" t="s">
        <v>23</v>
      </c>
      <c r="C4804" s="1">
        <f t="shared" si="74"/>
        <v>41318</v>
      </c>
      <c r="D4804" s="13">
        <v>2635.959961</v>
      </c>
    </row>
    <row r="4805" spans="2:4">
      <c r="B4805" t="s">
        <v>23</v>
      </c>
      <c r="C4805" s="1">
        <f t="shared" si="74"/>
        <v>41319</v>
      </c>
      <c r="D4805" s="13">
        <v>2670.709961</v>
      </c>
    </row>
    <row r="4806" spans="2:4">
      <c r="B4806" t="s">
        <v>23</v>
      </c>
      <c r="C4806" s="1">
        <f t="shared" si="74"/>
        <v>41320</v>
      </c>
      <c r="D4806" s="13">
        <v>2632.8999020000001</v>
      </c>
    </row>
    <row r="4807" spans="2:4">
      <c r="B4807" t="s">
        <v>23</v>
      </c>
      <c r="C4807" s="1">
        <f t="shared" si="74"/>
        <v>41321</v>
      </c>
      <c r="D4807" s="13">
        <v>2638.6999510000001</v>
      </c>
    </row>
    <row r="4808" spans="2:4">
      <c r="B4808" t="s">
        <v>23</v>
      </c>
      <c r="C4808" s="1">
        <f t="shared" si="74"/>
        <v>41322</v>
      </c>
      <c r="D4808" s="13">
        <v>2642.330078</v>
      </c>
    </row>
    <row r="4809" spans="2:4">
      <c r="B4809" t="s">
        <v>23</v>
      </c>
      <c r="C4809" s="1">
        <f t="shared" si="74"/>
        <v>41323</v>
      </c>
      <c r="D4809" s="13">
        <v>2664.76001</v>
      </c>
    </row>
    <row r="4810" spans="2:4">
      <c r="B4810" t="s">
        <v>23</v>
      </c>
      <c r="C4810" s="1">
        <f t="shared" si="74"/>
        <v>41324</v>
      </c>
      <c r="D4810" s="13">
        <v>2643.8500979999999</v>
      </c>
    </row>
    <row r="4811" spans="2:4">
      <c r="B4811" t="s">
        <v>23</v>
      </c>
      <c r="C4811" s="1">
        <f t="shared" si="74"/>
        <v>41325</v>
      </c>
      <c r="D4811" s="13">
        <v>2640</v>
      </c>
    </row>
    <row r="4812" spans="2:4">
      <c r="B4812" t="s">
        <v>23</v>
      </c>
      <c r="C4812" s="1">
        <f t="shared" si="74"/>
        <v>41326</v>
      </c>
      <c r="D4812" s="13">
        <v>2681.0500489999999</v>
      </c>
    </row>
    <row r="4813" spans="2:4">
      <c r="B4813" t="s">
        <v>23</v>
      </c>
      <c r="C4813" s="1">
        <f t="shared" si="74"/>
        <v>41327</v>
      </c>
      <c r="D4813" s="13">
        <v>2704.1000979999999</v>
      </c>
    </row>
    <row r="4814" spans="2:4">
      <c r="B4814" t="s">
        <v>23</v>
      </c>
      <c r="C4814" s="1">
        <f t="shared" si="74"/>
        <v>41328</v>
      </c>
      <c r="D4814" s="13">
        <v>2706.530029</v>
      </c>
    </row>
    <row r="4815" spans="2:4">
      <c r="B4815" t="s">
        <v>23</v>
      </c>
      <c r="C4815" s="1">
        <f t="shared" ref="C4815:C4878" si="75">+C4814+1</f>
        <v>41329</v>
      </c>
      <c r="D4815" s="13">
        <v>2724.8701169999999</v>
      </c>
    </row>
    <row r="4816" spans="2:4">
      <c r="B4816" t="s">
        <v>23</v>
      </c>
      <c r="C4816" s="1">
        <f t="shared" si="75"/>
        <v>41330</v>
      </c>
      <c r="D4816" s="13">
        <v>2737.6999510000001</v>
      </c>
    </row>
    <row r="4817" spans="2:4">
      <c r="B4817" t="s">
        <v>23</v>
      </c>
      <c r="C4817" s="1">
        <f t="shared" si="75"/>
        <v>41331</v>
      </c>
      <c r="D4817" s="13">
        <v>2731.610107</v>
      </c>
    </row>
    <row r="4818" spans="2:4">
      <c r="B4818" t="s">
        <v>23</v>
      </c>
      <c r="C4818" s="1">
        <f t="shared" si="75"/>
        <v>41332</v>
      </c>
      <c r="D4818" s="13">
        <v>2706.0500489999999</v>
      </c>
    </row>
    <row r="4819" spans="2:4">
      <c r="B4819" t="s">
        <v>23</v>
      </c>
      <c r="C4819" s="1">
        <f t="shared" si="75"/>
        <v>41333</v>
      </c>
      <c r="D4819" s="13">
        <v>2707.8798830000001</v>
      </c>
    </row>
    <row r="4820" spans="2:4">
      <c r="B4820" t="s">
        <v>23</v>
      </c>
      <c r="C4820" s="1">
        <f t="shared" si="75"/>
        <v>41334</v>
      </c>
      <c r="D4820" s="13">
        <v>2709.8000489999999</v>
      </c>
    </row>
    <row r="4821" spans="2:4">
      <c r="B4821" t="s">
        <v>23</v>
      </c>
      <c r="C4821" s="1">
        <f t="shared" si="75"/>
        <v>41335</v>
      </c>
      <c r="D4821" s="13">
        <v>2744.7299800000001</v>
      </c>
    </row>
    <row r="4822" spans="2:4">
      <c r="B4822" t="s">
        <v>23</v>
      </c>
      <c r="C4822" s="1">
        <f t="shared" si="75"/>
        <v>41336</v>
      </c>
      <c r="D4822" s="13">
        <v>2753.030029</v>
      </c>
    </row>
    <row r="4823" spans="2:4">
      <c r="B4823" t="s">
        <v>23</v>
      </c>
      <c r="C4823" s="1">
        <f t="shared" si="75"/>
        <v>41337</v>
      </c>
      <c r="D4823" s="13">
        <v>2745.7299800000001</v>
      </c>
    </row>
    <row r="4824" spans="2:4">
      <c r="B4824" t="s">
        <v>23</v>
      </c>
      <c r="C4824" s="1">
        <f t="shared" si="75"/>
        <v>41338</v>
      </c>
      <c r="D4824" s="13">
        <v>2775.6000979999999</v>
      </c>
    </row>
    <row r="4825" spans="2:4">
      <c r="B4825" t="s">
        <v>23</v>
      </c>
      <c r="C4825" s="1">
        <f t="shared" si="75"/>
        <v>41339</v>
      </c>
      <c r="D4825" s="13">
        <v>2779.76001</v>
      </c>
    </row>
    <row r="4826" spans="2:4">
      <c r="B4826" t="s">
        <v>23</v>
      </c>
      <c r="C4826" s="1">
        <f t="shared" si="75"/>
        <v>41340</v>
      </c>
      <c r="D4826" s="13">
        <v>2784.6999510000001</v>
      </c>
    </row>
    <row r="4827" spans="2:4">
      <c r="B4827" t="s">
        <v>23</v>
      </c>
      <c r="C4827" s="1">
        <f t="shared" si="75"/>
        <v>41341</v>
      </c>
      <c r="D4827" s="13">
        <v>2774.8798830000001</v>
      </c>
    </row>
    <row r="4828" spans="2:4">
      <c r="B4828" t="s">
        <v>23</v>
      </c>
      <c r="C4828" s="1">
        <f t="shared" si="75"/>
        <v>41342</v>
      </c>
      <c r="D4828" s="13">
        <v>2792.669922</v>
      </c>
    </row>
    <row r="4829" spans="2:4">
      <c r="B4829" t="s">
        <v>23</v>
      </c>
      <c r="C4829" s="1">
        <f t="shared" si="75"/>
        <v>41343</v>
      </c>
      <c r="D4829" s="13">
        <v>2796.110107</v>
      </c>
    </row>
    <row r="4830" spans="2:4">
      <c r="B4830" t="s">
        <v>23</v>
      </c>
      <c r="C4830" s="1">
        <f t="shared" si="75"/>
        <v>41344</v>
      </c>
      <c r="D4830" s="13">
        <v>2793.8999020000001</v>
      </c>
    </row>
    <row r="4831" spans="2:4">
      <c r="B4831" t="s">
        <v>23</v>
      </c>
      <c r="C4831" s="1">
        <f t="shared" si="75"/>
        <v>41345</v>
      </c>
      <c r="D4831" s="13">
        <v>2792.3798830000001</v>
      </c>
    </row>
    <row r="4832" spans="2:4">
      <c r="B4832" t="s">
        <v>23</v>
      </c>
      <c r="C4832" s="1">
        <f t="shared" si="75"/>
        <v>41346</v>
      </c>
      <c r="D4832" s="13">
        <v>2784.48999</v>
      </c>
    </row>
    <row r="4833" spans="2:4">
      <c r="B4833" t="s">
        <v>23</v>
      </c>
      <c r="C4833" s="1">
        <f t="shared" si="75"/>
        <v>41347</v>
      </c>
      <c r="D4833" s="13">
        <v>2803.6899410000001</v>
      </c>
    </row>
    <row r="4834" spans="2:4">
      <c r="B4834" t="s">
        <v>23</v>
      </c>
      <c r="C4834" s="1">
        <f t="shared" si="75"/>
        <v>41348</v>
      </c>
      <c r="D4834" s="13">
        <v>2792.8100589999999</v>
      </c>
    </row>
    <row r="4835" spans="2:4">
      <c r="B4835" t="s">
        <v>23</v>
      </c>
      <c r="C4835" s="1">
        <f t="shared" si="75"/>
        <v>41349</v>
      </c>
      <c r="D4835" s="13">
        <v>2789.6499020000001</v>
      </c>
    </row>
    <row r="4836" spans="2:4">
      <c r="B4836" t="s">
        <v>23</v>
      </c>
      <c r="C4836" s="1">
        <f t="shared" si="75"/>
        <v>41350</v>
      </c>
      <c r="D4836" s="13">
        <v>2771.4499510000001</v>
      </c>
    </row>
    <row r="4837" spans="2:4">
      <c r="B4837" t="s">
        <v>23</v>
      </c>
      <c r="C4837" s="1">
        <f t="shared" si="75"/>
        <v>41351</v>
      </c>
      <c r="D4837" s="13">
        <v>2748.929932</v>
      </c>
    </row>
    <row r="4838" spans="2:4">
      <c r="B4838" t="s">
        <v>23</v>
      </c>
      <c r="C4838" s="1">
        <f t="shared" si="75"/>
        <v>41352</v>
      </c>
      <c r="D4838" s="13">
        <v>2743.070068</v>
      </c>
    </row>
    <row r="4839" spans="2:4">
      <c r="B4839" t="s">
        <v>23</v>
      </c>
      <c r="C4839" s="1">
        <f t="shared" si="75"/>
        <v>41353</v>
      </c>
      <c r="D4839" s="13">
        <v>2783.3000489999999</v>
      </c>
    </row>
    <row r="4840" spans="2:4">
      <c r="B4840" t="s">
        <v>23</v>
      </c>
      <c r="C4840" s="1">
        <f t="shared" si="75"/>
        <v>41354</v>
      </c>
      <c r="D4840" s="13">
        <v>2791.5200199999999</v>
      </c>
    </row>
    <row r="4841" spans="2:4">
      <c r="B4841" t="s">
        <v>23</v>
      </c>
      <c r="C4841" s="1">
        <f t="shared" si="75"/>
        <v>41355</v>
      </c>
      <c r="D4841" s="13">
        <v>2810.919922</v>
      </c>
    </row>
    <row r="4842" spans="2:4">
      <c r="B4842" t="s">
        <v>23</v>
      </c>
      <c r="C4842" s="1">
        <f t="shared" si="75"/>
        <v>41356</v>
      </c>
      <c r="D4842" s="13">
        <v>2808.4799800000001</v>
      </c>
    </row>
    <row r="4843" spans="2:4">
      <c r="B4843" t="s">
        <v>23</v>
      </c>
      <c r="C4843" s="1">
        <f t="shared" si="75"/>
        <v>41357</v>
      </c>
      <c r="D4843" s="13">
        <v>2822.4799800000001</v>
      </c>
    </row>
    <row r="4844" spans="2:4">
      <c r="B4844" t="s">
        <v>23</v>
      </c>
      <c r="C4844" s="1">
        <f t="shared" si="75"/>
        <v>41358</v>
      </c>
      <c r="D4844" s="13">
        <v>2832.9399410000001</v>
      </c>
    </row>
    <row r="4845" spans="2:4">
      <c r="B4845" t="s">
        <v>23</v>
      </c>
      <c r="C4845" s="1">
        <f t="shared" si="75"/>
        <v>41359</v>
      </c>
      <c r="D4845" s="13">
        <v>2832.570068</v>
      </c>
    </row>
    <row r="4846" spans="2:4">
      <c r="B4846" t="s">
        <v>23</v>
      </c>
      <c r="C4846" s="1">
        <f t="shared" si="75"/>
        <v>41360</v>
      </c>
      <c r="D4846" s="13">
        <v>2824.2299800000001</v>
      </c>
    </row>
    <row r="4847" spans="2:4">
      <c r="B4847" t="s">
        <v>23</v>
      </c>
      <c r="C4847" s="1">
        <f t="shared" si="75"/>
        <v>41361</v>
      </c>
      <c r="D4847" s="13">
        <v>2854.8798830000001</v>
      </c>
    </row>
    <row r="4848" spans="2:4">
      <c r="B4848" t="s">
        <v>23</v>
      </c>
      <c r="C4848" s="1">
        <f t="shared" si="75"/>
        <v>41362</v>
      </c>
      <c r="D4848" s="13">
        <v>2800.709961</v>
      </c>
    </row>
    <row r="4849" spans="2:4">
      <c r="B4849" t="s">
        <v>23</v>
      </c>
      <c r="C4849" s="1">
        <f t="shared" si="75"/>
        <v>41363</v>
      </c>
      <c r="D4849" s="13">
        <v>2798.360107</v>
      </c>
    </row>
    <row r="4850" spans="2:4">
      <c r="B4850" t="s">
        <v>23</v>
      </c>
      <c r="C4850" s="1">
        <f t="shared" si="75"/>
        <v>41364</v>
      </c>
      <c r="D4850" s="13">
        <v>2818.459961</v>
      </c>
    </row>
    <row r="4851" spans="2:4">
      <c r="B4851" t="s">
        <v>23</v>
      </c>
      <c r="C4851" s="1">
        <f t="shared" si="75"/>
        <v>41365</v>
      </c>
      <c r="D4851" s="13">
        <v>2805.3701169999999</v>
      </c>
    </row>
    <row r="4852" spans="2:4">
      <c r="B4852" t="s">
        <v>23</v>
      </c>
      <c r="C4852" s="1">
        <f t="shared" si="75"/>
        <v>41366</v>
      </c>
      <c r="D4852" s="13">
        <v>2815.4399410000001</v>
      </c>
    </row>
    <row r="4853" spans="2:4">
      <c r="B4853" t="s">
        <v>23</v>
      </c>
      <c r="C4853" s="1">
        <f t="shared" si="75"/>
        <v>41367</v>
      </c>
      <c r="D4853" s="13">
        <v>2834.3999020000001</v>
      </c>
    </row>
    <row r="4854" spans="2:4">
      <c r="B4854" t="s">
        <v>23</v>
      </c>
      <c r="C4854" s="1">
        <f t="shared" si="75"/>
        <v>41368</v>
      </c>
      <c r="D4854" s="13">
        <v>2867.1899410000001</v>
      </c>
    </row>
    <row r="4855" spans="2:4">
      <c r="B4855" t="s">
        <v>23</v>
      </c>
      <c r="C4855" s="1">
        <f t="shared" si="75"/>
        <v>41369</v>
      </c>
      <c r="D4855" s="13">
        <v>2867.23999</v>
      </c>
    </row>
    <row r="4856" spans="2:4">
      <c r="B4856" t="s">
        <v>23</v>
      </c>
      <c r="C4856" s="1">
        <f t="shared" si="75"/>
        <v>41370</v>
      </c>
      <c r="D4856" s="13">
        <v>2873.3999020000001</v>
      </c>
    </row>
    <row r="4857" spans="2:4">
      <c r="B4857" t="s">
        <v>23</v>
      </c>
      <c r="C4857" s="1">
        <f t="shared" si="75"/>
        <v>41371</v>
      </c>
      <c r="D4857" s="13">
        <v>2879.389893</v>
      </c>
    </row>
    <row r="4858" spans="2:4">
      <c r="B4858" t="s">
        <v>23</v>
      </c>
      <c r="C4858" s="1">
        <f t="shared" si="75"/>
        <v>41372</v>
      </c>
      <c r="D4858" s="13">
        <v>2892.73999</v>
      </c>
    </row>
    <row r="4859" spans="2:4">
      <c r="B4859" t="s">
        <v>23</v>
      </c>
      <c r="C4859" s="1">
        <f t="shared" si="75"/>
        <v>41373</v>
      </c>
      <c r="D4859" s="13">
        <v>2895.7700199999999</v>
      </c>
    </row>
    <row r="4860" spans="2:4">
      <c r="B4860" t="s">
        <v>23</v>
      </c>
      <c r="C4860" s="1">
        <f t="shared" si="75"/>
        <v>41374</v>
      </c>
      <c r="D4860" s="13">
        <v>2878.1999510000001</v>
      </c>
    </row>
    <row r="4861" spans="2:4">
      <c r="B4861" t="s">
        <v>23</v>
      </c>
      <c r="C4861" s="1">
        <f t="shared" si="75"/>
        <v>41375</v>
      </c>
      <c r="D4861" s="13">
        <v>2888.209961</v>
      </c>
    </row>
    <row r="4862" spans="2:4">
      <c r="B4862" t="s">
        <v>23</v>
      </c>
      <c r="C4862" s="1">
        <f t="shared" si="75"/>
        <v>41376</v>
      </c>
      <c r="D4862" s="13">
        <v>2888.320068</v>
      </c>
    </row>
    <row r="4863" spans="2:4">
      <c r="B4863" t="s">
        <v>23</v>
      </c>
      <c r="C4863" s="1">
        <f t="shared" si="75"/>
        <v>41377</v>
      </c>
      <c r="D4863" s="13">
        <v>2907.4099120000001</v>
      </c>
    </row>
    <row r="4864" spans="2:4">
      <c r="B4864" t="s">
        <v>23</v>
      </c>
      <c r="C4864" s="1">
        <f t="shared" si="75"/>
        <v>41378</v>
      </c>
      <c r="D4864" s="13">
        <v>2905.580078</v>
      </c>
    </row>
    <row r="4865" spans="2:4">
      <c r="B4865" t="s">
        <v>23</v>
      </c>
      <c r="C4865" s="1">
        <f t="shared" si="75"/>
        <v>41379</v>
      </c>
      <c r="D4865" s="13">
        <v>2907.0600589999999</v>
      </c>
    </row>
    <row r="4866" spans="2:4">
      <c r="B4866" t="s">
        <v>23</v>
      </c>
      <c r="C4866" s="1">
        <f t="shared" si="75"/>
        <v>41380</v>
      </c>
      <c r="D4866" s="13">
        <v>2900.4499510000001</v>
      </c>
    </row>
    <row r="4867" spans="2:4">
      <c r="B4867" t="s">
        <v>23</v>
      </c>
      <c r="C4867" s="1">
        <f t="shared" si="75"/>
        <v>41381</v>
      </c>
      <c r="D4867" s="13">
        <v>2905.030029</v>
      </c>
    </row>
    <row r="4868" spans="2:4">
      <c r="B4868" t="s">
        <v>23</v>
      </c>
      <c r="C4868" s="1">
        <f t="shared" si="75"/>
        <v>41382</v>
      </c>
      <c r="D4868" s="13">
        <v>2907.969971</v>
      </c>
    </row>
    <row r="4869" spans="2:4">
      <c r="B4869" t="s">
        <v>23</v>
      </c>
      <c r="C4869" s="1">
        <f t="shared" si="75"/>
        <v>41383</v>
      </c>
      <c r="D4869" s="13">
        <v>2933.679932</v>
      </c>
    </row>
    <row r="4870" spans="2:4">
      <c r="B4870" t="s">
        <v>23</v>
      </c>
      <c r="C4870" s="1">
        <f t="shared" si="75"/>
        <v>41384</v>
      </c>
      <c r="D4870" s="13">
        <v>2927.25</v>
      </c>
    </row>
    <row r="4871" spans="2:4">
      <c r="B4871" t="s">
        <v>23</v>
      </c>
      <c r="C4871" s="1">
        <f t="shared" si="75"/>
        <v>41385</v>
      </c>
      <c r="D4871" s="13">
        <v>2926.169922</v>
      </c>
    </row>
    <row r="4872" spans="2:4">
      <c r="B4872" t="s">
        <v>23</v>
      </c>
      <c r="C4872" s="1">
        <f t="shared" si="75"/>
        <v>41386</v>
      </c>
      <c r="D4872" s="13">
        <v>2939.8798830000001</v>
      </c>
    </row>
    <row r="4873" spans="2:4">
      <c r="B4873" t="s">
        <v>23</v>
      </c>
      <c r="C4873" s="1">
        <f t="shared" si="75"/>
        <v>41387</v>
      </c>
      <c r="D4873" s="13">
        <v>2943.030029</v>
      </c>
    </row>
    <row r="4874" spans="2:4">
      <c r="B4874" t="s">
        <v>23</v>
      </c>
      <c r="C4874" s="1">
        <f t="shared" si="75"/>
        <v>41388</v>
      </c>
      <c r="D4874" s="13">
        <v>2945.830078</v>
      </c>
    </row>
    <row r="4875" spans="2:4">
      <c r="B4875" t="s">
        <v>23</v>
      </c>
      <c r="C4875" s="1">
        <f t="shared" si="75"/>
        <v>41389</v>
      </c>
      <c r="D4875" s="13">
        <v>2923.7299800000001</v>
      </c>
    </row>
    <row r="4876" spans="2:4">
      <c r="B4876" t="s">
        <v>23</v>
      </c>
      <c r="C4876" s="1">
        <f t="shared" si="75"/>
        <v>41390</v>
      </c>
      <c r="D4876" s="13">
        <v>2917.5200199999999</v>
      </c>
    </row>
    <row r="4877" spans="2:4">
      <c r="B4877" t="s">
        <v>23</v>
      </c>
      <c r="C4877" s="1">
        <f t="shared" si="75"/>
        <v>41391</v>
      </c>
      <c r="D4877" s="13">
        <v>2945.639893</v>
      </c>
    </row>
    <row r="4878" spans="2:4">
      <c r="B4878" t="s">
        <v>23</v>
      </c>
      <c r="C4878" s="1">
        <f t="shared" si="75"/>
        <v>41392</v>
      </c>
      <c r="D4878" s="13">
        <v>2932.469971</v>
      </c>
    </row>
    <row r="4879" spans="2:4">
      <c r="B4879" t="s">
        <v>23</v>
      </c>
      <c r="C4879" s="1">
        <f t="shared" ref="C4879:C4942" si="76">+C4878+1</f>
        <v>41393</v>
      </c>
      <c r="D4879" s="13">
        <v>2884.0500489999999</v>
      </c>
    </row>
    <row r="4880" spans="2:4">
      <c r="B4880" t="s">
        <v>23</v>
      </c>
      <c r="C4880" s="1">
        <f t="shared" si="76"/>
        <v>41394</v>
      </c>
      <c r="D4880" s="13">
        <v>2879.419922</v>
      </c>
    </row>
    <row r="4881" spans="2:4">
      <c r="B4881" t="s">
        <v>23</v>
      </c>
      <c r="C4881" s="1">
        <f t="shared" si="76"/>
        <v>41395</v>
      </c>
      <c r="D4881" s="13">
        <v>2870.719971</v>
      </c>
    </row>
    <row r="4882" spans="2:4">
      <c r="B4882" t="s">
        <v>23</v>
      </c>
      <c r="C4882" s="1">
        <f t="shared" si="76"/>
        <v>41396</v>
      </c>
      <c r="D4882" s="13">
        <v>2881.3999020000001</v>
      </c>
    </row>
    <row r="4883" spans="2:4">
      <c r="B4883" t="s">
        <v>23</v>
      </c>
      <c r="C4883" s="1">
        <f t="shared" si="76"/>
        <v>41397</v>
      </c>
      <c r="D4883" s="13">
        <v>2811.8701169999999</v>
      </c>
    </row>
    <row r="4884" spans="2:4">
      <c r="B4884" t="s">
        <v>23</v>
      </c>
      <c r="C4884" s="1">
        <f t="shared" si="76"/>
        <v>41398</v>
      </c>
      <c r="D4884" s="13">
        <v>2834.4099120000001</v>
      </c>
    </row>
    <row r="4885" spans="2:4">
      <c r="B4885" t="s">
        <v>23</v>
      </c>
      <c r="C4885" s="1">
        <f t="shared" si="76"/>
        <v>41399</v>
      </c>
      <c r="D4885" s="13">
        <v>2850.959961</v>
      </c>
    </row>
    <row r="4886" spans="2:4">
      <c r="B4886" t="s">
        <v>23</v>
      </c>
      <c r="C4886" s="1">
        <f t="shared" si="76"/>
        <v>41400</v>
      </c>
      <c r="D4886" s="13">
        <v>2876.320068</v>
      </c>
    </row>
    <row r="4887" spans="2:4">
      <c r="B4887" t="s">
        <v>23</v>
      </c>
      <c r="C4887" s="1">
        <f t="shared" si="76"/>
        <v>41401</v>
      </c>
      <c r="D4887" s="13">
        <v>2859.530029</v>
      </c>
    </row>
    <row r="4888" spans="2:4">
      <c r="B4888" t="s">
        <v>23</v>
      </c>
      <c r="C4888" s="1">
        <f t="shared" si="76"/>
        <v>41402</v>
      </c>
      <c r="D4888" s="13">
        <v>2840.2299800000001</v>
      </c>
    </row>
    <row r="4889" spans="2:4">
      <c r="B4889" t="s">
        <v>23</v>
      </c>
      <c r="C4889" s="1">
        <f t="shared" si="76"/>
        <v>41403</v>
      </c>
      <c r="D4889" s="13">
        <v>2864.360107</v>
      </c>
    </row>
    <row r="4890" spans="2:4">
      <c r="B4890" t="s">
        <v>23</v>
      </c>
      <c r="C4890" s="1">
        <f t="shared" si="76"/>
        <v>41404</v>
      </c>
      <c r="D4890" s="13">
        <v>2856.2700199999999</v>
      </c>
    </row>
    <row r="4891" spans="2:4">
      <c r="B4891" t="s">
        <v>23</v>
      </c>
      <c r="C4891" s="1">
        <f t="shared" si="76"/>
        <v>41405</v>
      </c>
      <c r="D4891" s="13">
        <v>2822.23999</v>
      </c>
    </row>
    <row r="4892" spans="2:4">
      <c r="B4892" t="s">
        <v>23</v>
      </c>
      <c r="C4892" s="1">
        <f t="shared" si="76"/>
        <v>41406</v>
      </c>
      <c r="D4892" s="13">
        <v>2826.0600589999999</v>
      </c>
    </row>
    <row r="4893" spans="2:4">
      <c r="B4893" t="s">
        <v>23</v>
      </c>
      <c r="C4893" s="1">
        <f t="shared" si="76"/>
        <v>41407</v>
      </c>
      <c r="D4893" s="13">
        <v>2802.389893</v>
      </c>
    </row>
    <row r="4894" spans="2:4">
      <c r="B4894" t="s">
        <v>23</v>
      </c>
      <c r="C4894" s="1">
        <f t="shared" si="76"/>
        <v>41408</v>
      </c>
      <c r="D4894" s="13">
        <v>2783.0200199999999</v>
      </c>
    </row>
    <row r="4895" spans="2:4">
      <c r="B4895" t="s">
        <v>23</v>
      </c>
      <c r="C4895" s="1">
        <f t="shared" si="76"/>
        <v>41409</v>
      </c>
      <c r="D4895" s="13">
        <v>2788.860107</v>
      </c>
    </row>
    <row r="4896" spans="2:4">
      <c r="B4896" t="s">
        <v>23</v>
      </c>
      <c r="C4896" s="1">
        <f t="shared" si="76"/>
        <v>41410</v>
      </c>
      <c r="D4896" s="13">
        <v>2752.0600589999999</v>
      </c>
    </row>
    <row r="4897" spans="2:4">
      <c r="B4897" t="s">
        <v>23</v>
      </c>
      <c r="C4897" s="1">
        <f t="shared" si="76"/>
        <v>41411</v>
      </c>
      <c r="D4897" s="13">
        <v>2744.4499510000001</v>
      </c>
    </row>
    <row r="4898" spans="2:4">
      <c r="B4898" t="s">
        <v>23</v>
      </c>
      <c r="C4898" s="1">
        <f t="shared" si="76"/>
        <v>41412</v>
      </c>
      <c r="D4898" s="13">
        <v>2803.2700199999999</v>
      </c>
    </row>
    <row r="4899" spans="2:4">
      <c r="B4899" t="s">
        <v>23</v>
      </c>
      <c r="C4899" s="1">
        <f t="shared" si="76"/>
        <v>41413</v>
      </c>
      <c r="D4899" s="13">
        <v>2826.1499020000001</v>
      </c>
    </row>
    <row r="4900" spans="2:4">
      <c r="B4900" t="s">
        <v>23</v>
      </c>
      <c r="C4900" s="1">
        <f t="shared" si="76"/>
        <v>41414</v>
      </c>
      <c r="D4900" s="13">
        <v>2843.48999</v>
      </c>
    </row>
    <row r="4901" spans="2:4">
      <c r="B4901" t="s">
        <v>23</v>
      </c>
      <c r="C4901" s="1">
        <f t="shared" si="76"/>
        <v>41415</v>
      </c>
      <c r="D4901" s="13">
        <v>2873.3400879999999</v>
      </c>
    </row>
    <row r="4902" spans="2:4">
      <c r="B4902" t="s">
        <v>23</v>
      </c>
      <c r="C4902" s="1">
        <f t="shared" si="76"/>
        <v>41416</v>
      </c>
      <c r="D4902" s="13">
        <v>2886.7299800000001</v>
      </c>
    </row>
    <row r="4903" spans="2:4">
      <c r="B4903" t="s">
        <v>23</v>
      </c>
      <c r="C4903" s="1">
        <f t="shared" si="76"/>
        <v>41417</v>
      </c>
      <c r="D4903" s="13">
        <v>2885.719971</v>
      </c>
    </row>
    <row r="4904" spans="2:4">
      <c r="B4904" t="s">
        <v>23</v>
      </c>
      <c r="C4904" s="1">
        <f t="shared" si="76"/>
        <v>41418</v>
      </c>
      <c r="D4904" s="13">
        <v>2879.8400879999999</v>
      </c>
    </row>
    <row r="4905" spans="2:4">
      <c r="B4905" t="s">
        <v>23</v>
      </c>
      <c r="C4905" s="1">
        <f t="shared" si="76"/>
        <v>41419</v>
      </c>
      <c r="D4905" s="13">
        <v>2891.639893</v>
      </c>
    </row>
    <row r="4906" spans="2:4">
      <c r="B4906" t="s">
        <v>23</v>
      </c>
      <c r="C4906" s="1">
        <f t="shared" si="76"/>
        <v>41420</v>
      </c>
      <c r="D4906" s="13">
        <v>2886.9799800000001</v>
      </c>
    </row>
    <row r="4907" spans="2:4">
      <c r="B4907" t="s">
        <v>23</v>
      </c>
      <c r="C4907" s="1">
        <f t="shared" si="76"/>
        <v>41421</v>
      </c>
      <c r="D4907" s="13">
        <v>2889.669922</v>
      </c>
    </row>
    <row r="4908" spans="2:4">
      <c r="B4908" t="s">
        <v>23</v>
      </c>
      <c r="C4908" s="1">
        <f t="shared" si="76"/>
        <v>41422</v>
      </c>
      <c r="D4908" s="13">
        <v>2917.75</v>
      </c>
    </row>
    <row r="4909" spans="2:4">
      <c r="B4909" t="s">
        <v>23</v>
      </c>
      <c r="C4909" s="1">
        <f t="shared" si="76"/>
        <v>41423</v>
      </c>
      <c r="D4909" s="13">
        <v>2926.459961</v>
      </c>
    </row>
    <row r="4910" spans="2:4">
      <c r="B4910" t="s">
        <v>23</v>
      </c>
      <c r="C4910" s="1">
        <f t="shared" si="76"/>
        <v>41424</v>
      </c>
      <c r="D4910" s="13">
        <v>2954.179932</v>
      </c>
    </row>
    <row r="4911" spans="2:4">
      <c r="B4911" t="s">
        <v>23</v>
      </c>
      <c r="C4911" s="1">
        <f t="shared" si="76"/>
        <v>41425</v>
      </c>
      <c r="D4911" s="13">
        <v>2950.459961</v>
      </c>
    </row>
    <row r="4912" spans="2:4">
      <c r="B4912" t="s">
        <v>23</v>
      </c>
      <c r="C4912" s="1">
        <f t="shared" si="76"/>
        <v>41426</v>
      </c>
      <c r="D4912" s="13">
        <v>2945.3500979999999</v>
      </c>
    </row>
    <row r="4913" spans="2:4">
      <c r="B4913" t="s">
        <v>23</v>
      </c>
      <c r="C4913" s="1">
        <f t="shared" si="76"/>
        <v>41427</v>
      </c>
      <c r="D4913" s="13">
        <v>2917.3798830000001</v>
      </c>
    </row>
    <row r="4914" spans="2:4">
      <c r="B4914" t="s">
        <v>23</v>
      </c>
      <c r="C4914" s="1">
        <f t="shared" si="76"/>
        <v>41428</v>
      </c>
      <c r="D4914" s="13">
        <v>2913.780029</v>
      </c>
    </row>
    <row r="4915" spans="2:4">
      <c r="B4915" t="s">
        <v>23</v>
      </c>
      <c r="C4915" s="1">
        <f t="shared" si="76"/>
        <v>41429</v>
      </c>
      <c r="D4915" s="13">
        <v>2924.919922</v>
      </c>
    </row>
    <row r="4916" spans="2:4">
      <c r="B4916" t="s">
        <v>23</v>
      </c>
      <c r="C4916" s="1">
        <f t="shared" si="76"/>
        <v>41430</v>
      </c>
      <c r="D4916" s="13">
        <v>2941.76001</v>
      </c>
    </row>
    <row r="4917" spans="2:4">
      <c r="B4917" t="s">
        <v>23</v>
      </c>
      <c r="C4917" s="1">
        <f t="shared" si="76"/>
        <v>41431</v>
      </c>
      <c r="D4917" s="13">
        <v>2964.330078</v>
      </c>
    </row>
    <row r="4918" spans="2:4">
      <c r="B4918" t="s">
        <v>23</v>
      </c>
      <c r="C4918" s="1">
        <f t="shared" si="76"/>
        <v>41432</v>
      </c>
      <c r="D4918" s="13">
        <v>2973.01001</v>
      </c>
    </row>
    <row r="4919" spans="2:4">
      <c r="B4919" t="s">
        <v>23</v>
      </c>
      <c r="C4919" s="1">
        <f t="shared" si="76"/>
        <v>41433</v>
      </c>
      <c r="D4919" s="13">
        <v>2995.820068</v>
      </c>
    </row>
    <row r="4920" spans="2:4">
      <c r="B4920" t="s">
        <v>23</v>
      </c>
      <c r="C4920" s="1">
        <f t="shared" si="76"/>
        <v>41434</v>
      </c>
      <c r="D4920" s="13">
        <v>2990.4099120000001</v>
      </c>
    </row>
    <row r="4921" spans="2:4">
      <c r="B4921" t="s">
        <v>23</v>
      </c>
      <c r="C4921" s="1">
        <f t="shared" si="76"/>
        <v>41435</v>
      </c>
      <c r="D4921" s="13">
        <v>2975.9499510000001</v>
      </c>
    </row>
    <row r="4922" spans="2:4">
      <c r="B4922" t="s">
        <v>23</v>
      </c>
      <c r="C4922" s="1">
        <f t="shared" si="76"/>
        <v>41436</v>
      </c>
      <c r="D4922" s="13">
        <v>2979.6298830000001</v>
      </c>
    </row>
    <row r="4923" spans="2:4">
      <c r="B4923" t="s">
        <v>23</v>
      </c>
      <c r="C4923" s="1">
        <f t="shared" si="76"/>
        <v>41437</v>
      </c>
      <c r="D4923" s="13">
        <v>2993.070068</v>
      </c>
    </row>
    <row r="4924" spans="2:4">
      <c r="B4924" t="s">
        <v>23</v>
      </c>
      <c r="C4924" s="1">
        <f t="shared" si="76"/>
        <v>41438</v>
      </c>
      <c r="D4924" s="13">
        <v>2999.9099120000001</v>
      </c>
    </row>
    <row r="4925" spans="2:4">
      <c r="B4925" t="s">
        <v>23</v>
      </c>
      <c r="C4925" s="1">
        <f t="shared" si="76"/>
        <v>41439</v>
      </c>
      <c r="D4925" s="13">
        <v>3013.7700199999999</v>
      </c>
    </row>
    <row r="4926" spans="2:4">
      <c r="B4926" t="s">
        <v>23</v>
      </c>
      <c r="C4926" s="1">
        <f t="shared" si="76"/>
        <v>41440</v>
      </c>
      <c r="D4926" s="13">
        <v>3014.3000489999999</v>
      </c>
    </row>
    <row r="4927" spans="2:4">
      <c r="B4927" t="s">
        <v>23</v>
      </c>
      <c r="C4927" s="1">
        <f t="shared" si="76"/>
        <v>41441</v>
      </c>
      <c r="D4927" s="13">
        <v>3004.040039</v>
      </c>
    </row>
    <row r="4928" spans="2:4">
      <c r="B4928" t="s">
        <v>23</v>
      </c>
      <c r="C4928" s="1">
        <f t="shared" si="76"/>
        <v>41442</v>
      </c>
      <c r="D4928" s="13">
        <v>2984.419922</v>
      </c>
    </row>
    <row r="4929" spans="2:4">
      <c r="B4929" t="s">
        <v>23</v>
      </c>
      <c r="C4929" s="1">
        <f t="shared" si="76"/>
        <v>41443</v>
      </c>
      <c r="D4929" s="13">
        <v>2995.110107</v>
      </c>
    </row>
    <row r="4930" spans="2:4">
      <c r="B4930" t="s">
        <v>23</v>
      </c>
      <c r="C4930" s="1">
        <f t="shared" si="76"/>
        <v>41444</v>
      </c>
      <c r="D4930" s="13">
        <v>2976.610107</v>
      </c>
    </row>
    <row r="4931" spans="2:4">
      <c r="B4931" t="s">
        <v>23</v>
      </c>
      <c r="C4931" s="1">
        <f t="shared" si="76"/>
        <v>41445</v>
      </c>
      <c r="D4931" s="13">
        <v>2985.030029</v>
      </c>
    </row>
    <row r="4932" spans="2:4">
      <c r="B4932" t="s">
        <v>23</v>
      </c>
      <c r="C4932" s="1">
        <f t="shared" si="76"/>
        <v>41446</v>
      </c>
      <c r="D4932" s="13">
        <v>3005.469971</v>
      </c>
    </row>
    <row r="4933" spans="2:4">
      <c r="B4933" t="s">
        <v>23</v>
      </c>
      <c r="C4933" s="1">
        <f t="shared" si="76"/>
        <v>41447</v>
      </c>
      <c r="D4933" s="13">
        <v>3019.5600589999999</v>
      </c>
    </row>
    <row r="4934" spans="2:4">
      <c r="B4934" t="s">
        <v>23</v>
      </c>
      <c r="C4934" s="1">
        <f t="shared" si="76"/>
        <v>41448</v>
      </c>
      <c r="D4934" s="13">
        <v>3003.669922</v>
      </c>
    </row>
    <row r="4935" spans="2:4">
      <c r="B4935" t="s">
        <v>23</v>
      </c>
      <c r="C4935" s="1">
        <f t="shared" si="76"/>
        <v>41449</v>
      </c>
      <c r="D4935" s="13">
        <v>3025.860107</v>
      </c>
    </row>
    <row r="4936" spans="2:4">
      <c r="B4936" t="s">
        <v>23</v>
      </c>
      <c r="C4936" s="1">
        <f t="shared" si="76"/>
        <v>41450</v>
      </c>
      <c r="D4936" s="13">
        <v>3020.969971</v>
      </c>
    </row>
    <row r="4937" spans="2:4">
      <c r="B4937" t="s">
        <v>23</v>
      </c>
      <c r="C4937" s="1">
        <f t="shared" si="76"/>
        <v>41451</v>
      </c>
      <c r="D4937" s="13">
        <v>3013.179932</v>
      </c>
    </row>
    <row r="4938" spans="2:4">
      <c r="B4938" t="s">
        <v>23</v>
      </c>
      <c r="C4938" s="1">
        <f t="shared" si="76"/>
        <v>41452</v>
      </c>
      <c r="D4938" s="13">
        <v>2980.3798830000001</v>
      </c>
    </row>
    <row r="4939" spans="2:4">
      <c r="B4939" t="s">
        <v>23</v>
      </c>
      <c r="C4939" s="1">
        <f t="shared" si="76"/>
        <v>41453</v>
      </c>
      <c r="D4939" s="13">
        <v>2953.5600589999999</v>
      </c>
    </row>
    <row r="4940" spans="2:4">
      <c r="B4940" t="s">
        <v>23</v>
      </c>
      <c r="C4940" s="1">
        <f t="shared" si="76"/>
        <v>41454</v>
      </c>
      <c r="D4940" s="13">
        <v>2932.0500489999999</v>
      </c>
    </row>
    <row r="4941" spans="2:4">
      <c r="B4941" t="s">
        <v>23</v>
      </c>
      <c r="C4941" s="1">
        <f t="shared" si="76"/>
        <v>41455</v>
      </c>
      <c r="D4941" s="13">
        <v>2844.73999</v>
      </c>
    </row>
    <row r="4942" spans="2:4">
      <c r="B4942" t="s">
        <v>23</v>
      </c>
      <c r="C4942" s="1">
        <f t="shared" si="76"/>
        <v>41456</v>
      </c>
      <c r="D4942" s="13">
        <v>2881.7700199999999</v>
      </c>
    </row>
    <row r="4943" spans="2:4">
      <c r="B4943" t="s">
        <v>23</v>
      </c>
      <c r="C4943" s="1">
        <f t="shared" ref="C4943:C5006" si="77">+C4942+1</f>
        <v>41457</v>
      </c>
      <c r="D4943" s="13">
        <v>2883.9799800000001</v>
      </c>
    </row>
    <row r="4944" spans="2:4">
      <c r="B4944" t="s">
        <v>23</v>
      </c>
      <c r="C4944" s="1">
        <f t="shared" si="77"/>
        <v>41458</v>
      </c>
      <c r="D4944" s="13">
        <v>2938.0900879999999</v>
      </c>
    </row>
    <row r="4945" spans="2:4">
      <c r="B4945" t="s">
        <v>23</v>
      </c>
      <c r="C4945" s="1">
        <f t="shared" si="77"/>
        <v>41459</v>
      </c>
      <c r="D4945" s="13">
        <v>2918.6499020000001</v>
      </c>
    </row>
    <row r="4946" spans="2:4">
      <c r="B4946" t="s">
        <v>23</v>
      </c>
      <c r="C4946" s="1">
        <f t="shared" si="77"/>
        <v>41460</v>
      </c>
      <c r="D4946" s="13">
        <v>2882.6999510000001</v>
      </c>
    </row>
    <row r="4947" spans="2:4">
      <c r="B4947" t="s">
        <v>23</v>
      </c>
      <c r="C4947" s="1">
        <f t="shared" si="77"/>
        <v>41461</v>
      </c>
      <c r="D4947" s="13">
        <v>2926.320068</v>
      </c>
    </row>
    <row r="4948" spans="2:4">
      <c r="B4948" t="s">
        <v>23</v>
      </c>
      <c r="C4948" s="1">
        <f t="shared" si="77"/>
        <v>41462</v>
      </c>
      <c r="D4948" s="13">
        <v>2840.6000979999999</v>
      </c>
    </row>
    <row r="4949" spans="2:4">
      <c r="B4949" t="s">
        <v>23</v>
      </c>
      <c r="C4949" s="1">
        <f t="shared" si="77"/>
        <v>41463</v>
      </c>
      <c r="D4949" s="13">
        <v>2847.6000979999999</v>
      </c>
    </row>
    <row r="4950" spans="2:4">
      <c r="B4950" t="s">
        <v>23</v>
      </c>
      <c r="C4950" s="1">
        <f t="shared" si="77"/>
        <v>41464</v>
      </c>
      <c r="D4950" s="13">
        <v>2888.679932</v>
      </c>
    </row>
    <row r="4951" spans="2:4">
      <c r="B4951" t="s">
        <v>23</v>
      </c>
      <c r="C4951" s="1">
        <f t="shared" si="77"/>
        <v>41465</v>
      </c>
      <c r="D4951" s="13">
        <v>2923.6499020000001</v>
      </c>
    </row>
    <row r="4952" spans="2:4">
      <c r="B4952" t="s">
        <v>23</v>
      </c>
      <c r="C4952" s="1">
        <f t="shared" si="77"/>
        <v>41466</v>
      </c>
      <c r="D4952" s="13">
        <v>2900.51001</v>
      </c>
    </row>
    <row r="4953" spans="2:4">
      <c r="B4953" t="s">
        <v>23</v>
      </c>
      <c r="C4953" s="1">
        <f t="shared" si="77"/>
        <v>41467</v>
      </c>
      <c r="D4953" s="13">
        <v>2924.429932</v>
      </c>
    </row>
    <row r="4954" spans="2:4">
      <c r="B4954" t="s">
        <v>23</v>
      </c>
      <c r="C4954" s="1">
        <f t="shared" si="77"/>
        <v>41468</v>
      </c>
      <c r="D4954" s="13">
        <v>2922.9499510000001</v>
      </c>
    </row>
    <row r="4955" spans="2:4">
      <c r="B4955" t="s">
        <v>23</v>
      </c>
      <c r="C4955" s="1">
        <f t="shared" si="77"/>
        <v>41469</v>
      </c>
      <c r="D4955" s="13">
        <v>2847.110107</v>
      </c>
    </row>
    <row r="4956" spans="2:4">
      <c r="B4956" t="s">
        <v>23</v>
      </c>
      <c r="C4956" s="1">
        <f t="shared" si="77"/>
        <v>41470</v>
      </c>
      <c r="D4956" s="13">
        <v>2878.3798830000001</v>
      </c>
    </row>
    <row r="4957" spans="2:4">
      <c r="B4957" t="s">
        <v>23</v>
      </c>
      <c r="C4957" s="1">
        <f t="shared" si="77"/>
        <v>41471</v>
      </c>
      <c r="D4957" s="13">
        <v>2869.1599120000001</v>
      </c>
    </row>
    <row r="4958" spans="2:4">
      <c r="B4958" t="s">
        <v>23</v>
      </c>
      <c r="C4958" s="1">
        <f t="shared" si="77"/>
        <v>41472</v>
      </c>
      <c r="D4958" s="13">
        <v>2887.9399410000001</v>
      </c>
    </row>
    <row r="4959" spans="2:4">
      <c r="B4959" t="s">
        <v>23</v>
      </c>
      <c r="C4959" s="1">
        <f t="shared" si="77"/>
        <v>41473</v>
      </c>
      <c r="D4959" s="13">
        <v>2924.580078</v>
      </c>
    </row>
    <row r="4960" spans="2:4">
      <c r="B4960" t="s">
        <v>23</v>
      </c>
      <c r="C4960" s="1">
        <f t="shared" si="77"/>
        <v>41474</v>
      </c>
      <c r="D4960" s="13">
        <v>2926.459961</v>
      </c>
    </row>
    <row r="4961" spans="2:4">
      <c r="B4961" t="s">
        <v>23</v>
      </c>
      <c r="C4961" s="1">
        <f t="shared" si="77"/>
        <v>41475</v>
      </c>
      <c r="D4961" s="13">
        <v>2906.2700199999999</v>
      </c>
    </row>
    <row r="4962" spans="2:4">
      <c r="B4962" t="s">
        <v>23</v>
      </c>
      <c r="C4962" s="1">
        <f t="shared" si="77"/>
        <v>41476</v>
      </c>
      <c r="D4962" s="13">
        <v>2937.780029</v>
      </c>
    </row>
    <row r="4963" spans="2:4">
      <c r="B4963" t="s">
        <v>23</v>
      </c>
      <c r="C4963" s="1">
        <f t="shared" si="77"/>
        <v>41477</v>
      </c>
      <c r="D4963" s="13">
        <v>2976</v>
      </c>
    </row>
    <row r="4964" spans="2:4">
      <c r="B4964" t="s">
        <v>23</v>
      </c>
      <c r="C4964" s="1">
        <f t="shared" si="77"/>
        <v>41478</v>
      </c>
      <c r="D4964" s="13">
        <v>2978.709961</v>
      </c>
    </row>
    <row r="4965" spans="2:4">
      <c r="B4965" t="s">
        <v>23</v>
      </c>
      <c r="C4965" s="1">
        <f t="shared" si="77"/>
        <v>41479</v>
      </c>
      <c r="D4965" s="13">
        <v>2978.429932</v>
      </c>
    </row>
    <row r="4966" spans="2:4">
      <c r="B4966" t="s">
        <v>23</v>
      </c>
      <c r="C4966" s="1">
        <f t="shared" si="77"/>
        <v>41480</v>
      </c>
      <c r="D4966" s="13">
        <v>2979.389893</v>
      </c>
    </row>
    <row r="4967" spans="2:4">
      <c r="B4967" t="s">
        <v>23</v>
      </c>
      <c r="C4967" s="1">
        <f t="shared" si="77"/>
        <v>41481</v>
      </c>
      <c r="D4967" s="13">
        <v>3000.929932</v>
      </c>
    </row>
    <row r="4968" spans="2:4">
      <c r="B4968" t="s">
        <v>23</v>
      </c>
      <c r="C4968" s="1">
        <f t="shared" si="77"/>
        <v>41482</v>
      </c>
      <c r="D4968" s="13">
        <v>3009.570068</v>
      </c>
    </row>
    <row r="4969" spans="2:4">
      <c r="B4969" t="s">
        <v>23</v>
      </c>
      <c r="C4969" s="1">
        <f t="shared" si="77"/>
        <v>41483</v>
      </c>
      <c r="D4969" s="13">
        <v>3007.389893</v>
      </c>
    </row>
    <row r="4970" spans="2:4">
      <c r="B4970" t="s">
        <v>23</v>
      </c>
      <c r="C4970" s="1">
        <f t="shared" si="77"/>
        <v>41484</v>
      </c>
      <c r="D4970" s="13">
        <v>2997.959961</v>
      </c>
    </row>
    <row r="4971" spans="2:4">
      <c r="B4971" t="s">
        <v>23</v>
      </c>
      <c r="C4971" s="1">
        <f t="shared" si="77"/>
        <v>41485</v>
      </c>
      <c r="D4971" s="13">
        <v>3005.6999510000001</v>
      </c>
    </row>
    <row r="4972" spans="2:4">
      <c r="B4972" t="s">
        <v>23</v>
      </c>
      <c r="C4972" s="1">
        <f t="shared" si="77"/>
        <v>41486</v>
      </c>
      <c r="D4972" s="13">
        <v>3006.7299800000001</v>
      </c>
    </row>
    <row r="4973" spans="2:4">
      <c r="B4973" t="s">
        <v>23</v>
      </c>
      <c r="C4973" s="1">
        <f t="shared" si="77"/>
        <v>41487</v>
      </c>
      <c r="D4973" s="13">
        <v>3006.790039</v>
      </c>
    </row>
    <row r="4974" spans="2:4">
      <c r="B4974" t="s">
        <v>23</v>
      </c>
      <c r="C4974" s="1">
        <f t="shared" si="77"/>
        <v>41488</v>
      </c>
      <c r="D4974" s="13">
        <v>2992.070068</v>
      </c>
    </row>
    <row r="4975" spans="2:4">
      <c r="B4975" t="s">
        <v>23</v>
      </c>
      <c r="C4975" s="1">
        <f t="shared" si="77"/>
        <v>41489</v>
      </c>
      <c r="D4975" s="13">
        <v>2991.780029</v>
      </c>
    </row>
    <row r="4976" spans="2:4">
      <c r="B4976" t="s">
        <v>23</v>
      </c>
      <c r="C4976" s="1">
        <f t="shared" si="77"/>
        <v>41490</v>
      </c>
      <c r="D4976" s="13">
        <v>2966.6000979999999</v>
      </c>
    </row>
    <row r="4977" spans="2:4">
      <c r="B4977" t="s">
        <v>23</v>
      </c>
      <c r="C4977" s="1">
        <f t="shared" si="77"/>
        <v>41491</v>
      </c>
      <c r="D4977" s="13">
        <v>2984.8701169999999</v>
      </c>
    </row>
    <row r="4978" spans="2:4">
      <c r="B4978" t="s">
        <v>23</v>
      </c>
      <c r="C4978" s="1">
        <f t="shared" si="77"/>
        <v>41492</v>
      </c>
      <c r="D4978" s="13">
        <v>2977.6201169999999</v>
      </c>
    </row>
    <row r="4979" spans="2:4">
      <c r="B4979" t="s">
        <v>23</v>
      </c>
      <c r="C4979" s="1">
        <f t="shared" si="77"/>
        <v>41493</v>
      </c>
      <c r="D4979" s="13">
        <v>2961.790039</v>
      </c>
    </row>
    <row r="4980" spans="2:4">
      <c r="B4980" t="s">
        <v>23</v>
      </c>
      <c r="C4980" s="1">
        <f t="shared" si="77"/>
        <v>41494</v>
      </c>
      <c r="D4980" s="13">
        <v>2976.73999</v>
      </c>
    </row>
    <row r="4981" spans="2:4">
      <c r="B4981" t="s">
        <v>23</v>
      </c>
      <c r="C4981" s="1">
        <f t="shared" si="77"/>
        <v>41495</v>
      </c>
      <c r="D4981" s="13">
        <v>2940.25</v>
      </c>
    </row>
    <row r="4982" spans="2:4">
      <c r="B4982" t="s">
        <v>23</v>
      </c>
      <c r="C4982" s="1">
        <f t="shared" si="77"/>
        <v>41496</v>
      </c>
      <c r="D4982" s="13">
        <v>2887.610107</v>
      </c>
    </row>
    <row r="4983" spans="2:4">
      <c r="B4983" t="s">
        <v>23</v>
      </c>
      <c r="C4983" s="1">
        <f t="shared" si="77"/>
        <v>41497</v>
      </c>
      <c r="D4983" s="13">
        <v>2910.6298830000001</v>
      </c>
    </row>
    <row r="4984" spans="2:4">
      <c r="B4984" t="s">
        <v>23</v>
      </c>
      <c r="C4984" s="1">
        <f t="shared" si="77"/>
        <v>41498</v>
      </c>
      <c r="D4984" s="13">
        <v>2952.01001</v>
      </c>
    </row>
    <row r="4985" spans="2:4">
      <c r="B4985" t="s">
        <v>23</v>
      </c>
      <c r="C4985" s="1">
        <f t="shared" si="77"/>
        <v>41499</v>
      </c>
      <c r="D4985" s="13">
        <v>2938.790039</v>
      </c>
    </row>
    <row r="4986" spans="2:4">
      <c r="B4986" t="s">
        <v>23</v>
      </c>
      <c r="C4986" s="1">
        <f t="shared" si="77"/>
        <v>41500</v>
      </c>
      <c r="D4986" s="13">
        <v>2893.0600589999999</v>
      </c>
    </row>
    <row r="4987" spans="2:4">
      <c r="B4987" t="s">
        <v>23</v>
      </c>
      <c r="C4987" s="1">
        <f t="shared" si="77"/>
        <v>41501</v>
      </c>
      <c r="D4987" s="13">
        <v>2919.3999020000001</v>
      </c>
    </row>
    <row r="4988" spans="2:4">
      <c r="B4988" t="s">
        <v>23</v>
      </c>
      <c r="C4988" s="1">
        <f t="shared" si="77"/>
        <v>41502</v>
      </c>
      <c r="D4988" s="13">
        <v>2938.1298830000001</v>
      </c>
    </row>
    <row r="4989" spans="2:4">
      <c r="B4989" t="s">
        <v>23</v>
      </c>
      <c r="C4989" s="1">
        <f t="shared" si="77"/>
        <v>41503</v>
      </c>
      <c r="D4989" s="13">
        <v>2970.2700199999999</v>
      </c>
    </row>
    <row r="4990" spans="2:4">
      <c r="B4990" t="s">
        <v>23</v>
      </c>
      <c r="C4990" s="1">
        <f t="shared" si="77"/>
        <v>41504</v>
      </c>
      <c r="D4990" s="13">
        <v>2966.1499020000001</v>
      </c>
    </row>
    <row r="4991" spans="2:4">
      <c r="B4991" t="s">
        <v>23</v>
      </c>
      <c r="C4991" s="1">
        <f t="shared" si="77"/>
        <v>41505</v>
      </c>
      <c r="D4991" s="13">
        <v>2995.679932</v>
      </c>
    </row>
    <row r="4992" spans="2:4">
      <c r="B4992" t="s">
        <v>23</v>
      </c>
      <c r="C4992" s="1">
        <f t="shared" si="77"/>
        <v>41506</v>
      </c>
      <c r="D4992" s="13">
        <v>2989.6899410000001</v>
      </c>
    </row>
    <row r="4993" spans="2:4">
      <c r="B4993" t="s">
        <v>23</v>
      </c>
      <c r="C4993" s="1">
        <f t="shared" si="77"/>
        <v>41507</v>
      </c>
      <c r="D4993" s="13">
        <v>2997.9499510000001</v>
      </c>
    </row>
    <row r="4994" spans="2:4">
      <c r="B4994" t="s">
        <v>23</v>
      </c>
      <c r="C4994" s="1">
        <f t="shared" si="77"/>
        <v>41508</v>
      </c>
      <c r="D4994" s="13">
        <v>2986.1999510000001</v>
      </c>
    </row>
    <row r="4995" spans="2:4">
      <c r="B4995" t="s">
        <v>23</v>
      </c>
      <c r="C4995" s="1">
        <f t="shared" si="77"/>
        <v>41509</v>
      </c>
      <c r="D4995" s="13">
        <v>3006.719971</v>
      </c>
    </row>
    <row r="4996" spans="2:4">
      <c r="B4996" t="s">
        <v>23</v>
      </c>
      <c r="C4996" s="1">
        <f t="shared" si="77"/>
        <v>41510</v>
      </c>
      <c r="D4996" s="13">
        <v>2995.98999</v>
      </c>
    </row>
    <row r="4997" spans="2:4">
      <c r="B4997" t="s">
        <v>23</v>
      </c>
      <c r="C4997" s="1">
        <f t="shared" si="77"/>
        <v>41511</v>
      </c>
      <c r="D4997" s="13">
        <v>3004.5200199999999</v>
      </c>
    </row>
    <row r="4998" spans="2:4">
      <c r="B4998" t="s">
        <v>23</v>
      </c>
      <c r="C4998" s="1">
        <f t="shared" si="77"/>
        <v>41512</v>
      </c>
      <c r="D4998" s="13">
        <v>3010.290039</v>
      </c>
    </row>
    <row r="4999" spans="2:4">
      <c r="B4999" t="s">
        <v>23</v>
      </c>
      <c r="C4999" s="1">
        <f t="shared" si="77"/>
        <v>41513</v>
      </c>
      <c r="D4999" s="13">
        <v>3022.5500489999999</v>
      </c>
    </row>
    <row r="5000" spans="2:4">
      <c r="B5000" t="s">
        <v>23</v>
      </c>
      <c r="C5000" s="1">
        <f t="shared" si="77"/>
        <v>41514</v>
      </c>
      <c r="D5000" s="13">
        <v>3039.419922</v>
      </c>
    </row>
    <row r="5001" spans="2:4">
      <c r="B5001" t="s">
        <v>23</v>
      </c>
      <c r="C5001" s="1">
        <f t="shared" si="77"/>
        <v>41515</v>
      </c>
      <c r="D5001" s="13">
        <v>3036.889893</v>
      </c>
    </row>
    <row r="5002" spans="2:4">
      <c r="B5002" t="s">
        <v>23</v>
      </c>
      <c r="C5002" s="1">
        <f t="shared" si="77"/>
        <v>41516</v>
      </c>
      <c r="D5002" s="13">
        <v>3046.7700199999999</v>
      </c>
    </row>
    <row r="5003" spans="2:4">
      <c r="B5003" t="s">
        <v>23</v>
      </c>
      <c r="C5003" s="1">
        <f t="shared" si="77"/>
        <v>41517</v>
      </c>
      <c r="D5003" s="13">
        <v>3037.5600589999999</v>
      </c>
    </row>
    <row r="5004" spans="2:4">
      <c r="B5004" t="s">
        <v>23</v>
      </c>
      <c r="C5004" s="1">
        <f t="shared" si="77"/>
        <v>41518</v>
      </c>
      <c r="D5004" s="13">
        <v>3066.9099120000001</v>
      </c>
    </row>
    <row r="5005" spans="2:4">
      <c r="B5005" t="s">
        <v>23</v>
      </c>
      <c r="C5005" s="1">
        <f t="shared" si="77"/>
        <v>41519</v>
      </c>
      <c r="D5005" s="13">
        <v>3078.2700199999999</v>
      </c>
    </row>
    <row r="5006" spans="2:4">
      <c r="B5006" t="s">
        <v>23</v>
      </c>
      <c r="C5006" s="1">
        <f t="shared" si="77"/>
        <v>41520</v>
      </c>
      <c r="D5006" s="13">
        <v>3074.6201169999999</v>
      </c>
    </row>
    <row r="5007" spans="2:4">
      <c r="B5007" t="s">
        <v>23</v>
      </c>
      <c r="C5007" s="1">
        <f t="shared" ref="C5007:C5070" si="78">+C5006+1</f>
        <v>41521</v>
      </c>
      <c r="D5007" s="13">
        <v>3076.780029</v>
      </c>
    </row>
    <row r="5008" spans="2:4">
      <c r="B5008" t="s">
        <v>23</v>
      </c>
      <c r="C5008" s="1">
        <f t="shared" si="78"/>
        <v>41522</v>
      </c>
      <c r="D5008" s="13">
        <v>3085.179932</v>
      </c>
    </row>
    <row r="5009" spans="2:4">
      <c r="B5009" t="s">
        <v>23</v>
      </c>
      <c r="C5009" s="1">
        <f t="shared" si="78"/>
        <v>41523</v>
      </c>
      <c r="D5009" s="13">
        <v>3093.080078</v>
      </c>
    </row>
    <row r="5010" spans="2:4">
      <c r="B5010" t="s">
        <v>23</v>
      </c>
      <c r="C5010" s="1">
        <f t="shared" si="78"/>
        <v>41524</v>
      </c>
      <c r="D5010" s="13">
        <v>3087.01001</v>
      </c>
    </row>
    <row r="5011" spans="2:4">
      <c r="B5011" t="s">
        <v>23</v>
      </c>
      <c r="C5011" s="1">
        <f t="shared" si="78"/>
        <v>41525</v>
      </c>
      <c r="D5011" s="13">
        <v>3091.8400879999999</v>
      </c>
    </row>
    <row r="5012" spans="2:4">
      <c r="B5012" t="s">
        <v>23</v>
      </c>
      <c r="C5012" s="1">
        <f t="shared" si="78"/>
        <v>41526</v>
      </c>
      <c r="D5012" s="13">
        <v>3094.040039</v>
      </c>
    </row>
    <row r="5013" spans="2:4">
      <c r="B5013" t="s">
        <v>23</v>
      </c>
      <c r="C5013" s="1">
        <f t="shared" si="78"/>
        <v>41527</v>
      </c>
      <c r="D5013" s="13">
        <v>3096.6298830000001</v>
      </c>
    </row>
    <row r="5014" spans="2:4">
      <c r="B5014" t="s">
        <v>23</v>
      </c>
      <c r="C5014" s="1">
        <f t="shared" si="78"/>
        <v>41528</v>
      </c>
      <c r="D5014" s="13">
        <v>3120.459961</v>
      </c>
    </row>
    <row r="5015" spans="2:4">
      <c r="B5015" t="s">
        <v>23</v>
      </c>
      <c r="C5015" s="1">
        <f t="shared" si="78"/>
        <v>41529</v>
      </c>
      <c r="D5015" s="13">
        <v>3122.030029</v>
      </c>
    </row>
    <row r="5016" spans="2:4">
      <c r="B5016" t="s">
        <v>23</v>
      </c>
      <c r="C5016" s="1">
        <f t="shared" si="78"/>
        <v>41530</v>
      </c>
      <c r="D5016" s="13">
        <v>3120.179932</v>
      </c>
    </row>
    <row r="5017" spans="2:4">
      <c r="B5017" t="s">
        <v>23</v>
      </c>
      <c r="C5017" s="1">
        <f t="shared" si="78"/>
        <v>41531</v>
      </c>
      <c r="D5017" s="13">
        <v>3108.459961</v>
      </c>
    </row>
    <row r="5018" spans="2:4">
      <c r="B5018" t="s">
        <v>23</v>
      </c>
      <c r="C5018" s="1">
        <f t="shared" si="78"/>
        <v>41532</v>
      </c>
      <c r="D5018" s="13">
        <v>3103.540039</v>
      </c>
    </row>
    <row r="5019" spans="2:4">
      <c r="B5019" t="s">
        <v>23</v>
      </c>
      <c r="C5019" s="1">
        <f t="shared" si="78"/>
        <v>41533</v>
      </c>
      <c r="D5019" s="13">
        <v>3110.290039</v>
      </c>
    </row>
    <row r="5020" spans="2:4">
      <c r="B5020" t="s">
        <v>23</v>
      </c>
      <c r="C5020" s="1">
        <f t="shared" si="78"/>
        <v>41534</v>
      </c>
      <c r="D5020" s="13">
        <v>3133.639893</v>
      </c>
    </row>
    <row r="5021" spans="2:4">
      <c r="B5021" t="s">
        <v>23</v>
      </c>
      <c r="C5021" s="1">
        <f t="shared" si="78"/>
        <v>41535</v>
      </c>
      <c r="D5021" s="13">
        <v>3140.5200199999999</v>
      </c>
    </row>
    <row r="5022" spans="2:4">
      <c r="B5022" t="s">
        <v>23</v>
      </c>
      <c r="C5022" s="1">
        <f t="shared" si="78"/>
        <v>41536</v>
      </c>
      <c r="D5022" s="13">
        <v>3153.6298830000001</v>
      </c>
    </row>
    <row r="5023" spans="2:4">
      <c r="B5023" t="s">
        <v>23</v>
      </c>
      <c r="C5023" s="1">
        <f t="shared" si="78"/>
        <v>41537</v>
      </c>
      <c r="D5023" s="13">
        <v>3140.9799800000001</v>
      </c>
    </row>
    <row r="5024" spans="2:4">
      <c r="B5024" t="s">
        <v>23</v>
      </c>
      <c r="C5024" s="1">
        <f t="shared" si="78"/>
        <v>41538</v>
      </c>
      <c r="D5024" s="13">
        <v>3113.8701169999999</v>
      </c>
    </row>
    <row r="5025" spans="2:4">
      <c r="B5025" t="s">
        <v>23</v>
      </c>
      <c r="C5025" s="1">
        <f t="shared" si="78"/>
        <v>41539</v>
      </c>
      <c r="D5025" s="13">
        <v>3093.1999510000001</v>
      </c>
    </row>
    <row r="5026" spans="2:4">
      <c r="B5026" t="s">
        <v>23</v>
      </c>
      <c r="C5026" s="1">
        <f t="shared" si="78"/>
        <v>41540</v>
      </c>
      <c r="D5026" s="13">
        <v>3112.76001</v>
      </c>
    </row>
    <row r="5027" spans="2:4">
      <c r="B5027" t="s">
        <v>23</v>
      </c>
      <c r="C5027" s="1">
        <f t="shared" si="78"/>
        <v>41541</v>
      </c>
      <c r="D5027" s="13">
        <v>3117.429932</v>
      </c>
    </row>
    <row r="5028" spans="2:4">
      <c r="B5028" t="s">
        <v>23</v>
      </c>
      <c r="C5028" s="1">
        <f t="shared" si="78"/>
        <v>41542</v>
      </c>
      <c r="D5028" s="13">
        <v>3145.9099120000001</v>
      </c>
    </row>
    <row r="5029" spans="2:4">
      <c r="B5029" t="s">
        <v>23</v>
      </c>
      <c r="C5029" s="1">
        <f t="shared" si="78"/>
        <v>41543</v>
      </c>
      <c r="D5029" s="13">
        <v>3135.959961</v>
      </c>
    </row>
    <row r="5030" spans="2:4">
      <c r="B5030" t="s">
        <v>23</v>
      </c>
      <c r="C5030" s="1">
        <f t="shared" si="78"/>
        <v>41544</v>
      </c>
      <c r="D5030" s="13">
        <v>3132.5200199999999</v>
      </c>
    </row>
    <row r="5031" spans="2:4">
      <c r="B5031" t="s">
        <v>23</v>
      </c>
      <c r="C5031" s="1">
        <f t="shared" si="78"/>
        <v>41545</v>
      </c>
      <c r="D5031" s="13">
        <v>3141.6298830000001</v>
      </c>
    </row>
    <row r="5032" spans="2:4">
      <c r="B5032" t="s">
        <v>23</v>
      </c>
      <c r="C5032" s="1">
        <f t="shared" si="78"/>
        <v>41546</v>
      </c>
      <c r="D5032" s="13">
        <v>3168.570068</v>
      </c>
    </row>
    <row r="5033" spans="2:4">
      <c r="B5033" t="s">
        <v>23</v>
      </c>
      <c r="C5033" s="1">
        <f t="shared" si="78"/>
        <v>41547</v>
      </c>
      <c r="D5033" s="13">
        <v>3168.8000489999999</v>
      </c>
    </row>
    <row r="5034" spans="2:4">
      <c r="B5034" t="s">
        <v>23</v>
      </c>
      <c r="C5034" s="1">
        <f t="shared" si="78"/>
        <v>41548</v>
      </c>
      <c r="D5034" s="13">
        <v>3191.4499510000001</v>
      </c>
    </row>
    <row r="5035" spans="2:4">
      <c r="B5035" t="s">
        <v>23</v>
      </c>
      <c r="C5035" s="1">
        <f t="shared" si="78"/>
        <v>41549</v>
      </c>
      <c r="D5035" s="13">
        <v>3192.5200199999999</v>
      </c>
    </row>
    <row r="5036" spans="2:4">
      <c r="B5036" t="s">
        <v>23</v>
      </c>
      <c r="C5036" s="1">
        <f t="shared" si="78"/>
        <v>41550</v>
      </c>
      <c r="D5036" s="13">
        <v>3191.139893</v>
      </c>
    </row>
    <row r="5037" spans="2:4">
      <c r="B5037" t="s">
        <v>23</v>
      </c>
      <c r="C5037" s="1">
        <f t="shared" si="78"/>
        <v>41551</v>
      </c>
      <c r="D5037" s="13">
        <v>3205.3701169999999</v>
      </c>
    </row>
    <row r="5038" spans="2:4">
      <c r="B5038" t="s">
        <v>23</v>
      </c>
      <c r="C5038" s="1">
        <f t="shared" si="78"/>
        <v>41552</v>
      </c>
      <c r="D5038" s="13">
        <v>3221.219971</v>
      </c>
    </row>
    <row r="5039" spans="2:4">
      <c r="B5039" t="s">
        <v>23</v>
      </c>
      <c r="C5039" s="1">
        <f t="shared" si="78"/>
        <v>41553</v>
      </c>
      <c r="D5039" s="13">
        <v>3224.01001</v>
      </c>
    </row>
    <row r="5040" spans="2:4">
      <c r="B5040" t="s">
        <v>23</v>
      </c>
      <c r="C5040" s="1">
        <f t="shared" si="78"/>
        <v>41554</v>
      </c>
      <c r="D5040" s="13">
        <v>3223.3798830000001</v>
      </c>
    </row>
    <row r="5041" spans="2:4">
      <c r="B5041" t="s">
        <v>23</v>
      </c>
      <c r="C5041" s="1">
        <f t="shared" si="78"/>
        <v>41555</v>
      </c>
      <c r="D5041" s="13">
        <v>3239.9099120000001</v>
      </c>
    </row>
    <row r="5042" spans="2:4">
      <c r="B5042" t="s">
        <v>23</v>
      </c>
      <c r="C5042" s="1">
        <f t="shared" si="78"/>
        <v>41556</v>
      </c>
      <c r="D5042" s="13">
        <v>3240.0200199999999</v>
      </c>
    </row>
    <row r="5043" spans="2:4">
      <c r="B5043" t="s">
        <v>23</v>
      </c>
      <c r="C5043" s="1">
        <f t="shared" si="78"/>
        <v>41557</v>
      </c>
      <c r="D5043" s="13">
        <v>3221.290039</v>
      </c>
    </row>
    <row r="5044" spans="2:4">
      <c r="B5044" t="s">
        <v>23</v>
      </c>
      <c r="C5044" s="1">
        <f t="shared" si="78"/>
        <v>41558</v>
      </c>
      <c r="D5044" s="13">
        <v>3230.780029</v>
      </c>
    </row>
    <row r="5045" spans="2:4">
      <c r="B5045" t="s">
        <v>23</v>
      </c>
      <c r="C5045" s="1">
        <f t="shared" si="78"/>
        <v>41559</v>
      </c>
      <c r="D5045" s="13">
        <v>3257.8500979999999</v>
      </c>
    </row>
    <row r="5046" spans="2:4">
      <c r="B5046" t="s">
        <v>23</v>
      </c>
      <c r="C5046" s="1">
        <f t="shared" si="78"/>
        <v>41560</v>
      </c>
      <c r="D5046" s="13">
        <v>3234.8500979999999</v>
      </c>
    </row>
    <row r="5047" spans="2:4">
      <c r="B5047" t="s">
        <v>23</v>
      </c>
      <c r="C5047" s="1">
        <f t="shared" si="78"/>
        <v>41561</v>
      </c>
      <c r="D5047" s="13">
        <v>3246.280029</v>
      </c>
    </row>
    <row r="5048" spans="2:4">
      <c r="B5048" t="s">
        <v>23</v>
      </c>
      <c r="C5048" s="1">
        <f t="shared" si="78"/>
        <v>41562</v>
      </c>
      <c r="D5048" s="13">
        <v>3237.179932</v>
      </c>
    </row>
    <row r="5049" spans="2:4">
      <c r="B5049" t="s">
        <v>23</v>
      </c>
      <c r="C5049" s="1">
        <f t="shared" si="78"/>
        <v>41563</v>
      </c>
      <c r="D5049" s="13">
        <v>3253.0500489999999</v>
      </c>
    </row>
    <row r="5050" spans="2:4">
      <c r="B5050" t="s">
        <v>23</v>
      </c>
      <c r="C5050" s="1">
        <f t="shared" si="78"/>
        <v>41564</v>
      </c>
      <c r="D5050" s="13">
        <v>3274.6999510000001</v>
      </c>
    </row>
    <row r="5051" spans="2:4">
      <c r="B5051" t="s">
        <v>23</v>
      </c>
      <c r="C5051" s="1">
        <f t="shared" si="78"/>
        <v>41565</v>
      </c>
      <c r="D5051" s="13">
        <v>3265.3500979999999</v>
      </c>
    </row>
    <row r="5052" spans="2:4">
      <c r="B5052" t="s">
        <v>23</v>
      </c>
      <c r="C5052" s="1">
        <f t="shared" si="78"/>
        <v>41566</v>
      </c>
      <c r="D5052" s="13">
        <v>3288.1298830000001</v>
      </c>
    </row>
    <row r="5053" spans="2:4">
      <c r="B5053" t="s">
        <v>23</v>
      </c>
      <c r="C5053" s="1">
        <f t="shared" si="78"/>
        <v>41567</v>
      </c>
      <c r="D5053" s="13">
        <v>3283.1499020000001</v>
      </c>
    </row>
    <row r="5054" spans="2:4">
      <c r="B5054" t="s">
        <v>23</v>
      </c>
      <c r="C5054" s="1">
        <f t="shared" si="78"/>
        <v>41568</v>
      </c>
      <c r="D5054" s="13">
        <v>3289.290039</v>
      </c>
    </row>
    <row r="5055" spans="2:4">
      <c r="B5055" t="s">
        <v>23</v>
      </c>
      <c r="C5055" s="1">
        <f t="shared" si="78"/>
        <v>41569</v>
      </c>
      <c r="D5055" s="13">
        <v>3316.8100589999999</v>
      </c>
    </row>
    <row r="5056" spans="2:4">
      <c r="B5056" t="s">
        <v>23</v>
      </c>
      <c r="C5056" s="1">
        <f t="shared" si="78"/>
        <v>41570</v>
      </c>
      <c r="D5056" s="13">
        <v>3329.6201169999999</v>
      </c>
    </row>
    <row r="5057" spans="2:4">
      <c r="B5057" t="s">
        <v>23</v>
      </c>
      <c r="C5057" s="1">
        <f t="shared" si="78"/>
        <v>41571</v>
      </c>
      <c r="D5057" s="13">
        <v>3320.790039</v>
      </c>
    </row>
    <row r="5058" spans="2:4">
      <c r="B5058" t="s">
        <v>23</v>
      </c>
      <c r="C5058" s="1">
        <f t="shared" si="78"/>
        <v>41572</v>
      </c>
      <c r="D5058" s="13">
        <v>3321.75</v>
      </c>
    </row>
    <row r="5059" spans="2:4">
      <c r="B5059" t="s">
        <v>23</v>
      </c>
      <c r="C5059" s="1">
        <f t="shared" si="78"/>
        <v>41573</v>
      </c>
      <c r="D5059" s="13">
        <v>3325.540039</v>
      </c>
    </row>
    <row r="5060" spans="2:4">
      <c r="B5060" t="s">
        <v>23</v>
      </c>
      <c r="C5060" s="1">
        <f t="shared" si="78"/>
        <v>41574</v>
      </c>
      <c r="D5060" s="13">
        <v>3295.469971</v>
      </c>
    </row>
    <row r="5061" spans="2:4">
      <c r="B5061" t="s">
        <v>23</v>
      </c>
      <c r="C5061" s="1">
        <f t="shared" si="78"/>
        <v>41575</v>
      </c>
      <c r="D5061" s="13">
        <v>3243.6298830000001</v>
      </c>
    </row>
    <row r="5062" spans="2:4">
      <c r="B5062" t="s">
        <v>23</v>
      </c>
      <c r="C5062" s="1">
        <f t="shared" si="78"/>
        <v>41576</v>
      </c>
      <c r="D5062" s="13">
        <v>3276.23999</v>
      </c>
    </row>
    <row r="5063" spans="2:4">
      <c r="B5063" t="s">
        <v>23</v>
      </c>
      <c r="C5063" s="1">
        <f t="shared" si="78"/>
        <v>41577</v>
      </c>
      <c r="D5063" s="13">
        <v>3273.3999020000001</v>
      </c>
    </row>
    <row r="5064" spans="2:4">
      <c r="B5064" t="s">
        <v>23</v>
      </c>
      <c r="C5064" s="1">
        <f t="shared" si="78"/>
        <v>41578</v>
      </c>
      <c r="D5064" s="13">
        <v>3283.6599120000001</v>
      </c>
    </row>
    <row r="5065" spans="2:4">
      <c r="B5065" t="s">
        <v>23</v>
      </c>
      <c r="C5065" s="1">
        <f t="shared" si="78"/>
        <v>41579</v>
      </c>
      <c r="D5065" s="13">
        <v>3225.5200199999999</v>
      </c>
    </row>
    <row r="5066" spans="2:4">
      <c r="B5066" t="s">
        <v>23</v>
      </c>
      <c r="C5066" s="1">
        <f t="shared" si="78"/>
        <v>41580</v>
      </c>
      <c r="D5066" s="13">
        <v>3248.919922</v>
      </c>
    </row>
    <row r="5067" spans="2:4">
      <c r="B5067" t="s">
        <v>23</v>
      </c>
      <c r="C5067" s="1">
        <f t="shared" si="78"/>
        <v>41581</v>
      </c>
      <c r="D5067" s="13">
        <v>3297.5900879999999</v>
      </c>
    </row>
    <row r="5068" spans="2:4">
      <c r="B5068" t="s">
        <v>23</v>
      </c>
      <c r="C5068" s="1">
        <f t="shared" si="78"/>
        <v>41582</v>
      </c>
      <c r="D5068" s="13">
        <v>3334.6899410000001</v>
      </c>
    </row>
    <row r="5069" spans="2:4">
      <c r="B5069" t="s">
        <v>23</v>
      </c>
      <c r="C5069" s="1">
        <f t="shared" si="78"/>
        <v>41583</v>
      </c>
      <c r="D5069" s="13">
        <v>3345.780029</v>
      </c>
    </row>
    <row r="5070" spans="2:4">
      <c r="B5070" t="s">
        <v>23</v>
      </c>
      <c r="C5070" s="1">
        <f t="shared" si="78"/>
        <v>41584</v>
      </c>
      <c r="D5070" s="13">
        <v>3327.709961</v>
      </c>
    </row>
    <row r="5071" spans="2:4">
      <c r="B5071" t="s">
        <v>23</v>
      </c>
      <c r="C5071" s="1">
        <f t="shared" ref="C5071:C5134" si="79">+C5070+1</f>
        <v>41585</v>
      </c>
      <c r="D5071" s="13">
        <v>3352.0900879999999</v>
      </c>
    </row>
    <row r="5072" spans="2:4">
      <c r="B5072" t="s">
        <v>23</v>
      </c>
      <c r="C5072" s="1">
        <f t="shared" si="79"/>
        <v>41586</v>
      </c>
      <c r="D5072" s="13">
        <v>3357.75</v>
      </c>
    </row>
    <row r="5073" spans="2:4">
      <c r="B5073" t="s">
        <v>23</v>
      </c>
      <c r="C5073" s="1">
        <f t="shared" si="79"/>
        <v>41587</v>
      </c>
      <c r="D5073" s="13">
        <v>3379.4499510000001</v>
      </c>
    </row>
    <row r="5074" spans="2:4">
      <c r="B5074" t="s">
        <v>23</v>
      </c>
      <c r="C5074" s="1">
        <f t="shared" si="79"/>
        <v>41588</v>
      </c>
      <c r="D5074" s="13">
        <v>3373.9399410000001</v>
      </c>
    </row>
    <row r="5075" spans="2:4">
      <c r="B5075" t="s">
        <v>23</v>
      </c>
      <c r="C5075" s="1">
        <f t="shared" si="79"/>
        <v>41589</v>
      </c>
      <c r="D5075" s="13">
        <v>3380.1599120000001</v>
      </c>
    </row>
    <row r="5076" spans="2:4">
      <c r="B5076" t="s">
        <v>23</v>
      </c>
      <c r="C5076" s="1">
        <f t="shared" si="79"/>
        <v>41590</v>
      </c>
      <c r="D5076" s="13">
        <v>3370.290039</v>
      </c>
    </row>
    <row r="5077" spans="2:4">
      <c r="B5077" t="s">
        <v>23</v>
      </c>
      <c r="C5077" s="1">
        <f t="shared" si="79"/>
        <v>41591</v>
      </c>
      <c r="D5077" s="13">
        <v>3386.1499020000001</v>
      </c>
    </row>
    <row r="5078" spans="2:4">
      <c r="B5078" t="s">
        <v>23</v>
      </c>
      <c r="C5078" s="1">
        <f t="shared" si="79"/>
        <v>41592</v>
      </c>
      <c r="D5078" s="13">
        <v>3373.2299800000001</v>
      </c>
    </row>
    <row r="5079" spans="2:4">
      <c r="B5079" t="s">
        <v>23</v>
      </c>
      <c r="C5079" s="1">
        <f t="shared" si="79"/>
        <v>41593</v>
      </c>
      <c r="D5079" s="13">
        <v>3337.75</v>
      </c>
    </row>
    <row r="5080" spans="2:4">
      <c r="B5080" t="s">
        <v>23</v>
      </c>
      <c r="C5080" s="1">
        <f t="shared" si="79"/>
        <v>41594</v>
      </c>
      <c r="D5080" s="13">
        <v>3225.889893</v>
      </c>
    </row>
    <row r="5081" spans="2:4">
      <c r="B5081" t="s">
        <v>23</v>
      </c>
      <c r="C5081" s="1">
        <f t="shared" si="79"/>
        <v>41595</v>
      </c>
      <c r="D5081" s="13">
        <v>3128.209961</v>
      </c>
    </row>
    <row r="5082" spans="2:4">
      <c r="B5082" t="s">
        <v>23</v>
      </c>
      <c r="C5082" s="1">
        <f t="shared" si="79"/>
        <v>41596</v>
      </c>
      <c r="D5082" s="13">
        <v>3116.389893</v>
      </c>
    </row>
    <row r="5083" spans="2:4">
      <c r="B5083" t="s">
        <v>23</v>
      </c>
      <c r="C5083" s="1">
        <f t="shared" si="79"/>
        <v>41597</v>
      </c>
      <c r="D5083" s="13">
        <v>2978.76001</v>
      </c>
    </row>
    <row r="5084" spans="2:4">
      <c r="B5084" t="s">
        <v>23</v>
      </c>
      <c r="C5084" s="1">
        <f t="shared" si="79"/>
        <v>41598</v>
      </c>
      <c r="D5084" s="13">
        <v>2954.219971</v>
      </c>
    </row>
    <row r="5085" spans="2:4">
      <c r="B5085" t="s">
        <v>23</v>
      </c>
      <c r="C5085" s="1">
        <f t="shared" si="79"/>
        <v>41599</v>
      </c>
      <c r="D5085" s="13">
        <v>3090.2299800000001</v>
      </c>
    </row>
    <row r="5086" spans="2:4">
      <c r="B5086" t="s">
        <v>23</v>
      </c>
      <c r="C5086" s="1">
        <f t="shared" si="79"/>
        <v>41600</v>
      </c>
      <c r="D5086" s="13">
        <v>3003.3701169999999</v>
      </c>
    </row>
    <row r="5087" spans="2:4">
      <c r="B5087" t="s">
        <v>23</v>
      </c>
      <c r="C5087" s="1">
        <f t="shared" si="79"/>
        <v>41601</v>
      </c>
      <c r="D5087" s="13">
        <v>3130.1201169999999</v>
      </c>
    </row>
    <row r="5088" spans="2:4">
      <c r="B5088" t="s">
        <v>23</v>
      </c>
      <c r="C5088" s="1">
        <f t="shared" si="79"/>
        <v>41602</v>
      </c>
      <c r="D5088" s="13">
        <v>3023.9399410000001</v>
      </c>
    </row>
    <row r="5089" spans="2:4">
      <c r="B5089" t="s">
        <v>23</v>
      </c>
      <c r="C5089" s="1">
        <f t="shared" si="79"/>
        <v>41603</v>
      </c>
      <c r="D5089" s="13">
        <v>2972.3701169999999</v>
      </c>
    </row>
    <row r="5090" spans="2:4">
      <c r="B5090" t="s">
        <v>23</v>
      </c>
      <c r="C5090" s="1">
        <f t="shared" si="79"/>
        <v>41604</v>
      </c>
      <c r="D5090" s="13">
        <v>2746.5600589999999</v>
      </c>
    </row>
    <row r="5091" spans="2:4">
      <c r="B5091" t="s">
        <v>23</v>
      </c>
      <c r="C5091" s="1">
        <f t="shared" si="79"/>
        <v>41605</v>
      </c>
      <c r="D5091" s="13">
        <v>2882.2299800000001</v>
      </c>
    </row>
    <row r="5092" spans="2:4">
      <c r="B5092" t="s">
        <v>23</v>
      </c>
      <c r="C5092" s="1">
        <f t="shared" si="79"/>
        <v>41606</v>
      </c>
      <c r="D5092" s="13">
        <v>2741.3798830000001</v>
      </c>
    </row>
    <row r="5093" spans="2:4">
      <c r="B5093" t="s">
        <v>23</v>
      </c>
      <c r="C5093" s="1">
        <f t="shared" si="79"/>
        <v>41607</v>
      </c>
      <c r="D5093" s="13">
        <v>2480.639893</v>
      </c>
    </row>
    <row r="5094" spans="2:4">
      <c r="B5094" t="s">
        <v>23</v>
      </c>
      <c r="C5094" s="1">
        <f t="shared" si="79"/>
        <v>41608</v>
      </c>
      <c r="D5094" s="13">
        <v>2711.0200199999999</v>
      </c>
    </row>
    <row r="5095" spans="2:4">
      <c r="B5095" t="s">
        <v>23</v>
      </c>
      <c r="C5095" s="1">
        <f t="shared" si="79"/>
        <v>41609</v>
      </c>
      <c r="D5095" s="13">
        <v>2386.1298830000001</v>
      </c>
    </row>
    <row r="5096" spans="2:4">
      <c r="B5096" t="s">
        <v>23</v>
      </c>
      <c r="C5096" s="1">
        <f t="shared" si="79"/>
        <v>41610</v>
      </c>
      <c r="D5096" s="13">
        <v>2529.1899410000001</v>
      </c>
    </row>
    <row r="5097" spans="2:4">
      <c r="B5097" t="s">
        <v>23</v>
      </c>
      <c r="C5097" s="1">
        <f t="shared" si="79"/>
        <v>41611</v>
      </c>
      <c r="D5097" s="13">
        <v>2398.1000979999999</v>
      </c>
    </row>
    <row r="5098" spans="2:4">
      <c r="B5098" t="s">
        <v>23</v>
      </c>
      <c r="C5098" s="1">
        <f t="shared" si="79"/>
        <v>41612</v>
      </c>
      <c r="D5098" s="13">
        <v>2409.389893</v>
      </c>
    </row>
    <row r="5099" spans="2:4">
      <c r="B5099" t="s">
        <v>23</v>
      </c>
      <c r="C5099" s="1">
        <f t="shared" si="79"/>
        <v>41613</v>
      </c>
      <c r="D5099" s="13">
        <v>2304.919922</v>
      </c>
    </row>
    <row r="5100" spans="2:4">
      <c r="B5100" t="s">
        <v>23</v>
      </c>
      <c r="C5100" s="1">
        <f t="shared" si="79"/>
        <v>41614</v>
      </c>
      <c r="D5100" s="13">
        <v>2237.3999020000001</v>
      </c>
    </row>
    <row r="5101" spans="2:4">
      <c r="B5101" t="s">
        <v>23</v>
      </c>
      <c r="C5101" s="1">
        <f t="shared" si="79"/>
        <v>41615</v>
      </c>
      <c r="D5101" s="13">
        <v>2447.330078</v>
      </c>
    </row>
    <row r="5102" spans="2:4">
      <c r="B5102" t="s">
        <v>23</v>
      </c>
      <c r="C5102" s="1">
        <f t="shared" si="79"/>
        <v>41616</v>
      </c>
      <c r="D5102" s="13">
        <v>2475.5600589999999</v>
      </c>
    </row>
    <row r="5103" spans="2:4">
      <c r="B5103" t="s">
        <v>23</v>
      </c>
      <c r="C5103" s="1">
        <f t="shared" si="79"/>
        <v>41617</v>
      </c>
      <c r="D5103" s="13">
        <v>2630.070068</v>
      </c>
    </row>
    <row r="5104" spans="2:4">
      <c r="B5104" t="s">
        <v>23</v>
      </c>
      <c r="C5104" s="1">
        <f t="shared" si="79"/>
        <v>41618</v>
      </c>
      <c r="D5104" s="13">
        <v>2541.469971</v>
      </c>
    </row>
    <row r="5105" spans="2:4">
      <c r="B5105" t="s">
        <v>23</v>
      </c>
      <c r="C5105" s="1">
        <f t="shared" si="79"/>
        <v>41619</v>
      </c>
      <c r="D5105" s="13">
        <v>2626.6499020000001</v>
      </c>
    </row>
    <row r="5106" spans="2:4">
      <c r="B5106" t="s">
        <v>23</v>
      </c>
      <c r="C5106" s="1">
        <f t="shared" si="79"/>
        <v>41620</v>
      </c>
      <c r="D5106" s="13">
        <v>2584.5900879999999</v>
      </c>
    </row>
    <row r="5107" spans="2:4">
      <c r="B5107" t="s">
        <v>23</v>
      </c>
      <c r="C5107" s="1">
        <f t="shared" si="79"/>
        <v>41621</v>
      </c>
      <c r="D5107" s="13">
        <v>2470.5</v>
      </c>
    </row>
    <row r="5108" spans="2:4">
      <c r="B5108" t="s">
        <v>23</v>
      </c>
      <c r="C5108" s="1">
        <f t="shared" si="79"/>
        <v>41622</v>
      </c>
      <c r="D5108" s="13">
        <v>2526.8999020000001</v>
      </c>
    </row>
    <row r="5109" spans="2:4">
      <c r="B5109" t="s">
        <v>23</v>
      </c>
      <c r="C5109" s="1">
        <f t="shared" si="79"/>
        <v>41623</v>
      </c>
      <c r="D5109" s="13">
        <v>2488.6499020000001</v>
      </c>
    </row>
    <row r="5110" spans="2:4">
      <c r="B5110" t="s">
        <v>23</v>
      </c>
      <c r="C5110" s="1">
        <f t="shared" si="79"/>
        <v>41624</v>
      </c>
      <c r="D5110" s="13">
        <v>2663.679932</v>
      </c>
    </row>
    <row r="5111" spans="2:4">
      <c r="B5111" t="s">
        <v>23</v>
      </c>
      <c r="C5111" s="1">
        <f t="shared" si="79"/>
        <v>41625</v>
      </c>
      <c r="D5111" s="13">
        <v>2659.4099120000001</v>
      </c>
    </row>
    <row r="5112" spans="2:4">
      <c r="B5112" t="s">
        <v>23</v>
      </c>
      <c r="C5112" s="1">
        <f t="shared" si="79"/>
        <v>41626</v>
      </c>
      <c r="D5112" s="13">
        <v>2749.9799800000001</v>
      </c>
    </row>
    <row r="5113" spans="2:4">
      <c r="B5113" t="s">
        <v>23</v>
      </c>
      <c r="C5113" s="1">
        <f t="shared" si="79"/>
        <v>41627</v>
      </c>
      <c r="D5113" s="13">
        <v>2789.820068</v>
      </c>
    </row>
    <row r="5114" spans="2:4">
      <c r="B5114" t="s">
        <v>23</v>
      </c>
      <c r="C5114" s="1">
        <f t="shared" si="79"/>
        <v>41628</v>
      </c>
      <c r="D5114" s="13">
        <v>2761.6298830000001</v>
      </c>
    </row>
    <row r="5115" spans="2:4">
      <c r="B5115" t="s">
        <v>23</v>
      </c>
      <c r="C5115" s="1">
        <f t="shared" si="79"/>
        <v>41629</v>
      </c>
      <c r="D5115" s="13">
        <v>2846.0600589999999</v>
      </c>
    </row>
    <row r="5116" spans="2:4">
      <c r="B5116" t="s">
        <v>23</v>
      </c>
      <c r="C5116" s="1">
        <f t="shared" si="79"/>
        <v>41630</v>
      </c>
      <c r="D5116" s="13">
        <v>2783.360107</v>
      </c>
    </row>
    <row r="5117" spans="2:4">
      <c r="B5117" t="s">
        <v>23</v>
      </c>
      <c r="C5117" s="1">
        <f t="shared" si="79"/>
        <v>41631</v>
      </c>
      <c r="D5117" s="13">
        <v>2799.5500489999999</v>
      </c>
    </row>
    <row r="5118" spans="2:4">
      <c r="B5118" t="s">
        <v>23</v>
      </c>
      <c r="C5118" s="1">
        <f t="shared" si="79"/>
        <v>41632</v>
      </c>
      <c r="D5118" s="13">
        <v>2874.5600589999999</v>
      </c>
    </row>
    <row r="5119" spans="2:4">
      <c r="B5119" t="s">
        <v>23</v>
      </c>
      <c r="C5119" s="1">
        <f t="shared" si="79"/>
        <v>41633</v>
      </c>
      <c r="D5119" s="13">
        <v>2823.1599120000001</v>
      </c>
    </row>
    <row r="5120" spans="2:4">
      <c r="B5120" t="s">
        <v>23</v>
      </c>
      <c r="C5120" s="1">
        <f t="shared" si="79"/>
        <v>41634</v>
      </c>
      <c r="D5120" s="13">
        <v>2736.5600589999999</v>
      </c>
    </row>
    <row r="5121" spans="2:4">
      <c r="B5121" t="s">
        <v>23</v>
      </c>
      <c r="C5121" s="1">
        <f t="shared" si="79"/>
        <v>41635</v>
      </c>
      <c r="D5121" s="13">
        <v>2799.3100589999999</v>
      </c>
    </row>
    <row r="5122" spans="2:4">
      <c r="B5122" t="s">
        <v>23</v>
      </c>
      <c r="C5122" s="1">
        <f t="shared" si="79"/>
        <v>41636</v>
      </c>
      <c r="D5122" s="13">
        <v>2797.8000489999999</v>
      </c>
    </row>
    <row r="5123" spans="2:4">
      <c r="B5123" t="s">
        <v>23</v>
      </c>
      <c r="C5123" s="1">
        <f t="shared" si="79"/>
        <v>41637</v>
      </c>
      <c r="D5123" s="13">
        <v>2836.73999</v>
      </c>
    </row>
    <row r="5124" spans="2:4">
      <c r="B5124" t="s">
        <v>23</v>
      </c>
      <c r="C5124" s="1">
        <f t="shared" si="79"/>
        <v>41638</v>
      </c>
      <c r="D5124" s="13">
        <v>2878.4799800000001</v>
      </c>
    </row>
    <row r="5125" spans="2:4">
      <c r="B5125" t="s">
        <v>23</v>
      </c>
      <c r="C5125" s="1">
        <f t="shared" si="79"/>
        <v>41639</v>
      </c>
      <c r="D5125" s="13">
        <v>2863.389893</v>
      </c>
    </row>
    <row r="5126" spans="2:4">
      <c r="B5126" t="s">
        <v>23</v>
      </c>
      <c r="C5126" s="1">
        <f t="shared" si="79"/>
        <v>41640</v>
      </c>
      <c r="D5126" s="13">
        <v>2939.51001</v>
      </c>
    </row>
    <row r="5127" spans="2:4">
      <c r="B5127" t="s">
        <v>23</v>
      </c>
      <c r="C5127" s="1">
        <f t="shared" si="79"/>
        <v>41641</v>
      </c>
      <c r="D5127" s="13">
        <v>2912.429932</v>
      </c>
    </row>
    <row r="5128" spans="2:4">
      <c r="B5128" t="s">
        <v>23</v>
      </c>
      <c r="C5128" s="1">
        <f t="shared" si="79"/>
        <v>41642</v>
      </c>
      <c r="D5128" s="13">
        <v>2830.709961</v>
      </c>
    </row>
    <row r="5129" spans="2:4">
      <c r="B5129" t="s">
        <v>23</v>
      </c>
      <c r="C5129" s="1">
        <f t="shared" si="79"/>
        <v>41643</v>
      </c>
      <c r="D5129" s="13">
        <v>2842.73999</v>
      </c>
    </row>
    <row r="5130" spans="2:4">
      <c r="B5130" t="s">
        <v>23</v>
      </c>
      <c r="C5130" s="1">
        <f t="shared" si="79"/>
        <v>41644</v>
      </c>
      <c r="D5130" s="13">
        <v>2868.4399410000001</v>
      </c>
    </row>
    <row r="5131" spans="2:4">
      <c r="B5131" t="s">
        <v>23</v>
      </c>
      <c r="C5131" s="1">
        <f t="shared" si="79"/>
        <v>41645</v>
      </c>
      <c r="D5131" s="13">
        <v>2848.419922</v>
      </c>
    </row>
    <row r="5132" spans="2:4">
      <c r="B5132" t="s">
        <v>23</v>
      </c>
      <c r="C5132" s="1">
        <f t="shared" si="79"/>
        <v>41646</v>
      </c>
      <c r="D5132" s="13">
        <v>2881.1899410000001</v>
      </c>
    </row>
    <row r="5133" spans="2:4">
      <c r="B5133" t="s">
        <v>23</v>
      </c>
      <c r="C5133" s="1">
        <f t="shared" si="79"/>
        <v>41647</v>
      </c>
      <c r="D5133" s="13">
        <v>2929.8000489999999</v>
      </c>
    </row>
    <row r="5134" spans="2:4">
      <c r="B5134" t="s">
        <v>23</v>
      </c>
      <c r="C5134" s="1">
        <f t="shared" si="79"/>
        <v>41648</v>
      </c>
      <c r="D5134" s="13">
        <v>2930.1899410000001</v>
      </c>
    </row>
    <row r="5135" spans="2:4">
      <c r="B5135" t="s">
        <v>23</v>
      </c>
      <c r="C5135" s="1">
        <f t="shared" ref="C5135:C5198" si="80">+C5134+1</f>
        <v>41649</v>
      </c>
      <c r="D5135" s="13">
        <v>2870.1201169999999</v>
      </c>
    </row>
    <row r="5136" spans="2:4">
      <c r="B5136" t="s">
        <v>23</v>
      </c>
      <c r="C5136" s="1">
        <f t="shared" si="80"/>
        <v>41650</v>
      </c>
      <c r="D5136" s="13">
        <v>2820</v>
      </c>
    </row>
    <row r="5137" spans="2:4">
      <c r="B5137" t="s">
        <v>23</v>
      </c>
      <c r="C5137" s="1">
        <f t="shared" si="80"/>
        <v>41651</v>
      </c>
      <c r="D5137" s="13">
        <v>2852.5</v>
      </c>
    </row>
    <row r="5138" spans="2:4">
      <c r="B5138" t="s">
        <v>23</v>
      </c>
      <c r="C5138" s="1">
        <f t="shared" si="80"/>
        <v>41652</v>
      </c>
      <c r="D5138" s="13">
        <v>2863.6999510000001</v>
      </c>
    </row>
    <row r="5139" spans="2:4">
      <c r="B5139" t="s">
        <v>23</v>
      </c>
      <c r="C5139" s="1">
        <f t="shared" si="80"/>
        <v>41653</v>
      </c>
      <c r="D5139" s="13">
        <v>2953.9099120000001</v>
      </c>
    </row>
    <row r="5140" spans="2:4">
      <c r="B5140" t="s">
        <v>23</v>
      </c>
      <c r="C5140" s="1">
        <f t="shared" si="80"/>
        <v>41654</v>
      </c>
      <c r="D5140" s="13">
        <v>2922.9399410000001</v>
      </c>
    </row>
    <row r="5141" spans="2:4">
      <c r="B5141" t="s">
        <v>23</v>
      </c>
      <c r="C5141" s="1">
        <f t="shared" si="80"/>
        <v>41655</v>
      </c>
      <c r="D5141" s="13">
        <v>2971.610107</v>
      </c>
    </row>
    <row r="5142" spans="2:4">
      <c r="B5142" t="s">
        <v>23</v>
      </c>
      <c r="C5142" s="1">
        <f t="shared" si="80"/>
        <v>41656</v>
      </c>
      <c r="D5142" s="13">
        <v>2948.51001</v>
      </c>
    </row>
    <row r="5143" spans="2:4">
      <c r="B5143" t="s">
        <v>23</v>
      </c>
      <c r="C5143" s="1">
        <f t="shared" si="80"/>
        <v>41657</v>
      </c>
      <c r="D5143" s="13">
        <v>2955.4499510000001</v>
      </c>
    </row>
    <row r="5144" spans="2:4">
      <c r="B5144" t="s">
        <v>23</v>
      </c>
      <c r="C5144" s="1">
        <f t="shared" si="80"/>
        <v>41658</v>
      </c>
      <c r="D5144" s="13">
        <v>2991.7700199999999</v>
      </c>
    </row>
    <row r="5145" spans="2:4">
      <c r="B5145" t="s">
        <v>23</v>
      </c>
      <c r="C5145" s="1">
        <f t="shared" si="80"/>
        <v>41659</v>
      </c>
      <c r="D5145" s="13">
        <v>3036.1298830000001</v>
      </c>
    </row>
    <row r="5146" spans="2:4">
      <c r="B5146" t="s">
        <v>23</v>
      </c>
      <c r="C5146" s="1">
        <f t="shared" si="80"/>
        <v>41660</v>
      </c>
      <c r="D5146" s="13">
        <v>3029.7299800000001</v>
      </c>
    </row>
    <row r="5147" spans="2:4">
      <c r="B5147" t="s">
        <v>23</v>
      </c>
      <c r="C5147" s="1">
        <f t="shared" si="80"/>
        <v>41661</v>
      </c>
      <c r="D5147" s="13">
        <v>3044.3100589999999</v>
      </c>
    </row>
    <row r="5148" spans="2:4">
      <c r="B5148" t="s">
        <v>23</v>
      </c>
      <c r="C5148" s="1">
        <f t="shared" si="80"/>
        <v>41662</v>
      </c>
      <c r="D5148" s="13">
        <v>3055.7299800000001</v>
      </c>
    </row>
    <row r="5149" spans="2:4">
      <c r="B5149" t="s">
        <v>23</v>
      </c>
      <c r="C5149" s="1">
        <f t="shared" si="80"/>
        <v>41663</v>
      </c>
      <c r="D5149" s="13">
        <v>3080.820068</v>
      </c>
    </row>
    <row r="5150" spans="2:4">
      <c r="B5150" t="s">
        <v>23</v>
      </c>
      <c r="C5150" s="1">
        <f t="shared" si="80"/>
        <v>41664</v>
      </c>
      <c r="D5150" s="13">
        <v>3122.8701169999999</v>
      </c>
    </row>
    <row r="5151" spans="2:4">
      <c r="B5151" t="s">
        <v>23</v>
      </c>
      <c r="C5151" s="1">
        <f t="shared" si="80"/>
        <v>41665</v>
      </c>
      <c r="D5151" s="13">
        <v>3112.3500979999999</v>
      </c>
    </row>
    <row r="5152" spans="2:4">
      <c r="B5152" t="s">
        <v>23</v>
      </c>
      <c r="C5152" s="1">
        <f t="shared" si="80"/>
        <v>41666</v>
      </c>
      <c r="D5152" s="13">
        <v>3193.929932</v>
      </c>
    </row>
    <row r="5153" spans="2:4">
      <c r="B5153" t="s">
        <v>23</v>
      </c>
      <c r="C5153" s="1">
        <f t="shared" si="80"/>
        <v>41667</v>
      </c>
      <c r="D5153" s="13">
        <v>3232.389893</v>
      </c>
    </row>
    <row r="5154" spans="2:4">
      <c r="B5154" t="s">
        <v>23</v>
      </c>
      <c r="C5154" s="1">
        <f t="shared" si="80"/>
        <v>41668</v>
      </c>
      <c r="D5154" s="13">
        <v>3207.179932</v>
      </c>
    </row>
    <row r="5155" spans="2:4">
      <c r="B5155" t="s">
        <v>23</v>
      </c>
      <c r="C5155" s="1">
        <f t="shared" si="80"/>
        <v>41669</v>
      </c>
      <c r="D5155" s="13">
        <v>3190.139893</v>
      </c>
    </row>
    <row r="5156" spans="2:4">
      <c r="B5156" t="s">
        <v>23</v>
      </c>
      <c r="C5156" s="1">
        <f t="shared" si="80"/>
        <v>41670</v>
      </c>
      <c r="D5156" s="13">
        <v>3002.1000979999999</v>
      </c>
    </row>
    <row r="5157" spans="2:4">
      <c r="B5157" t="s">
        <v>23</v>
      </c>
      <c r="C5157" s="1">
        <f t="shared" si="80"/>
        <v>41671</v>
      </c>
      <c r="D5157" s="13">
        <v>3041.3100589999999</v>
      </c>
    </row>
    <row r="5158" spans="2:4">
      <c r="B5158" t="s">
        <v>23</v>
      </c>
      <c r="C5158" s="1">
        <f t="shared" si="80"/>
        <v>41672</v>
      </c>
      <c r="D5158" s="13">
        <v>3066.5900879999999</v>
      </c>
    </row>
    <row r="5159" spans="2:4">
      <c r="B5159" t="s">
        <v>23</v>
      </c>
      <c r="C5159" s="1">
        <f t="shared" si="80"/>
        <v>41673</v>
      </c>
      <c r="D5159" s="13">
        <v>3124.73999</v>
      </c>
    </row>
    <row r="5160" spans="2:4">
      <c r="B5160" t="s">
        <v>23</v>
      </c>
      <c r="C5160" s="1">
        <f t="shared" si="80"/>
        <v>41674</v>
      </c>
      <c r="D5160" s="13">
        <v>3113.48999</v>
      </c>
    </row>
    <row r="5161" spans="2:4">
      <c r="B5161" t="s">
        <v>23</v>
      </c>
      <c r="C5161" s="1">
        <f t="shared" si="80"/>
        <v>41675</v>
      </c>
      <c r="D5161" s="13">
        <v>3115.3400879999999</v>
      </c>
    </row>
    <row r="5162" spans="2:4">
      <c r="B5162" t="s">
        <v>23</v>
      </c>
      <c r="C5162" s="1">
        <f t="shared" si="80"/>
        <v>41676</v>
      </c>
      <c r="D5162" s="13">
        <v>3097.73999</v>
      </c>
    </row>
    <row r="5163" spans="2:4">
      <c r="B5163" t="s">
        <v>23</v>
      </c>
      <c r="C5163" s="1">
        <f t="shared" si="80"/>
        <v>41677</v>
      </c>
      <c r="D5163" s="13">
        <v>3117.860107</v>
      </c>
    </row>
    <row r="5164" spans="2:4">
      <c r="B5164" t="s">
        <v>23</v>
      </c>
      <c r="C5164" s="1">
        <f t="shared" si="80"/>
        <v>41678</v>
      </c>
      <c r="D5164" s="13">
        <v>3131.290039</v>
      </c>
    </row>
    <row r="5165" spans="2:4">
      <c r="B5165" t="s">
        <v>23</v>
      </c>
      <c r="C5165" s="1">
        <f t="shared" si="80"/>
        <v>41679</v>
      </c>
      <c r="D5165" s="13">
        <v>3050.330078</v>
      </c>
    </row>
    <row r="5166" spans="2:4">
      <c r="B5166" t="s">
        <v>23</v>
      </c>
      <c r="C5166" s="1">
        <f t="shared" si="80"/>
        <v>41680</v>
      </c>
      <c r="D5166" s="13">
        <v>3083.76001</v>
      </c>
    </row>
    <row r="5167" spans="2:4">
      <c r="B5167" t="s">
        <v>23</v>
      </c>
      <c r="C5167" s="1">
        <f t="shared" si="80"/>
        <v>41681</v>
      </c>
      <c r="D5167" s="13">
        <v>3009.0500489999999</v>
      </c>
    </row>
    <row r="5168" spans="2:4">
      <c r="B5168" t="s">
        <v>23</v>
      </c>
      <c r="C5168" s="1">
        <f t="shared" si="80"/>
        <v>41682</v>
      </c>
      <c r="D5168" s="13">
        <v>3053.23999</v>
      </c>
    </row>
    <row r="5169" spans="2:4">
      <c r="B5169" t="s">
        <v>23</v>
      </c>
      <c r="C5169" s="1">
        <f t="shared" si="80"/>
        <v>41683</v>
      </c>
      <c r="D5169" s="13">
        <v>3100.290039</v>
      </c>
    </row>
    <row r="5170" spans="2:4">
      <c r="B5170" t="s">
        <v>23</v>
      </c>
      <c r="C5170" s="1">
        <f t="shared" si="80"/>
        <v>41684</v>
      </c>
      <c r="D5170" s="13">
        <v>3115.860107</v>
      </c>
    </row>
    <row r="5171" spans="2:4">
      <c r="B5171" t="s">
        <v>23</v>
      </c>
      <c r="C5171" s="1">
        <f t="shared" si="80"/>
        <v>41685</v>
      </c>
      <c r="D5171" s="13">
        <v>3130.01001</v>
      </c>
    </row>
    <row r="5172" spans="2:4">
      <c r="B5172" t="s">
        <v>23</v>
      </c>
      <c r="C5172" s="1">
        <f t="shared" si="80"/>
        <v>41686</v>
      </c>
      <c r="D5172" s="13">
        <v>3179.719971</v>
      </c>
    </row>
    <row r="5173" spans="2:4">
      <c r="B5173" t="s">
        <v>23</v>
      </c>
      <c r="C5173" s="1">
        <f t="shared" si="80"/>
        <v>41687</v>
      </c>
      <c r="D5173" s="13">
        <v>3145.320068</v>
      </c>
    </row>
    <row r="5174" spans="2:4">
      <c r="B5174" t="s">
        <v>23</v>
      </c>
      <c r="C5174" s="1">
        <f t="shared" si="80"/>
        <v>41688</v>
      </c>
      <c r="D5174" s="13">
        <v>3169.9399410000001</v>
      </c>
    </row>
    <row r="5175" spans="2:4">
      <c r="B5175" t="s">
        <v>23</v>
      </c>
      <c r="C5175" s="1">
        <f t="shared" si="80"/>
        <v>41689</v>
      </c>
      <c r="D5175" s="13">
        <v>3152.0500489999999</v>
      </c>
    </row>
    <row r="5176" spans="2:4">
      <c r="B5176" t="s">
        <v>23</v>
      </c>
      <c r="C5176" s="1">
        <f t="shared" si="80"/>
        <v>41690</v>
      </c>
      <c r="D5176" s="13">
        <v>3185.040039</v>
      </c>
    </row>
    <row r="5177" spans="2:4">
      <c r="B5177" t="s">
        <v>23</v>
      </c>
      <c r="C5177" s="1">
        <f t="shared" si="80"/>
        <v>41691</v>
      </c>
      <c r="D5177" s="13">
        <v>3155.219971</v>
      </c>
    </row>
    <row r="5178" spans="2:4">
      <c r="B5178" t="s">
        <v>23</v>
      </c>
      <c r="C5178" s="1">
        <f t="shared" si="80"/>
        <v>41692</v>
      </c>
      <c r="D5178" s="13">
        <v>3197.5200199999999</v>
      </c>
    </row>
    <row r="5179" spans="2:4">
      <c r="B5179" t="s">
        <v>23</v>
      </c>
      <c r="C5179" s="1">
        <f t="shared" si="80"/>
        <v>41693</v>
      </c>
      <c r="D5179" s="13">
        <v>3226.5600589999999</v>
      </c>
    </row>
    <row r="5180" spans="2:4">
      <c r="B5180" t="s">
        <v>23</v>
      </c>
      <c r="C5180" s="1">
        <f t="shared" si="80"/>
        <v>41694</v>
      </c>
      <c r="D5180" s="13">
        <v>3215.570068</v>
      </c>
    </row>
    <row r="5181" spans="2:4">
      <c r="B5181" t="s">
        <v>23</v>
      </c>
      <c r="C5181" s="1">
        <f t="shared" si="80"/>
        <v>41695</v>
      </c>
      <c r="D5181" s="13">
        <v>3224.7299800000001</v>
      </c>
    </row>
    <row r="5182" spans="2:4">
      <c r="B5182" t="s">
        <v>23</v>
      </c>
      <c r="C5182" s="1">
        <f t="shared" si="80"/>
        <v>41696</v>
      </c>
      <c r="D5182" s="13">
        <v>3251.8400879999999</v>
      </c>
    </row>
    <row r="5183" spans="2:4">
      <c r="B5183" t="s">
        <v>23</v>
      </c>
      <c r="C5183" s="1">
        <f t="shared" si="80"/>
        <v>41697</v>
      </c>
      <c r="D5183" s="13">
        <v>3257.3000489999999</v>
      </c>
    </row>
    <row r="5184" spans="2:4">
      <c r="B5184" t="s">
        <v>23</v>
      </c>
      <c r="C5184" s="1">
        <f t="shared" si="80"/>
        <v>41698</v>
      </c>
      <c r="D5184" s="13">
        <v>3276.0200199999999</v>
      </c>
    </row>
    <row r="5185" spans="2:4">
      <c r="B5185" t="s">
        <v>23</v>
      </c>
      <c r="C5185" s="1">
        <f t="shared" si="80"/>
        <v>41699</v>
      </c>
      <c r="D5185" s="13">
        <v>3235.6599120000001</v>
      </c>
    </row>
    <row r="5186" spans="2:4">
      <c r="B5186" t="s">
        <v>23</v>
      </c>
      <c r="C5186" s="1">
        <f t="shared" si="80"/>
        <v>41700</v>
      </c>
      <c r="D5186" s="13">
        <v>3215.6298830000001</v>
      </c>
    </row>
    <row r="5187" spans="2:4">
      <c r="B5187" t="s">
        <v>23</v>
      </c>
      <c r="C5187" s="1">
        <f t="shared" si="80"/>
        <v>41701</v>
      </c>
      <c r="D5187" s="13">
        <v>3239.4099120000001</v>
      </c>
    </row>
    <row r="5188" spans="2:4">
      <c r="B5188" t="s">
        <v>23</v>
      </c>
      <c r="C5188" s="1">
        <f t="shared" si="80"/>
        <v>41702</v>
      </c>
      <c r="D5188" s="13">
        <v>3218.4399410000001</v>
      </c>
    </row>
    <row r="5189" spans="2:4">
      <c r="B5189" t="s">
        <v>23</v>
      </c>
      <c r="C5189" s="1">
        <f t="shared" si="80"/>
        <v>41703</v>
      </c>
      <c r="D5189" s="13">
        <v>3258.4399410000001</v>
      </c>
    </row>
    <row r="5190" spans="2:4">
      <c r="B5190" t="s">
        <v>23</v>
      </c>
      <c r="C5190" s="1">
        <f t="shared" si="80"/>
        <v>41704</v>
      </c>
      <c r="D5190" s="13">
        <v>3246.219971</v>
      </c>
    </row>
    <row r="5191" spans="2:4">
      <c r="B5191" t="s">
        <v>23</v>
      </c>
      <c r="C5191" s="1">
        <f t="shared" si="80"/>
        <v>41705</v>
      </c>
      <c r="D5191" s="13">
        <v>3271.1201169999999</v>
      </c>
    </row>
    <row r="5192" spans="2:4">
      <c r="B5192" t="s">
        <v>23</v>
      </c>
      <c r="C5192" s="1">
        <f t="shared" si="80"/>
        <v>41706</v>
      </c>
      <c r="D5192" s="13">
        <v>3294.610107</v>
      </c>
    </row>
    <row r="5193" spans="2:4">
      <c r="B5193" t="s">
        <v>23</v>
      </c>
      <c r="C5193" s="1">
        <f t="shared" si="80"/>
        <v>41707</v>
      </c>
      <c r="D5193" s="13">
        <v>3306.51001</v>
      </c>
    </row>
    <row r="5194" spans="2:4">
      <c r="B5194" t="s">
        <v>23</v>
      </c>
      <c r="C5194" s="1">
        <f t="shared" si="80"/>
        <v>41708</v>
      </c>
      <c r="D5194" s="13">
        <v>3327.7700199999999</v>
      </c>
    </row>
    <row r="5195" spans="2:4">
      <c r="B5195" t="s">
        <v>23</v>
      </c>
      <c r="C5195" s="1">
        <f t="shared" si="80"/>
        <v>41709</v>
      </c>
      <c r="D5195" s="13">
        <v>3349.1599120000001</v>
      </c>
    </row>
    <row r="5196" spans="2:4">
      <c r="B5196" t="s">
        <v>23</v>
      </c>
      <c r="C5196" s="1">
        <f t="shared" si="80"/>
        <v>41710</v>
      </c>
      <c r="D5196" s="13">
        <v>3351.280029</v>
      </c>
    </row>
    <row r="5197" spans="2:4">
      <c r="B5197" t="s">
        <v>23</v>
      </c>
      <c r="C5197" s="1">
        <f t="shared" si="80"/>
        <v>41711</v>
      </c>
      <c r="D5197" s="13">
        <v>3360.469971</v>
      </c>
    </row>
    <row r="5198" spans="2:4">
      <c r="B5198" t="s">
        <v>23</v>
      </c>
      <c r="C5198" s="1">
        <f t="shared" si="80"/>
        <v>41712</v>
      </c>
      <c r="D5198" s="13">
        <v>3333.6899410000001</v>
      </c>
    </row>
    <row r="5199" spans="2:4">
      <c r="B5199" t="s">
        <v>23</v>
      </c>
      <c r="C5199" s="1">
        <f t="shared" ref="C5199:C5209" si="81">+C5198+1</f>
        <v>41713</v>
      </c>
      <c r="D5199" s="13">
        <v>3380.3500979999999</v>
      </c>
    </row>
    <row r="5200" spans="2:4">
      <c r="B5200" t="s">
        <v>23</v>
      </c>
      <c r="C5200" s="1">
        <f t="shared" si="81"/>
        <v>41714</v>
      </c>
      <c r="D5200" s="13">
        <v>3373.429932</v>
      </c>
    </row>
    <row r="5201" spans="2:4">
      <c r="B5201" t="s">
        <v>23</v>
      </c>
      <c r="C5201" s="1">
        <f t="shared" si="81"/>
        <v>41715</v>
      </c>
      <c r="D5201" s="13">
        <v>3372.8500979999999</v>
      </c>
    </row>
    <row r="5202" spans="2:4">
      <c r="B5202" t="s">
        <v>23</v>
      </c>
      <c r="C5202" s="1">
        <f t="shared" si="81"/>
        <v>41716</v>
      </c>
      <c r="D5202" s="13">
        <v>3381.98999</v>
      </c>
    </row>
    <row r="5203" spans="2:4">
      <c r="B5203" t="s">
        <v>23</v>
      </c>
      <c r="C5203" s="1">
        <f t="shared" si="81"/>
        <v>41717</v>
      </c>
      <c r="D5203" s="13">
        <v>3389.780029</v>
      </c>
    </row>
    <row r="5204" spans="2:4">
      <c r="B5204" t="s">
        <v>23</v>
      </c>
      <c r="C5204" s="1">
        <f t="shared" si="81"/>
        <v>41718</v>
      </c>
      <c r="D5204" s="13">
        <v>3374.8500979999999</v>
      </c>
    </row>
    <row r="5205" spans="2:4">
      <c r="B5205" t="s">
        <v>23</v>
      </c>
      <c r="C5205" s="1">
        <f t="shared" si="81"/>
        <v>41719</v>
      </c>
      <c r="D5205" s="13">
        <v>3385.51001</v>
      </c>
    </row>
    <row r="5206" spans="2:4">
      <c r="B5206" t="s">
        <v>23</v>
      </c>
      <c r="C5206" s="1">
        <f t="shared" si="81"/>
        <v>41720</v>
      </c>
      <c r="D5206" s="13">
        <v>3397.1599120000001</v>
      </c>
    </row>
    <row r="5207" spans="2:4">
      <c r="B5207" t="s">
        <v>23</v>
      </c>
      <c r="C5207" s="1">
        <f t="shared" si="81"/>
        <v>41721</v>
      </c>
      <c r="D5207" s="13">
        <v>3431.280029</v>
      </c>
    </row>
    <row r="5208" spans="2:4">
      <c r="B5208" t="s">
        <v>23</v>
      </c>
      <c r="C5208" s="1">
        <f t="shared" si="81"/>
        <v>41722</v>
      </c>
      <c r="D5208" s="13">
        <v>3443.6201169999999</v>
      </c>
    </row>
    <row r="5209" spans="2:4">
      <c r="B5209" t="s">
        <v>23</v>
      </c>
      <c r="C5209" s="1">
        <f t="shared" si="81"/>
        <v>41723</v>
      </c>
      <c r="D5209" s="13">
        <v>3478.7299800000001</v>
      </c>
    </row>
    <row r="5210" spans="2:4">
      <c r="B5210" t="s">
        <v>24</v>
      </c>
      <c r="C5210" s="1">
        <v>36528</v>
      </c>
      <c r="D5210" s="13">
        <v>9.0354220000000005</v>
      </c>
    </row>
    <row r="5211" spans="2:4">
      <c r="B5211" t="s">
        <v>24</v>
      </c>
      <c r="C5211" s="1">
        <v>36529</v>
      </c>
      <c r="D5211" s="13">
        <v>8.5879770000000004</v>
      </c>
    </row>
    <row r="5212" spans="2:4">
      <c r="B5212" t="s">
        <v>24</v>
      </c>
      <c r="C5212" s="1">
        <v>36530</v>
      </c>
      <c r="D5212" s="13">
        <v>8.501379</v>
      </c>
    </row>
    <row r="5213" spans="2:4">
      <c r="B5213" t="s">
        <v>24</v>
      </c>
      <c r="C5213" s="1">
        <v>36531</v>
      </c>
      <c r="D5213" s="13">
        <v>8.8766540000000003</v>
      </c>
    </row>
    <row r="5214" spans="2:4">
      <c r="B5214" t="s">
        <v>24</v>
      </c>
      <c r="C5214" s="1">
        <v>36532</v>
      </c>
      <c r="D5214" s="13">
        <v>9.0354220000000005</v>
      </c>
    </row>
    <row r="5215" spans="2:4">
      <c r="B5215" t="s">
        <v>24</v>
      </c>
      <c r="C5215" s="1">
        <v>36533</v>
      </c>
      <c r="D5215" s="13">
        <v>8.746753</v>
      </c>
    </row>
    <row r="5216" spans="2:4">
      <c r="B5216" t="s">
        <v>24</v>
      </c>
      <c r="C5216" s="1">
        <v>36534</v>
      </c>
      <c r="D5216" s="13">
        <v>8.6024139999999996</v>
      </c>
    </row>
    <row r="5217" spans="2:4">
      <c r="B5217" t="s">
        <v>24</v>
      </c>
      <c r="C5217" s="1">
        <v>36535</v>
      </c>
      <c r="D5217" s="13">
        <v>8.847785</v>
      </c>
    </row>
    <row r="5218" spans="2:4">
      <c r="B5218" t="s">
        <v>24</v>
      </c>
      <c r="C5218" s="1">
        <v>36536</v>
      </c>
      <c r="D5218" s="13">
        <v>9.3385309999999997</v>
      </c>
    </row>
    <row r="5219" spans="2:4">
      <c r="B5219" t="s">
        <v>24</v>
      </c>
      <c r="C5219" s="1">
        <v>36537</v>
      </c>
      <c r="D5219" s="13">
        <v>9.6271989999999992</v>
      </c>
    </row>
    <row r="5220" spans="2:4">
      <c r="B5220" t="s">
        <v>24</v>
      </c>
      <c r="C5220" s="1">
        <v>36538</v>
      </c>
      <c r="D5220" s="13">
        <v>8.9776900000000008</v>
      </c>
    </row>
    <row r="5221" spans="2:4">
      <c r="B5221" t="s">
        <v>24</v>
      </c>
      <c r="C5221" s="1">
        <v>36539</v>
      </c>
      <c r="D5221" s="13">
        <v>8.4869430000000001</v>
      </c>
    </row>
    <row r="5222" spans="2:4">
      <c r="B5222" t="s">
        <v>24</v>
      </c>
      <c r="C5222" s="1">
        <v>36540</v>
      </c>
      <c r="D5222" s="13">
        <v>8.4003440000000005</v>
      </c>
    </row>
    <row r="5223" spans="2:4">
      <c r="B5223" t="s">
        <v>24</v>
      </c>
      <c r="C5223" s="1">
        <v>36541</v>
      </c>
      <c r="D5223" s="13">
        <v>8.4580800000000007</v>
      </c>
    </row>
    <row r="5224" spans="2:4">
      <c r="B5224" t="s">
        <v>24</v>
      </c>
      <c r="C5224" s="1">
        <v>36542</v>
      </c>
      <c r="D5224" s="13">
        <v>8.2848790000000001</v>
      </c>
    </row>
    <row r="5225" spans="2:4">
      <c r="B5225" t="s">
        <v>24</v>
      </c>
      <c r="C5225" s="1">
        <v>36543</v>
      </c>
      <c r="D5225" s="13">
        <v>8.6890180000000008</v>
      </c>
    </row>
    <row r="5226" spans="2:4">
      <c r="B5226" t="s">
        <v>24</v>
      </c>
      <c r="C5226" s="1">
        <v>36544</v>
      </c>
      <c r="D5226" s="13">
        <v>8.7756179999999997</v>
      </c>
    </row>
    <row r="5227" spans="2:4">
      <c r="B5227" t="s">
        <v>24</v>
      </c>
      <c r="C5227" s="1">
        <v>36545</v>
      </c>
      <c r="D5227" s="13">
        <v>9.0065559999999998</v>
      </c>
    </row>
    <row r="5228" spans="2:4">
      <c r="B5228" t="s">
        <v>24</v>
      </c>
      <c r="C5228" s="1">
        <v>36546</v>
      </c>
      <c r="D5228" s="13">
        <v>8.9488160000000008</v>
      </c>
    </row>
    <row r="5229" spans="2:4">
      <c r="B5229" t="s">
        <v>24</v>
      </c>
      <c r="C5229" s="1">
        <v>36547</v>
      </c>
      <c r="D5229" s="13">
        <v>9.2374960000000002</v>
      </c>
    </row>
    <row r="5230" spans="2:4">
      <c r="B5230" t="s">
        <v>24</v>
      </c>
      <c r="C5230" s="1">
        <v>36548</v>
      </c>
      <c r="D5230" s="13">
        <v>9.3385309999999997</v>
      </c>
    </row>
    <row r="5231" spans="2:4">
      <c r="B5231" t="s">
        <v>24</v>
      </c>
      <c r="C5231" s="1">
        <v>36549</v>
      </c>
      <c r="D5231" s="13">
        <v>9.1056329999999992</v>
      </c>
    </row>
    <row r="5232" spans="2:4">
      <c r="B5232" t="s">
        <v>24</v>
      </c>
      <c r="C5232" s="1">
        <v>36550</v>
      </c>
      <c r="D5232" s="13">
        <v>9.0764499999999995</v>
      </c>
    </row>
    <row r="5233" spans="2:4">
      <c r="B5233" t="s">
        <v>24</v>
      </c>
      <c r="C5233" s="1">
        <v>36551</v>
      </c>
      <c r="D5233" s="13">
        <v>9.003482</v>
      </c>
    </row>
    <row r="5234" spans="2:4">
      <c r="B5234" t="s">
        <v>24</v>
      </c>
      <c r="C5234" s="1">
        <v>36552</v>
      </c>
      <c r="D5234" s="13">
        <v>8.9159330000000008</v>
      </c>
    </row>
    <row r="5235" spans="2:4">
      <c r="B5235" t="s">
        <v>24</v>
      </c>
      <c r="C5235" s="1">
        <v>36553</v>
      </c>
      <c r="D5235" s="13">
        <v>9.0910430000000009</v>
      </c>
    </row>
    <row r="5236" spans="2:4">
      <c r="B5236" t="s">
        <v>24</v>
      </c>
      <c r="C5236" s="1">
        <v>36554</v>
      </c>
      <c r="D5236" s="13">
        <v>8.8429749999999991</v>
      </c>
    </row>
    <row r="5237" spans="2:4">
      <c r="B5237" t="s">
        <v>24</v>
      </c>
      <c r="C5237" s="1">
        <v>36555</v>
      </c>
      <c r="D5237" s="13">
        <v>8.5803049999999992</v>
      </c>
    </row>
    <row r="5238" spans="2:4">
      <c r="B5238" t="s">
        <v>24</v>
      </c>
      <c r="C5238" s="1">
        <v>36556</v>
      </c>
      <c r="D5238" s="13">
        <v>8.8429749999999991</v>
      </c>
    </row>
    <row r="5239" spans="2:4">
      <c r="B5239" t="s">
        <v>24</v>
      </c>
      <c r="C5239" s="1">
        <v>36557</v>
      </c>
      <c r="D5239" s="13">
        <v>8.828379</v>
      </c>
    </row>
    <row r="5240" spans="2:4">
      <c r="B5240" t="s">
        <v>24</v>
      </c>
      <c r="C5240" s="1">
        <v>36558</v>
      </c>
      <c r="D5240" s="13">
        <v>8.7991930000000007</v>
      </c>
    </row>
    <row r="5241" spans="2:4">
      <c r="B5241" t="s">
        <v>24</v>
      </c>
      <c r="C5241" s="1">
        <v>36559</v>
      </c>
      <c r="D5241" s="13">
        <v>8.4052000000000007</v>
      </c>
    </row>
    <row r="5242" spans="2:4">
      <c r="B5242" t="s">
        <v>24</v>
      </c>
      <c r="C5242" s="1">
        <v>36560</v>
      </c>
      <c r="D5242" s="13">
        <v>8.1571280000000002</v>
      </c>
    </row>
    <row r="5243" spans="2:4">
      <c r="B5243" t="s">
        <v>24</v>
      </c>
      <c r="C5243" s="1">
        <v>36561</v>
      </c>
      <c r="D5243" s="13">
        <v>7.8215019999999997</v>
      </c>
    </row>
    <row r="5244" spans="2:4">
      <c r="B5244" t="s">
        <v>24</v>
      </c>
      <c r="C5244" s="1">
        <v>36562</v>
      </c>
      <c r="D5244" s="13">
        <v>8.1717220000000008</v>
      </c>
    </row>
    <row r="5245" spans="2:4">
      <c r="B5245" t="s">
        <v>24</v>
      </c>
      <c r="C5245" s="1">
        <v>36563</v>
      </c>
      <c r="D5245" s="13">
        <v>7.9382460000000004</v>
      </c>
    </row>
    <row r="5246" spans="2:4">
      <c r="B5246" t="s">
        <v>24</v>
      </c>
      <c r="C5246" s="1">
        <v>36564</v>
      </c>
      <c r="D5246" s="13">
        <v>7.6755800000000001</v>
      </c>
    </row>
    <row r="5247" spans="2:4">
      <c r="B5247" t="s">
        <v>24</v>
      </c>
      <c r="C5247" s="1">
        <v>36565</v>
      </c>
      <c r="D5247" s="13">
        <v>7.6318020000000004</v>
      </c>
    </row>
    <row r="5248" spans="2:4">
      <c r="B5248" t="s">
        <v>24</v>
      </c>
      <c r="C5248" s="1">
        <v>36566</v>
      </c>
      <c r="D5248" s="13">
        <v>7.9674259999999997</v>
      </c>
    </row>
    <row r="5249" spans="2:4">
      <c r="B5249" t="s">
        <v>24</v>
      </c>
      <c r="C5249" s="1">
        <v>36567</v>
      </c>
      <c r="D5249" s="13">
        <v>7.7193579999999997</v>
      </c>
    </row>
    <row r="5250" spans="2:4">
      <c r="B5250" t="s">
        <v>24</v>
      </c>
      <c r="C5250" s="1">
        <v>36568</v>
      </c>
      <c r="D5250" s="13">
        <v>8.0987589999999994</v>
      </c>
    </row>
    <row r="5251" spans="2:4">
      <c r="B5251" t="s">
        <v>24</v>
      </c>
      <c r="C5251" s="1">
        <v>36569</v>
      </c>
      <c r="D5251" s="13">
        <v>7.9236500000000003</v>
      </c>
    </row>
    <row r="5252" spans="2:4">
      <c r="B5252" t="s">
        <v>24</v>
      </c>
      <c r="C5252" s="1">
        <v>36570</v>
      </c>
      <c r="D5252" s="13">
        <v>8.0987589999999994</v>
      </c>
    </row>
    <row r="5253" spans="2:4">
      <c r="B5253" t="s">
        <v>24</v>
      </c>
      <c r="C5253" s="1">
        <v>36571</v>
      </c>
      <c r="D5253" s="13">
        <v>8.0403900000000004</v>
      </c>
    </row>
    <row r="5254" spans="2:4">
      <c r="B5254" t="s">
        <v>24</v>
      </c>
      <c r="C5254" s="1">
        <v>36572</v>
      </c>
      <c r="D5254" s="13">
        <v>7.7193579999999997</v>
      </c>
    </row>
    <row r="5255" spans="2:4">
      <c r="B5255" t="s">
        <v>24</v>
      </c>
      <c r="C5255" s="1">
        <v>36573</v>
      </c>
      <c r="D5255" s="13">
        <v>7.2378130000000001</v>
      </c>
    </row>
    <row r="5256" spans="2:4">
      <c r="B5256" t="s">
        <v>24</v>
      </c>
      <c r="C5256" s="1">
        <v>36574</v>
      </c>
      <c r="D5256" s="13">
        <v>7.66099</v>
      </c>
    </row>
    <row r="5257" spans="2:4">
      <c r="B5257" t="s">
        <v>24</v>
      </c>
      <c r="C5257" s="1">
        <v>36575</v>
      </c>
      <c r="D5257" s="13">
        <v>7.5150639999999997</v>
      </c>
    </row>
    <row r="5258" spans="2:4">
      <c r="B5258" t="s">
        <v>24</v>
      </c>
      <c r="C5258" s="1">
        <v>36576</v>
      </c>
      <c r="D5258" s="13">
        <v>7.61721</v>
      </c>
    </row>
    <row r="5259" spans="2:4">
      <c r="B5259" t="s">
        <v>24</v>
      </c>
      <c r="C5259" s="1">
        <v>36577</v>
      </c>
      <c r="D5259" s="13">
        <v>7.4421010000000001</v>
      </c>
    </row>
    <row r="5260" spans="2:4">
      <c r="B5260" t="s">
        <v>24</v>
      </c>
      <c r="C5260" s="1">
        <v>36578</v>
      </c>
      <c r="D5260" s="13">
        <v>8.4052000000000007</v>
      </c>
    </row>
    <row r="5261" spans="2:4">
      <c r="B5261" t="s">
        <v>24</v>
      </c>
      <c r="C5261" s="1">
        <v>36579</v>
      </c>
      <c r="D5261" s="13">
        <v>8.9888940000000002</v>
      </c>
    </row>
    <row r="5262" spans="2:4">
      <c r="B5262" t="s">
        <v>24</v>
      </c>
      <c r="C5262" s="1">
        <v>36580</v>
      </c>
      <c r="D5262" s="13">
        <v>8.9888940000000002</v>
      </c>
    </row>
    <row r="5263" spans="2:4">
      <c r="B5263" t="s">
        <v>24</v>
      </c>
      <c r="C5263" s="1">
        <v>36581</v>
      </c>
      <c r="D5263" s="13">
        <v>8.8575590000000002</v>
      </c>
    </row>
    <row r="5264" spans="2:4">
      <c r="B5264" t="s">
        <v>24</v>
      </c>
      <c r="C5264" s="1">
        <v>36582</v>
      </c>
      <c r="D5264" s="13">
        <v>9.2369599999999998</v>
      </c>
    </row>
    <row r="5265" spans="2:4">
      <c r="B5265" t="s">
        <v>24</v>
      </c>
      <c r="C5265" s="1">
        <v>36583</v>
      </c>
      <c r="D5265" s="13">
        <v>9.3391129999999993</v>
      </c>
    </row>
    <row r="5266" spans="2:4">
      <c r="B5266" t="s">
        <v>24</v>
      </c>
      <c r="C5266" s="1">
        <v>36584</v>
      </c>
      <c r="D5266" s="13">
        <v>9.6747329999999998</v>
      </c>
    </row>
    <row r="5267" spans="2:4">
      <c r="B5267" t="s">
        <v>24</v>
      </c>
      <c r="C5267" s="1">
        <v>36585</v>
      </c>
      <c r="D5267" s="13">
        <v>9.5725879999999997</v>
      </c>
    </row>
    <row r="5268" spans="2:4">
      <c r="B5268" t="s">
        <v>24</v>
      </c>
      <c r="C5268" s="1">
        <v>36586</v>
      </c>
      <c r="D5268" s="13">
        <v>9.5506980000000006</v>
      </c>
    </row>
    <row r="5269" spans="2:4">
      <c r="B5269" t="s">
        <v>24</v>
      </c>
      <c r="C5269" s="1">
        <v>36587</v>
      </c>
      <c r="D5269" s="13">
        <v>9.499625</v>
      </c>
    </row>
    <row r="5270" spans="2:4">
      <c r="B5270" t="s">
        <v>24</v>
      </c>
      <c r="C5270" s="1">
        <v>36588</v>
      </c>
      <c r="D5270" s="13">
        <v>9.2077770000000001</v>
      </c>
    </row>
    <row r="5271" spans="2:4">
      <c r="B5271" t="s">
        <v>24</v>
      </c>
      <c r="C5271" s="1">
        <v>36589</v>
      </c>
      <c r="D5271" s="13">
        <v>9.1494099999999996</v>
      </c>
    </row>
    <row r="5272" spans="2:4">
      <c r="B5272" t="s">
        <v>24</v>
      </c>
      <c r="C5272" s="1">
        <v>36590</v>
      </c>
      <c r="D5272" s="13">
        <v>9.5142179999999996</v>
      </c>
    </row>
    <row r="5273" spans="2:4">
      <c r="B5273" t="s">
        <v>24</v>
      </c>
      <c r="C5273" s="1">
        <v>36591</v>
      </c>
      <c r="D5273" s="13">
        <v>10.200063</v>
      </c>
    </row>
    <row r="5274" spans="2:4">
      <c r="B5274" t="s">
        <v>24</v>
      </c>
      <c r="C5274" s="1">
        <v>36592</v>
      </c>
      <c r="D5274" s="13">
        <v>10.097908</v>
      </c>
    </row>
    <row r="5275" spans="2:4">
      <c r="B5275" t="s">
        <v>24</v>
      </c>
      <c r="C5275" s="1">
        <v>36593</v>
      </c>
      <c r="D5275" s="13">
        <v>9.9082109999999997</v>
      </c>
    </row>
    <row r="5276" spans="2:4">
      <c r="B5276" t="s">
        <v>24</v>
      </c>
      <c r="C5276" s="1">
        <v>36594</v>
      </c>
      <c r="D5276" s="13">
        <v>9.4558490000000006</v>
      </c>
    </row>
    <row r="5277" spans="2:4">
      <c r="B5277" t="s">
        <v>24</v>
      </c>
      <c r="C5277" s="1">
        <v>36595</v>
      </c>
      <c r="D5277" s="13">
        <v>9.2807460000000006</v>
      </c>
    </row>
    <row r="5278" spans="2:4">
      <c r="B5278" t="s">
        <v>24</v>
      </c>
      <c r="C5278" s="1">
        <v>36596</v>
      </c>
      <c r="D5278" s="13">
        <v>9.222372</v>
      </c>
    </row>
    <row r="5279" spans="2:4">
      <c r="B5279" t="s">
        <v>24</v>
      </c>
      <c r="C5279" s="1">
        <v>36597</v>
      </c>
      <c r="D5279" s="13">
        <v>9.4266640000000006</v>
      </c>
    </row>
    <row r="5280" spans="2:4">
      <c r="B5280" t="s">
        <v>24</v>
      </c>
      <c r="C5280" s="1">
        <v>36598</v>
      </c>
      <c r="D5280" s="13">
        <v>9.8060670000000005</v>
      </c>
    </row>
    <row r="5281" spans="2:4">
      <c r="B5281" t="s">
        <v>24</v>
      </c>
      <c r="C5281" s="1">
        <v>36599</v>
      </c>
      <c r="D5281" s="13">
        <v>9.7477009999999993</v>
      </c>
    </row>
    <row r="5282" spans="2:4">
      <c r="B5282" t="s">
        <v>24</v>
      </c>
      <c r="C5282" s="1">
        <v>36600</v>
      </c>
      <c r="D5282" s="13">
        <v>9.3391129999999993</v>
      </c>
    </row>
    <row r="5283" spans="2:4">
      <c r="B5283" t="s">
        <v>24</v>
      </c>
      <c r="C5283" s="1">
        <v>36601</v>
      </c>
      <c r="D5283" s="13">
        <v>9.193187</v>
      </c>
    </row>
    <row r="5284" spans="2:4">
      <c r="B5284" t="s">
        <v>24</v>
      </c>
      <c r="C5284" s="1">
        <v>36602</v>
      </c>
      <c r="D5284" s="13">
        <v>9.5288120000000003</v>
      </c>
    </row>
    <row r="5285" spans="2:4">
      <c r="B5285" t="s">
        <v>24</v>
      </c>
      <c r="C5285" s="1">
        <v>36603</v>
      </c>
      <c r="D5285" s="13">
        <v>9.5142179999999996</v>
      </c>
    </row>
    <row r="5286" spans="2:4">
      <c r="B5286" t="s">
        <v>24</v>
      </c>
      <c r="C5286" s="1">
        <v>36604</v>
      </c>
      <c r="D5286" s="13">
        <v>9.7622870000000006</v>
      </c>
    </row>
    <row r="5287" spans="2:4">
      <c r="B5287" t="s">
        <v>24</v>
      </c>
      <c r="C5287" s="1">
        <v>36605</v>
      </c>
      <c r="D5287" s="13">
        <v>9.9811750000000004</v>
      </c>
    </row>
    <row r="5288" spans="2:4">
      <c r="B5288" t="s">
        <v>24</v>
      </c>
      <c r="C5288" s="1">
        <v>36606</v>
      </c>
      <c r="D5288" s="13">
        <v>10.054131999999999</v>
      </c>
    </row>
    <row r="5289" spans="2:4">
      <c r="B5289" t="s">
        <v>24</v>
      </c>
      <c r="C5289" s="1">
        <v>36607</v>
      </c>
      <c r="D5289" s="13">
        <v>10.054131999999999</v>
      </c>
    </row>
    <row r="5290" spans="2:4">
      <c r="B5290" t="s">
        <v>24</v>
      </c>
      <c r="C5290" s="1">
        <v>36608</v>
      </c>
      <c r="D5290" s="13">
        <v>9.8206539999999993</v>
      </c>
    </row>
    <row r="5291" spans="2:4">
      <c r="B5291" t="s">
        <v>24</v>
      </c>
      <c r="C5291" s="1">
        <v>36609</v>
      </c>
      <c r="D5291" s="13">
        <v>9.5871820000000003</v>
      </c>
    </row>
    <row r="5292" spans="2:4">
      <c r="B5292" t="s">
        <v>24</v>
      </c>
      <c r="C5292" s="1">
        <v>36610</v>
      </c>
      <c r="D5292" s="13">
        <v>9.6017720000000004</v>
      </c>
    </row>
    <row r="5293" spans="2:4">
      <c r="B5293" t="s">
        <v>24</v>
      </c>
      <c r="C5293" s="1">
        <v>36611</v>
      </c>
      <c r="D5293" s="13">
        <v>9.6601420000000005</v>
      </c>
    </row>
    <row r="5294" spans="2:4">
      <c r="B5294" t="s">
        <v>24</v>
      </c>
      <c r="C5294" s="1">
        <v>36612</v>
      </c>
      <c r="D5294" s="13">
        <v>9.5722380000000005</v>
      </c>
    </row>
    <row r="5295" spans="2:4">
      <c r="B5295" t="s">
        <v>24</v>
      </c>
      <c r="C5295" s="1">
        <v>36613</v>
      </c>
      <c r="D5295" s="13">
        <v>9.3804999999999996</v>
      </c>
    </row>
    <row r="5296" spans="2:4">
      <c r="B5296" t="s">
        <v>24</v>
      </c>
      <c r="C5296" s="1">
        <v>36614</v>
      </c>
      <c r="D5296" s="13">
        <v>9.4099930000000001</v>
      </c>
    </row>
    <row r="5297" spans="2:4">
      <c r="B5297" t="s">
        <v>24</v>
      </c>
      <c r="C5297" s="1">
        <v>36615</v>
      </c>
      <c r="D5297" s="13">
        <v>9.7344819999999999</v>
      </c>
    </row>
    <row r="5298" spans="2:4">
      <c r="B5298" t="s">
        <v>24</v>
      </c>
      <c r="C5298" s="1">
        <v>36616</v>
      </c>
      <c r="D5298" s="13">
        <v>9.7934769999999993</v>
      </c>
    </row>
    <row r="5299" spans="2:4">
      <c r="B5299" t="s">
        <v>24</v>
      </c>
      <c r="C5299" s="1">
        <v>36617</v>
      </c>
      <c r="D5299" s="13">
        <v>9.8082229999999999</v>
      </c>
    </row>
    <row r="5300" spans="2:4">
      <c r="B5300" t="s">
        <v>24</v>
      </c>
      <c r="C5300" s="1">
        <v>36618</v>
      </c>
      <c r="D5300" s="13">
        <v>10.029465</v>
      </c>
    </row>
    <row r="5301" spans="2:4">
      <c r="B5301" t="s">
        <v>24</v>
      </c>
      <c r="C5301" s="1">
        <v>36619</v>
      </c>
      <c r="D5301" s="13">
        <v>10.309699</v>
      </c>
    </row>
    <row r="5302" spans="2:4">
      <c r="B5302" t="s">
        <v>24</v>
      </c>
      <c r="C5302" s="1">
        <v>36620</v>
      </c>
      <c r="D5302" s="13">
        <v>10.589931999999999</v>
      </c>
    </row>
    <row r="5303" spans="2:4">
      <c r="B5303" t="s">
        <v>24</v>
      </c>
      <c r="C5303" s="1">
        <v>36621</v>
      </c>
      <c r="D5303" s="13">
        <v>10.294948</v>
      </c>
    </row>
    <row r="5304" spans="2:4">
      <c r="B5304" t="s">
        <v>24</v>
      </c>
      <c r="C5304" s="1">
        <v>36622</v>
      </c>
      <c r="D5304" s="13">
        <v>10.132709</v>
      </c>
    </row>
    <row r="5305" spans="2:4">
      <c r="B5305" t="s">
        <v>24</v>
      </c>
      <c r="C5305" s="1">
        <v>36623</v>
      </c>
      <c r="D5305" s="13">
        <v>10.191703</v>
      </c>
    </row>
    <row r="5306" spans="2:4">
      <c r="B5306" t="s">
        <v>24</v>
      </c>
      <c r="C5306" s="1">
        <v>36624</v>
      </c>
      <c r="D5306" s="13">
        <v>10.176954</v>
      </c>
    </row>
    <row r="5307" spans="2:4">
      <c r="B5307" t="s">
        <v>24</v>
      </c>
      <c r="C5307" s="1">
        <v>36625</v>
      </c>
      <c r="D5307" s="13">
        <v>10.353945</v>
      </c>
    </row>
    <row r="5308" spans="2:4">
      <c r="B5308" t="s">
        <v>24</v>
      </c>
      <c r="C5308" s="1">
        <v>36626</v>
      </c>
      <c r="D5308" s="13">
        <v>10.3392</v>
      </c>
    </row>
    <row r="5309" spans="2:4">
      <c r="B5309" t="s">
        <v>24</v>
      </c>
      <c r="C5309" s="1">
        <v>36627</v>
      </c>
      <c r="D5309" s="13">
        <v>10.501436</v>
      </c>
    </row>
    <row r="5310" spans="2:4">
      <c r="B5310" t="s">
        <v>24</v>
      </c>
      <c r="C5310" s="1">
        <v>36628</v>
      </c>
      <c r="D5310" s="13">
        <v>10.353945</v>
      </c>
    </row>
    <row r="5311" spans="2:4">
      <c r="B5311" t="s">
        <v>24</v>
      </c>
      <c r="C5311" s="1">
        <v>36629</v>
      </c>
      <c r="D5311" s="13">
        <v>10.471940999999999</v>
      </c>
    </row>
    <row r="5312" spans="2:4">
      <c r="B5312" t="s">
        <v>24</v>
      </c>
      <c r="C5312" s="1">
        <v>36630</v>
      </c>
      <c r="D5312" s="13">
        <v>10.589931999999999</v>
      </c>
    </row>
    <row r="5313" spans="2:4">
      <c r="B5313" t="s">
        <v>24</v>
      </c>
      <c r="C5313" s="1">
        <v>36631</v>
      </c>
      <c r="D5313" s="13">
        <v>10.678428</v>
      </c>
    </row>
    <row r="5314" spans="2:4">
      <c r="B5314" t="s">
        <v>24</v>
      </c>
      <c r="C5314" s="1">
        <v>36632</v>
      </c>
      <c r="D5314" s="13">
        <v>10.840662999999999</v>
      </c>
    </row>
    <row r="5315" spans="2:4">
      <c r="B5315" t="s">
        <v>24</v>
      </c>
      <c r="C5315" s="1">
        <v>36633</v>
      </c>
      <c r="D5315" s="13">
        <v>11.268394000000001</v>
      </c>
    </row>
    <row r="5316" spans="2:4">
      <c r="B5316" t="s">
        <v>24</v>
      </c>
      <c r="C5316" s="1">
        <v>36634</v>
      </c>
      <c r="D5316" s="13">
        <v>10.648928</v>
      </c>
    </row>
    <row r="5317" spans="2:4">
      <c r="B5317" t="s">
        <v>24</v>
      </c>
      <c r="C5317" s="1">
        <v>36635</v>
      </c>
      <c r="D5317" s="13">
        <v>10.604683</v>
      </c>
    </row>
    <row r="5318" spans="2:4">
      <c r="B5318" t="s">
        <v>24</v>
      </c>
      <c r="C5318" s="1">
        <v>36636</v>
      </c>
      <c r="D5318" s="13">
        <v>10.737425999999999</v>
      </c>
    </row>
    <row r="5319" spans="2:4">
      <c r="B5319" t="s">
        <v>24</v>
      </c>
      <c r="C5319" s="1">
        <v>36637</v>
      </c>
      <c r="D5319" s="13">
        <v>10.575186</v>
      </c>
    </row>
    <row r="5320" spans="2:4">
      <c r="B5320" t="s">
        <v>24</v>
      </c>
      <c r="C5320" s="1">
        <v>36638</v>
      </c>
      <c r="D5320" s="13">
        <v>10.191703</v>
      </c>
    </row>
    <row r="5321" spans="2:4">
      <c r="B5321" t="s">
        <v>24</v>
      </c>
      <c r="C5321" s="1">
        <v>36639</v>
      </c>
      <c r="D5321" s="13">
        <v>10.376065000000001</v>
      </c>
    </row>
    <row r="5322" spans="2:4">
      <c r="B5322" t="s">
        <v>24</v>
      </c>
      <c r="C5322" s="1">
        <v>36640</v>
      </c>
      <c r="D5322" s="13">
        <v>10.324450000000001</v>
      </c>
    </row>
    <row r="5323" spans="2:4">
      <c r="B5323" t="s">
        <v>24</v>
      </c>
      <c r="C5323" s="1">
        <v>36641</v>
      </c>
      <c r="D5323" s="13">
        <v>10.516184000000001</v>
      </c>
    </row>
    <row r="5324" spans="2:4">
      <c r="B5324" t="s">
        <v>24</v>
      </c>
      <c r="C5324" s="1">
        <v>36642</v>
      </c>
      <c r="D5324" s="13">
        <v>9.9262139999999999</v>
      </c>
    </row>
    <row r="5325" spans="2:4">
      <c r="B5325" t="s">
        <v>24</v>
      </c>
      <c r="C5325" s="1">
        <v>36643</v>
      </c>
      <c r="D5325" s="13">
        <v>9.0412649999999992</v>
      </c>
    </row>
    <row r="5326" spans="2:4">
      <c r="B5326" t="s">
        <v>24</v>
      </c>
      <c r="C5326" s="1">
        <v>36644</v>
      </c>
      <c r="D5326" s="13">
        <v>9.4984900000000003</v>
      </c>
    </row>
    <row r="5327" spans="2:4">
      <c r="B5327" t="s">
        <v>24</v>
      </c>
      <c r="C5327" s="1">
        <v>36645</v>
      </c>
      <c r="D5327" s="13">
        <v>9.2330059999999996</v>
      </c>
    </row>
    <row r="5328" spans="2:4">
      <c r="B5328" t="s">
        <v>24</v>
      </c>
      <c r="C5328" s="1">
        <v>36646</v>
      </c>
      <c r="D5328" s="13">
        <v>9.0412649999999992</v>
      </c>
    </row>
    <row r="5329" spans="2:4">
      <c r="B5329" t="s">
        <v>24</v>
      </c>
      <c r="C5329" s="1">
        <v>36647</v>
      </c>
      <c r="D5329" s="13">
        <v>9.3952480000000005</v>
      </c>
    </row>
    <row r="5330" spans="2:4">
      <c r="B5330" t="s">
        <v>24</v>
      </c>
      <c r="C5330" s="1">
        <v>36648</v>
      </c>
      <c r="D5330" s="13">
        <v>9.3067519999999995</v>
      </c>
    </row>
    <row r="5331" spans="2:4">
      <c r="B5331" t="s">
        <v>24</v>
      </c>
      <c r="C5331" s="1">
        <v>36649</v>
      </c>
      <c r="D5331" s="13">
        <v>9.4837419999999995</v>
      </c>
    </row>
    <row r="5332" spans="2:4">
      <c r="B5332" t="s">
        <v>24</v>
      </c>
      <c r="C5332" s="1">
        <v>36650</v>
      </c>
      <c r="D5332" s="13">
        <v>9.675478</v>
      </c>
    </row>
    <row r="5333" spans="2:4">
      <c r="B5333" t="s">
        <v>24</v>
      </c>
      <c r="C5333" s="1">
        <v>36651</v>
      </c>
      <c r="D5333" s="13">
        <v>9.6976080000000007</v>
      </c>
    </row>
    <row r="5334" spans="2:4">
      <c r="B5334" t="s">
        <v>24</v>
      </c>
      <c r="C5334" s="1">
        <v>36652</v>
      </c>
      <c r="D5334" s="13">
        <v>9.6164869999999993</v>
      </c>
    </row>
    <row r="5335" spans="2:4">
      <c r="B5335" t="s">
        <v>24</v>
      </c>
      <c r="C5335" s="1">
        <v>36653</v>
      </c>
      <c r="D5335" s="13">
        <v>9.1445059999999998</v>
      </c>
    </row>
    <row r="5336" spans="2:4">
      <c r="B5336" t="s">
        <v>24</v>
      </c>
      <c r="C5336" s="1">
        <v>36654</v>
      </c>
      <c r="D5336" s="13">
        <v>9.601737</v>
      </c>
    </row>
    <row r="5337" spans="2:4">
      <c r="B5337" t="s">
        <v>24</v>
      </c>
      <c r="C5337" s="1">
        <v>36655</v>
      </c>
      <c r="D5337" s="13">
        <v>9.7787240000000004</v>
      </c>
    </row>
    <row r="5338" spans="2:4">
      <c r="B5338" t="s">
        <v>24</v>
      </c>
      <c r="C5338" s="1">
        <v>36656</v>
      </c>
      <c r="D5338" s="13">
        <v>10.029465</v>
      </c>
    </row>
    <row r="5339" spans="2:4">
      <c r="B5339" t="s">
        <v>24</v>
      </c>
      <c r="C5339" s="1">
        <v>36657</v>
      </c>
      <c r="D5339" s="13">
        <v>10.073706</v>
      </c>
    </row>
    <row r="5340" spans="2:4">
      <c r="B5340" t="s">
        <v>24</v>
      </c>
      <c r="C5340" s="1">
        <v>36658</v>
      </c>
      <c r="D5340" s="13">
        <v>10.058959</v>
      </c>
    </row>
    <row r="5341" spans="2:4">
      <c r="B5341" t="s">
        <v>24</v>
      </c>
      <c r="C5341" s="1">
        <v>36659</v>
      </c>
      <c r="D5341" s="13">
        <v>10.132709</v>
      </c>
    </row>
    <row r="5342" spans="2:4">
      <c r="B5342" t="s">
        <v>24</v>
      </c>
      <c r="C5342" s="1">
        <v>36660</v>
      </c>
      <c r="D5342" s="13">
        <v>10.176954</v>
      </c>
    </row>
    <row r="5343" spans="2:4">
      <c r="B5343" t="s">
        <v>24</v>
      </c>
      <c r="C5343" s="1">
        <v>36661</v>
      </c>
      <c r="D5343" s="13">
        <v>10.103209</v>
      </c>
    </row>
    <row r="5344" spans="2:4">
      <c r="B5344" t="s">
        <v>24</v>
      </c>
      <c r="C5344" s="1">
        <v>36662</v>
      </c>
      <c r="D5344" s="13">
        <v>10.309699</v>
      </c>
    </row>
    <row r="5345" spans="2:4">
      <c r="B5345" t="s">
        <v>24</v>
      </c>
      <c r="C5345" s="1">
        <v>36663</v>
      </c>
      <c r="D5345" s="13">
        <v>10.235950000000001</v>
      </c>
    </row>
    <row r="5346" spans="2:4">
      <c r="B5346" t="s">
        <v>24</v>
      </c>
      <c r="C5346" s="1">
        <v>36664</v>
      </c>
      <c r="D5346" s="13">
        <v>9.9262139999999999</v>
      </c>
    </row>
    <row r="5347" spans="2:4">
      <c r="B5347" t="s">
        <v>24</v>
      </c>
      <c r="C5347" s="1">
        <v>36665</v>
      </c>
      <c r="D5347" s="13">
        <v>9.9557169999999999</v>
      </c>
    </row>
    <row r="5348" spans="2:4">
      <c r="B5348" t="s">
        <v>24</v>
      </c>
      <c r="C5348" s="1">
        <v>36666</v>
      </c>
      <c r="D5348" s="13">
        <v>10.221202</v>
      </c>
    </row>
    <row r="5349" spans="2:4">
      <c r="B5349" t="s">
        <v>24</v>
      </c>
      <c r="C5349" s="1">
        <v>36667</v>
      </c>
      <c r="D5349" s="13">
        <v>9.9999610000000008</v>
      </c>
    </row>
    <row r="5350" spans="2:4">
      <c r="B5350" t="s">
        <v>24</v>
      </c>
      <c r="C5350" s="1">
        <v>36668</v>
      </c>
      <c r="D5350" s="13">
        <v>9.8672229999999992</v>
      </c>
    </row>
    <row r="5351" spans="2:4">
      <c r="B5351" t="s">
        <v>24</v>
      </c>
      <c r="C5351" s="1">
        <v>36669</v>
      </c>
      <c r="D5351" s="13">
        <v>9.8672229999999992</v>
      </c>
    </row>
    <row r="5352" spans="2:4">
      <c r="B5352" t="s">
        <v>24</v>
      </c>
      <c r="C5352" s="1">
        <v>36670</v>
      </c>
      <c r="D5352" s="13">
        <v>9.6607350000000007</v>
      </c>
    </row>
    <row r="5353" spans="2:4">
      <c r="B5353" t="s">
        <v>24</v>
      </c>
      <c r="C5353" s="1">
        <v>36671</v>
      </c>
      <c r="D5353" s="13">
        <v>9.9114719999999998</v>
      </c>
    </row>
    <row r="5354" spans="2:4">
      <c r="B5354" t="s">
        <v>24</v>
      </c>
      <c r="C5354" s="1">
        <v>36672</v>
      </c>
      <c r="D5354" s="13">
        <v>9.8819710000000001</v>
      </c>
    </row>
    <row r="5355" spans="2:4">
      <c r="B5355" t="s">
        <v>24</v>
      </c>
      <c r="C5355" s="1">
        <v>36673</v>
      </c>
      <c r="D5355" s="13">
        <v>9.7934769999999993</v>
      </c>
    </row>
    <row r="5356" spans="2:4">
      <c r="B5356" t="s">
        <v>24</v>
      </c>
      <c r="C5356" s="1">
        <v>36674</v>
      </c>
      <c r="D5356" s="13">
        <v>9.7197289999999992</v>
      </c>
    </row>
    <row r="5357" spans="2:4">
      <c r="B5357" t="s">
        <v>24</v>
      </c>
      <c r="C5357" s="1">
        <v>36675</v>
      </c>
      <c r="D5357" s="13">
        <v>9.8843160000000001</v>
      </c>
    </row>
    <row r="5358" spans="2:4">
      <c r="B5358" t="s">
        <v>24</v>
      </c>
      <c r="C5358" s="1">
        <v>36676</v>
      </c>
      <c r="D5358" s="13">
        <v>10.480657000000001</v>
      </c>
    </row>
    <row r="5359" spans="2:4">
      <c r="B5359" t="s">
        <v>24</v>
      </c>
      <c r="C5359" s="1">
        <v>36677</v>
      </c>
      <c r="D5359" s="13">
        <v>10.525383</v>
      </c>
    </row>
    <row r="5360" spans="2:4">
      <c r="B5360" t="s">
        <v>24</v>
      </c>
      <c r="C5360" s="1">
        <v>36678</v>
      </c>
      <c r="D5360" s="13">
        <v>10.614834</v>
      </c>
    </row>
    <row r="5361" spans="2:4">
      <c r="B5361" t="s">
        <v>24</v>
      </c>
      <c r="C5361" s="1">
        <v>36679</v>
      </c>
      <c r="D5361" s="13">
        <v>10.570107999999999</v>
      </c>
    </row>
    <row r="5362" spans="2:4">
      <c r="B5362" t="s">
        <v>24</v>
      </c>
      <c r="C5362" s="1">
        <v>36680</v>
      </c>
      <c r="D5362" s="13">
        <v>10.555201</v>
      </c>
    </row>
    <row r="5363" spans="2:4">
      <c r="B5363" t="s">
        <v>24</v>
      </c>
      <c r="C5363" s="1">
        <v>36681</v>
      </c>
      <c r="D5363" s="13">
        <v>10.704288</v>
      </c>
    </row>
    <row r="5364" spans="2:4">
      <c r="B5364" t="s">
        <v>24</v>
      </c>
      <c r="C5364" s="1">
        <v>36682</v>
      </c>
      <c r="D5364" s="13">
        <v>10.734104</v>
      </c>
    </row>
    <row r="5365" spans="2:4">
      <c r="B5365" t="s">
        <v>24</v>
      </c>
      <c r="C5365" s="1">
        <v>36683</v>
      </c>
      <c r="D5365" s="13">
        <v>10.793736000000001</v>
      </c>
    </row>
    <row r="5366" spans="2:4">
      <c r="B5366" t="s">
        <v>24</v>
      </c>
      <c r="C5366" s="1">
        <v>36684</v>
      </c>
      <c r="D5366" s="13">
        <v>10.599926999999999</v>
      </c>
    </row>
    <row r="5367" spans="2:4">
      <c r="B5367" t="s">
        <v>24</v>
      </c>
      <c r="C5367" s="1">
        <v>36685</v>
      </c>
      <c r="D5367" s="13">
        <v>10.525383</v>
      </c>
    </row>
    <row r="5368" spans="2:4">
      <c r="B5368" t="s">
        <v>24</v>
      </c>
      <c r="C5368" s="1">
        <v>36686</v>
      </c>
      <c r="D5368" s="13">
        <v>10.644648999999999</v>
      </c>
    </row>
    <row r="5369" spans="2:4">
      <c r="B5369" t="s">
        <v>24</v>
      </c>
      <c r="C5369" s="1">
        <v>36687</v>
      </c>
      <c r="D5369" s="13">
        <v>10.555201</v>
      </c>
    </row>
    <row r="5370" spans="2:4">
      <c r="B5370" t="s">
        <v>24</v>
      </c>
      <c r="C5370" s="1">
        <v>36688</v>
      </c>
      <c r="D5370" s="13">
        <v>10.585018</v>
      </c>
    </row>
    <row r="5371" spans="2:4">
      <c r="B5371" t="s">
        <v>24</v>
      </c>
      <c r="C5371" s="1">
        <v>36689</v>
      </c>
      <c r="D5371" s="13">
        <v>10.868278999999999</v>
      </c>
    </row>
    <row r="5372" spans="2:4">
      <c r="B5372" t="s">
        <v>24</v>
      </c>
      <c r="C5372" s="1">
        <v>36690</v>
      </c>
      <c r="D5372" s="13">
        <v>10.778824</v>
      </c>
    </row>
    <row r="5373" spans="2:4">
      <c r="B5373" t="s">
        <v>24</v>
      </c>
      <c r="C5373" s="1">
        <v>36691</v>
      </c>
      <c r="D5373" s="13">
        <v>10.674469999999999</v>
      </c>
    </row>
    <row r="5374" spans="2:4">
      <c r="B5374" t="s">
        <v>24</v>
      </c>
      <c r="C5374" s="1">
        <v>36692</v>
      </c>
      <c r="D5374" s="13">
        <v>10.62974</v>
      </c>
    </row>
    <row r="5375" spans="2:4">
      <c r="B5375" t="s">
        <v>24</v>
      </c>
      <c r="C5375" s="1">
        <v>36693</v>
      </c>
      <c r="D5375" s="13">
        <v>10.510472</v>
      </c>
    </row>
    <row r="5376" spans="2:4">
      <c r="B5376" t="s">
        <v>24</v>
      </c>
      <c r="C5376" s="1">
        <v>36694</v>
      </c>
      <c r="D5376" s="13">
        <v>10.316663999999999</v>
      </c>
    </row>
    <row r="5377" spans="2:4">
      <c r="B5377" t="s">
        <v>24</v>
      </c>
      <c r="C5377" s="1">
        <v>36695</v>
      </c>
      <c r="D5377" s="13">
        <v>10.376296</v>
      </c>
    </row>
    <row r="5378" spans="2:4">
      <c r="B5378" t="s">
        <v>24</v>
      </c>
      <c r="C5378" s="1">
        <v>36696</v>
      </c>
      <c r="D5378" s="13">
        <v>10.305479</v>
      </c>
    </row>
    <row r="5379" spans="2:4">
      <c r="B5379" t="s">
        <v>24</v>
      </c>
      <c r="C5379" s="1">
        <v>36697</v>
      </c>
      <c r="D5379" s="13">
        <v>10.242122999999999</v>
      </c>
    </row>
    <row r="5380" spans="2:4">
      <c r="B5380" t="s">
        <v>24</v>
      </c>
      <c r="C5380" s="1">
        <v>36698</v>
      </c>
      <c r="D5380" s="13">
        <v>10.421023</v>
      </c>
    </row>
    <row r="5381" spans="2:4">
      <c r="B5381" t="s">
        <v>24</v>
      </c>
      <c r="C5381" s="1">
        <v>36699</v>
      </c>
      <c r="D5381" s="13">
        <v>10.599926999999999</v>
      </c>
    </row>
    <row r="5382" spans="2:4">
      <c r="B5382" t="s">
        <v>24</v>
      </c>
      <c r="C5382" s="1">
        <v>36700</v>
      </c>
      <c r="D5382" s="13">
        <v>10.734104</v>
      </c>
    </row>
    <row r="5383" spans="2:4">
      <c r="B5383" t="s">
        <v>24</v>
      </c>
      <c r="C5383" s="1">
        <v>36701</v>
      </c>
      <c r="D5383" s="13">
        <v>10.946546</v>
      </c>
    </row>
    <row r="5384" spans="2:4">
      <c r="B5384" t="s">
        <v>24</v>
      </c>
      <c r="C5384" s="1">
        <v>36702</v>
      </c>
      <c r="D5384" s="13">
        <v>11.032268999999999</v>
      </c>
    </row>
    <row r="5385" spans="2:4">
      <c r="B5385" t="s">
        <v>24</v>
      </c>
      <c r="C5385" s="1">
        <v>36703</v>
      </c>
      <c r="D5385" s="13">
        <v>11.047177</v>
      </c>
    </row>
    <row r="5386" spans="2:4">
      <c r="B5386" t="s">
        <v>24</v>
      </c>
      <c r="C5386" s="1">
        <v>36704</v>
      </c>
      <c r="D5386" s="13">
        <v>11.151541</v>
      </c>
    </row>
    <row r="5387" spans="2:4">
      <c r="B5387" t="s">
        <v>24</v>
      </c>
      <c r="C5387" s="1">
        <v>36705</v>
      </c>
      <c r="D5387" s="13">
        <v>10.838461000000001</v>
      </c>
    </row>
    <row r="5388" spans="2:4">
      <c r="B5388" t="s">
        <v>24</v>
      </c>
      <c r="C5388" s="1">
        <v>36706</v>
      </c>
      <c r="D5388" s="13">
        <v>10.935366</v>
      </c>
    </row>
    <row r="5389" spans="2:4">
      <c r="B5389" t="s">
        <v>24</v>
      </c>
      <c r="C5389" s="1">
        <v>36707</v>
      </c>
      <c r="D5389" s="13">
        <v>10.659554</v>
      </c>
    </row>
    <row r="5390" spans="2:4">
      <c r="B5390" t="s">
        <v>24</v>
      </c>
      <c r="C5390" s="1">
        <v>36708</v>
      </c>
      <c r="D5390" s="13">
        <v>11.091908</v>
      </c>
    </row>
    <row r="5391" spans="2:4">
      <c r="B5391" t="s">
        <v>24</v>
      </c>
      <c r="C5391" s="1">
        <v>36709</v>
      </c>
      <c r="D5391" s="13">
        <v>10.793736000000001</v>
      </c>
    </row>
    <row r="5392" spans="2:4">
      <c r="B5392" t="s">
        <v>24</v>
      </c>
      <c r="C5392" s="1">
        <v>36710</v>
      </c>
      <c r="D5392" s="13">
        <v>10.644648999999999</v>
      </c>
    </row>
    <row r="5393" spans="2:4">
      <c r="B5393" t="s">
        <v>24</v>
      </c>
      <c r="C5393" s="1">
        <v>36711</v>
      </c>
      <c r="D5393" s="13">
        <v>10.793736000000001</v>
      </c>
    </row>
    <row r="5394" spans="2:4">
      <c r="B5394" t="s">
        <v>24</v>
      </c>
      <c r="C5394" s="1">
        <v>36712</v>
      </c>
      <c r="D5394" s="13">
        <v>11.032268999999999</v>
      </c>
    </row>
    <row r="5395" spans="2:4">
      <c r="B5395" t="s">
        <v>24</v>
      </c>
      <c r="C5395" s="1">
        <v>36713</v>
      </c>
      <c r="D5395" s="13">
        <v>11.002454999999999</v>
      </c>
    </row>
    <row r="5396" spans="2:4">
      <c r="B5396" t="s">
        <v>24</v>
      </c>
      <c r="C5396" s="1">
        <v>36714</v>
      </c>
      <c r="D5396" s="13">
        <v>11.047177</v>
      </c>
    </row>
    <row r="5397" spans="2:4">
      <c r="B5397" t="s">
        <v>24</v>
      </c>
      <c r="C5397" s="1">
        <v>36715</v>
      </c>
      <c r="D5397" s="13">
        <v>11.151541</v>
      </c>
    </row>
    <row r="5398" spans="2:4">
      <c r="B5398" t="s">
        <v>24</v>
      </c>
      <c r="C5398" s="1">
        <v>36716</v>
      </c>
      <c r="D5398" s="13">
        <v>10.957722</v>
      </c>
    </row>
    <row r="5399" spans="2:4">
      <c r="B5399" t="s">
        <v>24</v>
      </c>
      <c r="C5399" s="1">
        <v>36717</v>
      </c>
      <c r="D5399" s="13">
        <v>11.226082999999999</v>
      </c>
    </row>
    <row r="5400" spans="2:4">
      <c r="B5400" t="s">
        <v>24</v>
      </c>
      <c r="C5400" s="1">
        <v>36718</v>
      </c>
      <c r="D5400" s="13">
        <v>11.390072999999999</v>
      </c>
    </row>
    <row r="5401" spans="2:4">
      <c r="B5401" t="s">
        <v>24</v>
      </c>
      <c r="C5401" s="1">
        <v>36719</v>
      </c>
      <c r="D5401" s="13">
        <v>11.240989000000001</v>
      </c>
    </row>
    <row r="5402" spans="2:4">
      <c r="B5402" t="s">
        <v>24</v>
      </c>
      <c r="C5402" s="1">
        <v>36720</v>
      </c>
      <c r="D5402" s="13">
        <v>11.375165000000001</v>
      </c>
    </row>
    <row r="5403" spans="2:4">
      <c r="B5403" t="s">
        <v>24</v>
      </c>
      <c r="C5403" s="1">
        <v>36721</v>
      </c>
      <c r="D5403" s="13">
        <v>11.106809</v>
      </c>
    </row>
    <row r="5404" spans="2:4">
      <c r="B5404" t="s">
        <v>24</v>
      </c>
      <c r="C5404" s="1">
        <v>36722</v>
      </c>
      <c r="D5404" s="13">
        <v>11.002454999999999</v>
      </c>
    </row>
    <row r="5405" spans="2:4">
      <c r="B5405" t="s">
        <v>24</v>
      </c>
      <c r="C5405" s="1">
        <v>36723</v>
      </c>
      <c r="D5405" s="13">
        <v>10.689378</v>
      </c>
    </row>
    <row r="5406" spans="2:4">
      <c r="B5406" t="s">
        <v>24</v>
      </c>
      <c r="C5406" s="1">
        <v>36724</v>
      </c>
      <c r="D5406" s="13">
        <v>10.46575</v>
      </c>
    </row>
    <row r="5407" spans="2:4">
      <c r="B5407" t="s">
        <v>24</v>
      </c>
      <c r="C5407" s="1">
        <v>36725</v>
      </c>
      <c r="D5407" s="13">
        <v>10.197397</v>
      </c>
    </row>
    <row r="5408" spans="2:4">
      <c r="B5408" t="s">
        <v>24</v>
      </c>
      <c r="C5408" s="1">
        <v>36726</v>
      </c>
      <c r="D5408" s="13">
        <v>10.346482</v>
      </c>
    </row>
    <row r="5409" spans="2:4">
      <c r="B5409" t="s">
        <v>24</v>
      </c>
      <c r="C5409" s="1">
        <v>36727</v>
      </c>
      <c r="D5409" s="13">
        <v>10.391206</v>
      </c>
    </row>
    <row r="5410" spans="2:4">
      <c r="B5410" t="s">
        <v>24</v>
      </c>
      <c r="C5410" s="1">
        <v>36728</v>
      </c>
      <c r="D5410" s="13">
        <v>9.9439519999999995</v>
      </c>
    </row>
    <row r="5411" spans="2:4">
      <c r="B5411" t="s">
        <v>24</v>
      </c>
      <c r="C5411" s="1">
        <v>36729</v>
      </c>
      <c r="D5411" s="13">
        <v>10.07813</v>
      </c>
    </row>
    <row r="5412" spans="2:4">
      <c r="B5412" t="s">
        <v>24</v>
      </c>
      <c r="C5412" s="1">
        <v>36730</v>
      </c>
      <c r="D5412" s="13">
        <v>10.182486000000001</v>
      </c>
    </row>
    <row r="5413" spans="2:4">
      <c r="B5413" t="s">
        <v>24</v>
      </c>
      <c r="C5413" s="1">
        <v>36731</v>
      </c>
      <c r="D5413" s="13">
        <v>10.093037000000001</v>
      </c>
    </row>
    <row r="5414" spans="2:4">
      <c r="B5414" t="s">
        <v>24</v>
      </c>
      <c r="C5414" s="1">
        <v>36732</v>
      </c>
      <c r="D5414" s="13">
        <v>10.063224999999999</v>
      </c>
    </row>
    <row r="5415" spans="2:4">
      <c r="B5415" t="s">
        <v>24</v>
      </c>
      <c r="C5415" s="1">
        <v>36733</v>
      </c>
      <c r="D5415" s="13">
        <v>10.331573000000001</v>
      </c>
    </row>
    <row r="5416" spans="2:4">
      <c r="B5416" t="s">
        <v>24</v>
      </c>
      <c r="C5416" s="1">
        <v>36734</v>
      </c>
      <c r="D5416" s="13">
        <v>10.137767</v>
      </c>
    </row>
    <row r="5417" spans="2:4">
      <c r="B5417" t="s">
        <v>24</v>
      </c>
      <c r="C5417" s="1">
        <v>36735</v>
      </c>
      <c r="D5417" s="13">
        <v>10.257028999999999</v>
      </c>
    </row>
    <row r="5418" spans="2:4">
      <c r="B5418" t="s">
        <v>24</v>
      </c>
      <c r="C5418" s="1">
        <v>36736</v>
      </c>
      <c r="D5418" s="13">
        <v>10.421023</v>
      </c>
    </row>
    <row r="5419" spans="2:4">
      <c r="B5419" t="s">
        <v>24</v>
      </c>
      <c r="C5419" s="1">
        <v>36737</v>
      </c>
      <c r="D5419" s="13">
        <v>10.927909</v>
      </c>
    </row>
    <row r="5420" spans="2:4">
      <c r="B5420" t="s">
        <v>24</v>
      </c>
      <c r="C5420" s="1">
        <v>36738</v>
      </c>
      <c r="D5420" s="13">
        <v>11.047177</v>
      </c>
    </row>
    <row r="5421" spans="2:4">
      <c r="B5421" t="s">
        <v>24</v>
      </c>
      <c r="C5421" s="1">
        <v>36739</v>
      </c>
      <c r="D5421" s="13">
        <v>11.177935</v>
      </c>
    </row>
    <row r="5422" spans="2:4">
      <c r="B5422" t="s">
        <v>24</v>
      </c>
      <c r="C5422" s="1">
        <v>36740</v>
      </c>
      <c r="D5422" s="13">
        <v>11.208073000000001</v>
      </c>
    </row>
    <row r="5423" spans="2:4">
      <c r="B5423" t="s">
        <v>24</v>
      </c>
      <c r="C5423" s="1">
        <v>36741</v>
      </c>
      <c r="D5423" s="13">
        <v>11.208073000000001</v>
      </c>
    </row>
    <row r="5424" spans="2:4">
      <c r="B5424" t="s">
        <v>24</v>
      </c>
      <c r="C5424" s="1">
        <v>36742</v>
      </c>
      <c r="D5424" s="13">
        <v>11.283393999999999</v>
      </c>
    </row>
    <row r="5425" spans="2:4">
      <c r="B5425" t="s">
        <v>24</v>
      </c>
      <c r="C5425" s="1">
        <v>36743</v>
      </c>
      <c r="D5425" s="13">
        <v>11.208073000000001</v>
      </c>
    </row>
    <row r="5426" spans="2:4">
      <c r="B5426" t="s">
        <v>24</v>
      </c>
      <c r="C5426" s="1">
        <v>36744</v>
      </c>
      <c r="D5426" s="13">
        <v>11.31352</v>
      </c>
    </row>
    <row r="5427" spans="2:4">
      <c r="B5427" t="s">
        <v>24</v>
      </c>
      <c r="C5427" s="1">
        <v>36745</v>
      </c>
      <c r="D5427" s="13">
        <v>11.524426</v>
      </c>
    </row>
    <row r="5428" spans="2:4">
      <c r="B5428" t="s">
        <v>24</v>
      </c>
      <c r="C5428" s="1">
        <v>36746</v>
      </c>
      <c r="D5428" s="13">
        <v>11.358717</v>
      </c>
    </row>
    <row r="5429" spans="2:4">
      <c r="B5429" t="s">
        <v>24</v>
      </c>
      <c r="C5429" s="1">
        <v>36747</v>
      </c>
      <c r="D5429" s="13">
        <v>11.087552000000001</v>
      </c>
    </row>
    <row r="5430" spans="2:4">
      <c r="B5430" t="s">
        <v>24</v>
      </c>
      <c r="C5430" s="1">
        <v>36748</v>
      </c>
      <c r="D5430" s="13">
        <v>11.238200000000001</v>
      </c>
    </row>
    <row r="5431" spans="2:4">
      <c r="B5431" t="s">
        <v>24</v>
      </c>
      <c r="C5431" s="1">
        <v>36749</v>
      </c>
      <c r="D5431" s="13">
        <v>10.786258999999999</v>
      </c>
    </row>
    <row r="5432" spans="2:4">
      <c r="B5432" t="s">
        <v>24</v>
      </c>
      <c r="C5432" s="1">
        <v>36750</v>
      </c>
      <c r="D5432" s="13">
        <v>10.726000000000001</v>
      </c>
    </row>
    <row r="5433" spans="2:4">
      <c r="B5433" t="s">
        <v>24</v>
      </c>
      <c r="C5433" s="1">
        <v>36751</v>
      </c>
      <c r="D5433" s="13">
        <v>10.786258999999999</v>
      </c>
    </row>
    <row r="5434" spans="2:4">
      <c r="B5434" t="s">
        <v>24</v>
      </c>
      <c r="C5434" s="1">
        <v>36752</v>
      </c>
      <c r="D5434" s="13">
        <v>10.605489</v>
      </c>
    </row>
    <row r="5435" spans="2:4">
      <c r="B5435" t="s">
        <v>24</v>
      </c>
      <c r="C5435" s="1">
        <v>36753</v>
      </c>
      <c r="D5435" s="13">
        <v>10.846519000000001</v>
      </c>
    </row>
    <row r="5436" spans="2:4">
      <c r="B5436" t="s">
        <v>24</v>
      </c>
      <c r="C5436" s="1">
        <v>36754</v>
      </c>
      <c r="D5436" s="13">
        <v>10.424712</v>
      </c>
    </row>
    <row r="5437" spans="2:4">
      <c r="B5437" t="s">
        <v>24</v>
      </c>
      <c r="C5437" s="1">
        <v>36755</v>
      </c>
      <c r="D5437" s="13">
        <v>10.454836999999999</v>
      </c>
    </row>
    <row r="5438" spans="2:4">
      <c r="B5438" t="s">
        <v>24</v>
      </c>
      <c r="C5438" s="1">
        <v>36756</v>
      </c>
      <c r="D5438" s="13">
        <v>10.680807</v>
      </c>
    </row>
    <row r="5439" spans="2:4">
      <c r="B5439" t="s">
        <v>24</v>
      </c>
      <c r="C5439" s="1">
        <v>36757</v>
      </c>
      <c r="D5439" s="13">
        <v>11.012231999999999</v>
      </c>
    </row>
    <row r="5440" spans="2:4">
      <c r="B5440" t="s">
        <v>24</v>
      </c>
      <c r="C5440" s="1">
        <v>36758</v>
      </c>
      <c r="D5440" s="13">
        <v>11.31352</v>
      </c>
    </row>
    <row r="5441" spans="2:4">
      <c r="B5441" t="s">
        <v>24</v>
      </c>
      <c r="C5441" s="1">
        <v>36759</v>
      </c>
      <c r="D5441" s="13">
        <v>11.434034</v>
      </c>
    </row>
    <row r="5442" spans="2:4">
      <c r="B5442" t="s">
        <v>24</v>
      </c>
      <c r="C5442" s="1">
        <v>36760</v>
      </c>
      <c r="D5442" s="13">
        <v>11.41897</v>
      </c>
    </row>
    <row r="5443" spans="2:4">
      <c r="B5443" t="s">
        <v>24</v>
      </c>
      <c r="C5443" s="1">
        <v>36761</v>
      </c>
      <c r="D5443" s="13">
        <v>11.268328</v>
      </c>
    </row>
    <row r="5444" spans="2:4">
      <c r="B5444" t="s">
        <v>24</v>
      </c>
      <c r="C5444" s="1">
        <v>36762</v>
      </c>
      <c r="D5444" s="13">
        <v>11.584681</v>
      </c>
    </row>
    <row r="5445" spans="2:4">
      <c r="B5445" t="s">
        <v>24</v>
      </c>
      <c r="C5445" s="1">
        <v>36763</v>
      </c>
      <c r="D5445" s="13">
        <v>11.690137999999999</v>
      </c>
    </row>
    <row r="5446" spans="2:4">
      <c r="B5446" t="s">
        <v>24</v>
      </c>
      <c r="C5446" s="1">
        <v>36764</v>
      </c>
      <c r="D5446" s="13">
        <v>11.946236000000001</v>
      </c>
    </row>
    <row r="5447" spans="2:4">
      <c r="B5447" t="s">
        <v>24</v>
      </c>
      <c r="C5447" s="1">
        <v>36765</v>
      </c>
      <c r="D5447" s="13">
        <v>11.916100999999999</v>
      </c>
    </row>
    <row r="5448" spans="2:4">
      <c r="B5448" t="s">
        <v>24</v>
      </c>
      <c r="C5448" s="1">
        <v>36766</v>
      </c>
      <c r="D5448" s="13">
        <v>11.991427</v>
      </c>
    </row>
    <row r="5449" spans="2:4">
      <c r="B5449" t="s">
        <v>24</v>
      </c>
      <c r="C5449" s="1">
        <v>36767</v>
      </c>
      <c r="D5449" s="13">
        <v>12.036623000000001</v>
      </c>
    </row>
    <row r="5450" spans="2:4">
      <c r="B5450" t="s">
        <v>24</v>
      </c>
      <c r="C5450" s="1">
        <v>36768</v>
      </c>
      <c r="D5450" s="13">
        <v>12.051689</v>
      </c>
    </row>
    <row r="5451" spans="2:4">
      <c r="B5451" t="s">
        <v>24</v>
      </c>
      <c r="C5451" s="1">
        <v>36769</v>
      </c>
      <c r="D5451" s="13">
        <v>12.021561</v>
      </c>
    </row>
    <row r="5452" spans="2:4">
      <c r="B5452" t="s">
        <v>24</v>
      </c>
      <c r="C5452" s="1">
        <v>36770</v>
      </c>
      <c r="D5452" s="13">
        <v>12.157140999999999</v>
      </c>
    </row>
    <row r="5453" spans="2:4">
      <c r="B5453" t="s">
        <v>24</v>
      </c>
      <c r="C5453" s="1">
        <v>36771</v>
      </c>
      <c r="D5453" s="13">
        <v>12.699465999999999</v>
      </c>
    </row>
    <row r="5454" spans="2:4">
      <c r="B5454" t="s">
        <v>24</v>
      </c>
      <c r="C5454" s="1">
        <v>36772</v>
      </c>
      <c r="D5454" s="13">
        <v>12.729596000000001</v>
      </c>
    </row>
    <row r="5455" spans="2:4">
      <c r="B5455" t="s">
        <v>24</v>
      </c>
      <c r="C5455" s="1">
        <v>36773</v>
      </c>
      <c r="D5455" s="13">
        <v>12.759726000000001</v>
      </c>
    </row>
    <row r="5456" spans="2:4">
      <c r="B5456" t="s">
        <v>24</v>
      </c>
      <c r="C5456" s="1">
        <v>36774</v>
      </c>
      <c r="D5456" s="13">
        <v>12.759726000000001</v>
      </c>
    </row>
    <row r="5457" spans="2:4">
      <c r="B5457" t="s">
        <v>24</v>
      </c>
      <c r="C5457" s="1">
        <v>36775</v>
      </c>
      <c r="D5457" s="13">
        <v>13.000756000000001</v>
      </c>
    </row>
    <row r="5458" spans="2:4">
      <c r="B5458" t="s">
        <v>24</v>
      </c>
      <c r="C5458" s="1">
        <v>36776</v>
      </c>
      <c r="D5458" s="13">
        <v>13.241794000000001</v>
      </c>
    </row>
    <row r="5459" spans="2:4">
      <c r="B5459" t="s">
        <v>24</v>
      </c>
      <c r="C5459" s="1">
        <v>36777</v>
      </c>
      <c r="D5459" s="13">
        <v>13.332183000000001</v>
      </c>
    </row>
    <row r="5460" spans="2:4">
      <c r="B5460" t="s">
        <v>24</v>
      </c>
      <c r="C5460" s="1">
        <v>36778</v>
      </c>
      <c r="D5460" s="13">
        <v>13.43763</v>
      </c>
    </row>
    <row r="5461" spans="2:4">
      <c r="B5461" t="s">
        <v>24</v>
      </c>
      <c r="C5461" s="1">
        <v>36779</v>
      </c>
      <c r="D5461" s="13">
        <v>13.422559</v>
      </c>
    </row>
    <row r="5462" spans="2:4">
      <c r="B5462" t="s">
        <v>24</v>
      </c>
      <c r="C5462" s="1">
        <v>36780</v>
      </c>
      <c r="D5462" s="13">
        <v>13.000756000000001</v>
      </c>
    </row>
    <row r="5463" spans="2:4">
      <c r="B5463" t="s">
        <v>24</v>
      </c>
      <c r="C5463" s="1">
        <v>36781</v>
      </c>
      <c r="D5463" s="13">
        <v>12.804917</v>
      </c>
    </row>
    <row r="5464" spans="2:4">
      <c r="B5464" t="s">
        <v>24</v>
      </c>
      <c r="C5464" s="1">
        <v>36782</v>
      </c>
      <c r="D5464" s="13">
        <v>12.533759999999999</v>
      </c>
    </row>
    <row r="5465" spans="2:4">
      <c r="B5465" t="s">
        <v>24</v>
      </c>
      <c r="C5465" s="1">
        <v>36783</v>
      </c>
      <c r="D5465" s="13">
        <v>12.624145</v>
      </c>
    </row>
    <row r="5466" spans="2:4">
      <c r="B5466" t="s">
        <v>24</v>
      </c>
      <c r="C5466" s="1">
        <v>36784</v>
      </c>
      <c r="D5466" s="13">
        <v>12.503625</v>
      </c>
    </row>
    <row r="5467" spans="2:4">
      <c r="B5467" t="s">
        <v>24</v>
      </c>
      <c r="C5467" s="1">
        <v>36785</v>
      </c>
      <c r="D5467" s="13">
        <v>11.916100999999999</v>
      </c>
    </row>
    <row r="5468" spans="2:4">
      <c r="B5468" t="s">
        <v>24</v>
      </c>
      <c r="C5468" s="1">
        <v>36786</v>
      </c>
      <c r="D5468" s="13">
        <v>11.735331</v>
      </c>
    </row>
    <row r="5469" spans="2:4">
      <c r="B5469" t="s">
        <v>24</v>
      </c>
      <c r="C5469" s="1">
        <v>36787</v>
      </c>
      <c r="D5469" s="13">
        <v>11.870912000000001</v>
      </c>
    </row>
    <row r="5470" spans="2:4">
      <c r="B5470" t="s">
        <v>24</v>
      </c>
      <c r="C5470" s="1">
        <v>36788</v>
      </c>
      <c r="D5470" s="13">
        <v>11.735331</v>
      </c>
    </row>
    <row r="5471" spans="2:4">
      <c r="B5471" t="s">
        <v>24</v>
      </c>
      <c r="C5471" s="1">
        <v>36789</v>
      </c>
      <c r="D5471" s="13">
        <v>12.036623000000001</v>
      </c>
    </row>
    <row r="5472" spans="2:4">
      <c r="B5472" t="s">
        <v>24</v>
      </c>
      <c r="C5472" s="1">
        <v>36790</v>
      </c>
      <c r="D5472" s="13">
        <v>11.901042</v>
      </c>
    </row>
    <row r="5473" spans="2:4">
      <c r="B5473" t="s">
        <v>24</v>
      </c>
      <c r="C5473" s="1">
        <v>36791</v>
      </c>
      <c r="D5473" s="13">
        <v>11.675072999999999</v>
      </c>
    </row>
    <row r="5474" spans="2:4">
      <c r="B5474" t="s">
        <v>24</v>
      </c>
      <c r="C5474" s="1">
        <v>36792</v>
      </c>
      <c r="D5474" s="13">
        <v>11.825723</v>
      </c>
    </row>
    <row r="5475" spans="2:4">
      <c r="B5475" t="s">
        <v>24</v>
      </c>
      <c r="C5475" s="1">
        <v>36793</v>
      </c>
      <c r="D5475" s="13">
        <v>11.961301000000001</v>
      </c>
    </row>
    <row r="5476" spans="2:4">
      <c r="B5476" t="s">
        <v>24</v>
      </c>
      <c r="C5476" s="1">
        <v>36794</v>
      </c>
      <c r="D5476" s="13">
        <v>11.961301000000001</v>
      </c>
    </row>
    <row r="5477" spans="2:4">
      <c r="B5477" t="s">
        <v>24</v>
      </c>
      <c r="C5477" s="1">
        <v>36795</v>
      </c>
      <c r="D5477" s="13">
        <v>12.096881</v>
      </c>
    </row>
    <row r="5478" spans="2:4">
      <c r="B5478" t="s">
        <v>24</v>
      </c>
      <c r="C5478" s="1">
        <v>36796</v>
      </c>
      <c r="D5478" s="13">
        <v>12.202336000000001</v>
      </c>
    </row>
    <row r="5479" spans="2:4">
      <c r="B5479" t="s">
        <v>24</v>
      </c>
      <c r="C5479" s="1">
        <v>36797</v>
      </c>
      <c r="D5479" s="13">
        <v>12.413245</v>
      </c>
    </row>
    <row r="5480" spans="2:4">
      <c r="B5480" t="s">
        <v>24</v>
      </c>
      <c r="C5480" s="1">
        <v>36798</v>
      </c>
      <c r="D5480" s="13">
        <v>12.324058000000001</v>
      </c>
    </row>
    <row r="5481" spans="2:4">
      <c r="B5481" t="s">
        <v>24</v>
      </c>
      <c r="C5481" s="1">
        <v>36799</v>
      </c>
      <c r="D5481" s="13">
        <v>12.512059000000001</v>
      </c>
    </row>
    <row r="5482" spans="2:4">
      <c r="B5482" t="s">
        <v>24</v>
      </c>
      <c r="C5482" s="1">
        <v>36800</v>
      </c>
      <c r="D5482" s="13">
        <v>12.531523999999999</v>
      </c>
    </row>
    <row r="5483" spans="2:4">
      <c r="B5483" t="s">
        <v>24</v>
      </c>
      <c r="C5483" s="1">
        <v>36801</v>
      </c>
      <c r="D5483" s="13">
        <v>12.261478</v>
      </c>
    </row>
    <row r="5484" spans="2:4">
      <c r="B5484" t="s">
        <v>24</v>
      </c>
      <c r="C5484" s="1">
        <v>36802</v>
      </c>
      <c r="D5484" s="13">
        <v>12.222554000000001</v>
      </c>
    </row>
    <row r="5485" spans="2:4">
      <c r="B5485" t="s">
        <v>24</v>
      </c>
      <c r="C5485" s="1">
        <v>36803</v>
      </c>
      <c r="D5485" s="13">
        <v>12.495035</v>
      </c>
    </row>
    <row r="5486" spans="2:4">
      <c r="B5486" t="s">
        <v>24</v>
      </c>
      <c r="C5486" s="1">
        <v>36804</v>
      </c>
      <c r="D5486" s="13">
        <v>12.38069</v>
      </c>
    </row>
    <row r="5487" spans="2:4">
      <c r="B5487" t="s">
        <v>24</v>
      </c>
      <c r="C5487" s="1">
        <v>36805</v>
      </c>
      <c r="D5487" s="13">
        <v>12.344194999999999</v>
      </c>
    </row>
    <row r="5488" spans="2:4">
      <c r="B5488" t="s">
        <v>24</v>
      </c>
      <c r="C5488" s="1">
        <v>36806</v>
      </c>
      <c r="D5488" s="13">
        <v>12.431775999999999</v>
      </c>
    </row>
    <row r="5489" spans="2:4">
      <c r="B5489" t="s">
        <v>24</v>
      </c>
      <c r="C5489" s="1">
        <v>36807</v>
      </c>
      <c r="D5489" s="13">
        <v>12.327163000000001</v>
      </c>
    </row>
    <row r="5490" spans="2:4">
      <c r="B5490" t="s">
        <v>24</v>
      </c>
      <c r="C5490" s="1">
        <v>36808</v>
      </c>
      <c r="D5490" s="13">
        <v>12.358791999999999</v>
      </c>
    </row>
    <row r="5491" spans="2:4">
      <c r="B5491" t="s">
        <v>24</v>
      </c>
      <c r="C5491" s="1">
        <v>36809</v>
      </c>
      <c r="D5491" s="13">
        <v>12.161735999999999</v>
      </c>
    </row>
    <row r="5492" spans="2:4">
      <c r="B5492" t="s">
        <v>24</v>
      </c>
      <c r="C5492" s="1">
        <v>36810</v>
      </c>
      <c r="D5492" s="13">
        <v>12.232286</v>
      </c>
    </row>
    <row r="5493" spans="2:4">
      <c r="B5493" t="s">
        <v>24</v>
      </c>
      <c r="C5493" s="1">
        <v>36811</v>
      </c>
      <c r="D5493" s="13">
        <v>12.093612</v>
      </c>
    </row>
    <row r="5494" spans="2:4">
      <c r="B5494" t="s">
        <v>24</v>
      </c>
      <c r="C5494" s="1">
        <v>36812</v>
      </c>
      <c r="D5494" s="13">
        <v>12.190928</v>
      </c>
    </row>
    <row r="5495" spans="2:4">
      <c r="B5495" t="s">
        <v>24</v>
      </c>
      <c r="C5495" s="1">
        <v>36813</v>
      </c>
      <c r="D5495" s="13">
        <v>11.843031</v>
      </c>
    </row>
    <row r="5496" spans="2:4">
      <c r="B5496" t="s">
        <v>24</v>
      </c>
      <c r="C5496" s="1">
        <v>36814</v>
      </c>
      <c r="D5496" s="13">
        <v>11.682467000000001</v>
      </c>
    </row>
    <row r="5497" spans="2:4">
      <c r="B5497" t="s">
        <v>24</v>
      </c>
      <c r="C5497" s="1">
        <v>36815</v>
      </c>
      <c r="D5497" s="13">
        <v>11.714092000000001</v>
      </c>
    </row>
    <row r="5498" spans="2:4">
      <c r="B5498" t="s">
        <v>24</v>
      </c>
      <c r="C5498" s="1">
        <v>36816</v>
      </c>
      <c r="D5498" s="13">
        <v>11.791943</v>
      </c>
    </row>
    <row r="5499" spans="2:4">
      <c r="B5499" t="s">
        <v>24</v>
      </c>
      <c r="C5499" s="1">
        <v>36817</v>
      </c>
      <c r="D5499" s="13">
        <v>12.061987999999999</v>
      </c>
    </row>
    <row r="5500" spans="2:4">
      <c r="B5500" t="s">
        <v>24</v>
      </c>
      <c r="C5500" s="1">
        <v>36818</v>
      </c>
      <c r="D5500" s="13">
        <v>12.181194</v>
      </c>
    </row>
    <row r="5501" spans="2:4">
      <c r="B5501" t="s">
        <v>24</v>
      </c>
      <c r="C5501" s="1">
        <v>36819</v>
      </c>
      <c r="D5501" s="13">
        <v>12.076582</v>
      </c>
    </row>
    <row r="5502" spans="2:4">
      <c r="B5502" t="s">
        <v>24</v>
      </c>
      <c r="C5502" s="1">
        <v>36820</v>
      </c>
      <c r="D5502" s="13">
        <v>12.057126</v>
      </c>
    </row>
    <row r="5503" spans="2:4">
      <c r="B5503" t="s">
        <v>24</v>
      </c>
      <c r="C5503" s="1">
        <v>36821</v>
      </c>
      <c r="D5503" s="13">
        <v>12.205520999999999</v>
      </c>
    </row>
    <row r="5504" spans="2:4">
      <c r="B5504" t="s">
        <v>24</v>
      </c>
      <c r="C5504" s="1">
        <v>36822</v>
      </c>
      <c r="D5504" s="13">
        <v>12.122809999999999</v>
      </c>
    </row>
    <row r="5505" spans="2:4">
      <c r="B5505" t="s">
        <v>24</v>
      </c>
      <c r="C5505" s="1">
        <v>36823</v>
      </c>
      <c r="D5505" s="13">
        <v>12.035228</v>
      </c>
    </row>
    <row r="5506" spans="2:4">
      <c r="B5506" t="s">
        <v>24</v>
      </c>
      <c r="C5506" s="1">
        <v>36824</v>
      </c>
      <c r="D5506" s="13">
        <v>12.46584</v>
      </c>
    </row>
    <row r="5507" spans="2:4">
      <c r="B5507" t="s">
        <v>24</v>
      </c>
      <c r="C5507" s="1">
        <v>36825</v>
      </c>
      <c r="D5507" s="13">
        <v>12.580178</v>
      </c>
    </row>
    <row r="5508" spans="2:4">
      <c r="B5508" t="s">
        <v>24</v>
      </c>
      <c r="C5508" s="1">
        <v>36826</v>
      </c>
      <c r="D5508" s="13">
        <v>12.283378000000001</v>
      </c>
    </row>
    <row r="5509" spans="2:4">
      <c r="B5509" t="s">
        <v>24</v>
      </c>
      <c r="C5509" s="1">
        <v>36827</v>
      </c>
      <c r="D5509" s="13">
        <v>11.628947999999999</v>
      </c>
    </row>
    <row r="5510" spans="2:4">
      <c r="B5510" t="s">
        <v>24</v>
      </c>
      <c r="C5510" s="1">
        <v>36828</v>
      </c>
      <c r="D5510" s="13">
        <v>12.030360999999999</v>
      </c>
    </row>
    <row r="5511" spans="2:4">
      <c r="B5511" t="s">
        <v>24</v>
      </c>
      <c r="C5511" s="1">
        <v>36829</v>
      </c>
      <c r="D5511" s="13">
        <v>11.327271</v>
      </c>
    </row>
    <row r="5512" spans="2:4">
      <c r="B5512" t="s">
        <v>24</v>
      </c>
      <c r="C5512" s="1">
        <v>36830</v>
      </c>
      <c r="D5512" s="13">
        <v>11.852769</v>
      </c>
    </row>
    <row r="5513" spans="2:4">
      <c r="B5513" t="s">
        <v>24</v>
      </c>
      <c r="C5513" s="1">
        <v>36831</v>
      </c>
      <c r="D5513" s="13">
        <v>11.650838</v>
      </c>
    </row>
    <row r="5514" spans="2:4">
      <c r="B5514" t="s">
        <v>24</v>
      </c>
      <c r="C5514" s="1">
        <v>36832</v>
      </c>
      <c r="D5514" s="13">
        <v>11.684900000000001</v>
      </c>
    </row>
    <row r="5515" spans="2:4">
      <c r="B5515" t="s">
        <v>24</v>
      </c>
      <c r="C5515" s="1">
        <v>36833</v>
      </c>
      <c r="D5515" s="13">
        <v>11.397823000000001</v>
      </c>
    </row>
    <row r="5516" spans="2:4">
      <c r="B5516" t="s">
        <v>24</v>
      </c>
      <c r="C5516" s="1">
        <v>36834</v>
      </c>
      <c r="D5516" s="13">
        <v>11.049932</v>
      </c>
    </row>
    <row r="5517" spans="2:4">
      <c r="B5517" t="s">
        <v>24</v>
      </c>
      <c r="C5517" s="1">
        <v>36835</v>
      </c>
      <c r="D5517" s="13">
        <v>10.704464</v>
      </c>
    </row>
    <row r="5518" spans="2:4">
      <c r="B5518" t="s">
        <v>24</v>
      </c>
      <c r="C5518" s="1">
        <v>36836</v>
      </c>
      <c r="D5518" s="13">
        <v>11.052363</v>
      </c>
    </row>
    <row r="5519" spans="2:4">
      <c r="B5519" t="s">
        <v>24</v>
      </c>
      <c r="C5519" s="1">
        <v>36837</v>
      </c>
      <c r="D5519" s="13">
        <v>11.239692</v>
      </c>
    </row>
    <row r="5520" spans="2:4">
      <c r="B5520" t="s">
        <v>24</v>
      </c>
      <c r="C5520" s="1">
        <v>36838</v>
      </c>
      <c r="D5520" s="13">
        <v>11.821142999999999</v>
      </c>
    </row>
    <row r="5521" spans="2:4">
      <c r="B5521" t="s">
        <v>24</v>
      </c>
      <c r="C5521" s="1">
        <v>36839</v>
      </c>
      <c r="D5521" s="13">
        <v>11.83817</v>
      </c>
    </row>
    <row r="5522" spans="2:4">
      <c r="B5522" t="s">
        <v>24</v>
      </c>
      <c r="C5522" s="1">
        <v>36840</v>
      </c>
      <c r="D5522" s="13">
        <v>11.684900000000001</v>
      </c>
    </row>
    <row r="5523" spans="2:4">
      <c r="B5523" t="s">
        <v>24</v>
      </c>
      <c r="C5523" s="1">
        <v>36841</v>
      </c>
      <c r="D5523" s="13">
        <v>12.035228</v>
      </c>
    </row>
    <row r="5524" spans="2:4">
      <c r="B5524" t="s">
        <v>24</v>
      </c>
      <c r="C5524" s="1">
        <v>36842</v>
      </c>
      <c r="D5524" s="13">
        <v>12.088749</v>
      </c>
    </row>
    <row r="5525" spans="2:4">
      <c r="B5525" t="s">
        <v>24</v>
      </c>
      <c r="C5525" s="1">
        <v>36843</v>
      </c>
      <c r="D5525" s="13">
        <v>11.908721</v>
      </c>
    </row>
    <row r="5526" spans="2:4">
      <c r="B5526" t="s">
        <v>24</v>
      </c>
      <c r="C5526" s="1">
        <v>36844</v>
      </c>
      <c r="D5526" s="13">
        <v>11.188601</v>
      </c>
    </row>
    <row r="5527" spans="2:4">
      <c r="B5527" t="s">
        <v>24</v>
      </c>
      <c r="C5527" s="1">
        <v>36845</v>
      </c>
      <c r="D5527" s="13">
        <v>11.587584</v>
      </c>
    </row>
    <row r="5528" spans="2:4">
      <c r="B5528" t="s">
        <v>24</v>
      </c>
      <c r="C5528" s="1">
        <v>36846</v>
      </c>
      <c r="D5528" s="13">
        <v>11.251856</v>
      </c>
    </row>
    <row r="5529" spans="2:4">
      <c r="B5529" t="s">
        <v>24</v>
      </c>
      <c r="C5529" s="1">
        <v>36847</v>
      </c>
      <c r="D5529" s="13">
        <v>11.181302000000001</v>
      </c>
    </row>
    <row r="5530" spans="2:4">
      <c r="B5530" t="s">
        <v>24</v>
      </c>
      <c r="C5530" s="1">
        <v>36848</v>
      </c>
      <c r="D5530" s="13">
        <v>11.492708</v>
      </c>
    </row>
    <row r="5531" spans="2:4">
      <c r="B5531" t="s">
        <v>24</v>
      </c>
      <c r="C5531" s="1">
        <v>36849</v>
      </c>
      <c r="D5531" s="13">
        <v>11.409988</v>
      </c>
    </row>
    <row r="5532" spans="2:4">
      <c r="B5532" t="s">
        <v>24</v>
      </c>
      <c r="C5532" s="1">
        <v>36850</v>
      </c>
      <c r="D5532" s="13">
        <v>11.621644</v>
      </c>
    </row>
    <row r="5533" spans="2:4">
      <c r="B5533" t="s">
        <v>24</v>
      </c>
      <c r="C5533" s="1">
        <v>36851</v>
      </c>
      <c r="D5533" s="13">
        <v>11.470808999999999</v>
      </c>
    </row>
    <row r="5534" spans="2:4">
      <c r="B5534" t="s">
        <v>24</v>
      </c>
      <c r="C5534" s="1">
        <v>36852</v>
      </c>
      <c r="D5534" s="13">
        <v>11.118048</v>
      </c>
    </row>
    <row r="5535" spans="2:4">
      <c r="B5535" t="s">
        <v>24</v>
      </c>
      <c r="C5535" s="1">
        <v>36853</v>
      </c>
      <c r="D5535" s="13">
        <v>11.580285</v>
      </c>
    </row>
    <row r="5536" spans="2:4">
      <c r="B5536" t="s">
        <v>24</v>
      </c>
      <c r="C5536" s="1">
        <v>36854</v>
      </c>
      <c r="D5536" s="13">
        <v>11.670302</v>
      </c>
    </row>
    <row r="5537" spans="2:4">
      <c r="B5537" t="s">
        <v>24</v>
      </c>
      <c r="C5537" s="1">
        <v>36855</v>
      </c>
      <c r="D5537" s="13">
        <v>11.660568</v>
      </c>
    </row>
    <row r="5538" spans="2:4">
      <c r="B5538" t="s">
        <v>24</v>
      </c>
      <c r="C5538" s="1">
        <v>36856</v>
      </c>
      <c r="D5538" s="13">
        <v>11.568125</v>
      </c>
    </row>
    <row r="5539" spans="2:4">
      <c r="B5539" t="s">
        <v>24</v>
      </c>
      <c r="C5539" s="1">
        <v>36857</v>
      </c>
      <c r="D5539" s="13">
        <v>11.653268000000001</v>
      </c>
    </row>
    <row r="5540" spans="2:4">
      <c r="B5540" t="s">
        <v>24</v>
      </c>
      <c r="C5540" s="1">
        <v>36858</v>
      </c>
      <c r="D5540" s="13">
        <v>11.446476000000001</v>
      </c>
    </row>
    <row r="5541" spans="2:4">
      <c r="B5541" t="s">
        <v>24</v>
      </c>
      <c r="C5541" s="1">
        <v>36859</v>
      </c>
      <c r="D5541" s="13">
        <v>11.222656000000001</v>
      </c>
    </row>
    <row r="5542" spans="2:4">
      <c r="B5542" t="s">
        <v>24</v>
      </c>
      <c r="C5542" s="1">
        <v>36860</v>
      </c>
      <c r="D5542" s="13">
        <v>11.633808999999999</v>
      </c>
    </row>
    <row r="5543" spans="2:4">
      <c r="B5543" t="s">
        <v>24</v>
      </c>
      <c r="C5543" s="1">
        <v>36861</v>
      </c>
      <c r="D5543" s="13">
        <v>11.427021999999999</v>
      </c>
    </row>
    <row r="5544" spans="2:4">
      <c r="B5544" t="s">
        <v>24</v>
      </c>
      <c r="C5544" s="1">
        <v>36862</v>
      </c>
      <c r="D5544" s="13">
        <v>11.517033</v>
      </c>
    </row>
    <row r="5545" spans="2:4">
      <c r="B5545" t="s">
        <v>24</v>
      </c>
      <c r="C5545" s="1">
        <v>36863</v>
      </c>
      <c r="D5545" s="13">
        <v>11.698907</v>
      </c>
    </row>
    <row r="5546" spans="2:4">
      <c r="B5546" t="s">
        <v>24</v>
      </c>
      <c r="C5546" s="1">
        <v>36864</v>
      </c>
      <c r="D5546" s="13">
        <v>11.662038000000001</v>
      </c>
    </row>
    <row r="5547" spans="2:4">
      <c r="B5547" t="s">
        <v>24</v>
      </c>
      <c r="C5547" s="1">
        <v>36865</v>
      </c>
      <c r="D5547" s="13">
        <v>11.625176</v>
      </c>
    </row>
    <row r="5548" spans="2:4">
      <c r="B5548" t="s">
        <v>24</v>
      </c>
      <c r="C5548" s="1">
        <v>36866</v>
      </c>
      <c r="D5548" s="13">
        <v>11.635006000000001</v>
      </c>
    </row>
    <row r="5549" spans="2:4">
      <c r="B5549" t="s">
        <v>24</v>
      </c>
      <c r="C5549" s="1">
        <v>36867</v>
      </c>
      <c r="D5549" s="13">
        <v>11.423640000000001</v>
      </c>
    </row>
    <row r="5550" spans="2:4">
      <c r="B5550" t="s">
        <v>24</v>
      </c>
      <c r="C5550" s="1">
        <v>36868</v>
      </c>
      <c r="D5550" s="13">
        <v>11.305668000000001</v>
      </c>
    </row>
    <row r="5551" spans="2:4">
      <c r="B5551" t="s">
        <v>24</v>
      </c>
      <c r="C5551" s="1">
        <v>36869</v>
      </c>
      <c r="D5551" s="13">
        <v>11.286006</v>
      </c>
    </row>
    <row r="5552" spans="2:4">
      <c r="B5552" t="s">
        <v>24</v>
      </c>
      <c r="C5552" s="1">
        <v>36870</v>
      </c>
      <c r="D5552" s="13">
        <v>11.182778000000001</v>
      </c>
    </row>
    <row r="5553" spans="2:4">
      <c r="B5553" t="s">
        <v>24</v>
      </c>
      <c r="C5553" s="1">
        <v>36871</v>
      </c>
      <c r="D5553" s="13">
        <v>11.207352</v>
      </c>
    </row>
    <row r="5554" spans="2:4">
      <c r="B5554" t="s">
        <v>24</v>
      </c>
      <c r="C5554" s="1">
        <v>36872</v>
      </c>
      <c r="D5554" s="13">
        <v>11.104132</v>
      </c>
    </row>
    <row r="5555" spans="2:4">
      <c r="B5555" t="s">
        <v>24</v>
      </c>
      <c r="C5555" s="1">
        <v>36873</v>
      </c>
      <c r="D5555" s="13">
        <v>11.231935999999999</v>
      </c>
    </row>
    <row r="5556" spans="2:4">
      <c r="B5556" t="s">
        <v>24</v>
      </c>
      <c r="C5556" s="1">
        <v>36874</v>
      </c>
      <c r="D5556" s="13">
        <v>11.160659000000001</v>
      </c>
    </row>
    <row r="5557" spans="2:4">
      <c r="B5557" t="s">
        <v>24</v>
      </c>
      <c r="C5557" s="1">
        <v>36875</v>
      </c>
      <c r="D5557" s="13">
        <v>11.300754</v>
      </c>
    </row>
    <row r="5558" spans="2:4">
      <c r="B5558" t="s">
        <v>24</v>
      </c>
      <c r="C5558" s="1">
        <v>36876</v>
      </c>
      <c r="D5558" s="13">
        <v>11.354820999999999</v>
      </c>
    </row>
    <row r="5559" spans="2:4">
      <c r="B5559" t="s">
        <v>24</v>
      </c>
      <c r="C5559" s="1">
        <v>36877</v>
      </c>
      <c r="D5559" s="13">
        <v>11.600599000000001</v>
      </c>
    </row>
    <row r="5560" spans="2:4">
      <c r="B5560" t="s">
        <v>24</v>
      </c>
      <c r="C5560" s="1">
        <v>36878</v>
      </c>
      <c r="D5560" s="13">
        <v>11.782469000000001</v>
      </c>
    </row>
    <row r="5561" spans="2:4">
      <c r="B5561" t="s">
        <v>24</v>
      </c>
      <c r="C5561" s="1">
        <v>36879</v>
      </c>
      <c r="D5561" s="13">
        <v>11.748061999999999</v>
      </c>
    </row>
    <row r="5562" spans="2:4">
      <c r="B5562" t="s">
        <v>24</v>
      </c>
      <c r="C5562" s="1">
        <v>36880</v>
      </c>
      <c r="D5562" s="13">
        <v>11.519494</v>
      </c>
    </row>
    <row r="5563" spans="2:4">
      <c r="B5563" t="s">
        <v>24</v>
      </c>
      <c r="C5563" s="1">
        <v>36881</v>
      </c>
      <c r="D5563" s="13">
        <v>11.492455</v>
      </c>
    </row>
    <row r="5564" spans="2:4">
      <c r="B5564" t="s">
        <v>24</v>
      </c>
      <c r="C5564" s="1">
        <v>36882</v>
      </c>
      <c r="D5564" s="13">
        <v>11.477710999999999</v>
      </c>
    </row>
    <row r="5565" spans="2:4">
      <c r="B5565" t="s">
        <v>24</v>
      </c>
      <c r="C5565" s="1">
        <v>36883</v>
      </c>
      <c r="D5565" s="13">
        <v>11.571104</v>
      </c>
    </row>
    <row r="5566" spans="2:4">
      <c r="B5566" t="s">
        <v>24</v>
      </c>
      <c r="C5566" s="1">
        <v>36884</v>
      </c>
      <c r="D5566" s="13">
        <v>11.630087</v>
      </c>
    </row>
    <row r="5567" spans="2:4">
      <c r="B5567" t="s">
        <v>24</v>
      </c>
      <c r="C5567" s="1">
        <v>36885</v>
      </c>
      <c r="D5567" s="13">
        <v>11.883238</v>
      </c>
    </row>
    <row r="5568" spans="2:4">
      <c r="B5568" t="s">
        <v>24</v>
      </c>
      <c r="C5568" s="1">
        <v>36886</v>
      </c>
      <c r="D5568" s="13">
        <v>11.986465000000001</v>
      </c>
    </row>
    <row r="5569" spans="2:4">
      <c r="B5569" t="s">
        <v>24</v>
      </c>
      <c r="C5569" s="1">
        <v>36887</v>
      </c>
      <c r="D5569" s="13">
        <v>11.757892999999999</v>
      </c>
    </row>
    <row r="5570" spans="2:4">
      <c r="B5570" t="s">
        <v>24</v>
      </c>
      <c r="C5570" s="1">
        <v>36888</v>
      </c>
      <c r="D5570" s="13">
        <v>11.713652</v>
      </c>
    </row>
    <row r="5571" spans="2:4">
      <c r="B5571" t="s">
        <v>24</v>
      </c>
      <c r="C5571" s="1">
        <v>36889</v>
      </c>
      <c r="D5571" s="13">
        <v>11.413807</v>
      </c>
    </row>
    <row r="5572" spans="2:4">
      <c r="B5572" t="s">
        <v>24</v>
      </c>
      <c r="C5572" s="1">
        <v>36890</v>
      </c>
      <c r="D5572" s="13">
        <v>11.246679</v>
      </c>
    </row>
    <row r="5573" spans="2:4">
      <c r="B5573" t="s">
        <v>24</v>
      </c>
      <c r="C5573" s="1">
        <v>36891</v>
      </c>
      <c r="D5573" s="13">
        <v>11.158204</v>
      </c>
    </row>
    <row r="5574" spans="2:4">
      <c r="B5574" t="s">
        <v>24</v>
      </c>
      <c r="C5574" s="1">
        <v>36892</v>
      </c>
      <c r="D5574" s="13">
        <v>10.905049</v>
      </c>
    </row>
    <row r="5575" spans="2:4">
      <c r="B5575" t="s">
        <v>24</v>
      </c>
      <c r="C5575" s="1">
        <v>36893</v>
      </c>
      <c r="D5575" s="13">
        <v>10.728097999999999</v>
      </c>
    </row>
    <row r="5576" spans="2:4">
      <c r="B5576" t="s">
        <v>24</v>
      </c>
      <c r="C5576" s="1">
        <v>36894</v>
      </c>
      <c r="D5576" s="13">
        <v>10.605206000000001</v>
      </c>
    </row>
    <row r="5577" spans="2:4">
      <c r="B5577" t="s">
        <v>24</v>
      </c>
      <c r="C5577" s="1">
        <v>36895</v>
      </c>
      <c r="D5577" s="13">
        <v>10.634701</v>
      </c>
    </row>
    <row r="5578" spans="2:4">
      <c r="B5578" t="s">
        <v>24</v>
      </c>
      <c r="C5578" s="1">
        <v>36896</v>
      </c>
      <c r="D5578" s="13">
        <v>10.693682000000001</v>
      </c>
    </row>
    <row r="5579" spans="2:4">
      <c r="B5579" t="s">
        <v>24</v>
      </c>
      <c r="C5579" s="1">
        <v>36897</v>
      </c>
      <c r="D5579" s="13">
        <v>10.939455000000001</v>
      </c>
    </row>
    <row r="5580" spans="2:4">
      <c r="B5580" t="s">
        <v>24</v>
      </c>
      <c r="C5580" s="1">
        <v>36898</v>
      </c>
      <c r="D5580" s="13">
        <v>11.354820999999999</v>
      </c>
    </row>
    <row r="5581" spans="2:4">
      <c r="B5581" t="s">
        <v>24</v>
      </c>
      <c r="C5581" s="1">
        <v>36899</v>
      </c>
      <c r="D5581" s="13">
        <v>11.349913000000001</v>
      </c>
    </row>
    <row r="5582" spans="2:4">
      <c r="B5582" t="s">
        <v>24</v>
      </c>
      <c r="C5582" s="1">
        <v>36900</v>
      </c>
      <c r="D5582" s="13">
        <v>11.150831</v>
      </c>
    </row>
    <row r="5583" spans="2:4">
      <c r="B5583" t="s">
        <v>24</v>
      </c>
      <c r="C5583" s="1">
        <v>36901</v>
      </c>
      <c r="D5583" s="13">
        <v>11.136082</v>
      </c>
    </row>
    <row r="5584" spans="2:4">
      <c r="B5584" t="s">
        <v>24</v>
      </c>
      <c r="C5584" s="1">
        <v>36902</v>
      </c>
      <c r="D5584" s="13">
        <v>11.2516</v>
      </c>
    </row>
    <row r="5585" spans="2:4">
      <c r="B5585" t="s">
        <v>24</v>
      </c>
      <c r="C5585" s="1">
        <v>36903</v>
      </c>
      <c r="D5585" s="13">
        <v>11.40643</v>
      </c>
    </row>
    <row r="5586" spans="2:4">
      <c r="B5586" t="s">
        <v>24</v>
      </c>
      <c r="C5586" s="1">
        <v>36904</v>
      </c>
      <c r="D5586" s="13">
        <v>11.411349</v>
      </c>
    </row>
    <row r="5587" spans="2:4">
      <c r="B5587" t="s">
        <v>24</v>
      </c>
      <c r="C5587" s="1">
        <v>36905</v>
      </c>
      <c r="D5587" s="13">
        <v>11.558809999999999</v>
      </c>
    </row>
    <row r="5588" spans="2:4">
      <c r="B5588" t="s">
        <v>24</v>
      </c>
      <c r="C5588" s="1">
        <v>36906</v>
      </c>
      <c r="D5588" s="13">
        <v>11.583392</v>
      </c>
    </row>
    <row r="5589" spans="2:4">
      <c r="B5589" t="s">
        <v>24</v>
      </c>
      <c r="C5589" s="1">
        <v>36907</v>
      </c>
      <c r="D5589" s="13">
        <v>11.440835</v>
      </c>
    </row>
    <row r="5590" spans="2:4">
      <c r="B5590" t="s">
        <v>24</v>
      </c>
      <c r="C5590" s="1">
        <v>36908</v>
      </c>
      <c r="D5590" s="13">
        <v>11.308125</v>
      </c>
    </row>
    <row r="5591" spans="2:4">
      <c r="B5591" t="s">
        <v>24</v>
      </c>
      <c r="C5591" s="1">
        <v>36909</v>
      </c>
      <c r="D5591" s="13">
        <v>11.261431</v>
      </c>
    </row>
    <row r="5592" spans="2:4">
      <c r="B5592" t="s">
        <v>24</v>
      </c>
      <c r="C5592" s="1">
        <v>36910</v>
      </c>
      <c r="D5592" s="13">
        <v>11.116421000000001</v>
      </c>
    </row>
    <row r="5593" spans="2:4">
      <c r="B5593" t="s">
        <v>24</v>
      </c>
      <c r="C5593" s="1">
        <v>36911</v>
      </c>
      <c r="D5593" s="13">
        <v>11.131166</v>
      </c>
    </row>
    <row r="5594" spans="2:4">
      <c r="B5594" t="s">
        <v>24</v>
      </c>
      <c r="C5594" s="1">
        <v>36912</v>
      </c>
      <c r="D5594" s="13">
        <v>11.227014</v>
      </c>
    </row>
    <row r="5595" spans="2:4">
      <c r="B5595" t="s">
        <v>24</v>
      </c>
      <c r="C5595" s="1">
        <v>36913</v>
      </c>
      <c r="D5595" s="13">
        <v>11.426097</v>
      </c>
    </row>
    <row r="5596" spans="2:4">
      <c r="B5596" t="s">
        <v>24</v>
      </c>
      <c r="C5596" s="1">
        <v>36914</v>
      </c>
      <c r="D5596" s="13">
        <v>11.313045000000001</v>
      </c>
    </row>
    <row r="5597" spans="2:4">
      <c r="B5597" t="s">
        <v>24</v>
      </c>
      <c r="C5597" s="1">
        <v>36915</v>
      </c>
      <c r="D5597" s="13">
        <v>11.674332</v>
      </c>
    </row>
    <row r="5598" spans="2:4">
      <c r="B5598" t="s">
        <v>24</v>
      </c>
      <c r="C5598" s="1">
        <v>36916</v>
      </c>
      <c r="D5598" s="13">
        <v>11.539154</v>
      </c>
    </row>
    <row r="5599" spans="2:4">
      <c r="B5599" t="s">
        <v>24</v>
      </c>
      <c r="C5599" s="1">
        <v>36917</v>
      </c>
      <c r="D5599" s="13">
        <v>11.576024</v>
      </c>
    </row>
    <row r="5600" spans="2:4">
      <c r="B5600" t="s">
        <v>24</v>
      </c>
      <c r="C5600" s="1">
        <v>36918</v>
      </c>
      <c r="D5600" s="13">
        <v>11.364656</v>
      </c>
    </row>
    <row r="5601" spans="2:4">
      <c r="B5601" t="s">
        <v>24</v>
      </c>
      <c r="C5601" s="1">
        <v>36919</v>
      </c>
      <c r="D5601" s="13">
        <v>11.281093</v>
      </c>
    </row>
    <row r="5602" spans="2:4">
      <c r="B5602" t="s">
        <v>24</v>
      </c>
      <c r="C5602" s="1">
        <v>36920</v>
      </c>
      <c r="D5602" s="13">
        <v>11.163116</v>
      </c>
    </row>
    <row r="5603" spans="2:4">
      <c r="B5603" t="s">
        <v>24</v>
      </c>
      <c r="C5603" s="1">
        <v>36921</v>
      </c>
      <c r="D5603" s="13">
        <v>11.212266</v>
      </c>
    </row>
    <row r="5604" spans="2:4">
      <c r="B5604" t="s">
        <v>24</v>
      </c>
      <c r="C5604" s="1">
        <v>36922</v>
      </c>
      <c r="D5604" s="13">
        <v>11.175402</v>
      </c>
    </row>
    <row r="5605" spans="2:4">
      <c r="B5605" t="s">
        <v>24</v>
      </c>
      <c r="C5605" s="1">
        <v>36923</v>
      </c>
      <c r="D5605" s="13">
        <v>11.160659000000001</v>
      </c>
    </row>
    <row r="5606" spans="2:4">
      <c r="B5606" t="s">
        <v>24</v>
      </c>
      <c r="C5606" s="1">
        <v>36924</v>
      </c>
      <c r="D5606" s="13">
        <v>11.25651</v>
      </c>
    </row>
    <row r="5607" spans="2:4">
      <c r="B5607" t="s">
        <v>24</v>
      </c>
      <c r="C5607" s="1">
        <v>36925</v>
      </c>
      <c r="D5607" s="13">
        <v>11.320411</v>
      </c>
    </row>
    <row r="5608" spans="2:4">
      <c r="B5608" t="s">
        <v>24</v>
      </c>
      <c r="C5608" s="1">
        <v>36926</v>
      </c>
      <c r="D5608" s="13">
        <v>11.448217</v>
      </c>
    </row>
    <row r="5609" spans="2:4">
      <c r="B5609" t="s">
        <v>24</v>
      </c>
      <c r="C5609" s="1">
        <v>36927</v>
      </c>
      <c r="D5609" s="13">
        <v>11.487543000000001</v>
      </c>
    </row>
    <row r="5610" spans="2:4">
      <c r="B5610" t="s">
        <v>24</v>
      </c>
      <c r="C5610" s="1">
        <v>36928</v>
      </c>
      <c r="D5610" s="13">
        <v>11.485079000000001</v>
      </c>
    </row>
    <row r="5611" spans="2:4">
      <c r="B5611" t="s">
        <v>24</v>
      </c>
      <c r="C5611" s="1">
        <v>36929</v>
      </c>
      <c r="D5611" s="13">
        <v>11.342534000000001</v>
      </c>
    </row>
    <row r="5612" spans="2:4">
      <c r="B5612" t="s">
        <v>24</v>
      </c>
      <c r="C5612" s="1">
        <v>36930</v>
      </c>
      <c r="D5612" s="13">
        <v>11.340071999999999</v>
      </c>
    </row>
    <row r="5613" spans="2:4">
      <c r="B5613" t="s">
        <v>24</v>
      </c>
      <c r="C5613" s="1">
        <v>36931</v>
      </c>
      <c r="D5613" s="13">
        <v>11.345045000000001</v>
      </c>
    </row>
    <row r="5614" spans="2:4">
      <c r="B5614" t="s">
        <v>24</v>
      </c>
      <c r="C5614" s="1">
        <v>36932</v>
      </c>
      <c r="D5614" s="13">
        <v>11.327645</v>
      </c>
    </row>
    <row r="5615" spans="2:4">
      <c r="B5615" t="s">
        <v>24</v>
      </c>
      <c r="C5615" s="1">
        <v>36933</v>
      </c>
      <c r="D5615" s="13">
        <v>11.434535</v>
      </c>
    </row>
    <row r="5616" spans="2:4">
      <c r="B5616" t="s">
        <v>24</v>
      </c>
      <c r="C5616" s="1">
        <v>36934</v>
      </c>
      <c r="D5616" s="13">
        <v>11.583677</v>
      </c>
    </row>
    <row r="5617" spans="2:4">
      <c r="B5617" t="s">
        <v>24</v>
      </c>
      <c r="C5617" s="1">
        <v>36935</v>
      </c>
      <c r="D5617" s="13">
        <v>11.596109</v>
      </c>
    </row>
    <row r="5618" spans="2:4">
      <c r="B5618" t="s">
        <v>24</v>
      </c>
      <c r="C5618" s="1">
        <v>36936</v>
      </c>
      <c r="D5618" s="13">
        <v>11.702999</v>
      </c>
    </row>
    <row r="5619" spans="2:4">
      <c r="B5619" t="s">
        <v>24</v>
      </c>
      <c r="C5619" s="1">
        <v>36937</v>
      </c>
      <c r="D5619" s="13">
        <v>11.511595</v>
      </c>
    </row>
    <row r="5620" spans="2:4">
      <c r="B5620" t="s">
        <v>24</v>
      </c>
      <c r="C5620" s="1">
        <v>36938</v>
      </c>
      <c r="D5620" s="13">
        <v>11.451935000000001</v>
      </c>
    </row>
    <row r="5621" spans="2:4">
      <c r="B5621" t="s">
        <v>24</v>
      </c>
      <c r="C5621" s="1">
        <v>36939</v>
      </c>
      <c r="D5621" s="13">
        <v>11.707972</v>
      </c>
    </row>
    <row r="5622" spans="2:4">
      <c r="B5622" t="s">
        <v>24</v>
      </c>
      <c r="C5622" s="1">
        <v>36940</v>
      </c>
      <c r="D5622" s="13">
        <v>11.760173</v>
      </c>
    </row>
    <row r="5623" spans="2:4">
      <c r="B5623" t="s">
        <v>24</v>
      </c>
      <c r="C5623" s="1">
        <v>36941</v>
      </c>
      <c r="D5623" s="13">
        <v>11.862085</v>
      </c>
    </row>
    <row r="5624" spans="2:4">
      <c r="B5624" t="s">
        <v>24</v>
      </c>
      <c r="C5624" s="1">
        <v>36942</v>
      </c>
      <c r="D5624" s="13">
        <v>11.824802999999999</v>
      </c>
    </row>
    <row r="5625" spans="2:4">
      <c r="B5625" t="s">
        <v>24</v>
      </c>
      <c r="C5625" s="1">
        <v>36943</v>
      </c>
      <c r="D5625" s="13">
        <v>11.869540000000001</v>
      </c>
    </row>
    <row r="5626" spans="2:4">
      <c r="B5626" t="s">
        <v>24</v>
      </c>
      <c r="C5626" s="1">
        <v>36944</v>
      </c>
      <c r="D5626" s="13">
        <v>11.81237</v>
      </c>
    </row>
    <row r="5627" spans="2:4">
      <c r="B5627" t="s">
        <v>24</v>
      </c>
      <c r="C5627" s="1">
        <v>36945</v>
      </c>
      <c r="D5627" s="13">
        <v>11.645823</v>
      </c>
    </row>
    <row r="5628" spans="2:4">
      <c r="B5628" t="s">
        <v>24</v>
      </c>
      <c r="C5628" s="1">
        <v>36946</v>
      </c>
      <c r="D5628" s="13">
        <v>11.422103999999999</v>
      </c>
    </row>
    <row r="5629" spans="2:4">
      <c r="B5629" t="s">
        <v>24</v>
      </c>
      <c r="C5629" s="1">
        <v>36947</v>
      </c>
      <c r="D5629" s="13">
        <v>11.397243</v>
      </c>
    </row>
    <row r="5630" spans="2:4">
      <c r="B5630" t="s">
        <v>24</v>
      </c>
      <c r="C5630" s="1">
        <v>36948</v>
      </c>
      <c r="D5630" s="13">
        <v>11.437018999999999</v>
      </c>
    </row>
    <row r="5631" spans="2:4">
      <c r="B5631" t="s">
        <v>24</v>
      </c>
      <c r="C5631" s="1">
        <v>36949</v>
      </c>
      <c r="D5631" s="13">
        <v>11.551363</v>
      </c>
    </row>
    <row r="5632" spans="2:4">
      <c r="B5632" t="s">
        <v>24</v>
      </c>
      <c r="C5632" s="1">
        <v>36950</v>
      </c>
      <c r="D5632" s="13">
        <v>11.476793000000001</v>
      </c>
    </row>
    <row r="5633" spans="2:4">
      <c r="B5633" t="s">
        <v>24</v>
      </c>
      <c r="C5633" s="1">
        <v>36951</v>
      </c>
      <c r="D5633" s="13">
        <v>11.275444</v>
      </c>
    </row>
    <row r="5634" spans="2:4">
      <c r="B5634" t="s">
        <v>24</v>
      </c>
      <c r="C5634" s="1">
        <v>36952</v>
      </c>
      <c r="D5634" s="13">
        <v>11.118843</v>
      </c>
    </row>
    <row r="5635" spans="2:4">
      <c r="B5635" t="s">
        <v>24</v>
      </c>
      <c r="C5635" s="1">
        <v>36953</v>
      </c>
      <c r="D5635" s="13">
        <v>10.999525</v>
      </c>
    </row>
    <row r="5636" spans="2:4">
      <c r="B5636" t="s">
        <v>24</v>
      </c>
      <c r="C5636" s="1">
        <v>36954</v>
      </c>
      <c r="D5636" s="13">
        <v>10.813093</v>
      </c>
    </row>
    <row r="5637" spans="2:4">
      <c r="B5637" t="s">
        <v>24</v>
      </c>
      <c r="C5637" s="1">
        <v>36955</v>
      </c>
      <c r="D5637" s="13">
        <v>10.877722</v>
      </c>
    </row>
    <row r="5638" spans="2:4">
      <c r="B5638" t="s">
        <v>24</v>
      </c>
      <c r="C5638" s="1">
        <v>36956</v>
      </c>
      <c r="D5638" s="13">
        <v>10.964725</v>
      </c>
    </row>
    <row r="5639" spans="2:4">
      <c r="B5639" t="s">
        <v>24</v>
      </c>
      <c r="C5639" s="1">
        <v>36957</v>
      </c>
      <c r="D5639" s="13">
        <v>10.683835</v>
      </c>
    </row>
    <row r="5640" spans="2:4">
      <c r="B5640" t="s">
        <v>24</v>
      </c>
      <c r="C5640" s="1">
        <v>36958</v>
      </c>
      <c r="D5640" s="13">
        <v>10.552087</v>
      </c>
    </row>
    <row r="5641" spans="2:4">
      <c r="B5641" t="s">
        <v>24</v>
      </c>
      <c r="C5641" s="1">
        <v>36959</v>
      </c>
      <c r="D5641" s="13">
        <v>10.731062</v>
      </c>
    </row>
    <row r="5642" spans="2:4">
      <c r="B5642" t="s">
        <v>24</v>
      </c>
      <c r="C5642" s="1">
        <v>36960</v>
      </c>
      <c r="D5642" s="13">
        <v>10.825519</v>
      </c>
    </row>
    <row r="5643" spans="2:4">
      <c r="B5643" t="s">
        <v>24</v>
      </c>
      <c r="C5643" s="1">
        <v>36961</v>
      </c>
      <c r="D5643" s="13">
        <v>10.85535</v>
      </c>
    </row>
    <row r="5644" spans="2:4">
      <c r="B5644" t="s">
        <v>24</v>
      </c>
      <c r="C5644" s="1">
        <v>36962</v>
      </c>
      <c r="D5644" s="13">
        <v>10.862807999999999</v>
      </c>
    </row>
    <row r="5645" spans="2:4">
      <c r="B5645" t="s">
        <v>24</v>
      </c>
      <c r="C5645" s="1">
        <v>36963</v>
      </c>
      <c r="D5645" s="13">
        <v>11.049239999999999</v>
      </c>
    </row>
    <row r="5646" spans="2:4">
      <c r="B5646" t="s">
        <v>24</v>
      </c>
      <c r="C5646" s="1">
        <v>36964</v>
      </c>
      <c r="D5646" s="13">
        <v>11.051723000000001</v>
      </c>
    </row>
    <row r="5647" spans="2:4">
      <c r="B5647" t="s">
        <v>24</v>
      </c>
      <c r="C5647" s="1">
        <v>36965</v>
      </c>
      <c r="D5647" s="13">
        <v>11.086520999999999</v>
      </c>
    </row>
    <row r="5648" spans="2:4">
      <c r="B5648" t="s">
        <v>24</v>
      </c>
      <c r="C5648" s="1">
        <v>36966</v>
      </c>
      <c r="D5648" s="13">
        <v>11.123818999999999</v>
      </c>
    </row>
    <row r="5649" spans="2:4">
      <c r="B5649" t="s">
        <v>24</v>
      </c>
      <c r="C5649" s="1">
        <v>36967</v>
      </c>
      <c r="D5649" s="13">
        <v>10.999525</v>
      </c>
    </row>
    <row r="5650" spans="2:4">
      <c r="B5650" t="s">
        <v>24</v>
      </c>
      <c r="C5650" s="1">
        <v>36968</v>
      </c>
      <c r="D5650" s="13">
        <v>10.701233</v>
      </c>
    </row>
    <row r="5651" spans="2:4">
      <c r="B5651" t="s">
        <v>24</v>
      </c>
      <c r="C5651" s="1">
        <v>36969</v>
      </c>
      <c r="D5651" s="13">
        <v>10.358197000000001</v>
      </c>
    </row>
    <row r="5652" spans="2:4">
      <c r="B5652" t="s">
        <v>24</v>
      </c>
      <c r="C5652" s="1">
        <v>36970</v>
      </c>
      <c r="D5652" s="13">
        <v>10.360682000000001</v>
      </c>
    </row>
    <row r="5653" spans="2:4">
      <c r="B5653" t="s">
        <v>24</v>
      </c>
      <c r="C5653" s="1">
        <v>36971</v>
      </c>
      <c r="D5653" s="13">
        <v>10.470057000000001</v>
      </c>
    </row>
    <row r="5654" spans="2:4">
      <c r="B5654" t="s">
        <v>24</v>
      </c>
      <c r="C5654" s="1">
        <v>36972</v>
      </c>
      <c r="D5654" s="13">
        <v>10.402941999999999</v>
      </c>
    </row>
    <row r="5655" spans="2:4">
      <c r="B5655" t="s">
        <v>24</v>
      </c>
      <c r="C5655" s="1">
        <v>36973</v>
      </c>
      <c r="D5655" s="13">
        <v>10.211536000000001</v>
      </c>
    </row>
    <row r="5656" spans="2:4">
      <c r="B5656" t="s">
        <v>24</v>
      </c>
      <c r="C5656" s="1">
        <v>36974</v>
      </c>
      <c r="D5656" s="13">
        <v>10.134478</v>
      </c>
    </row>
    <row r="5657" spans="2:4">
      <c r="B5657" t="s">
        <v>24</v>
      </c>
      <c r="C5657" s="1">
        <v>36975</v>
      </c>
      <c r="D5657" s="13">
        <v>9.9903060000000004</v>
      </c>
    </row>
    <row r="5658" spans="2:4">
      <c r="B5658" t="s">
        <v>24</v>
      </c>
      <c r="C5658" s="1">
        <v>36976</v>
      </c>
      <c r="D5658" s="13">
        <v>9.6572089999999999</v>
      </c>
    </row>
    <row r="5659" spans="2:4">
      <c r="B5659" t="s">
        <v>24</v>
      </c>
      <c r="C5659" s="1">
        <v>36977</v>
      </c>
      <c r="D5659" s="13">
        <v>9.7118950000000002</v>
      </c>
    </row>
    <row r="5660" spans="2:4">
      <c r="B5660" t="s">
        <v>24</v>
      </c>
      <c r="C5660" s="1">
        <v>36978</v>
      </c>
      <c r="D5660" s="13">
        <v>9.6944970000000001</v>
      </c>
    </row>
    <row r="5661" spans="2:4">
      <c r="B5661" t="s">
        <v>24</v>
      </c>
      <c r="C5661" s="1">
        <v>36979</v>
      </c>
      <c r="D5661" s="13">
        <v>9.8759560000000004</v>
      </c>
    </row>
    <row r="5662" spans="2:4">
      <c r="B5662" t="s">
        <v>24</v>
      </c>
      <c r="C5662" s="1">
        <v>36980</v>
      </c>
      <c r="D5662" s="13">
        <v>9.9430709999999998</v>
      </c>
    </row>
    <row r="5663" spans="2:4">
      <c r="B5663" t="s">
        <v>24</v>
      </c>
      <c r="C5663" s="1">
        <v>36981</v>
      </c>
      <c r="D5663" s="13">
        <v>10.017645</v>
      </c>
    </row>
    <row r="5664" spans="2:4">
      <c r="B5664" t="s">
        <v>24</v>
      </c>
      <c r="C5664" s="1">
        <v>36982</v>
      </c>
      <c r="D5664" s="13">
        <v>10.291079999999999</v>
      </c>
    </row>
    <row r="5665" spans="2:4">
      <c r="B5665" t="s">
        <v>24</v>
      </c>
      <c r="C5665" s="1">
        <v>36983</v>
      </c>
      <c r="D5665" s="13">
        <v>10.216502999999999</v>
      </c>
    </row>
    <row r="5666" spans="2:4">
      <c r="B5666" t="s">
        <v>24</v>
      </c>
      <c r="C5666" s="1">
        <v>36984</v>
      </c>
      <c r="D5666" s="13">
        <v>9.9430709999999998</v>
      </c>
    </row>
    <row r="5667" spans="2:4">
      <c r="B5667" t="s">
        <v>24</v>
      </c>
      <c r="C5667" s="1">
        <v>36985</v>
      </c>
      <c r="D5667" s="13">
        <v>9.9057870000000001</v>
      </c>
    </row>
    <row r="5668" spans="2:4">
      <c r="B5668" t="s">
        <v>24</v>
      </c>
      <c r="C5668" s="1">
        <v>36986</v>
      </c>
      <c r="D5668" s="13">
        <v>9.8187820000000006</v>
      </c>
    </row>
    <row r="5669" spans="2:4">
      <c r="B5669" t="s">
        <v>24</v>
      </c>
      <c r="C5669" s="1">
        <v>36987</v>
      </c>
      <c r="D5669" s="13">
        <v>9.9654439999999997</v>
      </c>
    </row>
    <row r="5670" spans="2:4">
      <c r="B5670" t="s">
        <v>24</v>
      </c>
      <c r="C5670" s="1">
        <v>36988</v>
      </c>
      <c r="D5670" s="13">
        <v>9.9629569999999994</v>
      </c>
    </row>
    <row r="5671" spans="2:4">
      <c r="B5671" t="s">
        <v>24</v>
      </c>
      <c r="C5671" s="1">
        <v>36989</v>
      </c>
      <c r="D5671" s="13">
        <v>10.161820000000001</v>
      </c>
    </row>
    <row r="5672" spans="2:4">
      <c r="B5672" t="s">
        <v>24</v>
      </c>
      <c r="C5672" s="1">
        <v>36990</v>
      </c>
      <c r="D5672" s="13">
        <v>10.539659</v>
      </c>
    </row>
    <row r="5673" spans="2:4">
      <c r="B5673" t="s">
        <v>24</v>
      </c>
      <c r="C5673" s="1">
        <v>36991</v>
      </c>
      <c r="D5673" s="13">
        <v>10.720858</v>
      </c>
    </row>
    <row r="5674" spans="2:4">
      <c r="B5674" t="s">
        <v>24</v>
      </c>
      <c r="C5674" s="1">
        <v>36992</v>
      </c>
      <c r="D5674" s="13">
        <v>10.693172000000001</v>
      </c>
    </row>
    <row r="5675" spans="2:4">
      <c r="B5675" t="s">
        <v>24</v>
      </c>
      <c r="C5675" s="1">
        <v>36993</v>
      </c>
      <c r="D5675" s="13">
        <v>10.657937</v>
      </c>
    </row>
    <row r="5676" spans="2:4">
      <c r="B5676" t="s">
        <v>24</v>
      </c>
      <c r="C5676" s="1">
        <v>36994</v>
      </c>
      <c r="D5676" s="13">
        <v>10.725887999999999</v>
      </c>
    </row>
    <row r="5677" spans="2:4">
      <c r="B5677" t="s">
        <v>24</v>
      </c>
      <c r="C5677" s="1">
        <v>36995</v>
      </c>
      <c r="D5677" s="13">
        <v>10.680591</v>
      </c>
    </row>
    <row r="5678" spans="2:4">
      <c r="B5678" t="s">
        <v>24</v>
      </c>
      <c r="C5678" s="1">
        <v>36996</v>
      </c>
      <c r="D5678" s="13">
        <v>10.655424999999999</v>
      </c>
    </row>
    <row r="5679" spans="2:4">
      <c r="B5679" t="s">
        <v>24</v>
      </c>
      <c r="C5679" s="1">
        <v>36997</v>
      </c>
      <c r="D5679" s="13">
        <v>10.534624000000001</v>
      </c>
    </row>
    <row r="5680" spans="2:4">
      <c r="B5680" t="s">
        <v>24</v>
      </c>
      <c r="C5680" s="1">
        <v>36998</v>
      </c>
      <c r="D5680" s="13">
        <v>10.660454</v>
      </c>
    </row>
    <row r="5681" spans="2:4">
      <c r="B5681" t="s">
        <v>24</v>
      </c>
      <c r="C5681" s="1">
        <v>36999</v>
      </c>
      <c r="D5681" s="13">
        <v>10.660454</v>
      </c>
    </row>
    <row r="5682" spans="2:4">
      <c r="B5682" t="s">
        <v>24</v>
      </c>
      <c r="C5682" s="1">
        <v>37000</v>
      </c>
      <c r="D5682" s="13">
        <v>10.647869</v>
      </c>
    </row>
    <row r="5683" spans="2:4">
      <c r="B5683" t="s">
        <v>24</v>
      </c>
      <c r="C5683" s="1">
        <v>37001</v>
      </c>
      <c r="D5683" s="13">
        <v>10.652906</v>
      </c>
    </row>
    <row r="5684" spans="2:4">
      <c r="B5684" t="s">
        <v>24</v>
      </c>
      <c r="C5684" s="1">
        <v>37002</v>
      </c>
      <c r="D5684" s="13">
        <v>10.786288000000001</v>
      </c>
    </row>
    <row r="5685" spans="2:4">
      <c r="B5685" t="s">
        <v>24</v>
      </c>
      <c r="C5685" s="1">
        <v>37003</v>
      </c>
      <c r="D5685" s="13">
        <v>10.914635000000001</v>
      </c>
    </row>
    <row r="5686" spans="2:4">
      <c r="B5686" t="s">
        <v>24</v>
      </c>
      <c r="C5686" s="1">
        <v>37004</v>
      </c>
      <c r="D5686" s="13">
        <v>10.849202999999999</v>
      </c>
    </row>
    <row r="5687" spans="2:4">
      <c r="B5687" t="s">
        <v>24</v>
      </c>
      <c r="C5687" s="1">
        <v>37005</v>
      </c>
      <c r="D5687" s="13">
        <v>10.735951999999999</v>
      </c>
    </row>
    <row r="5688" spans="2:4">
      <c r="B5688" t="s">
        <v>24</v>
      </c>
      <c r="C5688" s="1">
        <v>37006</v>
      </c>
      <c r="D5688" s="13">
        <v>10.844165</v>
      </c>
    </row>
    <row r="5689" spans="2:4">
      <c r="B5689" t="s">
        <v>24</v>
      </c>
      <c r="C5689" s="1">
        <v>37007</v>
      </c>
      <c r="D5689" s="13">
        <v>10.771193999999999</v>
      </c>
    </row>
    <row r="5690" spans="2:4">
      <c r="B5690" t="s">
        <v>24</v>
      </c>
      <c r="C5690" s="1">
        <v>37008</v>
      </c>
      <c r="D5690" s="13">
        <v>10.683106</v>
      </c>
    </row>
    <row r="5691" spans="2:4">
      <c r="B5691" t="s">
        <v>24</v>
      </c>
      <c r="C5691" s="1">
        <v>37009</v>
      </c>
      <c r="D5691" s="13">
        <v>10.816490999999999</v>
      </c>
    </row>
    <row r="5692" spans="2:4">
      <c r="B5692" t="s">
        <v>24</v>
      </c>
      <c r="C5692" s="1">
        <v>37010</v>
      </c>
      <c r="D5692" s="13">
        <v>10.917151</v>
      </c>
    </row>
    <row r="5693" spans="2:4">
      <c r="B5693" t="s">
        <v>24</v>
      </c>
      <c r="C5693" s="1">
        <v>37011</v>
      </c>
      <c r="D5693" s="13">
        <v>10.977556</v>
      </c>
    </row>
    <row r="5694" spans="2:4">
      <c r="B5694" t="s">
        <v>24</v>
      </c>
      <c r="C5694" s="1">
        <v>37012</v>
      </c>
      <c r="D5694" s="13">
        <v>11.002719000000001</v>
      </c>
    </row>
    <row r="5695" spans="2:4">
      <c r="B5695" t="s">
        <v>24</v>
      </c>
      <c r="C5695" s="1">
        <v>37013</v>
      </c>
      <c r="D5695" s="13">
        <v>10.982587000000001</v>
      </c>
    </row>
    <row r="5696" spans="2:4">
      <c r="B5696" t="s">
        <v>24</v>
      </c>
      <c r="C5696" s="1">
        <v>37014</v>
      </c>
      <c r="D5696" s="13">
        <v>10.932249000000001</v>
      </c>
    </row>
    <row r="5697" spans="2:4">
      <c r="B5697" t="s">
        <v>24</v>
      </c>
      <c r="C5697" s="1">
        <v>37015</v>
      </c>
      <c r="D5697" s="13">
        <v>10.922183</v>
      </c>
    </row>
    <row r="5698" spans="2:4">
      <c r="B5698" t="s">
        <v>24</v>
      </c>
      <c r="C5698" s="1">
        <v>37016</v>
      </c>
      <c r="D5698" s="13">
        <v>10.751059</v>
      </c>
    </row>
    <row r="5699" spans="2:4">
      <c r="B5699" t="s">
        <v>24</v>
      </c>
      <c r="C5699" s="1">
        <v>37017</v>
      </c>
      <c r="D5699" s="13">
        <v>10.738469</v>
      </c>
    </row>
    <row r="5700" spans="2:4">
      <c r="B5700" t="s">
        <v>24</v>
      </c>
      <c r="C5700" s="1">
        <v>37018</v>
      </c>
      <c r="D5700" s="13">
        <v>10.806417</v>
      </c>
    </row>
    <row r="5701" spans="2:4">
      <c r="B5701" t="s">
        <v>24</v>
      </c>
      <c r="C5701" s="1">
        <v>37019</v>
      </c>
      <c r="D5701" s="13">
        <v>10.959932</v>
      </c>
    </row>
    <row r="5702" spans="2:4">
      <c r="B5702" t="s">
        <v>24</v>
      </c>
      <c r="C5702" s="1">
        <v>37020</v>
      </c>
      <c r="D5702" s="13">
        <v>10.972519</v>
      </c>
    </row>
    <row r="5703" spans="2:4">
      <c r="B5703" t="s">
        <v>24</v>
      </c>
      <c r="C5703" s="1">
        <v>37021</v>
      </c>
      <c r="D5703" s="13">
        <v>11.007752</v>
      </c>
    </row>
    <row r="5704" spans="2:4">
      <c r="B5704" t="s">
        <v>24</v>
      </c>
      <c r="C5704" s="1">
        <v>37022</v>
      </c>
      <c r="D5704" s="13">
        <v>10.859268</v>
      </c>
    </row>
    <row r="5705" spans="2:4">
      <c r="B5705" t="s">
        <v>24</v>
      </c>
      <c r="C5705" s="1">
        <v>37023</v>
      </c>
      <c r="D5705" s="13">
        <v>10.897019</v>
      </c>
    </row>
    <row r="5706" spans="2:4">
      <c r="B5706" t="s">
        <v>24</v>
      </c>
      <c r="C5706" s="1">
        <v>37024</v>
      </c>
      <c r="D5706" s="13">
        <v>10.864304000000001</v>
      </c>
    </row>
    <row r="5707" spans="2:4">
      <c r="B5707" t="s">
        <v>24</v>
      </c>
      <c r="C5707" s="1">
        <v>37025</v>
      </c>
      <c r="D5707" s="13">
        <v>10.922183</v>
      </c>
    </row>
    <row r="5708" spans="2:4">
      <c r="B5708" t="s">
        <v>24</v>
      </c>
      <c r="C5708" s="1">
        <v>37026</v>
      </c>
      <c r="D5708" s="13">
        <v>10.972519</v>
      </c>
    </row>
    <row r="5709" spans="2:4">
      <c r="B5709" t="s">
        <v>24</v>
      </c>
      <c r="C5709" s="1">
        <v>37027</v>
      </c>
      <c r="D5709" s="13">
        <v>10.9398</v>
      </c>
    </row>
    <row r="5710" spans="2:4">
      <c r="B5710" t="s">
        <v>24</v>
      </c>
      <c r="C5710" s="1">
        <v>37028</v>
      </c>
      <c r="D5710" s="13">
        <v>10.932249000000001</v>
      </c>
    </row>
    <row r="5711" spans="2:4">
      <c r="B5711" t="s">
        <v>24</v>
      </c>
      <c r="C5711" s="1">
        <v>37029</v>
      </c>
      <c r="D5711" s="13">
        <v>10.972519</v>
      </c>
    </row>
    <row r="5712" spans="2:4">
      <c r="B5712" t="s">
        <v>24</v>
      </c>
      <c r="C5712" s="1">
        <v>37030</v>
      </c>
      <c r="D5712" s="13">
        <v>11.000203000000001</v>
      </c>
    </row>
    <row r="5713" spans="2:4">
      <c r="B5713" t="s">
        <v>24</v>
      </c>
      <c r="C5713" s="1">
        <v>37031</v>
      </c>
      <c r="D5713" s="13">
        <v>11.017817000000001</v>
      </c>
    </row>
    <row r="5714" spans="2:4">
      <c r="B5714" t="s">
        <v>24</v>
      </c>
      <c r="C5714" s="1">
        <v>37032</v>
      </c>
      <c r="D5714" s="13">
        <v>10.97503</v>
      </c>
    </row>
    <row r="5715" spans="2:4">
      <c r="B5715" t="s">
        <v>24</v>
      </c>
      <c r="C5715" s="1">
        <v>37033</v>
      </c>
      <c r="D5715" s="13">
        <v>10.91967</v>
      </c>
    </row>
    <row r="5716" spans="2:4">
      <c r="B5716" t="s">
        <v>24</v>
      </c>
      <c r="C5716" s="1">
        <v>37034</v>
      </c>
      <c r="D5716" s="13">
        <v>10.9398</v>
      </c>
    </row>
    <row r="5717" spans="2:4">
      <c r="B5717" t="s">
        <v>24</v>
      </c>
      <c r="C5717" s="1">
        <v>37035</v>
      </c>
      <c r="D5717" s="13">
        <v>10.897019</v>
      </c>
    </row>
    <row r="5718" spans="2:4">
      <c r="B5718" t="s">
        <v>24</v>
      </c>
      <c r="C5718" s="1">
        <v>37036</v>
      </c>
      <c r="D5718" s="13">
        <v>10.826554</v>
      </c>
    </row>
    <row r="5719" spans="2:4">
      <c r="B5719" t="s">
        <v>24</v>
      </c>
      <c r="C5719" s="1">
        <v>37037</v>
      </c>
      <c r="D5719" s="13">
        <v>11.405377</v>
      </c>
    </row>
    <row r="5720" spans="2:4">
      <c r="B5720" t="s">
        <v>24</v>
      </c>
      <c r="C5720" s="1">
        <v>37038</v>
      </c>
      <c r="D5720" s="13">
        <v>11.412931</v>
      </c>
    </row>
    <row r="5721" spans="2:4">
      <c r="B5721" t="s">
        <v>24</v>
      </c>
      <c r="C5721" s="1">
        <v>37039</v>
      </c>
      <c r="D5721" s="13">
        <v>11.478357000000001</v>
      </c>
    </row>
    <row r="5722" spans="2:4">
      <c r="B5722" t="s">
        <v>24</v>
      </c>
      <c r="C5722" s="1">
        <v>37040</v>
      </c>
      <c r="D5722" s="13">
        <v>11.420477999999999</v>
      </c>
    </row>
    <row r="5723" spans="2:4">
      <c r="B5723" t="s">
        <v>24</v>
      </c>
      <c r="C5723" s="1">
        <v>37041</v>
      </c>
      <c r="D5723" s="13">
        <v>11.745120999999999</v>
      </c>
    </row>
    <row r="5724" spans="2:4">
      <c r="B5724" t="s">
        <v>24</v>
      </c>
      <c r="C5724" s="1">
        <v>37042</v>
      </c>
      <c r="D5724" s="13">
        <v>11.818104</v>
      </c>
    </row>
    <row r="5725" spans="2:4">
      <c r="B5725" t="s">
        <v>24</v>
      </c>
      <c r="C5725" s="1">
        <v>37043</v>
      </c>
      <c r="D5725" s="13">
        <v>11.865923</v>
      </c>
    </row>
    <row r="5726" spans="2:4">
      <c r="B5726" t="s">
        <v>24</v>
      </c>
      <c r="C5726" s="1">
        <v>37044</v>
      </c>
      <c r="D5726" s="13">
        <v>11.853344</v>
      </c>
    </row>
    <row r="5727" spans="2:4">
      <c r="B5727" t="s">
        <v>24</v>
      </c>
      <c r="C5727" s="1">
        <v>37045</v>
      </c>
      <c r="D5727" s="13">
        <v>11.865923</v>
      </c>
    </row>
    <row r="5728" spans="2:4">
      <c r="B5728" t="s">
        <v>24</v>
      </c>
      <c r="C5728" s="1">
        <v>37046</v>
      </c>
      <c r="D5728" s="13">
        <v>11.506043999999999</v>
      </c>
    </row>
    <row r="5729" spans="2:4">
      <c r="B5729" t="s">
        <v>24</v>
      </c>
      <c r="C5729" s="1">
        <v>37047</v>
      </c>
      <c r="D5729" s="13">
        <v>11.737690000000001</v>
      </c>
    </row>
    <row r="5730" spans="2:4">
      <c r="B5730" t="s">
        <v>24</v>
      </c>
      <c r="C5730" s="1">
        <v>37048</v>
      </c>
      <c r="D5730" s="13">
        <v>11.808971</v>
      </c>
    </row>
    <row r="5731" spans="2:4">
      <c r="B5731" t="s">
        <v>24</v>
      </c>
      <c r="C5731" s="1">
        <v>37049</v>
      </c>
      <c r="D5731" s="13">
        <v>11.887884</v>
      </c>
    </row>
    <row r="5732" spans="2:4">
      <c r="B5732" t="s">
        <v>24</v>
      </c>
      <c r="C5732" s="1">
        <v>37050</v>
      </c>
      <c r="D5732" s="13">
        <v>11.635864</v>
      </c>
    </row>
    <row r="5733" spans="2:4">
      <c r="B5733" t="s">
        <v>24</v>
      </c>
      <c r="C5733" s="1">
        <v>37051</v>
      </c>
      <c r="D5733" s="13">
        <v>11.546773</v>
      </c>
    </row>
    <row r="5734" spans="2:4">
      <c r="B5734" t="s">
        <v>24</v>
      </c>
      <c r="C5734" s="1">
        <v>37052</v>
      </c>
      <c r="D5734" s="13">
        <v>11.521318000000001</v>
      </c>
    </row>
    <row r="5735" spans="2:4">
      <c r="B5735" t="s">
        <v>24</v>
      </c>
      <c r="C5735" s="1">
        <v>37053</v>
      </c>
      <c r="D5735" s="13">
        <v>11.556957000000001</v>
      </c>
    </row>
    <row r="5736" spans="2:4">
      <c r="B5736" t="s">
        <v>24</v>
      </c>
      <c r="C5736" s="1">
        <v>37054</v>
      </c>
      <c r="D5736" s="13">
        <v>11.653688000000001</v>
      </c>
    </row>
    <row r="5737" spans="2:4">
      <c r="B5737" t="s">
        <v>24</v>
      </c>
      <c r="C5737" s="1">
        <v>37055</v>
      </c>
      <c r="D5737" s="13">
        <v>11.803877</v>
      </c>
    </row>
    <row r="5738" spans="2:4">
      <c r="B5738" t="s">
        <v>24</v>
      </c>
      <c r="C5738" s="1">
        <v>37056</v>
      </c>
      <c r="D5738" s="13">
        <v>11.816606999999999</v>
      </c>
    </row>
    <row r="5739" spans="2:4">
      <c r="B5739" t="s">
        <v>24</v>
      </c>
      <c r="C5739" s="1">
        <v>37057</v>
      </c>
      <c r="D5739" s="13">
        <v>11.88279</v>
      </c>
    </row>
    <row r="5740" spans="2:4">
      <c r="B5740" t="s">
        <v>24</v>
      </c>
      <c r="C5740" s="1">
        <v>37058</v>
      </c>
      <c r="D5740" s="13">
        <v>11.854787999999999</v>
      </c>
    </row>
    <row r="5741" spans="2:4">
      <c r="B5741" t="s">
        <v>24</v>
      </c>
      <c r="C5741" s="1">
        <v>37059</v>
      </c>
      <c r="D5741" s="13">
        <v>11.755518</v>
      </c>
    </row>
    <row r="5742" spans="2:4">
      <c r="B5742" t="s">
        <v>24</v>
      </c>
      <c r="C5742" s="1">
        <v>37060</v>
      </c>
      <c r="D5742" s="13">
        <v>11.582411</v>
      </c>
    </row>
    <row r="5743" spans="2:4">
      <c r="B5743" t="s">
        <v>24</v>
      </c>
      <c r="C5743" s="1">
        <v>37061</v>
      </c>
      <c r="D5743" s="13">
        <v>11.694419999999999</v>
      </c>
    </row>
    <row r="5744" spans="2:4">
      <c r="B5744" t="s">
        <v>24</v>
      </c>
      <c r="C5744" s="1">
        <v>37062</v>
      </c>
      <c r="D5744" s="13">
        <v>11.646050000000001</v>
      </c>
    </row>
    <row r="5745" spans="2:4">
      <c r="B5745" t="s">
        <v>24</v>
      </c>
      <c r="C5745" s="1">
        <v>37063</v>
      </c>
      <c r="D5745" s="13">
        <v>11.724966</v>
      </c>
    </row>
    <row r="5746" spans="2:4">
      <c r="B5746" t="s">
        <v>24</v>
      </c>
      <c r="C5746" s="1">
        <v>37064</v>
      </c>
      <c r="D5746" s="13">
        <v>11.862423</v>
      </c>
    </row>
    <row r="5747" spans="2:4">
      <c r="B5747" t="s">
        <v>24</v>
      </c>
      <c r="C5747" s="1">
        <v>37065</v>
      </c>
      <c r="D5747" s="13">
        <v>11.870063</v>
      </c>
    </row>
    <row r="5748" spans="2:4">
      <c r="B5748" t="s">
        <v>24</v>
      </c>
      <c r="C5748" s="1">
        <v>37066</v>
      </c>
      <c r="D5748" s="13">
        <v>11.926062999999999</v>
      </c>
    </row>
    <row r="5749" spans="2:4">
      <c r="B5749" t="s">
        <v>24</v>
      </c>
      <c r="C5749" s="1">
        <v>37067</v>
      </c>
      <c r="D5749" s="13">
        <v>11.938794</v>
      </c>
    </row>
    <row r="5750" spans="2:4">
      <c r="B5750" t="s">
        <v>24</v>
      </c>
      <c r="C5750" s="1">
        <v>37068</v>
      </c>
      <c r="D5750" s="13">
        <v>12.17808</v>
      </c>
    </row>
    <row r="5751" spans="2:4">
      <c r="B5751" t="s">
        <v>24</v>
      </c>
      <c r="C5751" s="1">
        <v>37069</v>
      </c>
      <c r="D5751" s="13">
        <v>12.509005999999999</v>
      </c>
    </row>
    <row r="5752" spans="2:4">
      <c r="B5752" t="s">
        <v>24</v>
      </c>
      <c r="C5752" s="1">
        <v>37070</v>
      </c>
      <c r="D5752" s="13">
        <v>12.37663</v>
      </c>
    </row>
    <row r="5753" spans="2:4">
      <c r="B5753" t="s">
        <v>24</v>
      </c>
      <c r="C5753" s="1">
        <v>37071</v>
      </c>
      <c r="D5753" s="13">
        <v>12.498818999999999</v>
      </c>
    </row>
    <row r="5754" spans="2:4">
      <c r="B5754" t="s">
        <v>24</v>
      </c>
      <c r="C5754" s="1">
        <v>37072</v>
      </c>
      <c r="D5754" s="13">
        <v>12.445364</v>
      </c>
    </row>
    <row r="5755" spans="2:4">
      <c r="B5755" t="s">
        <v>24</v>
      </c>
      <c r="C5755" s="1">
        <v>37073</v>
      </c>
      <c r="D5755" s="13">
        <v>12.486095000000001</v>
      </c>
    </row>
    <row r="5756" spans="2:4">
      <c r="B5756" t="s">
        <v>24</v>
      </c>
      <c r="C5756" s="1">
        <v>37074</v>
      </c>
      <c r="D5756" s="13">
        <v>12.549735999999999</v>
      </c>
    </row>
    <row r="5757" spans="2:4">
      <c r="B5757" t="s">
        <v>24</v>
      </c>
      <c r="C5757" s="1">
        <v>37075</v>
      </c>
      <c r="D5757" s="13">
        <v>12.702470999999999</v>
      </c>
    </row>
    <row r="5758" spans="2:4">
      <c r="B5758" t="s">
        <v>24</v>
      </c>
      <c r="C5758" s="1">
        <v>37076</v>
      </c>
      <c r="D5758" s="13">
        <v>12.626101</v>
      </c>
    </row>
    <row r="5759" spans="2:4">
      <c r="B5759" t="s">
        <v>24</v>
      </c>
      <c r="C5759" s="1">
        <v>37077</v>
      </c>
      <c r="D5759" s="13">
        <v>12.575188000000001</v>
      </c>
    </row>
    <row r="5760" spans="2:4">
      <c r="B5760" t="s">
        <v>24</v>
      </c>
      <c r="C5760" s="1">
        <v>37078</v>
      </c>
      <c r="D5760" s="13">
        <v>12.855207999999999</v>
      </c>
    </row>
    <row r="5761" spans="2:4">
      <c r="B5761" t="s">
        <v>24</v>
      </c>
      <c r="C5761" s="1">
        <v>37079</v>
      </c>
      <c r="D5761" s="13">
        <v>12.771198</v>
      </c>
    </row>
    <row r="5762" spans="2:4">
      <c r="B5762" t="s">
        <v>24</v>
      </c>
      <c r="C5762" s="1">
        <v>37080</v>
      </c>
      <c r="D5762" s="13">
        <v>12.776289999999999</v>
      </c>
    </row>
    <row r="5763" spans="2:4">
      <c r="B5763" t="s">
        <v>24</v>
      </c>
      <c r="C5763" s="1">
        <v>37081</v>
      </c>
      <c r="D5763" s="13">
        <v>12.608283999999999</v>
      </c>
    </row>
    <row r="5764" spans="2:4">
      <c r="B5764" t="s">
        <v>24</v>
      </c>
      <c r="C5764" s="1">
        <v>37082</v>
      </c>
      <c r="D5764" s="13">
        <v>12.524284</v>
      </c>
    </row>
    <row r="5765" spans="2:4">
      <c r="B5765" t="s">
        <v>24</v>
      </c>
      <c r="C5765" s="1">
        <v>37083</v>
      </c>
      <c r="D5765" s="13">
        <v>12.613375</v>
      </c>
    </row>
    <row r="5766" spans="2:4">
      <c r="B5766" t="s">
        <v>24</v>
      </c>
      <c r="C5766" s="1">
        <v>37084</v>
      </c>
      <c r="D5766" s="13">
        <v>12.483547</v>
      </c>
    </row>
    <row r="5767" spans="2:4">
      <c r="B5767" t="s">
        <v>24</v>
      </c>
      <c r="C5767" s="1">
        <v>37085</v>
      </c>
      <c r="D5767" s="13">
        <v>12.51155</v>
      </c>
    </row>
    <row r="5768" spans="2:4">
      <c r="B5768" t="s">
        <v>24</v>
      </c>
      <c r="C5768" s="1">
        <v>37086</v>
      </c>
      <c r="D5768" s="13">
        <v>12.633737</v>
      </c>
    </row>
    <row r="5769" spans="2:4">
      <c r="B5769" t="s">
        <v>24</v>
      </c>
      <c r="C5769" s="1">
        <v>37087</v>
      </c>
      <c r="D5769" s="13">
        <v>12.575188000000001</v>
      </c>
    </row>
    <row r="5770" spans="2:4">
      <c r="B5770" t="s">
        <v>24</v>
      </c>
      <c r="C5770" s="1">
        <v>37088</v>
      </c>
      <c r="D5770" s="13">
        <v>12.455545000000001</v>
      </c>
    </row>
    <row r="5771" spans="2:4">
      <c r="B5771" t="s">
        <v>24</v>
      </c>
      <c r="C5771" s="1">
        <v>37089</v>
      </c>
      <c r="D5771" s="13">
        <v>12.478457000000001</v>
      </c>
    </row>
    <row r="5772" spans="2:4">
      <c r="B5772" t="s">
        <v>24</v>
      </c>
      <c r="C5772" s="1">
        <v>37090</v>
      </c>
      <c r="D5772" s="13">
        <v>12.295173999999999</v>
      </c>
    </row>
    <row r="5773" spans="2:4">
      <c r="B5773" t="s">
        <v>24</v>
      </c>
      <c r="C5773" s="1">
        <v>37091</v>
      </c>
      <c r="D5773" s="13">
        <v>12.409725999999999</v>
      </c>
    </row>
    <row r="5774" spans="2:4">
      <c r="B5774" t="s">
        <v>24</v>
      </c>
      <c r="C5774" s="1">
        <v>37092</v>
      </c>
      <c r="D5774" s="13">
        <v>12.465728</v>
      </c>
    </row>
    <row r="5775" spans="2:4">
      <c r="B5775" t="s">
        <v>24</v>
      </c>
      <c r="C5775" s="1">
        <v>37093</v>
      </c>
      <c r="D5775" s="13">
        <v>12.509005999999999</v>
      </c>
    </row>
    <row r="5776" spans="2:4">
      <c r="B5776" t="s">
        <v>24</v>
      </c>
      <c r="C5776" s="1">
        <v>37094</v>
      </c>
      <c r="D5776" s="13">
        <v>12.547184</v>
      </c>
    </row>
    <row r="5777" spans="2:4">
      <c r="B5777" t="s">
        <v>24</v>
      </c>
      <c r="C5777" s="1">
        <v>37095</v>
      </c>
      <c r="D5777" s="13">
        <v>12.626101</v>
      </c>
    </row>
    <row r="5778" spans="2:4">
      <c r="B5778" t="s">
        <v>24</v>
      </c>
      <c r="C5778" s="1">
        <v>37096</v>
      </c>
      <c r="D5778" s="13">
        <v>12.498818999999999</v>
      </c>
    </row>
    <row r="5779" spans="2:4">
      <c r="B5779" t="s">
        <v>24</v>
      </c>
      <c r="C5779" s="1">
        <v>37097</v>
      </c>
      <c r="D5779" s="13">
        <v>12.722830999999999</v>
      </c>
    </row>
    <row r="5780" spans="2:4">
      <c r="B5780" t="s">
        <v>24</v>
      </c>
      <c r="C5780" s="1">
        <v>37098</v>
      </c>
      <c r="D5780" s="13">
        <v>12.623552</v>
      </c>
    </row>
    <row r="5781" spans="2:4">
      <c r="B5781" t="s">
        <v>24</v>
      </c>
      <c r="C5781" s="1">
        <v>37099</v>
      </c>
      <c r="D5781" s="13">
        <v>12.753378</v>
      </c>
    </row>
    <row r="5782" spans="2:4">
      <c r="B5782" t="s">
        <v>24</v>
      </c>
      <c r="C5782" s="1">
        <v>37100</v>
      </c>
      <c r="D5782" s="13">
        <v>13.007937999999999</v>
      </c>
    </row>
    <row r="5783" spans="2:4">
      <c r="B5783" t="s">
        <v>24</v>
      </c>
      <c r="C5783" s="1">
        <v>37101</v>
      </c>
      <c r="D5783" s="13">
        <v>13.069032</v>
      </c>
    </row>
    <row r="5784" spans="2:4">
      <c r="B5784" t="s">
        <v>24</v>
      </c>
      <c r="C5784" s="1">
        <v>37102</v>
      </c>
      <c r="D5784" s="13">
        <v>13.005395</v>
      </c>
    </row>
    <row r="5785" spans="2:4">
      <c r="B5785" t="s">
        <v>24</v>
      </c>
      <c r="C5785" s="1">
        <v>37103</v>
      </c>
      <c r="D5785" s="13">
        <v>12.783925</v>
      </c>
    </row>
    <row r="5786" spans="2:4">
      <c r="B5786" t="s">
        <v>24</v>
      </c>
      <c r="C5786" s="1">
        <v>37104</v>
      </c>
      <c r="D5786" s="13">
        <v>12.684652</v>
      </c>
    </row>
    <row r="5787" spans="2:4">
      <c r="B5787" t="s">
        <v>24</v>
      </c>
      <c r="C5787" s="1">
        <v>37105</v>
      </c>
      <c r="D5787" s="13">
        <v>12.850111999999999</v>
      </c>
    </row>
    <row r="5788" spans="2:4">
      <c r="B5788" t="s">
        <v>24</v>
      </c>
      <c r="C5788" s="1">
        <v>37106</v>
      </c>
      <c r="D5788" s="13">
        <v>12.931568</v>
      </c>
    </row>
    <row r="5789" spans="2:4">
      <c r="B5789" t="s">
        <v>24</v>
      </c>
      <c r="C5789" s="1">
        <v>37107</v>
      </c>
      <c r="D5789" s="13">
        <v>12.982488</v>
      </c>
    </row>
    <row r="5790" spans="2:4">
      <c r="B5790" t="s">
        <v>24</v>
      </c>
      <c r="C5790" s="1">
        <v>37108</v>
      </c>
      <c r="D5790" s="13">
        <v>12.873023</v>
      </c>
    </row>
    <row r="5791" spans="2:4">
      <c r="B5791" t="s">
        <v>24</v>
      </c>
      <c r="C5791" s="1">
        <v>37109</v>
      </c>
      <c r="D5791" s="13">
        <v>13.020664</v>
      </c>
    </row>
    <row r="5792" spans="2:4">
      <c r="B5792" t="s">
        <v>24</v>
      </c>
      <c r="C5792" s="1">
        <v>37110</v>
      </c>
      <c r="D5792" s="13">
        <v>12.985025</v>
      </c>
    </row>
    <row r="5793" spans="2:4">
      <c r="B5793" t="s">
        <v>24</v>
      </c>
      <c r="C5793" s="1">
        <v>37111</v>
      </c>
      <c r="D5793" s="13">
        <v>13.231946000000001</v>
      </c>
    </row>
    <row r="5794" spans="2:4">
      <c r="B5794" t="s">
        <v>24</v>
      </c>
      <c r="C5794" s="1">
        <v>37112</v>
      </c>
      <c r="D5794" s="13">
        <v>13.168310999999999</v>
      </c>
    </row>
    <row r="5795" spans="2:4">
      <c r="B5795" t="s">
        <v>24</v>
      </c>
      <c r="C5795" s="1">
        <v>37113</v>
      </c>
      <c r="D5795" s="13">
        <v>12.977396000000001</v>
      </c>
    </row>
    <row r="5796" spans="2:4">
      <c r="B5796" t="s">
        <v>24</v>
      </c>
      <c r="C5796" s="1">
        <v>37114</v>
      </c>
      <c r="D5796" s="13">
        <v>13.058852</v>
      </c>
    </row>
    <row r="5797" spans="2:4">
      <c r="B5797" t="s">
        <v>24</v>
      </c>
      <c r="C5797" s="1">
        <v>37115</v>
      </c>
      <c r="D5797" s="13">
        <v>13.331664999999999</v>
      </c>
    </row>
    <row r="5798" spans="2:4">
      <c r="B5798" t="s">
        <v>24</v>
      </c>
      <c r="C5798" s="1">
        <v>37116</v>
      </c>
      <c r="D5798" s="13">
        <v>13.107745</v>
      </c>
    </row>
    <row r="5799" spans="2:4">
      <c r="B5799" t="s">
        <v>24</v>
      </c>
      <c r="C5799" s="1">
        <v>37117</v>
      </c>
      <c r="D5799" s="13">
        <v>12.919867999999999</v>
      </c>
    </row>
    <row r="5800" spans="2:4">
      <c r="B5800" t="s">
        <v>24</v>
      </c>
      <c r="C5800" s="1">
        <v>37118</v>
      </c>
      <c r="D5800" s="13">
        <v>13.172090000000001</v>
      </c>
    </row>
    <row r="5801" spans="2:4">
      <c r="B5801" t="s">
        <v>24</v>
      </c>
      <c r="C5801" s="1">
        <v>37119</v>
      </c>
      <c r="D5801" s="13">
        <v>13.429460000000001</v>
      </c>
    </row>
    <row r="5802" spans="2:4">
      <c r="B5802" t="s">
        <v>24</v>
      </c>
      <c r="C5802" s="1">
        <v>37120</v>
      </c>
      <c r="D5802" s="13">
        <v>13.450046</v>
      </c>
    </row>
    <row r="5803" spans="2:4">
      <c r="B5803" t="s">
        <v>24</v>
      </c>
      <c r="C5803" s="1">
        <v>37121</v>
      </c>
      <c r="D5803" s="13">
        <v>13.555566000000001</v>
      </c>
    </row>
    <row r="5804" spans="2:4">
      <c r="B5804" t="s">
        <v>24</v>
      </c>
      <c r="C5804" s="1">
        <v>37122</v>
      </c>
      <c r="D5804" s="13">
        <v>13.583881999999999</v>
      </c>
    </row>
    <row r="5805" spans="2:4">
      <c r="B5805" t="s">
        <v>24</v>
      </c>
      <c r="C5805" s="1">
        <v>37123</v>
      </c>
      <c r="D5805" s="13">
        <v>13.444903999999999</v>
      </c>
    </row>
    <row r="5806" spans="2:4">
      <c r="B5806" t="s">
        <v>24</v>
      </c>
      <c r="C5806" s="1">
        <v>37124</v>
      </c>
      <c r="D5806" s="13">
        <v>13.537553000000001</v>
      </c>
    </row>
    <row r="5807" spans="2:4">
      <c r="B5807" t="s">
        <v>24</v>
      </c>
      <c r="C5807" s="1">
        <v>37125</v>
      </c>
      <c r="D5807" s="13">
        <v>13.408868999999999</v>
      </c>
    </row>
    <row r="5808" spans="2:4">
      <c r="B5808" t="s">
        <v>24</v>
      </c>
      <c r="C5808" s="1">
        <v>37126</v>
      </c>
      <c r="D5808" s="13">
        <v>13.694551000000001</v>
      </c>
    </row>
    <row r="5809" spans="2:4">
      <c r="B5809" t="s">
        <v>24</v>
      </c>
      <c r="C5809" s="1">
        <v>37127</v>
      </c>
      <c r="D5809" s="13">
        <v>13.61219</v>
      </c>
    </row>
    <row r="5810" spans="2:4">
      <c r="B5810" t="s">
        <v>24</v>
      </c>
      <c r="C5810" s="1">
        <v>37128</v>
      </c>
      <c r="D5810" s="13">
        <v>13.56587</v>
      </c>
    </row>
    <row r="5811" spans="2:4">
      <c r="B5811" t="s">
        <v>24</v>
      </c>
      <c r="C5811" s="1">
        <v>37129</v>
      </c>
      <c r="D5811" s="13">
        <v>13.496378</v>
      </c>
    </row>
    <row r="5812" spans="2:4">
      <c r="B5812" t="s">
        <v>24</v>
      </c>
      <c r="C5812" s="1">
        <v>37130</v>
      </c>
      <c r="D5812" s="13">
        <v>13.475785999999999</v>
      </c>
    </row>
    <row r="5813" spans="2:4">
      <c r="B5813" t="s">
        <v>24</v>
      </c>
      <c r="C5813" s="1">
        <v>37131</v>
      </c>
      <c r="D5813" s="13">
        <v>13.486081</v>
      </c>
    </row>
    <row r="5814" spans="2:4">
      <c r="B5814" t="s">
        <v>24</v>
      </c>
      <c r="C5814" s="1">
        <v>37132</v>
      </c>
      <c r="D5814" s="13">
        <v>13.254448999999999</v>
      </c>
    </row>
    <row r="5815" spans="2:4">
      <c r="B5815" t="s">
        <v>24</v>
      </c>
      <c r="C5815" s="1">
        <v>37133</v>
      </c>
      <c r="D5815" s="13">
        <v>13.120621999999999</v>
      </c>
    </row>
    <row r="5816" spans="2:4">
      <c r="B5816" t="s">
        <v>24</v>
      </c>
      <c r="C5816" s="1">
        <v>37134</v>
      </c>
      <c r="D5816" s="13">
        <v>13.138629999999999</v>
      </c>
    </row>
    <row r="5817" spans="2:4">
      <c r="B5817" t="s">
        <v>24</v>
      </c>
      <c r="C5817" s="1">
        <v>37135</v>
      </c>
      <c r="D5817" s="13">
        <v>12.778318000000001</v>
      </c>
    </row>
    <row r="5818" spans="2:4">
      <c r="B5818" t="s">
        <v>24</v>
      </c>
      <c r="C5818" s="1">
        <v>37136</v>
      </c>
      <c r="D5818" s="13">
        <v>12.858103</v>
      </c>
    </row>
    <row r="5819" spans="2:4">
      <c r="B5819" t="s">
        <v>24</v>
      </c>
      <c r="C5819" s="1">
        <v>37137</v>
      </c>
      <c r="D5819" s="13">
        <v>12.87097</v>
      </c>
    </row>
    <row r="5820" spans="2:4">
      <c r="B5820" t="s">
        <v>24</v>
      </c>
      <c r="C5820" s="1">
        <v>37138</v>
      </c>
      <c r="D5820" s="13">
        <v>12.739718</v>
      </c>
    </row>
    <row r="5821" spans="2:4">
      <c r="B5821" t="s">
        <v>24</v>
      </c>
      <c r="C5821" s="1">
        <v>37139</v>
      </c>
      <c r="D5821" s="13">
        <v>12.865826</v>
      </c>
    </row>
    <row r="5822" spans="2:4">
      <c r="B5822" t="s">
        <v>24</v>
      </c>
      <c r="C5822" s="1">
        <v>37140</v>
      </c>
      <c r="D5822" s="13">
        <v>12.662508000000001</v>
      </c>
    </row>
    <row r="5823" spans="2:4">
      <c r="B5823" t="s">
        <v>24</v>
      </c>
      <c r="C5823" s="1">
        <v>37141</v>
      </c>
      <c r="D5823" s="13">
        <v>12.824648</v>
      </c>
    </row>
    <row r="5824" spans="2:4">
      <c r="B5824" t="s">
        <v>24</v>
      </c>
      <c r="C5824" s="1">
        <v>37142</v>
      </c>
      <c r="D5824" s="13">
        <v>13.254448999999999</v>
      </c>
    </row>
    <row r="5825" spans="2:4">
      <c r="B5825" t="s">
        <v>24</v>
      </c>
      <c r="C5825" s="1">
        <v>37143</v>
      </c>
      <c r="D5825" s="13">
        <v>13.290478</v>
      </c>
    </row>
    <row r="5826" spans="2:4">
      <c r="B5826" t="s">
        <v>24</v>
      </c>
      <c r="C5826" s="1">
        <v>37144</v>
      </c>
      <c r="D5826" s="13">
        <v>13.177242</v>
      </c>
    </row>
    <row r="5827" spans="2:4">
      <c r="B5827" t="s">
        <v>24</v>
      </c>
      <c r="C5827" s="1">
        <v>37145</v>
      </c>
      <c r="D5827" s="13">
        <v>13.125769999999999</v>
      </c>
    </row>
    <row r="5828" spans="2:4">
      <c r="B5828" t="s">
        <v>24</v>
      </c>
      <c r="C5828" s="1">
        <v>37146</v>
      </c>
      <c r="D5828" s="13">
        <v>13.15408</v>
      </c>
    </row>
    <row r="5829" spans="2:4">
      <c r="B5829" t="s">
        <v>24</v>
      </c>
      <c r="C5829" s="1">
        <v>37147</v>
      </c>
      <c r="D5829" s="13">
        <v>12.948183999999999</v>
      </c>
    </row>
    <row r="5830" spans="2:4">
      <c r="B5830" t="s">
        <v>24</v>
      </c>
      <c r="C5830" s="1">
        <v>37148</v>
      </c>
      <c r="D5830" s="13">
        <v>12.945614000000001</v>
      </c>
    </row>
    <row r="5831" spans="2:4">
      <c r="B5831" t="s">
        <v>24</v>
      </c>
      <c r="C5831" s="1">
        <v>37149</v>
      </c>
      <c r="D5831" s="13">
        <v>12.788619000000001</v>
      </c>
    </row>
    <row r="5832" spans="2:4">
      <c r="B5832" t="s">
        <v>24</v>
      </c>
      <c r="C5832" s="1">
        <v>37150</v>
      </c>
      <c r="D5832" s="13">
        <v>12.909577000000001</v>
      </c>
    </row>
    <row r="5833" spans="2:4">
      <c r="B5833" t="s">
        <v>24</v>
      </c>
      <c r="C5833" s="1">
        <v>37151</v>
      </c>
      <c r="D5833" s="13">
        <v>12.883839</v>
      </c>
    </row>
    <row r="5834" spans="2:4">
      <c r="B5834" t="s">
        <v>24</v>
      </c>
      <c r="C5834" s="1">
        <v>37152</v>
      </c>
      <c r="D5834" s="13">
        <v>12.695963000000001</v>
      </c>
    </row>
    <row r="5835" spans="2:4">
      <c r="B5835" t="s">
        <v>24</v>
      </c>
      <c r="C5835" s="1">
        <v>37153</v>
      </c>
      <c r="D5835" s="13">
        <v>12.778318000000001</v>
      </c>
    </row>
    <row r="5836" spans="2:4">
      <c r="B5836" t="s">
        <v>24</v>
      </c>
      <c r="C5836" s="1">
        <v>37154</v>
      </c>
      <c r="D5836" s="13">
        <v>12.634197</v>
      </c>
    </row>
    <row r="5837" spans="2:4">
      <c r="B5837" t="s">
        <v>24</v>
      </c>
      <c r="C5837" s="1">
        <v>37155</v>
      </c>
      <c r="D5837" s="13">
        <v>12.973921000000001</v>
      </c>
    </row>
    <row r="5838" spans="2:4">
      <c r="B5838" t="s">
        <v>24</v>
      </c>
      <c r="C5838" s="1">
        <v>37156</v>
      </c>
      <c r="D5838" s="13">
        <v>13.092311</v>
      </c>
    </row>
    <row r="5839" spans="2:4">
      <c r="B5839" t="s">
        <v>24</v>
      </c>
      <c r="C5839" s="1">
        <v>37157</v>
      </c>
      <c r="D5839" s="13">
        <v>12.935317</v>
      </c>
    </row>
    <row r="5840" spans="2:4">
      <c r="B5840" t="s">
        <v>24</v>
      </c>
      <c r="C5840" s="1">
        <v>37158</v>
      </c>
      <c r="D5840" s="13">
        <v>12.631618</v>
      </c>
    </row>
    <row r="5841" spans="2:4">
      <c r="B5841" t="s">
        <v>24</v>
      </c>
      <c r="C5841" s="1">
        <v>37159</v>
      </c>
      <c r="D5841" s="13">
        <v>12.546687</v>
      </c>
    </row>
    <row r="5842" spans="2:4">
      <c r="B5842" t="s">
        <v>24</v>
      </c>
      <c r="C5842" s="1">
        <v>37160</v>
      </c>
      <c r="D5842" s="13">
        <v>12.3794</v>
      </c>
    </row>
    <row r="5843" spans="2:4">
      <c r="B5843" t="s">
        <v>24</v>
      </c>
      <c r="C5843" s="1">
        <v>37161</v>
      </c>
      <c r="D5843" s="13">
        <v>12.134904000000001</v>
      </c>
    </row>
    <row r="5844" spans="2:4">
      <c r="B5844" t="s">
        <v>24</v>
      </c>
      <c r="C5844" s="1">
        <v>37162</v>
      </c>
      <c r="D5844" s="13">
        <v>12.147765</v>
      </c>
    </row>
    <row r="5845" spans="2:4">
      <c r="B5845" t="s">
        <v>24</v>
      </c>
      <c r="C5845" s="1">
        <v>37163</v>
      </c>
      <c r="D5845" s="13">
        <v>12.294468</v>
      </c>
    </row>
    <row r="5846" spans="2:4">
      <c r="B5846" t="s">
        <v>24</v>
      </c>
      <c r="C5846" s="1">
        <v>37164</v>
      </c>
      <c r="D5846" s="13">
        <v>11.967608999999999</v>
      </c>
    </row>
    <row r="5847" spans="2:4">
      <c r="B5847" t="s">
        <v>24</v>
      </c>
      <c r="C5847" s="1">
        <v>37165</v>
      </c>
      <c r="D5847" s="13">
        <v>11.589278</v>
      </c>
    </row>
    <row r="5848" spans="2:4">
      <c r="B5848" t="s">
        <v>24</v>
      </c>
      <c r="C5848" s="1">
        <v>37166</v>
      </c>
      <c r="D5848" s="13">
        <v>11.429714000000001</v>
      </c>
    </row>
    <row r="5849" spans="2:4">
      <c r="B5849" t="s">
        <v>24</v>
      </c>
      <c r="C5849" s="1">
        <v>37167</v>
      </c>
      <c r="D5849" s="13">
        <v>10.971595000000001</v>
      </c>
    </row>
    <row r="5850" spans="2:4">
      <c r="B5850" t="s">
        <v>24</v>
      </c>
      <c r="C5850" s="1">
        <v>37168</v>
      </c>
      <c r="D5850" s="13">
        <v>11.694796999999999</v>
      </c>
    </row>
    <row r="5851" spans="2:4">
      <c r="B5851" t="s">
        <v>24</v>
      </c>
      <c r="C5851" s="1">
        <v>37169</v>
      </c>
      <c r="D5851" s="13">
        <v>11.952168</v>
      </c>
    </row>
    <row r="5852" spans="2:4">
      <c r="B5852" t="s">
        <v>24</v>
      </c>
      <c r="C5852" s="1">
        <v>37170</v>
      </c>
      <c r="D5852" s="13">
        <v>12.276451</v>
      </c>
    </row>
    <row r="5853" spans="2:4">
      <c r="B5853" t="s">
        <v>24</v>
      </c>
      <c r="C5853" s="1">
        <v>37171</v>
      </c>
      <c r="D5853" s="13">
        <v>12.752586000000001</v>
      </c>
    </row>
    <row r="5854" spans="2:4">
      <c r="B5854" t="s">
        <v>24</v>
      </c>
      <c r="C5854" s="1">
        <v>37172</v>
      </c>
      <c r="D5854" s="13">
        <v>12.791188</v>
      </c>
    </row>
    <row r="5855" spans="2:4">
      <c r="B5855" t="s">
        <v>24</v>
      </c>
      <c r="C5855" s="1">
        <v>37173</v>
      </c>
      <c r="D5855" s="13">
        <v>13.089733000000001</v>
      </c>
    </row>
    <row r="5856" spans="2:4">
      <c r="B5856" t="s">
        <v>24</v>
      </c>
      <c r="C5856" s="1">
        <v>37174</v>
      </c>
      <c r="D5856" s="13">
        <v>12.701110999999999</v>
      </c>
    </row>
    <row r="5857" spans="2:4">
      <c r="B5857" t="s">
        <v>24</v>
      </c>
      <c r="C5857" s="1">
        <v>37175</v>
      </c>
      <c r="D5857" s="13">
        <v>12.587864</v>
      </c>
    </row>
    <row r="5858" spans="2:4">
      <c r="B5858" t="s">
        <v>24</v>
      </c>
      <c r="C5858" s="1">
        <v>37176</v>
      </c>
      <c r="D5858" s="13">
        <v>12.376827</v>
      </c>
    </row>
    <row r="5859" spans="2:4">
      <c r="B5859" t="s">
        <v>24</v>
      </c>
      <c r="C5859" s="1">
        <v>37177</v>
      </c>
      <c r="D5859" s="13">
        <v>12.608454</v>
      </c>
    </row>
    <row r="5860" spans="2:4">
      <c r="B5860" t="s">
        <v>24</v>
      </c>
      <c r="C5860" s="1">
        <v>37178</v>
      </c>
      <c r="D5860" s="13">
        <v>12.985961</v>
      </c>
    </row>
    <row r="5861" spans="2:4">
      <c r="B5861" t="s">
        <v>24</v>
      </c>
      <c r="C5861" s="1">
        <v>37179</v>
      </c>
      <c r="D5861" s="13">
        <v>13.389491</v>
      </c>
    </row>
    <row r="5862" spans="2:4">
      <c r="B5862" t="s">
        <v>24</v>
      </c>
      <c r="C5862" s="1">
        <v>37180</v>
      </c>
      <c r="D5862" s="13">
        <v>13.485818999999999</v>
      </c>
    </row>
    <row r="5863" spans="2:4">
      <c r="B5863" t="s">
        <v>24</v>
      </c>
      <c r="C5863" s="1">
        <v>37181</v>
      </c>
      <c r="D5863" s="13">
        <v>13.342631000000001</v>
      </c>
    </row>
    <row r="5864" spans="2:4">
      <c r="B5864" t="s">
        <v>24</v>
      </c>
      <c r="C5864" s="1">
        <v>37182</v>
      </c>
      <c r="D5864" s="13">
        <v>13.079684</v>
      </c>
    </row>
    <row r="5865" spans="2:4">
      <c r="B5865" t="s">
        <v>24</v>
      </c>
      <c r="C5865" s="1">
        <v>37183</v>
      </c>
      <c r="D5865" s="13">
        <v>13.420728</v>
      </c>
    </row>
    <row r="5866" spans="2:4">
      <c r="B5866" t="s">
        <v>24</v>
      </c>
      <c r="C5866" s="1">
        <v>37184</v>
      </c>
      <c r="D5866" s="13">
        <v>13.446768</v>
      </c>
    </row>
    <row r="5867" spans="2:4">
      <c r="B5867" t="s">
        <v>24</v>
      </c>
      <c r="C5867" s="1">
        <v>37185</v>
      </c>
      <c r="D5867" s="13">
        <v>13.381679</v>
      </c>
    </row>
    <row r="5868" spans="2:4">
      <c r="B5868" t="s">
        <v>24</v>
      </c>
      <c r="C5868" s="1">
        <v>37186</v>
      </c>
      <c r="D5868" s="13">
        <v>13.707108</v>
      </c>
    </row>
    <row r="5869" spans="2:4">
      <c r="B5869" t="s">
        <v>24</v>
      </c>
      <c r="C5869" s="1">
        <v>37187</v>
      </c>
      <c r="D5869" s="13">
        <v>13.441553000000001</v>
      </c>
    </row>
    <row r="5870" spans="2:4">
      <c r="B5870" t="s">
        <v>24</v>
      </c>
      <c r="C5870" s="1">
        <v>37188</v>
      </c>
      <c r="D5870" s="13">
        <v>13.410318</v>
      </c>
    </row>
    <row r="5871" spans="2:4">
      <c r="B5871" t="s">
        <v>24</v>
      </c>
      <c r="C5871" s="1">
        <v>37189</v>
      </c>
      <c r="D5871" s="13">
        <v>13.51966</v>
      </c>
    </row>
    <row r="5872" spans="2:4">
      <c r="B5872" t="s">
        <v>24</v>
      </c>
      <c r="C5872" s="1">
        <v>37190</v>
      </c>
      <c r="D5872" s="13">
        <v>13.444157000000001</v>
      </c>
    </row>
    <row r="5873" spans="2:4">
      <c r="B5873" t="s">
        <v>24</v>
      </c>
      <c r="C5873" s="1">
        <v>37191</v>
      </c>
      <c r="D5873" s="13">
        <v>13.668059</v>
      </c>
    </row>
    <row r="5874" spans="2:4">
      <c r="B5874" t="s">
        <v>24</v>
      </c>
      <c r="C5874" s="1">
        <v>37192</v>
      </c>
      <c r="D5874" s="13">
        <v>13.720128000000001</v>
      </c>
    </row>
    <row r="5875" spans="2:4">
      <c r="B5875" t="s">
        <v>24</v>
      </c>
      <c r="C5875" s="1">
        <v>37193</v>
      </c>
      <c r="D5875" s="13">
        <v>13.550902000000001</v>
      </c>
    </row>
    <row r="5876" spans="2:4">
      <c r="B5876" t="s">
        <v>24</v>
      </c>
      <c r="C5876" s="1">
        <v>37194</v>
      </c>
      <c r="D5876" s="13">
        <v>13.446768</v>
      </c>
    </row>
    <row r="5877" spans="2:4">
      <c r="B5877" t="s">
        <v>24</v>
      </c>
      <c r="C5877" s="1">
        <v>37195</v>
      </c>
      <c r="D5877" s="13">
        <v>13.587348</v>
      </c>
    </row>
    <row r="5878" spans="2:4">
      <c r="B5878" t="s">
        <v>24</v>
      </c>
      <c r="C5878" s="1">
        <v>37196</v>
      </c>
      <c r="D5878" s="13">
        <v>13.303573</v>
      </c>
    </row>
    <row r="5879" spans="2:4">
      <c r="B5879" t="s">
        <v>24</v>
      </c>
      <c r="C5879" s="1">
        <v>37197</v>
      </c>
      <c r="D5879" s="13">
        <v>13.272339000000001</v>
      </c>
    </row>
    <row r="5880" spans="2:4">
      <c r="B5880" t="s">
        <v>24</v>
      </c>
      <c r="C5880" s="1">
        <v>37198</v>
      </c>
      <c r="D5880" s="13">
        <v>13.241091000000001</v>
      </c>
    </row>
    <row r="5881" spans="2:4">
      <c r="B5881" t="s">
        <v>24</v>
      </c>
      <c r="C5881" s="1">
        <v>37199</v>
      </c>
      <c r="D5881" s="13">
        <v>13.407709000000001</v>
      </c>
    </row>
    <row r="5882" spans="2:4">
      <c r="B5882" t="s">
        <v>24</v>
      </c>
      <c r="C5882" s="1">
        <v>37200</v>
      </c>
      <c r="D5882" s="13">
        <v>13.451971</v>
      </c>
    </row>
    <row r="5883" spans="2:4">
      <c r="B5883" t="s">
        <v>24</v>
      </c>
      <c r="C5883" s="1">
        <v>37201</v>
      </c>
      <c r="D5883" s="13">
        <v>13.340021999999999</v>
      </c>
    </row>
    <row r="5884" spans="2:4">
      <c r="B5884" t="s">
        <v>24</v>
      </c>
      <c r="C5884" s="1">
        <v>37202</v>
      </c>
      <c r="D5884" s="13">
        <v>13.225471000000001</v>
      </c>
    </row>
    <row r="5885" spans="2:4">
      <c r="B5885" t="s">
        <v>24</v>
      </c>
      <c r="C5885" s="1">
        <v>37203</v>
      </c>
      <c r="D5885" s="13">
        <v>12.819331999999999</v>
      </c>
    </row>
    <row r="5886" spans="2:4">
      <c r="B5886" t="s">
        <v>24</v>
      </c>
      <c r="C5886" s="1">
        <v>37204</v>
      </c>
      <c r="D5886" s="13">
        <v>12.777678999999999</v>
      </c>
    </row>
    <row r="5887" spans="2:4">
      <c r="B5887" t="s">
        <v>24</v>
      </c>
      <c r="C5887" s="1">
        <v>37205</v>
      </c>
      <c r="D5887" s="13">
        <v>12.762059000000001</v>
      </c>
    </row>
    <row r="5888" spans="2:4">
      <c r="B5888" t="s">
        <v>24</v>
      </c>
      <c r="C5888" s="1">
        <v>37206</v>
      </c>
      <c r="D5888" s="13">
        <v>12.55639</v>
      </c>
    </row>
    <row r="5889" spans="2:4">
      <c r="B5889" t="s">
        <v>24</v>
      </c>
      <c r="C5889" s="1">
        <v>37207</v>
      </c>
      <c r="D5889" s="13">
        <v>12.345506</v>
      </c>
    </row>
    <row r="5890" spans="2:4">
      <c r="B5890" t="s">
        <v>24</v>
      </c>
      <c r="C5890" s="1">
        <v>37208</v>
      </c>
      <c r="D5890" s="13">
        <v>11.981031</v>
      </c>
    </row>
    <row r="5891" spans="2:4">
      <c r="B5891" t="s">
        <v>24</v>
      </c>
      <c r="C5891" s="1">
        <v>37209</v>
      </c>
      <c r="D5891" s="13">
        <v>12.207526</v>
      </c>
    </row>
    <row r="5892" spans="2:4">
      <c r="B5892" t="s">
        <v>24</v>
      </c>
      <c r="C5892" s="1">
        <v>37210</v>
      </c>
      <c r="D5892" s="13">
        <v>12.657913000000001</v>
      </c>
    </row>
    <row r="5893" spans="2:4">
      <c r="B5893" t="s">
        <v>24</v>
      </c>
      <c r="C5893" s="1">
        <v>37211</v>
      </c>
      <c r="D5893" s="13">
        <v>12.496509</v>
      </c>
    </row>
    <row r="5894" spans="2:4">
      <c r="B5894" t="s">
        <v>24</v>
      </c>
      <c r="C5894" s="1">
        <v>37212</v>
      </c>
      <c r="D5894" s="13">
        <v>12.639699999999999</v>
      </c>
    </row>
    <row r="5895" spans="2:4">
      <c r="B5895" t="s">
        <v>24</v>
      </c>
      <c r="C5895" s="1">
        <v>37213</v>
      </c>
      <c r="D5895" s="13">
        <v>12.751647</v>
      </c>
    </row>
    <row r="5896" spans="2:4">
      <c r="B5896" t="s">
        <v>24</v>
      </c>
      <c r="C5896" s="1">
        <v>37214</v>
      </c>
      <c r="D5896" s="13">
        <v>12.613663000000001</v>
      </c>
    </row>
    <row r="5897" spans="2:4">
      <c r="B5897" t="s">
        <v>24</v>
      </c>
      <c r="C5897" s="1">
        <v>37215</v>
      </c>
      <c r="D5897" s="13">
        <v>12.538159</v>
      </c>
    </row>
    <row r="5898" spans="2:4">
      <c r="B5898" t="s">
        <v>24</v>
      </c>
      <c r="C5898" s="1">
        <v>37216</v>
      </c>
      <c r="D5898" s="13">
        <v>12.707393</v>
      </c>
    </row>
    <row r="5899" spans="2:4">
      <c r="B5899" t="s">
        <v>24</v>
      </c>
      <c r="C5899" s="1">
        <v>37217</v>
      </c>
      <c r="D5899" s="13">
        <v>12.444445999999999</v>
      </c>
    </row>
    <row r="5900" spans="2:4">
      <c r="B5900" t="s">
        <v>24</v>
      </c>
      <c r="C5900" s="1">
        <v>37218</v>
      </c>
      <c r="D5900" s="13">
        <v>12.020082</v>
      </c>
    </row>
    <row r="5901" spans="2:4">
      <c r="B5901" t="s">
        <v>24</v>
      </c>
      <c r="C5901" s="1">
        <v>37219</v>
      </c>
      <c r="D5901" s="13">
        <v>11.679028000000001</v>
      </c>
    </row>
    <row r="5902" spans="2:4">
      <c r="B5902" t="s">
        <v>24</v>
      </c>
      <c r="C5902" s="1">
        <v>37220</v>
      </c>
      <c r="D5902" s="13">
        <v>11.332769000000001</v>
      </c>
    </row>
    <row r="5903" spans="2:4">
      <c r="B5903" t="s">
        <v>24</v>
      </c>
      <c r="C5903" s="1">
        <v>37221</v>
      </c>
      <c r="D5903" s="13">
        <v>11.780564999999999</v>
      </c>
    </row>
    <row r="5904" spans="2:4">
      <c r="B5904" t="s">
        <v>24</v>
      </c>
      <c r="C5904" s="1">
        <v>37222</v>
      </c>
      <c r="D5904" s="13">
        <v>11.611335</v>
      </c>
    </row>
    <row r="5905" spans="2:4">
      <c r="B5905" t="s">
        <v>24</v>
      </c>
      <c r="C5905" s="1">
        <v>37223</v>
      </c>
      <c r="D5905" s="13">
        <v>11.767547</v>
      </c>
    </row>
    <row r="5906" spans="2:4">
      <c r="B5906" t="s">
        <v>24</v>
      </c>
      <c r="C5906" s="1">
        <v>37224</v>
      </c>
      <c r="D5906" s="13">
        <v>12.197111</v>
      </c>
    </row>
    <row r="5907" spans="2:4">
      <c r="B5907" t="s">
        <v>24</v>
      </c>
      <c r="C5907" s="1">
        <v>37225</v>
      </c>
      <c r="D5907" s="13">
        <v>12.296044</v>
      </c>
    </row>
    <row r="5908" spans="2:4">
      <c r="B5908" t="s">
        <v>24</v>
      </c>
      <c r="C5908" s="1">
        <v>37226</v>
      </c>
      <c r="D5908" s="13">
        <v>12.959924000000001</v>
      </c>
    </row>
    <row r="5909" spans="2:4">
      <c r="B5909" t="s">
        <v>24</v>
      </c>
      <c r="C5909" s="1">
        <v>37227</v>
      </c>
      <c r="D5909" s="13">
        <v>12.944299000000001</v>
      </c>
    </row>
    <row r="5910" spans="2:4">
      <c r="B5910" t="s">
        <v>24</v>
      </c>
      <c r="C5910" s="1">
        <v>37228</v>
      </c>
      <c r="D5910" s="13">
        <v>12.920870000000001</v>
      </c>
    </row>
    <row r="5911" spans="2:4">
      <c r="B5911" t="s">
        <v>24</v>
      </c>
      <c r="C5911" s="1">
        <v>37229</v>
      </c>
      <c r="D5911" s="13">
        <v>13.110917000000001</v>
      </c>
    </row>
    <row r="5912" spans="2:4">
      <c r="B5912" t="s">
        <v>24</v>
      </c>
      <c r="C5912" s="1">
        <v>37230</v>
      </c>
      <c r="D5912" s="13">
        <v>13.204644999999999</v>
      </c>
    </row>
    <row r="5913" spans="2:4">
      <c r="B5913" t="s">
        <v>24</v>
      </c>
      <c r="C5913" s="1">
        <v>37231</v>
      </c>
      <c r="D5913" s="13">
        <v>13.142162000000001</v>
      </c>
    </row>
    <row r="5914" spans="2:4">
      <c r="B5914" t="s">
        <v>24</v>
      </c>
      <c r="C5914" s="1">
        <v>37232</v>
      </c>
      <c r="D5914" s="13">
        <v>13.199439</v>
      </c>
    </row>
    <row r="5915" spans="2:4">
      <c r="B5915" t="s">
        <v>24</v>
      </c>
      <c r="C5915" s="1">
        <v>37233</v>
      </c>
      <c r="D5915" s="13">
        <v>13.069262999999999</v>
      </c>
    </row>
    <row r="5916" spans="2:4">
      <c r="B5916" t="s">
        <v>24</v>
      </c>
      <c r="C5916" s="1">
        <v>37234</v>
      </c>
      <c r="D5916" s="13">
        <v>13.282745</v>
      </c>
    </row>
    <row r="5917" spans="2:4">
      <c r="B5917" t="s">
        <v>24</v>
      </c>
      <c r="C5917" s="1">
        <v>37235</v>
      </c>
      <c r="D5917" s="13">
        <v>13.129146</v>
      </c>
    </row>
    <row r="5918" spans="2:4">
      <c r="B5918" t="s">
        <v>24</v>
      </c>
      <c r="C5918" s="1">
        <v>37236</v>
      </c>
      <c r="D5918" s="13">
        <v>13.05625</v>
      </c>
    </row>
    <row r="5919" spans="2:4">
      <c r="B5919" t="s">
        <v>24</v>
      </c>
      <c r="C5919" s="1">
        <v>37237</v>
      </c>
      <c r="D5919" s="13">
        <v>13.181212</v>
      </c>
    </row>
    <row r="5920" spans="2:4">
      <c r="B5920" t="s">
        <v>24</v>
      </c>
      <c r="C5920" s="1">
        <v>37238</v>
      </c>
      <c r="D5920" s="13">
        <v>13.139564</v>
      </c>
    </row>
    <row r="5921" spans="2:4">
      <c r="B5921" t="s">
        <v>24</v>
      </c>
      <c r="C5921" s="1">
        <v>37239</v>
      </c>
      <c r="D5921" s="13">
        <v>13.194232</v>
      </c>
    </row>
    <row r="5922" spans="2:4">
      <c r="B5922" t="s">
        <v>24</v>
      </c>
      <c r="C5922" s="1">
        <v>37240</v>
      </c>
      <c r="D5922" s="13">
        <v>13.040627000000001</v>
      </c>
    </row>
    <row r="5923" spans="2:4">
      <c r="B5923" t="s">
        <v>24</v>
      </c>
      <c r="C5923" s="1">
        <v>37241</v>
      </c>
      <c r="D5923" s="13">
        <v>13.011989</v>
      </c>
    </row>
    <row r="5924" spans="2:4">
      <c r="B5924" t="s">
        <v>24</v>
      </c>
      <c r="C5924" s="1">
        <v>37242</v>
      </c>
      <c r="D5924" s="13">
        <v>12.809252000000001</v>
      </c>
    </row>
    <row r="5925" spans="2:4">
      <c r="B5925" t="s">
        <v>24</v>
      </c>
      <c r="C5925" s="1">
        <v>37243</v>
      </c>
      <c r="D5925" s="13">
        <v>12.430107</v>
      </c>
    </row>
    <row r="5926" spans="2:4">
      <c r="B5926" t="s">
        <v>24</v>
      </c>
      <c r="C5926" s="1">
        <v>37244</v>
      </c>
      <c r="D5926" s="13">
        <v>11.969346</v>
      </c>
    </row>
    <row r="5927" spans="2:4">
      <c r="B5927" t="s">
        <v>24</v>
      </c>
      <c r="C5927" s="1">
        <v>37245</v>
      </c>
      <c r="D5927" s="13">
        <v>12.106261999999999</v>
      </c>
    </row>
    <row r="5928" spans="2:4">
      <c r="B5928" t="s">
        <v>24</v>
      </c>
      <c r="C5928" s="1">
        <v>37246</v>
      </c>
      <c r="D5928" s="13">
        <v>12.216843000000001</v>
      </c>
    </row>
    <row r="5929" spans="2:4">
      <c r="B5929" t="s">
        <v>24</v>
      </c>
      <c r="C5929" s="1">
        <v>37247</v>
      </c>
      <c r="D5929" s="13">
        <v>12.237907</v>
      </c>
    </row>
    <row r="5930" spans="2:4">
      <c r="B5930" t="s">
        <v>24</v>
      </c>
      <c r="C5930" s="1">
        <v>37248</v>
      </c>
      <c r="D5930" s="13">
        <v>12.506467000000001</v>
      </c>
    </row>
    <row r="5931" spans="2:4">
      <c r="B5931" t="s">
        <v>24</v>
      </c>
      <c r="C5931" s="1">
        <v>37249</v>
      </c>
      <c r="D5931" s="13">
        <v>12.643376999999999</v>
      </c>
    </row>
    <row r="5932" spans="2:4">
      <c r="B5932" t="s">
        <v>24</v>
      </c>
      <c r="C5932" s="1">
        <v>37250</v>
      </c>
      <c r="D5932" s="13">
        <v>12.466970999999999</v>
      </c>
    </row>
    <row r="5933" spans="2:4">
      <c r="B5933" t="s">
        <v>24</v>
      </c>
      <c r="C5933" s="1">
        <v>37251</v>
      </c>
      <c r="D5933" s="13">
        <v>12.19842</v>
      </c>
    </row>
    <row r="5934" spans="2:4">
      <c r="B5934" t="s">
        <v>24</v>
      </c>
      <c r="C5934" s="1">
        <v>37252</v>
      </c>
      <c r="D5934" s="13">
        <v>12.374822999999999</v>
      </c>
    </row>
    <row r="5935" spans="2:4">
      <c r="B5935" t="s">
        <v>24</v>
      </c>
      <c r="C5935" s="1">
        <v>37253</v>
      </c>
      <c r="D5935" s="13">
        <v>12.532794000000001</v>
      </c>
    </row>
    <row r="5936" spans="2:4">
      <c r="B5936" t="s">
        <v>24</v>
      </c>
      <c r="C5936" s="1">
        <v>37254</v>
      </c>
      <c r="D5936" s="13">
        <v>12.506467000000001</v>
      </c>
    </row>
    <row r="5937" spans="2:4">
      <c r="B5937" t="s">
        <v>24</v>
      </c>
      <c r="C5937" s="1">
        <v>37255</v>
      </c>
      <c r="D5937" s="13">
        <v>12.403783000000001</v>
      </c>
    </row>
    <row r="5938" spans="2:4">
      <c r="B5938" t="s">
        <v>24</v>
      </c>
      <c r="C5938" s="1">
        <v>37256</v>
      </c>
      <c r="D5938" s="13">
        <v>12.006207</v>
      </c>
    </row>
    <row r="5939" spans="2:4">
      <c r="B5939" t="s">
        <v>24</v>
      </c>
      <c r="C5939" s="1">
        <v>37257</v>
      </c>
      <c r="D5939" s="13">
        <v>12.353759999999999</v>
      </c>
    </row>
    <row r="5940" spans="2:4">
      <c r="B5940" t="s">
        <v>24</v>
      </c>
      <c r="C5940" s="1">
        <v>37258</v>
      </c>
      <c r="D5940" s="13">
        <v>12.166817</v>
      </c>
    </row>
    <row r="5941" spans="2:4">
      <c r="B5941" t="s">
        <v>24</v>
      </c>
      <c r="C5941" s="1">
        <v>37259</v>
      </c>
      <c r="D5941" s="13">
        <v>12.177343</v>
      </c>
    </row>
    <row r="5942" spans="2:4">
      <c r="B5942" t="s">
        <v>24</v>
      </c>
      <c r="C5942" s="1">
        <v>37260</v>
      </c>
      <c r="D5942" s="13">
        <v>12.082565000000001</v>
      </c>
    </row>
    <row r="5943" spans="2:4">
      <c r="B5943" t="s">
        <v>24</v>
      </c>
      <c r="C5943" s="1">
        <v>37261</v>
      </c>
      <c r="D5943" s="13">
        <v>12.230012</v>
      </c>
    </row>
    <row r="5944" spans="2:4">
      <c r="B5944" t="s">
        <v>24</v>
      </c>
      <c r="C5944" s="1">
        <v>37262</v>
      </c>
      <c r="D5944" s="13">
        <v>12.040437000000001</v>
      </c>
    </row>
    <row r="5945" spans="2:4">
      <c r="B5945" t="s">
        <v>24</v>
      </c>
      <c r="C5945" s="1">
        <v>37263</v>
      </c>
      <c r="D5945" s="13">
        <v>12.124691</v>
      </c>
    </row>
    <row r="5946" spans="2:4">
      <c r="B5946" t="s">
        <v>24</v>
      </c>
      <c r="C5946" s="1">
        <v>37264</v>
      </c>
      <c r="D5946" s="13">
        <v>12.07203</v>
      </c>
    </row>
    <row r="5947" spans="2:4">
      <c r="B5947" t="s">
        <v>24</v>
      </c>
      <c r="C5947" s="1">
        <v>37265</v>
      </c>
      <c r="D5947" s="13">
        <v>12.33006</v>
      </c>
    </row>
    <row r="5948" spans="2:4">
      <c r="B5948" t="s">
        <v>24</v>
      </c>
      <c r="C5948" s="1">
        <v>37266</v>
      </c>
      <c r="D5948" s="13">
        <v>12.295833</v>
      </c>
    </row>
    <row r="5949" spans="2:4">
      <c r="B5949" t="s">
        <v>24</v>
      </c>
      <c r="C5949" s="1">
        <v>37267</v>
      </c>
      <c r="D5949" s="13">
        <v>12.20368</v>
      </c>
    </row>
    <row r="5950" spans="2:4">
      <c r="B5950" t="s">
        <v>24</v>
      </c>
      <c r="C5950" s="1">
        <v>37268</v>
      </c>
      <c r="D5950" s="13">
        <v>12.111529000000001</v>
      </c>
    </row>
    <row r="5951" spans="2:4">
      <c r="B5951" t="s">
        <v>24</v>
      </c>
      <c r="C5951" s="1">
        <v>37269</v>
      </c>
      <c r="D5951" s="13">
        <v>12.374822999999999</v>
      </c>
    </row>
    <row r="5952" spans="2:4">
      <c r="B5952" t="s">
        <v>24</v>
      </c>
      <c r="C5952" s="1">
        <v>37270</v>
      </c>
      <c r="D5952" s="13">
        <v>12.327418</v>
      </c>
    </row>
    <row r="5953" spans="2:4">
      <c r="B5953" t="s">
        <v>24</v>
      </c>
      <c r="C5953" s="1">
        <v>37271</v>
      </c>
      <c r="D5953" s="13">
        <v>12.182613</v>
      </c>
    </row>
    <row r="5954" spans="2:4">
      <c r="B5954" t="s">
        <v>24</v>
      </c>
      <c r="C5954" s="1">
        <v>37272</v>
      </c>
      <c r="D5954" s="13">
        <v>12.156287000000001</v>
      </c>
    </row>
    <row r="5955" spans="2:4">
      <c r="B5955" t="s">
        <v>24</v>
      </c>
      <c r="C5955" s="1">
        <v>37273</v>
      </c>
      <c r="D5955" s="13">
        <v>12.393248</v>
      </c>
    </row>
    <row r="5956" spans="2:4">
      <c r="B5956" t="s">
        <v>24</v>
      </c>
      <c r="C5956" s="1">
        <v>37274</v>
      </c>
      <c r="D5956" s="13">
        <v>12.390615</v>
      </c>
    </row>
    <row r="5957" spans="2:4">
      <c r="B5957" t="s">
        <v>24</v>
      </c>
      <c r="C5957" s="1">
        <v>37275</v>
      </c>
      <c r="D5957" s="13">
        <v>12.353759999999999</v>
      </c>
    </row>
    <row r="5958" spans="2:4">
      <c r="B5958" t="s">
        <v>24</v>
      </c>
      <c r="C5958" s="1">
        <v>37276</v>
      </c>
      <c r="D5958" s="13">
        <v>12.332694</v>
      </c>
    </row>
    <row r="5959" spans="2:4">
      <c r="B5959" t="s">
        <v>24</v>
      </c>
      <c r="C5959" s="1">
        <v>37277</v>
      </c>
      <c r="D5959" s="13">
        <v>12.190514</v>
      </c>
    </row>
    <row r="5960" spans="2:4">
      <c r="B5960" t="s">
        <v>24</v>
      </c>
      <c r="C5960" s="1">
        <v>37278</v>
      </c>
      <c r="D5960" s="13">
        <v>12.395880999999999</v>
      </c>
    </row>
    <row r="5961" spans="2:4">
      <c r="B5961" t="s">
        <v>24</v>
      </c>
      <c r="C5961" s="1">
        <v>37279</v>
      </c>
      <c r="D5961" s="13">
        <v>12.340591</v>
      </c>
    </row>
    <row r="5962" spans="2:4">
      <c r="B5962" t="s">
        <v>24</v>
      </c>
      <c r="C5962" s="1">
        <v>37280</v>
      </c>
      <c r="D5962" s="13">
        <v>12.788190999999999</v>
      </c>
    </row>
    <row r="5963" spans="2:4">
      <c r="B5963" t="s">
        <v>24</v>
      </c>
      <c r="C5963" s="1">
        <v>37281</v>
      </c>
      <c r="D5963" s="13">
        <v>12.609147</v>
      </c>
    </row>
    <row r="5964" spans="2:4">
      <c r="B5964" t="s">
        <v>24</v>
      </c>
      <c r="C5964" s="1">
        <v>37282</v>
      </c>
      <c r="D5964" s="13">
        <v>12.859280999999999</v>
      </c>
    </row>
    <row r="5965" spans="2:4">
      <c r="B5965" t="s">
        <v>24</v>
      </c>
      <c r="C5965" s="1">
        <v>37283</v>
      </c>
      <c r="D5965" s="13">
        <v>12.780291</v>
      </c>
    </row>
    <row r="5966" spans="2:4">
      <c r="B5966" t="s">
        <v>24</v>
      </c>
      <c r="C5966" s="1">
        <v>37284</v>
      </c>
      <c r="D5966" s="13">
        <v>12.598616</v>
      </c>
    </row>
    <row r="5967" spans="2:4">
      <c r="B5967" t="s">
        <v>24</v>
      </c>
      <c r="C5967" s="1">
        <v>37285</v>
      </c>
      <c r="D5967" s="13">
        <v>12.717098999999999</v>
      </c>
    </row>
    <row r="5968" spans="2:4">
      <c r="B5968" t="s">
        <v>24</v>
      </c>
      <c r="C5968" s="1">
        <v>37286</v>
      </c>
      <c r="D5968" s="13">
        <v>12.656548000000001</v>
      </c>
    </row>
    <row r="5969" spans="2:4">
      <c r="B5969" t="s">
        <v>24</v>
      </c>
      <c r="C5969" s="1">
        <v>37287</v>
      </c>
      <c r="D5969" s="13">
        <v>12.730270000000001</v>
      </c>
    </row>
    <row r="5970" spans="2:4">
      <c r="B5970" t="s">
        <v>24</v>
      </c>
      <c r="C5970" s="1">
        <v>37288</v>
      </c>
      <c r="D5970" s="13">
        <v>12.801349999999999</v>
      </c>
    </row>
    <row r="5971" spans="2:4">
      <c r="B5971" t="s">
        <v>24</v>
      </c>
      <c r="C5971" s="1">
        <v>37289</v>
      </c>
      <c r="D5971" s="13">
        <v>12.556494000000001</v>
      </c>
    </row>
    <row r="5972" spans="2:4">
      <c r="B5972" t="s">
        <v>24</v>
      </c>
      <c r="C5972" s="1">
        <v>37290</v>
      </c>
      <c r="D5972" s="13">
        <v>12.374822999999999</v>
      </c>
    </row>
    <row r="5973" spans="2:4">
      <c r="B5973" t="s">
        <v>24</v>
      </c>
      <c r="C5973" s="1">
        <v>37291</v>
      </c>
      <c r="D5973" s="13">
        <v>12.445907999999999</v>
      </c>
    </row>
    <row r="5974" spans="2:4">
      <c r="B5974" t="s">
        <v>24</v>
      </c>
      <c r="C5974" s="1">
        <v>37292</v>
      </c>
      <c r="D5974" s="13">
        <v>12.406409</v>
      </c>
    </row>
    <row r="5975" spans="2:4">
      <c r="B5975" t="s">
        <v>24</v>
      </c>
      <c r="C5975" s="1">
        <v>37293</v>
      </c>
      <c r="D5975" s="13">
        <v>12.382709999999999</v>
      </c>
    </row>
    <row r="5976" spans="2:4">
      <c r="B5976" t="s">
        <v>24</v>
      </c>
      <c r="C5976" s="1">
        <v>37294</v>
      </c>
      <c r="D5976" s="13">
        <v>12.567021</v>
      </c>
    </row>
    <row r="5977" spans="2:4">
      <c r="B5977" t="s">
        <v>24</v>
      </c>
      <c r="C5977" s="1">
        <v>37295</v>
      </c>
      <c r="D5977" s="13">
        <v>12.387978</v>
      </c>
    </row>
    <row r="5978" spans="2:4">
      <c r="B5978" t="s">
        <v>24</v>
      </c>
      <c r="C5978" s="1">
        <v>37296</v>
      </c>
      <c r="D5978" s="13">
        <v>12.308999999999999</v>
      </c>
    </row>
    <row r="5979" spans="2:4">
      <c r="B5979" t="s">
        <v>24</v>
      </c>
      <c r="C5979" s="1">
        <v>37297</v>
      </c>
      <c r="D5979" s="13">
        <v>12.269499</v>
      </c>
    </row>
    <row r="5980" spans="2:4">
      <c r="B5980" t="s">
        <v>24</v>
      </c>
      <c r="C5980" s="1">
        <v>37298</v>
      </c>
      <c r="D5980" s="13">
        <v>12.337956</v>
      </c>
    </row>
    <row r="5981" spans="2:4">
      <c r="B5981" t="s">
        <v>24</v>
      </c>
      <c r="C5981" s="1">
        <v>37299</v>
      </c>
      <c r="D5981" s="13">
        <v>12.20368</v>
      </c>
    </row>
    <row r="5982" spans="2:4">
      <c r="B5982" t="s">
        <v>24</v>
      </c>
      <c r="C5982" s="1">
        <v>37300</v>
      </c>
      <c r="D5982" s="13">
        <v>12.472236000000001</v>
      </c>
    </row>
    <row r="5983" spans="2:4">
      <c r="B5983" t="s">
        <v>24</v>
      </c>
      <c r="C5983" s="1">
        <v>37301</v>
      </c>
      <c r="D5983" s="13">
        <v>12.569654</v>
      </c>
    </row>
    <row r="5984" spans="2:4">
      <c r="B5984" t="s">
        <v>24</v>
      </c>
      <c r="C5984" s="1">
        <v>37302</v>
      </c>
      <c r="D5984" s="13">
        <v>12.382709999999999</v>
      </c>
    </row>
    <row r="5985" spans="2:4">
      <c r="B5985" t="s">
        <v>24</v>
      </c>
      <c r="C5985" s="1">
        <v>37303</v>
      </c>
      <c r="D5985" s="13">
        <v>12.086683000000001</v>
      </c>
    </row>
    <row r="5986" spans="2:4">
      <c r="B5986" t="s">
        <v>24</v>
      </c>
      <c r="C5986" s="1">
        <v>37304</v>
      </c>
      <c r="D5986" s="13">
        <v>12.230700000000001</v>
      </c>
    </row>
    <row r="5987" spans="2:4">
      <c r="B5987" t="s">
        <v>24</v>
      </c>
      <c r="C5987" s="1">
        <v>37305</v>
      </c>
      <c r="D5987" s="13">
        <v>12.121354</v>
      </c>
    </row>
    <row r="5988" spans="2:4">
      <c r="B5988" t="s">
        <v>24</v>
      </c>
      <c r="C5988" s="1">
        <v>37306</v>
      </c>
      <c r="D5988" s="13">
        <v>12.220037</v>
      </c>
    </row>
    <row r="5989" spans="2:4">
      <c r="B5989" t="s">
        <v>24</v>
      </c>
      <c r="C5989" s="1">
        <v>37307</v>
      </c>
      <c r="D5989" s="13">
        <v>12.161364000000001</v>
      </c>
    </row>
    <row r="5990" spans="2:4">
      <c r="B5990" t="s">
        <v>24</v>
      </c>
      <c r="C5990" s="1">
        <v>37308</v>
      </c>
      <c r="D5990" s="13">
        <v>12.092015</v>
      </c>
    </row>
    <row r="5991" spans="2:4">
      <c r="B5991" t="s">
        <v>24</v>
      </c>
      <c r="C5991" s="1">
        <v>37309</v>
      </c>
      <c r="D5991" s="13">
        <v>12.161364000000001</v>
      </c>
    </row>
    <row r="5992" spans="2:4">
      <c r="B5992" t="s">
        <v>24</v>
      </c>
      <c r="C5992" s="1">
        <v>37310</v>
      </c>
      <c r="D5992" s="13">
        <v>12.356052999999999</v>
      </c>
    </row>
    <row r="5993" spans="2:4">
      <c r="B5993" t="s">
        <v>24</v>
      </c>
      <c r="C5993" s="1">
        <v>37311</v>
      </c>
      <c r="D5993" s="13">
        <v>12.460056</v>
      </c>
    </row>
    <row r="5994" spans="2:4">
      <c r="B5994" t="s">
        <v>24</v>
      </c>
      <c r="C5994" s="1">
        <v>37312</v>
      </c>
      <c r="D5994" s="13">
        <v>12.380051999999999</v>
      </c>
    </row>
    <row r="5995" spans="2:4">
      <c r="B5995" t="s">
        <v>24</v>
      </c>
      <c r="C5995" s="1">
        <v>37313</v>
      </c>
      <c r="D5995" s="13">
        <v>12.289372999999999</v>
      </c>
    </row>
    <row r="5996" spans="2:4">
      <c r="B5996" t="s">
        <v>24</v>
      </c>
      <c r="C5996" s="1">
        <v>37314</v>
      </c>
      <c r="D5996" s="13">
        <v>12.380051999999999</v>
      </c>
    </row>
    <row r="5997" spans="2:4">
      <c r="B5997" t="s">
        <v>24</v>
      </c>
      <c r="C5997" s="1">
        <v>37315</v>
      </c>
      <c r="D5997" s="13">
        <v>12.065353999999999</v>
      </c>
    </row>
    <row r="5998" spans="2:4">
      <c r="B5998" t="s">
        <v>24</v>
      </c>
      <c r="C5998" s="1">
        <v>37316</v>
      </c>
      <c r="D5998" s="13">
        <v>12.158696000000001</v>
      </c>
    </row>
    <row r="5999" spans="2:4">
      <c r="B5999" t="s">
        <v>24</v>
      </c>
      <c r="C5999" s="1">
        <v>37317</v>
      </c>
      <c r="D5999" s="13">
        <v>12.022678000000001</v>
      </c>
    </row>
    <row r="6000" spans="2:4">
      <c r="B6000" t="s">
        <v>24</v>
      </c>
      <c r="C6000" s="1">
        <v>37318</v>
      </c>
      <c r="D6000" s="13">
        <v>12.126694000000001</v>
      </c>
    </row>
    <row r="6001" spans="2:4">
      <c r="B6001" t="s">
        <v>24</v>
      </c>
      <c r="C6001" s="1">
        <v>37319</v>
      </c>
      <c r="D6001" s="13">
        <v>12.094687</v>
      </c>
    </row>
    <row r="6002" spans="2:4">
      <c r="B6002" t="s">
        <v>24</v>
      </c>
      <c r="C6002" s="1">
        <v>37320</v>
      </c>
      <c r="D6002" s="13">
        <v>12.094687</v>
      </c>
    </row>
    <row r="6003" spans="2:4">
      <c r="B6003" t="s">
        <v>24</v>
      </c>
      <c r="C6003" s="1">
        <v>37321</v>
      </c>
      <c r="D6003" s="13">
        <v>12.001343</v>
      </c>
    </row>
    <row r="6004" spans="2:4">
      <c r="B6004" t="s">
        <v>24</v>
      </c>
      <c r="C6004" s="1">
        <v>37322</v>
      </c>
      <c r="D6004" s="13">
        <v>12.172027999999999</v>
      </c>
    </row>
    <row r="6005" spans="2:4">
      <c r="B6005" t="s">
        <v>24</v>
      </c>
      <c r="C6005" s="1">
        <v>37323</v>
      </c>
      <c r="D6005" s="13">
        <v>12.009342999999999</v>
      </c>
    </row>
    <row r="6006" spans="2:4">
      <c r="B6006" t="s">
        <v>24</v>
      </c>
      <c r="C6006" s="1">
        <v>37324</v>
      </c>
      <c r="D6006" s="13">
        <v>12.148025000000001</v>
      </c>
    </row>
    <row r="6007" spans="2:4">
      <c r="B6007" t="s">
        <v>24</v>
      </c>
      <c r="C6007" s="1">
        <v>37325</v>
      </c>
      <c r="D6007" s="13">
        <v>11.806649999999999</v>
      </c>
    </row>
    <row r="6008" spans="2:4">
      <c r="B6008" t="s">
        <v>24</v>
      </c>
      <c r="C6008" s="1">
        <v>37326</v>
      </c>
      <c r="D6008" s="13">
        <v>11.825328000000001</v>
      </c>
    </row>
    <row r="6009" spans="2:4">
      <c r="B6009" t="s">
        <v>24</v>
      </c>
      <c r="C6009" s="1">
        <v>37327</v>
      </c>
      <c r="D6009" s="13">
        <v>11.774649999999999</v>
      </c>
    </row>
    <row r="6010" spans="2:4">
      <c r="B6010" t="s">
        <v>24</v>
      </c>
      <c r="C6010" s="1">
        <v>37328</v>
      </c>
      <c r="D6010" s="13">
        <v>12.201364999999999</v>
      </c>
    </row>
    <row r="6011" spans="2:4">
      <c r="B6011" t="s">
        <v>24</v>
      </c>
      <c r="C6011" s="1">
        <v>37329</v>
      </c>
      <c r="D6011" s="13">
        <v>12.201364999999999</v>
      </c>
    </row>
    <row r="6012" spans="2:4">
      <c r="B6012" t="s">
        <v>24</v>
      </c>
      <c r="C6012" s="1">
        <v>37330</v>
      </c>
      <c r="D6012" s="13">
        <v>12.494725000000001</v>
      </c>
    </row>
    <row r="6013" spans="2:4">
      <c r="B6013" t="s">
        <v>24</v>
      </c>
      <c r="C6013" s="1">
        <v>37331</v>
      </c>
      <c r="D6013" s="13">
        <v>12.449391</v>
      </c>
    </row>
    <row r="6014" spans="2:4">
      <c r="B6014" t="s">
        <v>24</v>
      </c>
      <c r="C6014" s="1">
        <v>37332</v>
      </c>
      <c r="D6014" s="13">
        <v>12.55607</v>
      </c>
    </row>
    <row r="6015" spans="2:4">
      <c r="B6015" t="s">
        <v>24</v>
      </c>
      <c r="C6015" s="1">
        <v>37333</v>
      </c>
      <c r="D6015" s="13">
        <v>12.494725000000001</v>
      </c>
    </row>
    <row r="6016" spans="2:4">
      <c r="B6016" t="s">
        <v>24</v>
      </c>
      <c r="C6016" s="1">
        <v>37334</v>
      </c>
      <c r="D6016" s="13">
        <v>12.604074000000001</v>
      </c>
    </row>
    <row r="6017" spans="2:4">
      <c r="B6017" t="s">
        <v>24</v>
      </c>
      <c r="C6017" s="1">
        <v>37335</v>
      </c>
      <c r="D6017" s="13">
        <v>12.201364999999999</v>
      </c>
    </row>
    <row r="6018" spans="2:4">
      <c r="B6018" t="s">
        <v>24</v>
      </c>
      <c r="C6018" s="1">
        <v>37336</v>
      </c>
      <c r="D6018" s="13">
        <v>12.390715999999999</v>
      </c>
    </row>
    <row r="6019" spans="2:4">
      <c r="B6019" t="s">
        <v>24</v>
      </c>
      <c r="C6019" s="1">
        <v>37337</v>
      </c>
      <c r="D6019" s="13">
        <v>12.241368</v>
      </c>
    </row>
    <row r="6020" spans="2:4">
      <c r="B6020" t="s">
        <v>24</v>
      </c>
      <c r="C6020" s="1">
        <v>37338</v>
      </c>
      <c r="D6020" s="13">
        <v>12.153357</v>
      </c>
    </row>
    <row r="6021" spans="2:4">
      <c r="B6021" t="s">
        <v>24</v>
      </c>
      <c r="C6021" s="1">
        <v>37339</v>
      </c>
      <c r="D6021" s="13">
        <v>12.180028999999999</v>
      </c>
    </row>
    <row r="6022" spans="2:4">
      <c r="B6022" t="s">
        <v>24</v>
      </c>
      <c r="C6022" s="1">
        <v>37340</v>
      </c>
      <c r="D6022" s="13">
        <v>11.998673</v>
      </c>
    </row>
    <row r="6023" spans="2:4">
      <c r="B6023" t="s">
        <v>24</v>
      </c>
      <c r="C6023" s="1">
        <v>37341</v>
      </c>
      <c r="D6023" s="13">
        <v>12.348048</v>
      </c>
    </row>
    <row r="6024" spans="2:4">
      <c r="B6024" t="s">
        <v>24</v>
      </c>
      <c r="C6024" s="1">
        <v>37342</v>
      </c>
      <c r="D6024" s="13">
        <v>12.622745999999999</v>
      </c>
    </row>
    <row r="6025" spans="2:4">
      <c r="B6025" t="s">
        <v>24</v>
      </c>
      <c r="C6025" s="1">
        <v>37343</v>
      </c>
      <c r="D6025" s="13">
        <v>12.481396999999999</v>
      </c>
    </row>
    <row r="6026" spans="2:4">
      <c r="B6026" t="s">
        <v>24</v>
      </c>
      <c r="C6026" s="1">
        <v>37344</v>
      </c>
      <c r="D6026" s="13">
        <v>12.55607</v>
      </c>
    </row>
    <row r="6027" spans="2:4">
      <c r="B6027" t="s">
        <v>24</v>
      </c>
      <c r="C6027" s="1">
        <v>37345</v>
      </c>
      <c r="D6027" s="13">
        <v>12.489397</v>
      </c>
    </row>
    <row r="6028" spans="2:4">
      <c r="B6028" t="s">
        <v>24</v>
      </c>
      <c r="C6028" s="1">
        <v>37346</v>
      </c>
      <c r="D6028" s="13">
        <v>12.654754000000001</v>
      </c>
    </row>
    <row r="6029" spans="2:4">
      <c r="B6029" t="s">
        <v>24</v>
      </c>
      <c r="C6029" s="1">
        <v>37347</v>
      </c>
      <c r="D6029" s="13">
        <v>12.369388000000001</v>
      </c>
    </row>
    <row r="6030" spans="2:4">
      <c r="B6030" t="s">
        <v>24</v>
      </c>
      <c r="C6030" s="1">
        <v>37348</v>
      </c>
      <c r="D6030" s="13">
        <v>12.510730000000001</v>
      </c>
    </row>
    <row r="6031" spans="2:4">
      <c r="B6031" t="s">
        <v>24</v>
      </c>
      <c r="C6031" s="1">
        <v>37349</v>
      </c>
      <c r="D6031" s="13">
        <v>12.332045000000001</v>
      </c>
    </row>
    <row r="6032" spans="2:4">
      <c r="B6032" t="s">
        <v>24</v>
      </c>
      <c r="C6032" s="1">
        <v>37350</v>
      </c>
      <c r="D6032" s="13">
        <v>12.481396999999999</v>
      </c>
    </row>
    <row r="6033" spans="2:4">
      <c r="B6033" t="s">
        <v>24</v>
      </c>
      <c r="C6033" s="1">
        <v>37351</v>
      </c>
      <c r="D6033" s="13">
        <v>12.654754000000001</v>
      </c>
    </row>
    <row r="6034" spans="2:4">
      <c r="B6034" t="s">
        <v>24</v>
      </c>
      <c r="C6034" s="1">
        <v>37352</v>
      </c>
      <c r="D6034" s="13">
        <v>12.465396</v>
      </c>
    </row>
    <row r="6035" spans="2:4">
      <c r="B6035" t="s">
        <v>24</v>
      </c>
      <c r="C6035" s="1">
        <v>37353</v>
      </c>
      <c r="D6035" s="13">
        <v>12.668082999999999</v>
      </c>
    </row>
    <row r="6036" spans="2:4">
      <c r="B6036" t="s">
        <v>24</v>
      </c>
      <c r="C6036" s="1">
        <v>37354</v>
      </c>
      <c r="D6036" s="13">
        <v>12.521398</v>
      </c>
    </row>
    <row r="6037" spans="2:4">
      <c r="B6037" t="s">
        <v>24</v>
      </c>
      <c r="C6037" s="1">
        <v>37355</v>
      </c>
      <c r="D6037" s="13">
        <v>12.756093</v>
      </c>
    </row>
    <row r="6038" spans="2:4">
      <c r="B6038" t="s">
        <v>24</v>
      </c>
      <c r="C6038" s="1">
        <v>37356</v>
      </c>
      <c r="D6038" s="13">
        <v>12.846764</v>
      </c>
    </row>
    <row r="6039" spans="2:4">
      <c r="B6039" t="s">
        <v>24</v>
      </c>
      <c r="C6039" s="1">
        <v>37357</v>
      </c>
      <c r="D6039" s="13">
        <v>12.689420999999999</v>
      </c>
    </row>
    <row r="6040" spans="2:4">
      <c r="B6040" t="s">
        <v>24</v>
      </c>
      <c r="C6040" s="1">
        <v>37358</v>
      </c>
      <c r="D6040" s="13">
        <v>12.646744999999999</v>
      </c>
    </row>
    <row r="6041" spans="2:4">
      <c r="B6041" t="s">
        <v>24</v>
      </c>
      <c r="C6041" s="1">
        <v>37359</v>
      </c>
      <c r="D6041" s="13">
        <v>12.782764</v>
      </c>
    </row>
    <row r="6042" spans="2:4">
      <c r="B6042" t="s">
        <v>24</v>
      </c>
      <c r="C6042" s="1">
        <v>37360</v>
      </c>
      <c r="D6042" s="13">
        <v>12.836102</v>
      </c>
    </row>
    <row r="6043" spans="2:4">
      <c r="B6043" t="s">
        <v>24</v>
      </c>
      <c r="C6043" s="1">
        <v>37361</v>
      </c>
      <c r="D6043" s="13">
        <v>12.87077</v>
      </c>
    </row>
    <row r="6044" spans="2:4">
      <c r="B6044" t="s">
        <v>24</v>
      </c>
      <c r="C6044" s="1">
        <v>37362</v>
      </c>
      <c r="D6044" s="13">
        <v>12.902777</v>
      </c>
    </row>
    <row r="6045" spans="2:4">
      <c r="B6045" t="s">
        <v>24</v>
      </c>
      <c r="C6045" s="1">
        <v>37363</v>
      </c>
      <c r="D6045" s="13">
        <v>13.068125999999999</v>
      </c>
    </row>
    <row r="6046" spans="2:4">
      <c r="B6046" t="s">
        <v>24</v>
      </c>
      <c r="C6046" s="1">
        <v>37364</v>
      </c>
      <c r="D6046" s="13">
        <v>12.814769999999999</v>
      </c>
    </row>
    <row r="6047" spans="2:4">
      <c r="B6047" t="s">
        <v>24</v>
      </c>
      <c r="C6047" s="1">
        <v>37365</v>
      </c>
      <c r="D6047" s="13">
        <v>12.905445</v>
      </c>
    </row>
    <row r="6048" spans="2:4">
      <c r="B6048" t="s">
        <v>24</v>
      </c>
      <c r="C6048" s="1">
        <v>37366</v>
      </c>
      <c r="D6048" s="13">
        <v>12.894636</v>
      </c>
    </row>
    <row r="6049" spans="2:4">
      <c r="B6049" t="s">
        <v>24</v>
      </c>
      <c r="C6049" s="1">
        <v>37367</v>
      </c>
      <c r="D6049" s="13">
        <v>12.713708</v>
      </c>
    </row>
    <row r="6050" spans="2:4">
      <c r="B6050" t="s">
        <v>24</v>
      </c>
      <c r="C6050" s="1">
        <v>37368</v>
      </c>
      <c r="D6050" s="13">
        <v>12.805524</v>
      </c>
    </row>
    <row r="6051" spans="2:4">
      <c r="B6051" t="s">
        <v>24</v>
      </c>
      <c r="C6051" s="1">
        <v>37369</v>
      </c>
      <c r="D6051" s="13">
        <v>12.989160999999999</v>
      </c>
    </row>
    <row r="6052" spans="2:4">
      <c r="B6052" t="s">
        <v>24</v>
      </c>
      <c r="C6052" s="1">
        <v>37370</v>
      </c>
      <c r="D6052" s="13">
        <v>12.940550999999999</v>
      </c>
    </row>
    <row r="6053" spans="2:4">
      <c r="B6053" t="s">
        <v>24</v>
      </c>
      <c r="C6053" s="1">
        <v>37371</v>
      </c>
      <c r="D6053" s="13">
        <v>12.894636</v>
      </c>
    </row>
    <row r="6054" spans="2:4">
      <c r="B6054" t="s">
        <v>24</v>
      </c>
      <c r="C6054" s="1">
        <v>37372</v>
      </c>
      <c r="D6054" s="13">
        <v>12.997259</v>
      </c>
    </row>
    <row r="6055" spans="2:4">
      <c r="B6055" t="s">
        <v>24</v>
      </c>
      <c r="C6055" s="1">
        <v>37373</v>
      </c>
      <c r="D6055" s="13">
        <v>13.067470999999999</v>
      </c>
    </row>
    <row r="6056" spans="2:4">
      <c r="B6056" t="s">
        <v>24</v>
      </c>
      <c r="C6056" s="1">
        <v>37374</v>
      </c>
      <c r="D6056" s="13">
        <v>12.843332</v>
      </c>
    </row>
    <row r="6057" spans="2:4">
      <c r="B6057" t="s">
        <v>24</v>
      </c>
      <c r="C6057" s="1">
        <v>37375</v>
      </c>
      <c r="D6057" s="13">
        <v>12.794727</v>
      </c>
    </row>
    <row r="6058" spans="2:4">
      <c r="B6058" t="s">
        <v>24</v>
      </c>
      <c r="C6058" s="1">
        <v>37376</v>
      </c>
      <c r="D6058" s="13">
        <v>12.773126</v>
      </c>
    </row>
    <row r="6059" spans="2:4">
      <c r="B6059" t="s">
        <v>24</v>
      </c>
      <c r="C6059" s="1">
        <v>37377</v>
      </c>
      <c r="D6059" s="13">
        <v>12.713708</v>
      </c>
    </row>
    <row r="6060" spans="2:4">
      <c r="B6060" t="s">
        <v>24</v>
      </c>
      <c r="C6060" s="1">
        <v>37378</v>
      </c>
      <c r="D6060" s="13">
        <v>12.773126</v>
      </c>
    </row>
    <row r="6061" spans="2:4">
      <c r="B6061" t="s">
        <v>24</v>
      </c>
      <c r="C6061" s="1">
        <v>37379</v>
      </c>
      <c r="D6061" s="13">
        <v>13.026961</v>
      </c>
    </row>
    <row r="6062" spans="2:4">
      <c r="B6062" t="s">
        <v>24</v>
      </c>
      <c r="C6062" s="1">
        <v>37380</v>
      </c>
      <c r="D6062" s="13">
        <v>12.894636</v>
      </c>
    </row>
    <row r="6063" spans="2:4">
      <c r="B6063" t="s">
        <v>24</v>
      </c>
      <c r="C6063" s="1">
        <v>37381</v>
      </c>
      <c r="D6063" s="13">
        <v>12.846035000000001</v>
      </c>
    </row>
    <row r="6064" spans="2:4">
      <c r="B6064" t="s">
        <v>24</v>
      </c>
      <c r="C6064" s="1">
        <v>37382</v>
      </c>
      <c r="D6064" s="13">
        <v>13.043167</v>
      </c>
    </row>
    <row r="6065" spans="2:4">
      <c r="B6065" t="s">
        <v>24</v>
      </c>
      <c r="C6065" s="1">
        <v>37383</v>
      </c>
      <c r="D6065" s="13">
        <v>13.205197</v>
      </c>
    </row>
    <row r="6066" spans="2:4">
      <c r="B6066" t="s">
        <v>24</v>
      </c>
      <c r="C6066" s="1">
        <v>37384</v>
      </c>
      <c r="D6066" s="13">
        <v>13.305109</v>
      </c>
    </row>
    <row r="6067" spans="2:4">
      <c r="B6067" t="s">
        <v>24</v>
      </c>
      <c r="C6067" s="1">
        <v>37385</v>
      </c>
      <c r="D6067" s="13">
        <v>13.567057999999999</v>
      </c>
    </row>
    <row r="6068" spans="2:4">
      <c r="B6068" t="s">
        <v>24</v>
      </c>
      <c r="C6068" s="1">
        <v>37386</v>
      </c>
      <c r="D6068" s="13">
        <v>13.664265</v>
      </c>
    </row>
    <row r="6069" spans="2:4">
      <c r="B6069" t="s">
        <v>24</v>
      </c>
      <c r="C6069" s="1">
        <v>37387</v>
      </c>
      <c r="D6069" s="13">
        <v>13.583258000000001</v>
      </c>
    </row>
    <row r="6070" spans="2:4">
      <c r="B6070" t="s">
        <v>24</v>
      </c>
      <c r="C6070" s="1">
        <v>37388</v>
      </c>
      <c r="D6070" s="13">
        <v>13.448233999999999</v>
      </c>
    </row>
    <row r="6071" spans="2:4">
      <c r="B6071" t="s">
        <v>24</v>
      </c>
      <c r="C6071" s="1">
        <v>37389</v>
      </c>
      <c r="D6071" s="13">
        <v>13.669669000000001</v>
      </c>
    </row>
    <row r="6072" spans="2:4">
      <c r="B6072" t="s">
        <v>24</v>
      </c>
      <c r="C6072" s="1">
        <v>37390</v>
      </c>
      <c r="D6072" s="13">
        <v>13.888404</v>
      </c>
    </row>
    <row r="6073" spans="2:4">
      <c r="B6073" t="s">
        <v>24</v>
      </c>
      <c r="C6073" s="1">
        <v>37391</v>
      </c>
      <c r="D6073" s="13">
        <v>13.91541</v>
      </c>
    </row>
    <row r="6074" spans="2:4">
      <c r="B6074" t="s">
        <v>24</v>
      </c>
      <c r="C6074" s="1">
        <v>37392</v>
      </c>
      <c r="D6074" s="13">
        <v>13.72368</v>
      </c>
    </row>
    <row r="6075" spans="2:4">
      <c r="B6075" t="s">
        <v>24</v>
      </c>
      <c r="C6075" s="1">
        <v>37393</v>
      </c>
      <c r="D6075" s="13">
        <v>13.988320999999999</v>
      </c>
    </row>
    <row r="6076" spans="2:4">
      <c r="B6076" t="s">
        <v>24</v>
      </c>
      <c r="C6076" s="1">
        <v>37394</v>
      </c>
      <c r="D6076" s="13">
        <v>13.988320999999999</v>
      </c>
    </row>
    <row r="6077" spans="2:4">
      <c r="B6077" t="s">
        <v>24</v>
      </c>
      <c r="C6077" s="1">
        <v>37395</v>
      </c>
      <c r="D6077" s="13">
        <v>14.042335</v>
      </c>
    </row>
    <row r="6078" spans="2:4">
      <c r="B6078" t="s">
        <v>24</v>
      </c>
      <c r="C6078" s="1">
        <v>37396</v>
      </c>
      <c r="D6078" s="13">
        <v>13.799289999999999</v>
      </c>
    </row>
    <row r="6079" spans="2:4">
      <c r="B6079" t="s">
        <v>24</v>
      </c>
      <c r="C6079" s="1">
        <v>37397</v>
      </c>
      <c r="D6079" s="13">
        <v>13.8263</v>
      </c>
    </row>
    <row r="6080" spans="2:4">
      <c r="B6080" t="s">
        <v>24</v>
      </c>
      <c r="C6080" s="1">
        <v>37398</v>
      </c>
      <c r="D6080" s="13">
        <v>13.707478</v>
      </c>
    </row>
    <row r="6081" spans="2:4">
      <c r="B6081" t="s">
        <v>24</v>
      </c>
      <c r="C6081" s="1">
        <v>37399</v>
      </c>
      <c r="D6081" s="13">
        <v>13.758787999999999</v>
      </c>
    </row>
    <row r="6082" spans="2:4">
      <c r="B6082" t="s">
        <v>24</v>
      </c>
      <c r="C6082" s="1">
        <v>37400</v>
      </c>
      <c r="D6082" s="13">
        <v>13.683176</v>
      </c>
    </row>
    <row r="6083" spans="2:4">
      <c r="B6083" t="s">
        <v>24</v>
      </c>
      <c r="C6083" s="1">
        <v>37401</v>
      </c>
      <c r="D6083" s="13">
        <v>13.899206</v>
      </c>
    </row>
    <row r="6084" spans="2:4">
      <c r="B6084" t="s">
        <v>24</v>
      </c>
      <c r="C6084" s="1">
        <v>37402</v>
      </c>
      <c r="D6084" s="13">
        <v>13.785785000000001</v>
      </c>
    </row>
    <row r="6085" spans="2:4">
      <c r="B6085" t="s">
        <v>24</v>
      </c>
      <c r="C6085" s="1">
        <v>37403</v>
      </c>
      <c r="D6085" s="13">
        <v>13.610258</v>
      </c>
    </row>
    <row r="6086" spans="2:4">
      <c r="B6086" t="s">
        <v>24</v>
      </c>
      <c r="C6086" s="1">
        <v>37404</v>
      </c>
      <c r="D6086" s="13">
        <v>13.693977</v>
      </c>
    </row>
    <row r="6087" spans="2:4">
      <c r="B6087" t="s">
        <v>24</v>
      </c>
      <c r="C6087" s="1">
        <v>37405</v>
      </c>
      <c r="D6087" s="13">
        <v>13.764187</v>
      </c>
    </row>
    <row r="6088" spans="2:4">
      <c r="B6088" t="s">
        <v>24</v>
      </c>
      <c r="C6088" s="1">
        <v>37406</v>
      </c>
      <c r="D6088" s="13">
        <v>13.691273000000001</v>
      </c>
    </row>
    <row r="6089" spans="2:4">
      <c r="B6089" t="s">
        <v>24</v>
      </c>
      <c r="C6089" s="1">
        <v>37407</v>
      </c>
      <c r="D6089" s="13">
        <v>13.810093</v>
      </c>
    </row>
    <row r="6090" spans="2:4">
      <c r="B6090" t="s">
        <v>24</v>
      </c>
      <c r="C6090" s="1">
        <v>37408</v>
      </c>
      <c r="D6090" s="13">
        <v>13.718277</v>
      </c>
    </row>
    <row r="6091" spans="2:4">
      <c r="B6091" t="s">
        <v>24</v>
      </c>
      <c r="C6091" s="1">
        <v>37409</v>
      </c>
      <c r="D6091" s="13">
        <v>13.726381999999999</v>
      </c>
    </row>
    <row r="6092" spans="2:4">
      <c r="B6092" t="s">
        <v>24</v>
      </c>
      <c r="C6092" s="1">
        <v>37410</v>
      </c>
      <c r="D6092" s="13">
        <v>13.764187</v>
      </c>
    </row>
    <row r="6093" spans="2:4">
      <c r="B6093" t="s">
        <v>24</v>
      </c>
      <c r="C6093" s="1">
        <v>37411</v>
      </c>
      <c r="D6093" s="13">
        <v>14.009931999999999</v>
      </c>
    </row>
    <row r="6094" spans="2:4">
      <c r="B6094" t="s">
        <v>24</v>
      </c>
      <c r="C6094" s="1">
        <v>37412</v>
      </c>
      <c r="D6094" s="13">
        <v>14.320475999999999</v>
      </c>
    </row>
    <row r="6095" spans="2:4">
      <c r="B6095" t="s">
        <v>24</v>
      </c>
      <c r="C6095" s="1">
        <v>37413</v>
      </c>
      <c r="D6095" s="13">
        <v>14.023429</v>
      </c>
    </row>
    <row r="6096" spans="2:4">
      <c r="B6096" t="s">
        <v>24</v>
      </c>
      <c r="C6096" s="1">
        <v>37414</v>
      </c>
      <c r="D6096" s="13">
        <v>14.026125</v>
      </c>
    </row>
    <row r="6097" spans="2:4">
      <c r="B6097" t="s">
        <v>24</v>
      </c>
      <c r="C6097" s="1">
        <v>37415</v>
      </c>
      <c r="D6097" s="13">
        <v>13.758787999999999</v>
      </c>
    </row>
    <row r="6098" spans="2:4">
      <c r="B6098" t="s">
        <v>24</v>
      </c>
      <c r="C6098" s="1">
        <v>37416</v>
      </c>
      <c r="D6098" s="13">
        <v>13.874905</v>
      </c>
    </row>
    <row r="6099" spans="2:4">
      <c r="B6099" t="s">
        <v>24</v>
      </c>
      <c r="C6099" s="1">
        <v>37417</v>
      </c>
      <c r="D6099" s="13">
        <v>13.837097999999999</v>
      </c>
    </row>
    <row r="6100" spans="2:4">
      <c r="B6100" t="s">
        <v>24</v>
      </c>
      <c r="C6100" s="1">
        <v>37418</v>
      </c>
      <c r="D6100" s="13">
        <v>14.034228000000001</v>
      </c>
    </row>
    <row r="6101" spans="2:4">
      <c r="B6101" t="s">
        <v>24</v>
      </c>
      <c r="C6101" s="1">
        <v>37419</v>
      </c>
      <c r="D6101" s="13">
        <v>14.012631000000001</v>
      </c>
    </row>
    <row r="6102" spans="2:4">
      <c r="B6102" t="s">
        <v>24</v>
      </c>
      <c r="C6102" s="1">
        <v>37420</v>
      </c>
      <c r="D6102" s="13">
        <v>13.893808</v>
      </c>
    </row>
    <row r="6103" spans="2:4">
      <c r="B6103" t="s">
        <v>24</v>
      </c>
      <c r="C6103" s="1">
        <v>37421</v>
      </c>
      <c r="D6103" s="13">
        <v>14.066635</v>
      </c>
    </row>
    <row r="6104" spans="2:4">
      <c r="B6104" t="s">
        <v>24</v>
      </c>
      <c r="C6104" s="1">
        <v>37422</v>
      </c>
      <c r="D6104" s="13">
        <v>14.015326</v>
      </c>
    </row>
    <row r="6105" spans="2:4">
      <c r="B6105" t="s">
        <v>24</v>
      </c>
      <c r="C6105" s="1">
        <v>37423</v>
      </c>
      <c r="D6105" s="13">
        <v>13.991020000000001</v>
      </c>
    </row>
    <row r="6106" spans="2:4">
      <c r="B6106" t="s">
        <v>24</v>
      </c>
      <c r="C6106" s="1">
        <v>37424</v>
      </c>
      <c r="D6106" s="13">
        <v>13.861402999999999</v>
      </c>
    </row>
    <row r="6107" spans="2:4">
      <c r="B6107" t="s">
        <v>24</v>
      </c>
      <c r="C6107" s="1">
        <v>37425</v>
      </c>
      <c r="D6107" s="13">
        <v>13.64536</v>
      </c>
    </row>
    <row r="6108" spans="2:4">
      <c r="B6108" t="s">
        <v>24</v>
      </c>
      <c r="C6108" s="1">
        <v>37426</v>
      </c>
      <c r="D6108" s="13">
        <v>13.529244</v>
      </c>
    </row>
    <row r="6109" spans="2:4">
      <c r="B6109" t="s">
        <v>24</v>
      </c>
      <c r="C6109" s="1">
        <v>37427</v>
      </c>
      <c r="D6109" s="13">
        <v>13.575153</v>
      </c>
    </row>
    <row r="6110" spans="2:4">
      <c r="B6110" t="s">
        <v>24</v>
      </c>
      <c r="C6110" s="1">
        <v>37428</v>
      </c>
      <c r="D6110" s="13">
        <v>13.437435000000001</v>
      </c>
    </row>
    <row r="6111" spans="2:4">
      <c r="B6111" t="s">
        <v>24</v>
      </c>
      <c r="C6111" s="1">
        <v>37429</v>
      </c>
      <c r="D6111" s="13">
        <v>13.742702</v>
      </c>
    </row>
    <row r="6112" spans="2:4">
      <c r="B6112" t="s">
        <v>24</v>
      </c>
      <c r="C6112" s="1">
        <v>37430</v>
      </c>
      <c r="D6112" s="13">
        <v>13.739953</v>
      </c>
    </row>
    <row r="6113" spans="2:4">
      <c r="B6113" t="s">
        <v>24</v>
      </c>
      <c r="C6113" s="1">
        <v>37431</v>
      </c>
      <c r="D6113" s="13">
        <v>13.819710000000001</v>
      </c>
    </row>
    <row r="6114" spans="2:4">
      <c r="B6114" t="s">
        <v>24</v>
      </c>
      <c r="C6114" s="1">
        <v>37432</v>
      </c>
      <c r="D6114" s="13">
        <v>13.737196000000001</v>
      </c>
    </row>
    <row r="6115" spans="2:4">
      <c r="B6115" t="s">
        <v>24</v>
      </c>
      <c r="C6115" s="1">
        <v>37433</v>
      </c>
      <c r="D6115" s="13">
        <v>13.849964</v>
      </c>
    </row>
    <row r="6116" spans="2:4">
      <c r="B6116" t="s">
        <v>24</v>
      </c>
      <c r="C6116" s="1">
        <v>37434</v>
      </c>
      <c r="D6116" s="13">
        <v>13.764704</v>
      </c>
    </row>
    <row r="6117" spans="2:4">
      <c r="B6117" t="s">
        <v>24</v>
      </c>
      <c r="C6117" s="1">
        <v>37435</v>
      </c>
      <c r="D6117" s="13">
        <v>13.882966</v>
      </c>
    </row>
    <row r="6118" spans="2:4">
      <c r="B6118" t="s">
        <v>24</v>
      </c>
      <c r="C6118" s="1">
        <v>37436</v>
      </c>
      <c r="D6118" s="13">
        <v>13.893966000000001</v>
      </c>
    </row>
    <row r="6119" spans="2:4">
      <c r="B6119" t="s">
        <v>24</v>
      </c>
      <c r="C6119" s="1">
        <v>37437</v>
      </c>
      <c r="D6119" s="13">
        <v>13.844457999999999</v>
      </c>
    </row>
    <row r="6120" spans="2:4">
      <c r="B6120" t="s">
        <v>24</v>
      </c>
      <c r="C6120" s="1">
        <v>37438</v>
      </c>
      <c r="D6120" s="13">
        <v>13.855456999999999</v>
      </c>
    </row>
    <row r="6121" spans="2:4">
      <c r="B6121" t="s">
        <v>24</v>
      </c>
      <c r="C6121" s="1">
        <v>37439</v>
      </c>
      <c r="D6121" s="13">
        <v>13.737196000000001</v>
      </c>
    </row>
    <row r="6122" spans="2:4">
      <c r="B6122" t="s">
        <v>24</v>
      </c>
      <c r="C6122" s="1">
        <v>37440</v>
      </c>
      <c r="D6122" s="13">
        <v>13.657451999999999</v>
      </c>
    </row>
    <row r="6123" spans="2:4">
      <c r="B6123" t="s">
        <v>24</v>
      </c>
      <c r="C6123" s="1">
        <v>37441</v>
      </c>
      <c r="D6123" s="13">
        <v>13.511687</v>
      </c>
    </row>
    <row r="6124" spans="2:4">
      <c r="B6124" t="s">
        <v>24</v>
      </c>
      <c r="C6124" s="1">
        <v>37442</v>
      </c>
      <c r="D6124" s="13">
        <v>13.665698000000001</v>
      </c>
    </row>
    <row r="6125" spans="2:4">
      <c r="B6125" t="s">
        <v>24</v>
      </c>
      <c r="C6125" s="1">
        <v>37443</v>
      </c>
      <c r="D6125" s="13">
        <v>13.646449</v>
      </c>
    </row>
    <row r="6126" spans="2:4">
      <c r="B6126" t="s">
        <v>24</v>
      </c>
      <c r="C6126" s="1">
        <v>37444</v>
      </c>
      <c r="D6126" s="13">
        <v>13.613445</v>
      </c>
    </row>
    <row r="6127" spans="2:4">
      <c r="B6127" t="s">
        <v>24</v>
      </c>
      <c r="C6127" s="1">
        <v>37445</v>
      </c>
      <c r="D6127" s="13">
        <v>13.770206</v>
      </c>
    </row>
    <row r="6128" spans="2:4">
      <c r="B6128" t="s">
        <v>24</v>
      </c>
      <c r="C6128" s="1">
        <v>37446</v>
      </c>
      <c r="D6128" s="13">
        <v>13.789459000000001</v>
      </c>
    </row>
    <row r="6129" spans="2:4">
      <c r="B6129" t="s">
        <v>24</v>
      </c>
      <c r="C6129" s="1">
        <v>37447</v>
      </c>
      <c r="D6129" s="13">
        <v>14.067221</v>
      </c>
    </row>
    <row r="6130" spans="2:4">
      <c r="B6130" t="s">
        <v>24</v>
      </c>
      <c r="C6130" s="1">
        <v>37448</v>
      </c>
      <c r="D6130" s="13">
        <v>14.155233000000001</v>
      </c>
    </row>
    <row r="6131" spans="2:4">
      <c r="B6131" t="s">
        <v>24</v>
      </c>
      <c r="C6131" s="1">
        <v>37449</v>
      </c>
      <c r="D6131" s="13">
        <v>13.998473000000001</v>
      </c>
    </row>
    <row r="6132" spans="2:4">
      <c r="B6132" t="s">
        <v>24</v>
      </c>
      <c r="C6132" s="1">
        <v>37450</v>
      </c>
      <c r="D6132" s="13">
        <v>13.924213</v>
      </c>
    </row>
    <row r="6133" spans="2:4">
      <c r="B6133" t="s">
        <v>24</v>
      </c>
      <c r="C6133" s="1">
        <v>37451</v>
      </c>
      <c r="D6133" s="13">
        <v>14.083727</v>
      </c>
    </row>
    <row r="6134" spans="2:4">
      <c r="B6134" t="s">
        <v>24</v>
      </c>
      <c r="C6134" s="1">
        <v>37452</v>
      </c>
      <c r="D6134" s="13">
        <v>14.023223</v>
      </c>
    </row>
    <row r="6135" spans="2:4">
      <c r="B6135" t="s">
        <v>24</v>
      </c>
      <c r="C6135" s="1">
        <v>37453</v>
      </c>
      <c r="D6135" s="13">
        <v>13.761952000000001</v>
      </c>
    </row>
    <row r="6136" spans="2:4">
      <c r="B6136" t="s">
        <v>24</v>
      </c>
      <c r="C6136" s="1">
        <v>37454</v>
      </c>
      <c r="D6136" s="13">
        <v>13.695945</v>
      </c>
    </row>
    <row r="6137" spans="2:4">
      <c r="B6137" t="s">
        <v>24</v>
      </c>
      <c r="C6137" s="1">
        <v>37455</v>
      </c>
      <c r="D6137" s="13">
        <v>13.825207000000001</v>
      </c>
    </row>
    <row r="6138" spans="2:4">
      <c r="B6138" t="s">
        <v>24</v>
      </c>
      <c r="C6138" s="1">
        <v>37456</v>
      </c>
      <c r="D6138" s="13">
        <v>13.761952000000001</v>
      </c>
    </row>
    <row r="6139" spans="2:4">
      <c r="B6139" t="s">
        <v>24</v>
      </c>
      <c r="C6139" s="1">
        <v>37457</v>
      </c>
      <c r="D6139" s="13">
        <v>13.874711</v>
      </c>
    </row>
    <row r="6140" spans="2:4">
      <c r="B6140" t="s">
        <v>24</v>
      </c>
      <c r="C6140" s="1">
        <v>37458</v>
      </c>
      <c r="D6140" s="13">
        <v>13.918714</v>
      </c>
    </row>
    <row r="6141" spans="2:4">
      <c r="B6141" t="s">
        <v>24</v>
      </c>
      <c r="C6141" s="1">
        <v>37459</v>
      </c>
      <c r="D6141" s="13">
        <v>14.190979</v>
      </c>
    </row>
    <row r="6142" spans="2:4">
      <c r="B6142" t="s">
        <v>24</v>
      </c>
      <c r="C6142" s="1">
        <v>37460</v>
      </c>
      <c r="D6142" s="13">
        <v>14.210236999999999</v>
      </c>
    </row>
    <row r="6143" spans="2:4">
      <c r="B6143" t="s">
        <v>24</v>
      </c>
      <c r="C6143" s="1">
        <v>37461</v>
      </c>
      <c r="D6143" s="13">
        <v>14.053471999999999</v>
      </c>
    </row>
    <row r="6144" spans="2:4">
      <c r="B6144" t="s">
        <v>24</v>
      </c>
      <c r="C6144" s="1">
        <v>37462</v>
      </c>
      <c r="D6144" s="13">
        <v>14.031471</v>
      </c>
    </row>
    <row r="6145" spans="2:4">
      <c r="B6145" t="s">
        <v>24</v>
      </c>
      <c r="C6145" s="1">
        <v>37463</v>
      </c>
      <c r="D6145" s="13">
        <v>13.954469</v>
      </c>
    </row>
    <row r="6146" spans="2:4">
      <c r="B6146" t="s">
        <v>24</v>
      </c>
      <c r="C6146" s="1">
        <v>37464</v>
      </c>
      <c r="D6146" s="13">
        <v>14.01497</v>
      </c>
    </row>
    <row r="6147" spans="2:4">
      <c r="B6147" t="s">
        <v>24</v>
      </c>
      <c r="C6147" s="1">
        <v>37465</v>
      </c>
      <c r="D6147" s="13">
        <v>14.135980999999999</v>
      </c>
    </row>
    <row r="6148" spans="2:4">
      <c r="B6148" t="s">
        <v>24</v>
      </c>
      <c r="C6148" s="1">
        <v>37466</v>
      </c>
      <c r="D6148" s="13">
        <v>14.221234000000001</v>
      </c>
    </row>
    <row r="6149" spans="2:4">
      <c r="B6149" t="s">
        <v>24</v>
      </c>
      <c r="C6149" s="1">
        <v>37467</v>
      </c>
      <c r="D6149" s="13">
        <v>14.163486000000001</v>
      </c>
    </row>
    <row r="6150" spans="2:4">
      <c r="B6150" t="s">
        <v>24</v>
      </c>
      <c r="C6150" s="1">
        <v>37468</v>
      </c>
      <c r="D6150" s="13">
        <v>14.54851</v>
      </c>
    </row>
    <row r="6151" spans="2:4">
      <c r="B6151" t="s">
        <v>24</v>
      </c>
      <c r="C6151" s="1">
        <v>37469</v>
      </c>
      <c r="D6151" s="13">
        <v>14.565009</v>
      </c>
    </row>
    <row r="6152" spans="2:4">
      <c r="B6152" t="s">
        <v>24</v>
      </c>
      <c r="C6152" s="1">
        <v>37470</v>
      </c>
      <c r="D6152" s="13">
        <v>14.639264000000001</v>
      </c>
    </row>
    <row r="6153" spans="2:4">
      <c r="B6153" t="s">
        <v>24</v>
      </c>
      <c r="C6153" s="1">
        <v>37471</v>
      </c>
      <c r="D6153" s="13">
        <v>14.669518</v>
      </c>
    </row>
    <row r="6154" spans="2:4">
      <c r="B6154" t="s">
        <v>24</v>
      </c>
      <c r="C6154" s="1">
        <v>37472</v>
      </c>
      <c r="D6154" s="13">
        <v>14.892288000000001</v>
      </c>
    </row>
    <row r="6155" spans="2:4">
      <c r="B6155" t="s">
        <v>24</v>
      </c>
      <c r="C6155" s="1">
        <v>37473</v>
      </c>
      <c r="D6155" s="13">
        <v>14.889530000000001</v>
      </c>
    </row>
    <row r="6156" spans="2:4">
      <c r="B6156" t="s">
        <v>24</v>
      </c>
      <c r="C6156" s="1">
        <v>37474</v>
      </c>
      <c r="D6156" s="13">
        <v>14.906033000000001</v>
      </c>
    </row>
    <row r="6157" spans="2:4">
      <c r="B6157" t="s">
        <v>24</v>
      </c>
      <c r="C6157" s="1">
        <v>37475</v>
      </c>
      <c r="D6157" s="13">
        <v>15.002281999999999</v>
      </c>
    </row>
    <row r="6158" spans="2:4">
      <c r="B6158" t="s">
        <v>24</v>
      </c>
      <c r="C6158" s="1">
        <v>37476</v>
      </c>
      <c r="D6158" s="13">
        <v>15.139797</v>
      </c>
    </row>
    <row r="6159" spans="2:4">
      <c r="B6159" t="s">
        <v>24</v>
      </c>
      <c r="C6159" s="1">
        <v>37477</v>
      </c>
      <c r="D6159" s="13">
        <v>15.172800000000001</v>
      </c>
    </row>
    <row r="6160" spans="2:4">
      <c r="B6160" t="s">
        <v>24</v>
      </c>
      <c r="C6160" s="1">
        <v>37478</v>
      </c>
      <c r="D6160" s="13">
        <v>15.13429</v>
      </c>
    </row>
    <row r="6161" spans="2:4">
      <c r="B6161" t="s">
        <v>24</v>
      </c>
      <c r="C6161" s="1">
        <v>37479</v>
      </c>
      <c r="D6161" s="13">
        <v>15.142547</v>
      </c>
    </row>
    <row r="6162" spans="2:4">
      <c r="B6162" t="s">
        <v>24</v>
      </c>
      <c r="C6162" s="1">
        <v>37480</v>
      </c>
      <c r="D6162" s="13">
        <v>15.126045</v>
      </c>
    </row>
    <row r="6163" spans="2:4">
      <c r="B6163" t="s">
        <v>24</v>
      </c>
      <c r="C6163" s="1">
        <v>37481</v>
      </c>
      <c r="D6163" s="13">
        <v>15.227805</v>
      </c>
    </row>
    <row r="6164" spans="2:4">
      <c r="B6164" t="s">
        <v>24</v>
      </c>
      <c r="C6164" s="1">
        <v>37482</v>
      </c>
      <c r="D6164" s="13">
        <v>15.263559000000001</v>
      </c>
    </row>
    <row r="6165" spans="2:4">
      <c r="B6165" t="s">
        <v>24</v>
      </c>
      <c r="C6165" s="1">
        <v>37483</v>
      </c>
      <c r="D6165" s="13">
        <v>15.051793</v>
      </c>
    </row>
    <row r="6166" spans="2:4">
      <c r="B6166" t="s">
        <v>24</v>
      </c>
      <c r="C6166" s="1">
        <v>37484</v>
      </c>
      <c r="D6166" s="13">
        <v>15.183801000000001</v>
      </c>
    </row>
    <row r="6167" spans="2:4">
      <c r="B6167" t="s">
        <v>24</v>
      </c>
      <c r="C6167" s="1">
        <v>37485</v>
      </c>
      <c r="D6167" s="13">
        <v>15.126045</v>
      </c>
    </row>
    <row r="6168" spans="2:4">
      <c r="B6168" t="s">
        <v>24</v>
      </c>
      <c r="C6168" s="1">
        <v>37486</v>
      </c>
      <c r="D6168" s="13">
        <v>14.972037</v>
      </c>
    </row>
    <row r="6169" spans="2:4">
      <c r="B6169" t="s">
        <v>24</v>
      </c>
      <c r="C6169" s="1">
        <v>37487</v>
      </c>
      <c r="D6169" s="13">
        <v>15.101295</v>
      </c>
    </row>
    <row r="6170" spans="2:4">
      <c r="B6170" t="s">
        <v>24</v>
      </c>
      <c r="C6170" s="1">
        <v>37488</v>
      </c>
      <c r="D6170" s="13">
        <v>15.095798</v>
      </c>
    </row>
    <row r="6171" spans="2:4">
      <c r="B6171" t="s">
        <v>24</v>
      </c>
      <c r="C6171" s="1">
        <v>37489</v>
      </c>
      <c r="D6171" s="13">
        <v>15.230553</v>
      </c>
    </row>
    <row r="6172" spans="2:4">
      <c r="B6172" t="s">
        <v>24</v>
      </c>
      <c r="C6172" s="1">
        <v>37490</v>
      </c>
      <c r="D6172" s="13">
        <v>15.489082</v>
      </c>
    </row>
    <row r="6173" spans="2:4">
      <c r="B6173" t="s">
        <v>24</v>
      </c>
      <c r="C6173" s="1">
        <v>37491</v>
      </c>
      <c r="D6173" s="13">
        <v>15.643086</v>
      </c>
    </row>
    <row r="6174" spans="2:4">
      <c r="B6174" t="s">
        <v>24</v>
      </c>
      <c r="C6174" s="1">
        <v>37492</v>
      </c>
      <c r="D6174" s="13">
        <v>15.392823999999999</v>
      </c>
    </row>
    <row r="6175" spans="2:4">
      <c r="B6175" t="s">
        <v>24</v>
      </c>
      <c r="C6175" s="1">
        <v>37493</v>
      </c>
      <c r="D6175" s="13">
        <v>15.566115</v>
      </c>
    </row>
    <row r="6176" spans="2:4">
      <c r="B6176" t="s">
        <v>24</v>
      </c>
      <c r="C6176" s="1">
        <v>37494</v>
      </c>
      <c r="D6176" s="13">
        <v>15.582882</v>
      </c>
    </row>
    <row r="6177" spans="2:4">
      <c r="B6177" t="s">
        <v>24</v>
      </c>
      <c r="C6177" s="1">
        <v>37495</v>
      </c>
      <c r="D6177" s="13">
        <v>15.540957000000001</v>
      </c>
    </row>
    <row r="6178" spans="2:4">
      <c r="B6178" t="s">
        <v>24</v>
      </c>
      <c r="C6178" s="1">
        <v>37496</v>
      </c>
      <c r="D6178" s="13">
        <v>15.5158</v>
      </c>
    </row>
    <row r="6179" spans="2:4">
      <c r="B6179" t="s">
        <v>24</v>
      </c>
      <c r="C6179" s="1">
        <v>37497</v>
      </c>
      <c r="D6179" s="13">
        <v>15.6332</v>
      </c>
    </row>
    <row r="6180" spans="2:4">
      <c r="B6180" t="s">
        <v>24</v>
      </c>
      <c r="C6180" s="1">
        <v>37498</v>
      </c>
      <c r="D6180" s="13">
        <v>15.856813000000001</v>
      </c>
    </row>
    <row r="6181" spans="2:4">
      <c r="B6181" t="s">
        <v>24</v>
      </c>
      <c r="C6181" s="1">
        <v>37499</v>
      </c>
      <c r="D6181" s="13">
        <v>15.977003</v>
      </c>
    </row>
    <row r="6182" spans="2:4">
      <c r="B6182" t="s">
        <v>24</v>
      </c>
      <c r="C6182" s="1">
        <v>37500</v>
      </c>
      <c r="D6182" s="13">
        <v>15.803694999999999</v>
      </c>
    </row>
    <row r="6183" spans="2:4">
      <c r="B6183" t="s">
        <v>24</v>
      </c>
      <c r="C6183" s="1">
        <v>37501</v>
      </c>
      <c r="D6183" s="13">
        <v>15.809293</v>
      </c>
    </row>
    <row r="6184" spans="2:4">
      <c r="B6184" t="s">
        <v>24</v>
      </c>
      <c r="C6184" s="1">
        <v>37502</v>
      </c>
      <c r="D6184" s="13">
        <v>15.694691000000001</v>
      </c>
    </row>
    <row r="6185" spans="2:4">
      <c r="B6185" t="s">
        <v>24</v>
      </c>
      <c r="C6185" s="1">
        <v>37503</v>
      </c>
      <c r="D6185" s="13">
        <v>15.764574</v>
      </c>
    </row>
    <row r="6186" spans="2:4">
      <c r="B6186" t="s">
        <v>24</v>
      </c>
      <c r="C6186" s="1">
        <v>37504</v>
      </c>
      <c r="D6186" s="13">
        <v>15.753387</v>
      </c>
    </row>
    <row r="6187" spans="2:4">
      <c r="B6187" t="s">
        <v>24</v>
      </c>
      <c r="C6187" s="1">
        <v>37505</v>
      </c>
      <c r="D6187" s="13">
        <v>15.792513</v>
      </c>
    </row>
    <row r="6188" spans="2:4">
      <c r="B6188" t="s">
        <v>24</v>
      </c>
      <c r="C6188" s="1">
        <v>37506</v>
      </c>
      <c r="D6188" s="13">
        <v>15.851219</v>
      </c>
    </row>
    <row r="6189" spans="2:4">
      <c r="B6189" t="s">
        <v>24</v>
      </c>
      <c r="C6189" s="1">
        <v>37507</v>
      </c>
      <c r="D6189" s="13">
        <v>15.974205</v>
      </c>
    </row>
    <row r="6190" spans="2:4">
      <c r="B6190" t="s">
        <v>24</v>
      </c>
      <c r="C6190" s="1">
        <v>37508</v>
      </c>
      <c r="D6190" s="13">
        <v>16.032897999999999</v>
      </c>
    </row>
    <row r="6191" spans="2:4">
      <c r="B6191" t="s">
        <v>24</v>
      </c>
      <c r="C6191" s="1">
        <v>37509</v>
      </c>
      <c r="D6191" s="13">
        <v>16.024515000000001</v>
      </c>
    </row>
    <row r="6192" spans="2:4">
      <c r="B6192" t="s">
        <v>24</v>
      </c>
      <c r="C6192" s="1">
        <v>37510</v>
      </c>
      <c r="D6192" s="13">
        <v>16.141912000000001</v>
      </c>
    </row>
    <row r="6193" spans="2:4">
      <c r="B6193" t="s">
        <v>24</v>
      </c>
      <c r="C6193" s="1">
        <v>37511</v>
      </c>
      <c r="D6193" s="13">
        <v>15.979797</v>
      </c>
    </row>
    <row r="6194" spans="2:4">
      <c r="B6194" t="s">
        <v>24</v>
      </c>
      <c r="C6194" s="1">
        <v>37512</v>
      </c>
      <c r="D6194" s="13">
        <v>15.862399</v>
      </c>
    </row>
    <row r="6195" spans="2:4">
      <c r="B6195" t="s">
        <v>24</v>
      </c>
      <c r="C6195" s="1">
        <v>37513</v>
      </c>
      <c r="D6195" s="13">
        <v>15.909912</v>
      </c>
    </row>
    <row r="6196" spans="2:4">
      <c r="B6196" t="s">
        <v>24</v>
      </c>
      <c r="C6196" s="1">
        <v>37514</v>
      </c>
      <c r="D6196" s="13">
        <v>15.876374999999999</v>
      </c>
    </row>
    <row r="6197" spans="2:4">
      <c r="B6197" t="s">
        <v>24</v>
      </c>
      <c r="C6197" s="1">
        <v>37515</v>
      </c>
      <c r="D6197" s="13">
        <v>15.990977000000001</v>
      </c>
    </row>
    <row r="6198" spans="2:4">
      <c r="B6198" t="s">
        <v>24</v>
      </c>
      <c r="C6198" s="1">
        <v>37516</v>
      </c>
      <c r="D6198" s="13">
        <v>15.772957999999999</v>
      </c>
    </row>
    <row r="6199" spans="2:4">
      <c r="B6199" t="s">
        <v>24</v>
      </c>
      <c r="C6199" s="1">
        <v>37517</v>
      </c>
      <c r="D6199" s="13">
        <v>15.767364000000001</v>
      </c>
    </row>
    <row r="6200" spans="2:4">
      <c r="B6200" t="s">
        <v>24</v>
      </c>
      <c r="C6200" s="1">
        <v>37518</v>
      </c>
      <c r="D6200" s="13">
        <v>15.904332</v>
      </c>
    </row>
    <row r="6201" spans="2:4">
      <c r="B6201" t="s">
        <v>24</v>
      </c>
      <c r="C6201" s="1">
        <v>37519</v>
      </c>
      <c r="D6201" s="13">
        <v>15.935072</v>
      </c>
    </row>
    <row r="6202" spans="2:4">
      <c r="B6202" t="s">
        <v>24</v>
      </c>
      <c r="C6202" s="1">
        <v>37520</v>
      </c>
      <c r="D6202" s="13">
        <v>15.675124</v>
      </c>
    </row>
    <row r="6203" spans="2:4">
      <c r="B6203" t="s">
        <v>24</v>
      </c>
      <c r="C6203" s="1">
        <v>37521</v>
      </c>
      <c r="D6203" s="13">
        <v>15.974205</v>
      </c>
    </row>
    <row r="6204" spans="2:4">
      <c r="B6204" t="s">
        <v>24</v>
      </c>
      <c r="C6204" s="1">
        <v>37522</v>
      </c>
      <c r="D6204" s="13">
        <v>16.016134000000001</v>
      </c>
    </row>
    <row r="6205" spans="2:4">
      <c r="B6205" t="s">
        <v>24</v>
      </c>
      <c r="C6205" s="1">
        <v>37523</v>
      </c>
      <c r="D6205" s="13">
        <v>16.153095</v>
      </c>
    </row>
    <row r="6206" spans="2:4">
      <c r="B6206" t="s">
        <v>24</v>
      </c>
      <c r="C6206" s="1">
        <v>37524</v>
      </c>
      <c r="D6206" s="13">
        <v>16.234152000000002</v>
      </c>
    </row>
    <row r="6207" spans="2:4">
      <c r="B6207" t="s">
        <v>24</v>
      </c>
      <c r="C6207" s="1">
        <v>37525</v>
      </c>
      <c r="D6207" s="13">
        <v>16.209</v>
      </c>
    </row>
    <row r="6208" spans="2:4">
      <c r="B6208" t="s">
        <v>24</v>
      </c>
      <c r="C6208" s="1">
        <v>37526</v>
      </c>
      <c r="D6208" s="13">
        <v>16.312415999999999</v>
      </c>
    </row>
    <row r="6209" spans="2:4">
      <c r="B6209" t="s">
        <v>24</v>
      </c>
      <c r="C6209" s="1">
        <v>37527</v>
      </c>
      <c r="D6209" s="13">
        <v>16.287261999999998</v>
      </c>
    </row>
    <row r="6210" spans="2:4">
      <c r="B6210" t="s">
        <v>24</v>
      </c>
      <c r="C6210" s="1">
        <v>37528</v>
      </c>
      <c r="D6210" s="13">
        <v>16.31521</v>
      </c>
    </row>
    <row r="6211" spans="2:4">
      <c r="B6211" t="s">
        <v>24</v>
      </c>
      <c r="C6211" s="1">
        <v>37529</v>
      </c>
      <c r="D6211" s="13">
        <v>16.429811000000001</v>
      </c>
    </row>
    <row r="6212" spans="2:4">
      <c r="B6212" t="s">
        <v>24</v>
      </c>
      <c r="C6212" s="1">
        <v>37530</v>
      </c>
      <c r="D6212" s="13">
        <v>16.474533000000001</v>
      </c>
    </row>
    <row r="6213" spans="2:4">
      <c r="B6213" t="s">
        <v>24</v>
      </c>
      <c r="C6213" s="1">
        <v>37531</v>
      </c>
      <c r="D6213" s="13">
        <v>16.460556</v>
      </c>
    </row>
    <row r="6214" spans="2:4">
      <c r="B6214" t="s">
        <v>24</v>
      </c>
      <c r="C6214" s="1">
        <v>37532</v>
      </c>
      <c r="D6214" s="13">
        <v>16.259304</v>
      </c>
    </row>
    <row r="6215" spans="2:4">
      <c r="B6215" t="s">
        <v>24</v>
      </c>
      <c r="C6215" s="1">
        <v>37533</v>
      </c>
      <c r="D6215" s="13">
        <v>16.337572000000002</v>
      </c>
    </row>
    <row r="6216" spans="2:4">
      <c r="B6216" t="s">
        <v>24</v>
      </c>
      <c r="C6216" s="1">
        <v>37534</v>
      </c>
      <c r="D6216" s="13">
        <v>16.284464</v>
      </c>
    </row>
    <row r="6217" spans="2:4">
      <c r="B6217" t="s">
        <v>24</v>
      </c>
      <c r="C6217" s="1">
        <v>37535</v>
      </c>
      <c r="D6217" s="13">
        <v>16.119554999999998</v>
      </c>
    </row>
    <row r="6218" spans="2:4">
      <c r="B6218" t="s">
        <v>24</v>
      </c>
      <c r="C6218" s="1">
        <v>37536</v>
      </c>
      <c r="D6218" s="13">
        <v>16.113962000000001</v>
      </c>
    </row>
    <row r="6219" spans="2:4">
      <c r="B6219" t="s">
        <v>24</v>
      </c>
      <c r="C6219" s="1">
        <v>37537</v>
      </c>
      <c r="D6219" s="13">
        <v>16.038494</v>
      </c>
    </row>
    <row r="6220" spans="2:4">
      <c r="B6220" t="s">
        <v>24</v>
      </c>
      <c r="C6220" s="1">
        <v>37538</v>
      </c>
      <c r="D6220" s="13">
        <v>15.921094</v>
      </c>
    </row>
    <row r="6221" spans="2:4">
      <c r="B6221" t="s">
        <v>24</v>
      </c>
      <c r="C6221" s="1">
        <v>37539</v>
      </c>
      <c r="D6221" s="13">
        <v>15.731025000000001</v>
      </c>
    </row>
    <row r="6222" spans="2:4">
      <c r="B6222" t="s">
        <v>24</v>
      </c>
      <c r="C6222" s="1">
        <v>37540</v>
      </c>
      <c r="D6222" s="13">
        <v>15.745004</v>
      </c>
    </row>
    <row r="6223" spans="2:4">
      <c r="B6223" t="s">
        <v>24</v>
      </c>
      <c r="C6223" s="1">
        <v>37541</v>
      </c>
      <c r="D6223" s="13">
        <v>15.792513</v>
      </c>
    </row>
    <row r="6224" spans="2:4">
      <c r="B6224" t="s">
        <v>24</v>
      </c>
      <c r="C6224" s="1">
        <v>37542</v>
      </c>
      <c r="D6224" s="13">
        <v>15.985391</v>
      </c>
    </row>
    <row r="6225" spans="2:4">
      <c r="B6225" t="s">
        <v>24</v>
      </c>
      <c r="C6225" s="1">
        <v>37543</v>
      </c>
      <c r="D6225" s="13">
        <v>16.030107000000001</v>
      </c>
    </row>
    <row r="6226" spans="2:4">
      <c r="B6226" t="s">
        <v>24</v>
      </c>
      <c r="C6226" s="1">
        <v>37544</v>
      </c>
      <c r="D6226" s="13">
        <v>16.167069999999999</v>
      </c>
    </row>
    <row r="6227" spans="2:4">
      <c r="B6227" t="s">
        <v>24</v>
      </c>
      <c r="C6227" s="1">
        <v>37545</v>
      </c>
      <c r="D6227" s="13">
        <v>15.960224999999999</v>
      </c>
    </row>
    <row r="6228" spans="2:4">
      <c r="B6228" t="s">
        <v>24</v>
      </c>
      <c r="C6228" s="1">
        <v>37546</v>
      </c>
      <c r="D6228" s="13">
        <v>15.887556</v>
      </c>
    </row>
    <row r="6229" spans="2:4">
      <c r="B6229" t="s">
        <v>24</v>
      </c>
      <c r="C6229" s="1">
        <v>37547</v>
      </c>
      <c r="D6229" s="13">
        <v>16.222973</v>
      </c>
    </row>
    <row r="6230" spans="2:4">
      <c r="B6230" t="s">
        <v>24</v>
      </c>
      <c r="C6230" s="1">
        <v>37548</v>
      </c>
      <c r="D6230" s="13">
        <v>16.046873000000001</v>
      </c>
    </row>
    <row r="6231" spans="2:4">
      <c r="B6231" t="s">
        <v>24</v>
      </c>
      <c r="C6231" s="1">
        <v>37549</v>
      </c>
      <c r="D6231" s="13">
        <v>15.949055</v>
      </c>
    </row>
    <row r="6232" spans="2:4">
      <c r="B6232" t="s">
        <v>24</v>
      </c>
      <c r="C6232" s="1">
        <v>37550</v>
      </c>
      <c r="D6232" s="13">
        <v>16.167069999999999</v>
      </c>
    </row>
    <row r="6233" spans="2:4">
      <c r="B6233" t="s">
        <v>24</v>
      </c>
      <c r="C6233" s="1">
        <v>37551</v>
      </c>
      <c r="D6233" s="13">
        <v>16.046873000000001</v>
      </c>
    </row>
    <row r="6234" spans="2:4">
      <c r="B6234" t="s">
        <v>24</v>
      </c>
      <c r="C6234" s="1">
        <v>37552</v>
      </c>
      <c r="D6234" s="13">
        <v>16.088808</v>
      </c>
    </row>
    <row r="6235" spans="2:4">
      <c r="B6235" t="s">
        <v>24</v>
      </c>
      <c r="C6235" s="1">
        <v>37553</v>
      </c>
      <c r="D6235" s="13">
        <v>16.200609</v>
      </c>
    </row>
    <row r="6236" spans="2:4">
      <c r="B6236" t="s">
        <v>24</v>
      </c>
      <c r="C6236" s="1">
        <v>37554</v>
      </c>
      <c r="D6236" s="13">
        <v>16.211967000000001</v>
      </c>
    </row>
    <row r="6237" spans="2:4">
      <c r="B6237" t="s">
        <v>24</v>
      </c>
      <c r="C6237" s="1">
        <v>37555</v>
      </c>
      <c r="D6237" s="13">
        <v>16.200610999999999</v>
      </c>
    </row>
    <row r="6238" spans="2:4">
      <c r="B6238" t="s">
        <v>24</v>
      </c>
      <c r="C6238" s="1">
        <v>37556</v>
      </c>
      <c r="D6238" s="13">
        <v>16.456140999999999</v>
      </c>
    </row>
    <row r="6239" spans="2:4">
      <c r="B6239" t="s">
        <v>24</v>
      </c>
      <c r="C6239" s="1">
        <v>37557</v>
      </c>
      <c r="D6239" s="13">
        <v>16.379481999999999</v>
      </c>
    </row>
    <row r="6240" spans="2:4">
      <c r="B6240" t="s">
        <v>24</v>
      </c>
      <c r="C6240" s="1">
        <v>37558</v>
      </c>
      <c r="D6240" s="13">
        <v>16.345407000000002</v>
      </c>
    </row>
    <row r="6241" spans="2:4">
      <c r="B6241" t="s">
        <v>24</v>
      </c>
      <c r="C6241" s="1">
        <v>37559</v>
      </c>
      <c r="D6241" s="13">
        <v>16.524281999999999</v>
      </c>
    </row>
    <row r="6242" spans="2:4">
      <c r="B6242" t="s">
        <v>24</v>
      </c>
      <c r="C6242" s="1">
        <v>37560</v>
      </c>
      <c r="D6242" s="13">
        <v>16.297152000000001</v>
      </c>
    </row>
    <row r="6243" spans="2:4">
      <c r="B6243" t="s">
        <v>24</v>
      </c>
      <c r="C6243" s="1">
        <v>37561</v>
      </c>
      <c r="D6243" s="13">
        <v>16.288626000000001</v>
      </c>
    </row>
    <row r="6244" spans="2:4">
      <c r="B6244" t="s">
        <v>24</v>
      </c>
      <c r="C6244" s="1">
        <v>37562</v>
      </c>
      <c r="D6244" s="13">
        <v>16.297152000000001</v>
      </c>
    </row>
    <row r="6245" spans="2:4">
      <c r="B6245" t="s">
        <v>24</v>
      </c>
      <c r="C6245" s="1">
        <v>37563</v>
      </c>
      <c r="D6245" s="13">
        <v>16.169377999999998</v>
      </c>
    </row>
    <row r="6246" spans="2:4">
      <c r="B6246" t="s">
        <v>24</v>
      </c>
      <c r="C6246" s="1">
        <v>37564</v>
      </c>
      <c r="D6246" s="13">
        <v>16.345407000000002</v>
      </c>
    </row>
    <row r="6247" spans="2:4">
      <c r="B6247" t="s">
        <v>24</v>
      </c>
      <c r="C6247" s="1">
        <v>37565</v>
      </c>
      <c r="D6247" s="13">
        <v>16.152348</v>
      </c>
    </row>
    <row r="6248" spans="2:4">
      <c r="B6248" t="s">
        <v>24</v>
      </c>
      <c r="C6248" s="1">
        <v>37566</v>
      </c>
      <c r="D6248" s="13">
        <v>16.143826000000001</v>
      </c>
    </row>
    <row r="6249" spans="2:4">
      <c r="B6249" t="s">
        <v>24</v>
      </c>
      <c r="C6249" s="1">
        <v>37567</v>
      </c>
      <c r="D6249" s="13">
        <v>16.104078000000001</v>
      </c>
    </row>
    <row r="6250" spans="2:4">
      <c r="B6250" t="s">
        <v>24</v>
      </c>
      <c r="C6250" s="1">
        <v>37568</v>
      </c>
      <c r="D6250" s="13">
        <v>16.248873</v>
      </c>
    </row>
    <row r="6251" spans="2:4">
      <c r="B6251" t="s">
        <v>24</v>
      </c>
      <c r="C6251" s="1">
        <v>37569</v>
      </c>
      <c r="D6251" s="13">
        <v>16.254560000000001</v>
      </c>
    </row>
    <row r="6252" spans="2:4">
      <c r="B6252" t="s">
        <v>24</v>
      </c>
      <c r="C6252" s="1">
        <v>37570</v>
      </c>
      <c r="D6252" s="13">
        <v>16.282944000000001</v>
      </c>
    </row>
    <row r="6253" spans="2:4">
      <c r="B6253" t="s">
        <v>24</v>
      </c>
      <c r="C6253" s="1">
        <v>37571</v>
      </c>
      <c r="D6253" s="13">
        <v>16.362444</v>
      </c>
    </row>
    <row r="6254" spans="2:4">
      <c r="B6254" t="s">
        <v>24</v>
      </c>
      <c r="C6254" s="1">
        <v>37572</v>
      </c>
      <c r="D6254" s="13">
        <v>16.274425999999998</v>
      </c>
    </row>
    <row r="6255" spans="2:4">
      <c r="B6255" t="s">
        <v>24</v>
      </c>
      <c r="C6255" s="1">
        <v>37573</v>
      </c>
      <c r="D6255" s="13">
        <v>16.396512999999999</v>
      </c>
    </row>
    <row r="6256" spans="2:4">
      <c r="B6256" t="s">
        <v>24</v>
      </c>
      <c r="C6256" s="1">
        <v>37574</v>
      </c>
      <c r="D6256" s="13">
        <v>16.501563999999998</v>
      </c>
    </row>
    <row r="6257" spans="2:4">
      <c r="B6257" t="s">
        <v>24</v>
      </c>
      <c r="C6257" s="1">
        <v>37575</v>
      </c>
      <c r="D6257" s="13">
        <v>16.578227999999999</v>
      </c>
    </row>
    <row r="6258" spans="2:4">
      <c r="B6258" t="s">
        <v>24</v>
      </c>
      <c r="C6258" s="1">
        <v>37576</v>
      </c>
      <c r="D6258" s="13">
        <v>16.637848000000002</v>
      </c>
    </row>
    <row r="6259" spans="2:4">
      <c r="B6259" t="s">
        <v>24</v>
      </c>
      <c r="C6259" s="1">
        <v>37577</v>
      </c>
      <c r="D6259" s="13">
        <v>16.592428000000002</v>
      </c>
    </row>
    <row r="6260" spans="2:4">
      <c r="B6260" t="s">
        <v>24</v>
      </c>
      <c r="C6260" s="1">
        <v>37578</v>
      </c>
      <c r="D6260" s="13">
        <v>16.592428000000002</v>
      </c>
    </row>
    <row r="6261" spans="2:4">
      <c r="B6261" t="s">
        <v>24</v>
      </c>
      <c r="C6261" s="1">
        <v>37579</v>
      </c>
      <c r="D6261" s="13">
        <v>16.385159999999999</v>
      </c>
    </row>
    <row r="6262" spans="2:4">
      <c r="B6262" t="s">
        <v>24</v>
      </c>
      <c r="C6262" s="1">
        <v>37580</v>
      </c>
      <c r="D6262" s="13">
        <v>16.444786000000001</v>
      </c>
    </row>
    <row r="6263" spans="2:4">
      <c r="B6263" t="s">
        <v>24</v>
      </c>
      <c r="C6263" s="1">
        <v>37581</v>
      </c>
      <c r="D6263" s="13">
        <v>16.405035000000002</v>
      </c>
    </row>
    <row r="6264" spans="2:4">
      <c r="B6264" t="s">
        <v>24</v>
      </c>
      <c r="C6264" s="1">
        <v>37582</v>
      </c>
      <c r="D6264" s="13">
        <v>16.487371</v>
      </c>
    </row>
    <row r="6265" spans="2:4">
      <c r="B6265" t="s">
        <v>24</v>
      </c>
      <c r="C6265" s="1">
        <v>37583</v>
      </c>
      <c r="D6265" s="13">
        <v>16.572545999999999</v>
      </c>
    </row>
    <row r="6266" spans="2:4">
      <c r="B6266" t="s">
        <v>24</v>
      </c>
      <c r="C6266" s="1">
        <v>37584</v>
      </c>
      <c r="D6266" s="13">
        <v>16.555513000000001</v>
      </c>
    </row>
    <row r="6267" spans="2:4">
      <c r="B6267" t="s">
        <v>24</v>
      </c>
      <c r="C6267" s="1">
        <v>37585</v>
      </c>
      <c r="D6267" s="13">
        <v>16.345407000000002</v>
      </c>
    </row>
    <row r="6268" spans="2:4">
      <c r="B6268" t="s">
        <v>24</v>
      </c>
      <c r="C6268" s="1">
        <v>37586</v>
      </c>
      <c r="D6268" s="13">
        <v>16.126788999999999</v>
      </c>
    </row>
    <row r="6269" spans="2:4">
      <c r="B6269" t="s">
        <v>24</v>
      </c>
      <c r="C6269" s="1">
        <v>37587</v>
      </c>
      <c r="D6269" s="13">
        <v>16.075679999999998</v>
      </c>
    </row>
    <row r="6270" spans="2:4">
      <c r="B6270" t="s">
        <v>24</v>
      </c>
      <c r="C6270" s="1">
        <v>37588</v>
      </c>
      <c r="D6270" s="13">
        <v>16.061487</v>
      </c>
    </row>
    <row r="6271" spans="2:4">
      <c r="B6271" t="s">
        <v>24</v>
      </c>
      <c r="C6271" s="1">
        <v>37589</v>
      </c>
      <c r="D6271" s="13">
        <v>16.223330000000001</v>
      </c>
    </row>
    <row r="6272" spans="2:4">
      <c r="B6272" t="s">
        <v>24</v>
      </c>
      <c r="C6272" s="1">
        <v>37590</v>
      </c>
      <c r="D6272" s="13">
        <v>16.169377999999998</v>
      </c>
    </row>
    <row r="6273" spans="2:4">
      <c r="B6273" t="s">
        <v>24</v>
      </c>
      <c r="C6273" s="1">
        <v>37591</v>
      </c>
      <c r="D6273" s="13">
        <v>16.231839999999998</v>
      </c>
    </row>
    <row r="6274" spans="2:4">
      <c r="B6274" t="s">
        <v>24</v>
      </c>
      <c r="C6274" s="1">
        <v>37592</v>
      </c>
      <c r="D6274" s="13">
        <v>16.135313</v>
      </c>
    </row>
    <row r="6275" spans="2:4">
      <c r="B6275" t="s">
        <v>24</v>
      </c>
      <c r="C6275" s="1">
        <v>37593</v>
      </c>
      <c r="D6275" s="13">
        <v>16.089884000000001</v>
      </c>
    </row>
    <row r="6276" spans="2:4">
      <c r="B6276" t="s">
        <v>24</v>
      </c>
      <c r="C6276" s="1">
        <v>37594</v>
      </c>
      <c r="D6276" s="13">
        <v>16.254560000000001</v>
      </c>
    </row>
    <row r="6277" spans="2:4">
      <c r="B6277" t="s">
        <v>24</v>
      </c>
      <c r="C6277" s="1">
        <v>37595</v>
      </c>
      <c r="D6277" s="13">
        <v>16.072844</v>
      </c>
    </row>
    <row r="6278" spans="2:4">
      <c r="B6278" t="s">
        <v>24</v>
      </c>
      <c r="C6278" s="1">
        <v>37596</v>
      </c>
      <c r="D6278" s="13">
        <v>16.078529</v>
      </c>
    </row>
    <row r="6279" spans="2:4">
      <c r="B6279" t="s">
        <v>24</v>
      </c>
      <c r="C6279" s="1">
        <v>37597</v>
      </c>
      <c r="D6279" s="13">
        <v>16.234684000000001</v>
      </c>
    </row>
    <row r="6280" spans="2:4">
      <c r="B6280" t="s">
        <v>24</v>
      </c>
      <c r="C6280" s="1">
        <v>37598</v>
      </c>
      <c r="D6280" s="13">
        <v>16.112597999999998</v>
      </c>
    </row>
    <row r="6281" spans="2:4">
      <c r="B6281" t="s">
        <v>24</v>
      </c>
      <c r="C6281" s="1">
        <v>37599</v>
      </c>
      <c r="D6281" s="13">
        <v>16.149512999999999</v>
      </c>
    </row>
    <row r="6282" spans="2:4">
      <c r="B6282" t="s">
        <v>24</v>
      </c>
      <c r="C6282" s="1">
        <v>37600</v>
      </c>
      <c r="D6282" s="13">
        <v>16.192094999999998</v>
      </c>
    </row>
    <row r="6283" spans="2:4">
      <c r="B6283" t="s">
        <v>24</v>
      </c>
      <c r="C6283" s="1">
        <v>37601</v>
      </c>
      <c r="D6283" s="13">
        <v>15.800278</v>
      </c>
    </row>
    <row r="6284" spans="2:4">
      <c r="B6284" t="s">
        <v>24</v>
      </c>
      <c r="C6284" s="1">
        <v>37602</v>
      </c>
      <c r="D6284" s="13">
        <v>15.683881</v>
      </c>
    </row>
    <row r="6285" spans="2:4">
      <c r="B6285" t="s">
        <v>24</v>
      </c>
      <c r="C6285" s="1">
        <v>37603</v>
      </c>
      <c r="D6285" s="13">
        <v>15.598693000000001</v>
      </c>
    </row>
    <row r="6286" spans="2:4">
      <c r="B6286" t="s">
        <v>24</v>
      </c>
      <c r="C6286" s="1">
        <v>37604</v>
      </c>
      <c r="D6286" s="13">
        <v>15.919525999999999</v>
      </c>
    </row>
    <row r="6287" spans="2:4">
      <c r="B6287" t="s">
        <v>24</v>
      </c>
      <c r="C6287" s="1">
        <v>37605</v>
      </c>
      <c r="D6287" s="13">
        <v>15.874101</v>
      </c>
    </row>
    <row r="6288" spans="2:4">
      <c r="B6288" t="s">
        <v>24</v>
      </c>
      <c r="C6288" s="1">
        <v>37606</v>
      </c>
      <c r="D6288" s="13">
        <v>15.717947000000001</v>
      </c>
    </row>
    <row r="6289" spans="2:4">
      <c r="B6289" t="s">
        <v>24</v>
      </c>
      <c r="C6289" s="1">
        <v>37607</v>
      </c>
      <c r="D6289" s="13">
        <v>15.959275</v>
      </c>
    </row>
    <row r="6290" spans="2:4">
      <c r="B6290" t="s">
        <v>24</v>
      </c>
      <c r="C6290" s="1">
        <v>37608</v>
      </c>
      <c r="D6290" s="13">
        <v>16.112597999999998</v>
      </c>
    </row>
    <row r="6291" spans="2:4">
      <c r="B6291" t="s">
        <v>24</v>
      </c>
      <c r="C6291" s="1">
        <v>37609</v>
      </c>
      <c r="D6291" s="13">
        <v>16.013221999999999</v>
      </c>
    </row>
    <row r="6292" spans="2:4">
      <c r="B6292" t="s">
        <v>24</v>
      </c>
      <c r="C6292" s="1">
        <v>37610</v>
      </c>
      <c r="D6292" s="13">
        <v>16.010383999999998</v>
      </c>
    </row>
    <row r="6293" spans="2:4">
      <c r="B6293" t="s">
        <v>24</v>
      </c>
      <c r="C6293" s="1">
        <v>37611</v>
      </c>
      <c r="D6293" s="13">
        <v>16.209126000000001</v>
      </c>
    </row>
    <row r="6294" spans="2:4">
      <c r="B6294" t="s">
        <v>24</v>
      </c>
      <c r="C6294" s="1">
        <v>37612</v>
      </c>
      <c r="D6294" s="13">
        <v>15.984831</v>
      </c>
    </row>
    <row r="6295" spans="2:4">
      <c r="B6295" t="s">
        <v>24</v>
      </c>
      <c r="C6295" s="1">
        <v>37613</v>
      </c>
      <c r="D6295" s="13">
        <v>16.018902000000001</v>
      </c>
    </row>
    <row r="6296" spans="2:4">
      <c r="B6296" t="s">
        <v>24</v>
      </c>
      <c r="C6296" s="1">
        <v>37614</v>
      </c>
      <c r="D6296" s="13">
        <v>16.030259999999998</v>
      </c>
    </row>
    <row r="6297" spans="2:4">
      <c r="B6297" t="s">
        <v>24</v>
      </c>
      <c r="C6297" s="1">
        <v>37615</v>
      </c>
      <c r="D6297" s="13">
        <v>16.175056000000001</v>
      </c>
    </row>
    <row r="6298" spans="2:4">
      <c r="B6298" t="s">
        <v>24</v>
      </c>
      <c r="C6298" s="1">
        <v>37616</v>
      </c>
      <c r="D6298" s="13">
        <v>16.197775</v>
      </c>
    </row>
    <row r="6299" spans="2:4">
      <c r="B6299" t="s">
        <v>24</v>
      </c>
      <c r="C6299" s="1">
        <v>37617</v>
      </c>
      <c r="D6299" s="13">
        <v>16.333355000000001</v>
      </c>
    </row>
    <row r="6300" spans="2:4">
      <c r="B6300" t="s">
        <v>24</v>
      </c>
      <c r="C6300" s="1">
        <v>37618</v>
      </c>
      <c r="D6300" s="13">
        <v>16.197773000000002</v>
      </c>
    </row>
    <row r="6301" spans="2:4">
      <c r="B6301" t="s">
        <v>24</v>
      </c>
      <c r="C6301" s="1">
        <v>37619</v>
      </c>
      <c r="D6301" s="13">
        <v>15.891985999999999</v>
      </c>
    </row>
    <row r="6302" spans="2:4">
      <c r="B6302" t="s">
        <v>24</v>
      </c>
      <c r="C6302" s="1">
        <v>37620</v>
      </c>
      <c r="D6302" s="13">
        <v>15.805446</v>
      </c>
    </row>
    <row r="6303" spans="2:4">
      <c r="B6303" t="s">
        <v>24</v>
      </c>
      <c r="C6303" s="1">
        <v>37621</v>
      </c>
      <c r="D6303" s="13">
        <v>15.894871999999999</v>
      </c>
    </row>
    <row r="6304" spans="2:4">
      <c r="B6304" t="s">
        <v>24</v>
      </c>
      <c r="C6304" s="1">
        <v>37622</v>
      </c>
      <c r="D6304" s="13">
        <v>16.125655999999999</v>
      </c>
    </row>
    <row r="6305" spans="2:4">
      <c r="B6305" t="s">
        <v>24</v>
      </c>
      <c r="C6305" s="1">
        <v>37623</v>
      </c>
      <c r="D6305" s="13">
        <v>16.183346</v>
      </c>
    </row>
    <row r="6306" spans="2:4">
      <c r="B6306" t="s">
        <v>24</v>
      </c>
      <c r="C6306" s="1">
        <v>37624</v>
      </c>
      <c r="D6306" s="13">
        <v>16.440083999999999</v>
      </c>
    </row>
    <row r="6307" spans="2:4">
      <c r="B6307" t="s">
        <v>24</v>
      </c>
      <c r="C6307" s="1">
        <v>37625</v>
      </c>
      <c r="D6307" s="13">
        <v>16.417009</v>
      </c>
    </row>
    <row r="6308" spans="2:4">
      <c r="B6308" t="s">
        <v>24</v>
      </c>
      <c r="C6308" s="1">
        <v>37626</v>
      </c>
      <c r="D6308" s="13">
        <v>16.688175000000001</v>
      </c>
    </row>
    <row r="6309" spans="2:4">
      <c r="B6309" t="s">
        <v>24</v>
      </c>
      <c r="C6309" s="1">
        <v>37627</v>
      </c>
      <c r="D6309" s="13">
        <v>16.644907</v>
      </c>
    </row>
    <row r="6310" spans="2:4">
      <c r="B6310" t="s">
        <v>24</v>
      </c>
      <c r="C6310" s="1">
        <v>37628</v>
      </c>
      <c r="D6310" s="13">
        <v>16.731442999999999</v>
      </c>
    </row>
    <row r="6311" spans="2:4">
      <c r="B6311" t="s">
        <v>24</v>
      </c>
      <c r="C6311" s="1">
        <v>37629</v>
      </c>
      <c r="D6311" s="13">
        <v>16.745864999999998</v>
      </c>
    </row>
    <row r="6312" spans="2:4">
      <c r="B6312" t="s">
        <v>24</v>
      </c>
      <c r="C6312" s="1">
        <v>37630</v>
      </c>
      <c r="D6312" s="13">
        <v>16.826643000000001</v>
      </c>
    </row>
    <row r="6313" spans="2:4">
      <c r="B6313" t="s">
        <v>24</v>
      </c>
      <c r="C6313" s="1">
        <v>37631</v>
      </c>
      <c r="D6313" s="13">
        <v>16.947803</v>
      </c>
    </row>
    <row r="6314" spans="2:4">
      <c r="B6314" t="s">
        <v>24</v>
      </c>
      <c r="C6314" s="1">
        <v>37632</v>
      </c>
      <c r="D6314" s="13">
        <v>17.054535000000001</v>
      </c>
    </row>
    <row r="6315" spans="2:4">
      <c r="B6315" t="s">
        <v>24</v>
      </c>
      <c r="C6315" s="1">
        <v>37633</v>
      </c>
      <c r="D6315" s="13">
        <v>17.034348000000001</v>
      </c>
    </row>
    <row r="6316" spans="2:4">
      <c r="B6316" t="s">
        <v>24</v>
      </c>
      <c r="C6316" s="1">
        <v>37634</v>
      </c>
      <c r="D6316" s="13">
        <v>16.962229000000001</v>
      </c>
    </row>
    <row r="6317" spans="2:4">
      <c r="B6317" t="s">
        <v>24</v>
      </c>
      <c r="C6317" s="1">
        <v>37635</v>
      </c>
      <c r="D6317" s="13">
        <v>16.913184999999999</v>
      </c>
    </row>
    <row r="6318" spans="2:4">
      <c r="B6318" t="s">
        <v>24</v>
      </c>
      <c r="C6318" s="1">
        <v>37636</v>
      </c>
      <c r="D6318" s="13">
        <v>16.881450999999998</v>
      </c>
    </row>
    <row r="6319" spans="2:4">
      <c r="B6319" t="s">
        <v>24</v>
      </c>
      <c r="C6319" s="1">
        <v>37637</v>
      </c>
      <c r="D6319" s="13">
        <v>16.815107000000001</v>
      </c>
    </row>
    <row r="6320" spans="2:4">
      <c r="B6320" t="s">
        <v>24</v>
      </c>
      <c r="C6320" s="1">
        <v>37638</v>
      </c>
      <c r="D6320" s="13">
        <v>16.901648000000002</v>
      </c>
    </row>
    <row r="6321" spans="2:4">
      <c r="B6321" t="s">
        <v>24</v>
      </c>
      <c r="C6321" s="1">
        <v>37639</v>
      </c>
      <c r="D6321" s="13">
        <v>17.022804000000001</v>
      </c>
    </row>
    <row r="6322" spans="2:4">
      <c r="B6322" t="s">
        <v>24</v>
      </c>
      <c r="C6322" s="1">
        <v>37640</v>
      </c>
      <c r="D6322" s="13">
        <v>16.962229000000001</v>
      </c>
    </row>
    <row r="6323" spans="2:4">
      <c r="B6323" t="s">
        <v>24</v>
      </c>
      <c r="C6323" s="1">
        <v>37641</v>
      </c>
      <c r="D6323" s="13">
        <v>16.731442999999999</v>
      </c>
    </row>
    <row r="6324" spans="2:4">
      <c r="B6324" t="s">
        <v>24</v>
      </c>
      <c r="C6324" s="1">
        <v>37642</v>
      </c>
      <c r="D6324" s="13">
        <v>16.907412999999998</v>
      </c>
    </row>
    <row r="6325" spans="2:4">
      <c r="B6325" t="s">
        <v>24</v>
      </c>
      <c r="C6325" s="1">
        <v>37643</v>
      </c>
      <c r="D6325" s="13">
        <v>16.742986999999999</v>
      </c>
    </row>
    <row r="6326" spans="2:4">
      <c r="B6326" t="s">
        <v>24</v>
      </c>
      <c r="C6326" s="1">
        <v>37644</v>
      </c>
      <c r="D6326" s="13">
        <v>16.803567999999999</v>
      </c>
    </row>
    <row r="6327" spans="2:4">
      <c r="B6327" t="s">
        <v>24</v>
      </c>
      <c r="C6327" s="1">
        <v>37645</v>
      </c>
      <c r="D6327" s="13">
        <v>16.789142999999999</v>
      </c>
    </row>
    <row r="6328" spans="2:4">
      <c r="B6328" t="s">
        <v>24</v>
      </c>
      <c r="C6328" s="1">
        <v>37646</v>
      </c>
      <c r="D6328" s="13">
        <v>16.849717999999999</v>
      </c>
    </row>
    <row r="6329" spans="2:4">
      <c r="B6329" t="s">
        <v>24</v>
      </c>
      <c r="C6329" s="1">
        <v>37647</v>
      </c>
      <c r="D6329" s="13">
        <v>16.904523999999999</v>
      </c>
    </row>
    <row r="6330" spans="2:4">
      <c r="B6330" t="s">
        <v>24</v>
      </c>
      <c r="C6330" s="1">
        <v>37648</v>
      </c>
      <c r="D6330" s="13">
        <v>16.881450999999998</v>
      </c>
    </row>
    <row r="6331" spans="2:4">
      <c r="B6331" t="s">
        <v>24</v>
      </c>
      <c r="C6331" s="1">
        <v>37649</v>
      </c>
      <c r="D6331" s="13">
        <v>16.950690999999999</v>
      </c>
    </row>
    <row r="6332" spans="2:4">
      <c r="B6332" t="s">
        <v>24</v>
      </c>
      <c r="C6332" s="1">
        <v>37650</v>
      </c>
      <c r="D6332" s="13">
        <v>17.034348000000001</v>
      </c>
    </row>
    <row r="6333" spans="2:4">
      <c r="B6333" t="s">
        <v>24</v>
      </c>
      <c r="C6333" s="1">
        <v>37651</v>
      </c>
      <c r="D6333" s="13">
        <v>16.930492000000001</v>
      </c>
    </row>
    <row r="6334" spans="2:4">
      <c r="B6334" t="s">
        <v>24</v>
      </c>
      <c r="C6334" s="1">
        <v>37652</v>
      </c>
      <c r="D6334" s="13">
        <v>16.595860999999999</v>
      </c>
    </row>
    <row r="6335" spans="2:4">
      <c r="B6335" t="s">
        <v>24</v>
      </c>
      <c r="C6335" s="1">
        <v>37653</v>
      </c>
      <c r="D6335" s="13">
        <v>16.659327000000001</v>
      </c>
    </row>
    <row r="6336" spans="2:4">
      <c r="B6336" t="s">
        <v>24</v>
      </c>
      <c r="C6336" s="1">
        <v>37654</v>
      </c>
      <c r="D6336" s="13">
        <v>16.543941</v>
      </c>
    </row>
    <row r="6337" spans="2:4">
      <c r="B6337" t="s">
        <v>24</v>
      </c>
      <c r="C6337" s="1">
        <v>37655</v>
      </c>
      <c r="D6337" s="13">
        <v>16.509321</v>
      </c>
    </row>
    <row r="6338" spans="2:4">
      <c r="B6338" t="s">
        <v>24</v>
      </c>
      <c r="C6338" s="1">
        <v>37656</v>
      </c>
      <c r="D6338" s="13">
        <v>16.324705000000002</v>
      </c>
    </row>
    <row r="6339" spans="2:4">
      <c r="B6339" t="s">
        <v>24</v>
      </c>
      <c r="C6339" s="1">
        <v>37657</v>
      </c>
      <c r="D6339" s="13">
        <v>16.509321</v>
      </c>
    </row>
    <row r="6340" spans="2:4">
      <c r="B6340" t="s">
        <v>24</v>
      </c>
      <c r="C6340" s="1">
        <v>37658</v>
      </c>
      <c r="D6340" s="13">
        <v>16.419900999999999</v>
      </c>
    </row>
    <row r="6341" spans="2:4">
      <c r="B6341" t="s">
        <v>24</v>
      </c>
      <c r="C6341" s="1">
        <v>37659</v>
      </c>
      <c r="D6341" s="13">
        <v>16.509321</v>
      </c>
    </row>
    <row r="6342" spans="2:4">
      <c r="B6342" t="s">
        <v>24</v>
      </c>
      <c r="C6342" s="1">
        <v>37660</v>
      </c>
      <c r="D6342" s="13">
        <v>16.425667000000001</v>
      </c>
    </row>
    <row r="6343" spans="2:4">
      <c r="B6343" t="s">
        <v>24</v>
      </c>
      <c r="C6343" s="1">
        <v>37661</v>
      </c>
      <c r="D6343" s="13">
        <v>16.448747999999998</v>
      </c>
    </row>
    <row r="6344" spans="2:4">
      <c r="B6344" t="s">
        <v>24</v>
      </c>
      <c r="C6344" s="1">
        <v>37662</v>
      </c>
      <c r="D6344" s="13">
        <v>16.607399000000001</v>
      </c>
    </row>
    <row r="6345" spans="2:4">
      <c r="B6345" t="s">
        <v>24</v>
      </c>
      <c r="C6345" s="1">
        <v>37663</v>
      </c>
      <c r="D6345" s="13">
        <v>16.665094</v>
      </c>
    </row>
    <row r="6346" spans="2:4">
      <c r="B6346" t="s">
        <v>24</v>
      </c>
      <c r="C6346" s="1">
        <v>37664</v>
      </c>
      <c r="D6346" s="13">
        <v>16.587205999999998</v>
      </c>
    </row>
    <row r="6347" spans="2:4">
      <c r="B6347" t="s">
        <v>24</v>
      </c>
      <c r="C6347" s="1">
        <v>37665</v>
      </c>
      <c r="D6347" s="13">
        <v>16.558361000000001</v>
      </c>
    </row>
    <row r="6348" spans="2:4">
      <c r="B6348" t="s">
        <v>24</v>
      </c>
      <c r="C6348" s="1">
        <v>37666</v>
      </c>
      <c r="D6348" s="13">
        <v>16.705476999999998</v>
      </c>
    </row>
    <row r="6349" spans="2:4">
      <c r="B6349" t="s">
        <v>24</v>
      </c>
      <c r="C6349" s="1">
        <v>37667</v>
      </c>
      <c r="D6349" s="13">
        <v>16.861256000000001</v>
      </c>
    </row>
    <row r="6350" spans="2:4">
      <c r="B6350" t="s">
        <v>24</v>
      </c>
      <c r="C6350" s="1">
        <v>37668</v>
      </c>
      <c r="D6350" s="13">
        <v>16.748756</v>
      </c>
    </row>
    <row r="6351" spans="2:4">
      <c r="B6351" t="s">
        <v>24</v>
      </c>
      <c r="C6351" s="1">
        <v>37669</v>
      </c>
      <c r="D6351" s="13">
        <v>16.515093</v>
      </c>
    </row>
    <row r="6352" spans="2:4">
      <c r="B6352" t="s">
        <v>24</v>
      </c>
      <c r="C6352" s="1">
        <v>37670</v>
      </c>
      <c r="D6352" s="13">
        <v>16.468937</v>
      </c>
    </row>
    <row r="6353" spans="2:4">
      <c r="B6353" t="s">
        <v>24</v>
      </c>
      <c r="C6353" s="1">
        <v>37671</v>
      </c>
      <c r="D6353" s="13">
        <v>16.339127000000001</v>
      </c>
    </row>
    <row r="6354" spans="2:4">
      <c r="B6354" t="s">
        <v>24</v>
      </c>
      <c r="C6354" s="1">
        <v>37672</v>
      </c>
      <c r="D6354" s="13">
        <v>16.391043</v>
      </c>
    </row>
    <row r="6355" spans="2:4">
      <c r="B6355" t="s">
        <v>24</v>
      </c>
      <c r="C6355" s="1">
        <v>37673</v>
      </c>
      <c r="D6355" s="13">
        <v>16.567017</v>
      </c>
    </row>
    <row r="6356" spans="2:4">
      <c r="B6356" t="s">
        <v>24</v>
      </c>
      <c r="C6356" s="1">
        <v>37674</v>
      </c>
      <c r="D6356" s="13">
        <v>16.567017</v>
      </c>
    </row>
    <row r="6357" spans="2:4">
      <c r="B6357" t="s">
        <v>24</v>
      </c>
      <c r="C6357" s="1">
        <v>37675</v>
      </c>
      <c r="D6357" s="13">
        <v>16.653562999999998</v>
      </c>
    </row>
    <row r="6358" spans="2:4">
      <c r="B6358" t="s">
        <v>24</v>
      </c>
      <c r="C6358" s="1">
        <v>37676</v>
      </c>
      <c r="D6358" s="13">
        <v>16.561243000000001</v>
      </c>
    </row>
    <row r="6359" spans="2:4">
      <c r="B6359" t="s">
        <v>24</v>
      </c>
      <c r="C6359" s="1">
        <v>37677</v>
      </c>
      <c r="D6359" s="13">
        <v>16.691053</v>
      </c>
    </row>
    <row r="6360" spans="2:4">
      <c r="B6360" t="s">
        <v>24</v>
      </c>
      <c r="C6360" s="1">
        <v>37678</v>
      </c>
      <c r="D6360" s="13">
        <v>16.581441999999999</v>
      </c>
    </row>
    <row r="6361" spans="2:4">
      <c r="B6361" t="s">
        <v>24</v>
      </c>
      <c r="C6361" s="1">
        <v>37679</v>
      </c>
      <c r="D6361" s="13">
        <v>16.801476000000001</v>
      </c>
    </row>
    <row r="6362" spans="2:4">
      <c r="B6362" t="s">
        <v>24</v>
      </c>
      <c r="C6362" s="1">
        <v>37680</v>
      </c>
      <c r="D6362" s="13">
        <v>16.513964000000001</v>
      </c>
    </row>
    <row r="6363" spans="2:4">
      <c r="B6363" t="s">
        <v>24</v>
      </c>
      <c r="C6363" s="1">
        <v>37681</v>
      </c>
      <c r="D6363" s="13">
        <v>16.534503999999998</v>
      </c>
    </row>
    <row r="6364" spans="2:4">
      <c r="B6364" t="s">
        <v>24</v>
      </c>
      <c r="C6364" s="1">
        <v>37682</v>
      </c>
      <c r="D6364" s="13">
        <v>16.543303999999999</v>
      </c>
    </row>
    <row r="6365" spans="2:4">
      <c r="B6365" t="s">
        <v>24</v>
      </c>
      <c r="C6365" s="1">
        <v>37683</v>
      </c>
      <c r="D6365" s="13">
        <v>16.722259999999999</v>
      </c>
    </row>
    <row r="6366" spans="2:4">
      <c r="B6366" t="s">
        <v>24</v>
      </c>
      <c r="C6366" s="1">
        <v>37684</v>
      </c>
      <c r="D6366" s="13">
        <v>16.889482000000001</v>
      </c>
    </row>
    <row r="6367" spans="2:4">
      <c r="B6367" t="s">
        <v>24</v>
      </c>
      <c r="C6367" s="1">
        <v>37685</v>
      </c>
      <c r="D6367" s="13">
        <v>16.769204999999999</v>
      </c>
    </row>
    <row r="6368" spans="2:4">
      <c r="B6368" t="s">
        <v>24</v>
      </c>
      <c r="C6368" s="1">
        <v>37686</v>
      </c>
      <c r="D6368" s="13">
        <v>16.880682</v>
      </c>
    </row>
    <row r="6369" spans="2:4">
      <c r="B6369" t="s">
        <v>24</v>
      </c>
      <c r="C6369" s="1">
        <v>37687</v>
      </c>
      <c r="D6369" s="13">
        <v>16.951090000000001</v>
      </c>
    </row>
    <row r="6370" spans="2:4">
      <c r="B6370" t="s">
        <v>24</v>
      </c>
      <c r="C6370" s="1">
        <v>37688</v>
      </c>
      <c r="D6370" s="13">
        <v>16.980433999999999</v>
      </c>
    </row>
    <row r="6371" spans="2:4">
      <c r="B6371" t="s">
        <v>24</v>
      </c>
      <c r="C6371" s="1">
        <v>37689</v>
      </c>
      <c r="D6371" s="13">
        <v>17.003896999999998</v>
      </c>
    </row>
    <row r="6372" spans="2:4">
      <c r="B6372" t="s">
        <v>24</v>
      </c>
      <c r="C6372" s="1">
        <v>37690</v>
      </c>
      <c r="D6372" s="13">
        <v>17.000961</v>
      </c>
    </row>
    <row r="6373" spans="2:4">
      <c r="B6373" t="s">
        <v>24</v>
      </c>
      <c r="C6373" s="1">
        <v>37691</v>
      </c>
      <c r="D6373" s="13">
        <v>17.030296</v>
      </c>
    </row>
    <row r="6374" spans="2:4">
      <c r="B6374" t="s">
        <v>24</v>
      </c>
      <c r="C6374" s="1">
        <v>37692</v>
      </c>
      <c r="D6374" s="13">
        <v>16.983362</v>
      </c>
    </row>
    <row r="6375" spans="2:4">
      <c r="B6375" t="s">
        <v>24</v>
      </c>
      <c r="C6375" s="1">
        <v>37693</v>
      </c>
      <c r="D6375" s="13">
        <v>17.065508000000001</v>
      </c>
    </row>
    <row r="6376" spans="2:4">
      <c r="B6376" t="s">
        <v>24</v>
      </c>
      <c r="C6376" s="1">
        <v>37694</v>
      </c>
      <c r="D6376" s="13">
        <v>17.176988999999999</v>
      </c>
    </row>
    <row r="6377" spans="2:4">
      <c r="B6377" t="s">
        <v>24</v>
      </c>
      <c r="C6377" s="1">
        <v>37695</v>
      </c>
      <c r="D6377" s="13">
        <v>17.209258999999999</v>
      </c>
    </row>
    <row r="6378" spans="2:4">
      <c r="B6378" t="s">
        <v>24</v>
      </c>
      <c r="C6378" s="1">
        <v>37696</v>
      </c>
      <c r="D6378" s="13">
        <v>17.209258999999999</v>
      </c>
    </row>
    <row r="6379" spans="2:4">
      <c r="B6379" t="s">
        <v>24</v>
      </c>
      <c r="C6379" s="1">
        <v>37697</v>
      </c>
      <c r="D6379" s="13">
        <v>17.130051000000002</v>
      </c>
    </row>
    <row r="6380" spans="2:4">
      <c r="B6380" t="s">
        <v>24</v>
      </c>
      <c r="C6380" s="1">
        <v>37698</v>
      </c>
      <c r="D6380" s="13">
        <v>17.235664</v>
      </c>
    </row>
    <row r="6381" spans="2:4">
      <c r="B6381" t="s">
        <v>24</v>
      </c>
      <c r="C6381" s="1">
        <v>37699</v>
      </c>
      <c r="D6381" s="13">
        <v>17.259138</v>
      </c>
    </row>
    <row r="6382" spans="2:4">
      <c r="B6382" t="s">
        <v>24</v>
      </c>
      <c r="C6382" s="1">
        <v>37700</v>
      </c>
      <c r="D6382" s="13">
        <v>17.438092999999999</v>
      </c>
    </row>
    <row r="6383" spans="2:4">
      <c r="B6383" t="s">
        <v>24</v>
      </c>
      <c r="C6383" s="1">
        <v>37701</v>
      </c>
      <c r="D6383" s="13">
        <v>17.38822</v>
      </c>
    </row>
    <row r="6384" spans="2:4">
      <c r="B6384" t="s">
        <v>24</v>
      </c>
      <c r="C6384" s="1">
        <v>37702</v>
      </c>
      <c r="D6384" s="13">
        <v>17.520239</v>
      </c>
    </row>
    <row r="6385" spans="2:4">
      <c r="B6385" t="s">
        <v>24</v>
      </c>
      <c r="C6385" s="1">
        <v>37703</v>
      </c>
      <c r="D6385" s="13">
        <v>17.309010000000001</v>
      </c>
    </row>
    <row r="6386" spans="2:4">
      <c r="B6386" t="s">
        <v>24</v>
      </c>
      <c r="C6386" s="1">
        <v>37704</v>
      </c>
      <c r="D6386" s="13">
        <v>17.306068</v>
      </c>
    </row>
    <row r="6387" spans="2:4">
      <c r="B6387" t="s">
        <v>24</v>
      </c>
      <c r="C6387" s="1">
        <v>37705</v>
      </c>
      <c r="D6387" s="13">
        <v>17.347145000000001</v>
      </c>
    </row>
    <row r="6388" spans="2:4">
      <c r="B6388" t="s">
        <v>24</v>
      </c>
      <c r="C6388" s="1">
        <v>37706</v>
      </c>
      <c r="D6388" s="13">
        <v>17.364744000000002</v>
      </c>
    </row>
    <row r="6389" spans="2:4">
      <c r="B6389" t="s">
        <v>24</v>
      </c>
      <c r="C6389" s="1">
        <v>37707</v>
      </c>
      <c r="D6389" s="13">
        <v>17.270864</v>
      </c>
    </row>
    <row r="6390" spans="2:4">
      <c r="B6390" t="s">
        <v>24</v>
      </c>
      <c r="C6390" s="1">
        <v>37708</v>
      </c>
      <c r="D6390" s="13">
        <v>17.338341</v>
      </c>
    </row>
    <row r="6391" spans="2:4">
      <c r="B6391" t="s">
        <v>24</v>
      </c>
      <c r="C6391" s="1">
        <v>37709</v>
      </c>
      <c r="D6391" s="13">
        <v>17.376477999999999</v>
      </c>
    </row>
    <row r="6392" spans="2:4">
      <c r="B6392" t="s">
        <v>24</v>
      </c>
      <c r="C6392" s="1">
        <v>37710</v>
      </c>
      <c r="D6392" s="13">
        <v>17.408752</v>
      </c>
    </row>
    <row r="6393" spans="2:4">
      <c r="B6393" t="s">
        <v>24</v>
      </c>
      <c r="C6393" s="1">
        <v>37711</v>
      </c>
      <c r="D6393" s="13">
        <v>17.320734000000002</v>
      </c>
    </row>
    <row r="6394" spans="2:4">
      <c r="B6394" t="s">
        <v>24</v>
      </c>
      <c r="C6394" s="1">
        <v>37712</v>
      </c>
      <c r="D6394" s="13">
        <v>17.329535</v>
      </c>
    </row>
    <row r="6395" spans="2:4">
      <c r="B6395" t="s">
        <v>24</v>
      </c>
      <c r="C6395" s="1">
        <v>37713</v>
      </c>
      <c r="D6395" s="13">
        <v>17.220993</v>
      </c>
    </row>
    <row r="6396" spans="2:4">
      <c r="B6396" t="s">
        <v>24</v>
      </c>
      <c r="C6396" s="1">
        <v>37714</v>
      </c>
      <c r="D6396" s="13">
        <v>17.053768000000002</v>
      </c>
    </row>
    <row r="6397" spans="2:4">
      <c r="B6397" t="s">
        <v>24</v>
      </c>
      <c r="C6397" s="1">
        <v>37715</v>
      </c>
      <c r="D6397" s="13">
        <v>17.203396000000001</v>
      </c>
    </row>
    <row r="6398" spans="2:4">
      <c r="B6398" t="s">
        <v>24</v>
      </c>
      <c r="C6398" s="1">
        <v>37716</v>
      </c>
      <c r="D6398" s="13">
        <v>17.314869000000002</v>
      </c>
    </row>
    <row r="6399" spans="2:4">
      <c r="B6399" t="s">
        <v>24</v>
      </c>
      <c r="C6399" s="1">
        <v>37717</v>
      </c>
      <c r="D6399" s="13">
        <v>17.408752</v>
      </c>
    </row>
    <row r="6400" spans="2:4">
      <c r="B6400" t="s">
        <v>24</v>
      </c>
      <c r="C6400" s="1">
        <v>37718</v>
      </c>
      <c r="D6400" s="13">
        <v>17.402888999999998</v>
      </c>
    </row>
    <row r="6401" spans="2:4">
      <c r="B6401" t="s">
        <v>24</v>
      </c>
      <c r="C6401" s="1">
        <v>37719</v>
      </c>
      <c r="D6401" s="13">
        <v>17.493829999999999</v>
      </c>
    </row>
    <row r="6402" spans="2:4">
      <c r="B6402" t="s">
        <v>24</v>
      </c>
      <c r="C6402" s="1">
        <v>37720</v>
      </c>
      <c r="D6402" s="13">
        <v>17.658121000000001</v>
      </c>
    </row>
    <row r="6403" spans="2:4">
      <c r="B6403" t="s">
        <v>24</v>
      </c>
      <c r="C6403" s="1">
        <v>37721</v>
      </c>
      <c r="D6403" s="13">
        <v>17.725601000000001</v>
      </c>
    </row>
    <row r="6404" spans="2:4">
      <c r="B6404" t="s">
        <v>24</v>
      </c>
      <c r="C6404" s="1">
        <v>37722</v>
      </c>
      <c r="D6404" s="13">
        <v>17.702126</v>
      </c>
    </row>
    <row r="6405" spans="2:4">
      <c r="B6405" t="s">
        <v>24</v>
      </c>
      <c r="C6405" s="1">
        <v>37723</v>
      </c>
      <c r="D6405" s="13">
        <v>17.793071999999999</v>
      </c>
    </row>
    <row r="6406" spans="2:4">
      <c r="B6406" t="s">
        <v>24</v>
      </c>
      <c r="C6406" s="1">
        <v>37724</v>
      </c>
      <c r="D6406" s="13">
        <v>17.672781000000001</v>
      </c>
    </row>
    <row r="6407" spans="2:4">
      <c r="B6407" t="s">
        <v>24</v>
      </c>
      <c r="C6407" s="1">
        <v>37725</v>
      </c>
      <c r="D6407" s="13">
        <v>17.743198</v>
      </c>
    </row>
    <row r="6408" spans="2:4">
      <c r="B6408" t="s">
        <v>24</v>
      </c>
      <c r="C6408" s="1">
        <v>37726</v>
      </c>
      <c r="D6408" s="13">
        <v>17.734390000000001</v>
      </c>
    </row>
    <row r="6409" spans="2:4">
      <c r="B6409" t="s">
        <v>24</v>
      </c>
      <c r="C6409" s="1">
        <v>37727</v>
      </c>
      <c r="D6409" s="13">
        <v>17.737325999999999</v>
      </c>
    </row>
    <row r="6410" spans="2:4">
      <c r="B6410" t="s">
        <v>24</v>
      </c>
      <c r="C6410" s="1">
        <v>37728</v>
      </c>
      <c r="D6410" s="13">
        <v>17.672781000000001</v>
      </c>
    </row>
    <row r="6411" spans="2:4">
      <c r="B6411" t="s">
        <v>24</v>
      </c>
      <c r="C6411" s="1">
        <v>37729</v>
      </c>
      <c r="D6411" s="13">
        <v>17.449825000000001</v>
      </c>
    </row>
    <row r="6412" spans="2:4">
      <c r="B6412" t="s">
        <v>24</v>
      </c>
      <c r="C6412" s="1">
        <v>37730</v>
      </c>
      <c r="D6412" s="13">
        <v>17.617048</v>
      </c>
    </row>
    <row r="6413" spans="2:4">
      <c r="B6413" t="s">
        <v>24</v>
      </c>
      <c r="C6413" s="1">
        <v>37731</v>
      </c>
      <c r="D6413" s="13">
        <v>17.646387000000001</v>
      </c>
    </row>
    <row r="6414" spans="2:4">
      <c r="B6414" t="s">
        <v>24</v>
      </c>
      <c r="C6414" s="1">
        <v>37732</v>
      </c>
      <c r="D6414" s="13">
        <v>17.411684000000001</v>
      </c>
    </row>
    <row r="6415" spans="2:4">
      <c r="B6415" t="s">
        <v>24</v>
      </c>
      <c r="C6415" s="1">
        <v>37733</v>
      </c>
      <c r="D6415" s="13">
        <v>17.256193</v>
      </c>
    </row>
    <row r="6416" spans="2:4">
      <c r="B6416" t="s">
        <v>24</v>
      </c>
      <c r="C6416" s="1">
        <v>37734</v>
      </c>
      <c r="D6416" s="13">
        <v>17.168184</v>
      </c>
    </row>
    <row r="6417" spans="2:4">
      <c r="B6417" t="s">
        <v>24</v>
      </c>
      <c r="C6417" s="1">
        <v>37735</v>
      </c>
      <c r="D6417" s="13">
        <v>16.980433999999999</v>
      </c>
    </row>
    <row r="6418" spans="2:4">
      <c r="B6418" t="s">
        <v>24</v>
      </c>
      <c r="C6418" s="1">
        <v>37736</v>
      </c>
      <c r="D6418" s="13">
        <v>16.971627999999999</v>
      </c>
    </row>
    <row r="6419" spans="2:4">
      <c r="B6419" t="s">
        <v>24</v>
      </c>
      <c r="C6419" s="1">
        <v>37737</v>
      </c>
      <c r="D6419" s="13">
        <v>17.220993</v>
      </c>
    </row>
    <row r="6420" spans="2:4">
      <c r="B6420" t="s">
        <v>24</v>
      </c>
      <c r="C6420" s="1">
        <v>37738</v>
      </c>
      <c r="D6420" s="13">
        <v>17.353017999999999</v>
      </c>
    </row>
    <row r="6421" spans="2:4">
      <c r="B6421" t="s">
        <v>24</v>
      </c>
      <c r="C6421" s="1">
        <v>37739</v>
      </c>
      <c r="D6421" s="13">
        <v>17.552499999999998</v>
      </c>
    </row>
    <row r="6422" spans="2:4">
      <c r="B6422" t="s">
        <v>24</v>
      </c>
      <c r="C6422" s="1">
        <v>37740</v>
      </c>
      <c r="D6422" s="13">
        <v>17.520239</v>
      </c>
    </row>
    <row r="6423" spans="2:4">
      <c r="B6423" t="s">
        <v>24</v>
      </c>
      <c r="C6423" s="1">
        <v>37741</v>
      </c>
      <c r="D6423" s="13">
        <v>17.575975</v>
      </c>
    </row>
    <row r="6424" spans="2:4">
      <c r="B6424" t="s">
        <v>24</v>
      </c>
      <c r="C6424" s="1">
        <v>37742</v>
      </c>
      <c r="D6424" s="13">
        <v>17.543703000000001</v>
      </c>
    </row>
    <row r="6425" spans="2:4">
      <c r="B6425" t="s">
        <v>24</v>
      </c>
      <c r="C6425" s="1">
        <v>37743</v>
      </c>
      <c r="D6425" s="13">
        <v>17.979012999999998</v>
      </c>
    </row>
    <row r="6426" spans="2:4">
      <c r="B6426" t="s">
        <v>24</v>
      </c>
      <c r="C6426" s="1">
        <v>37744</v>
      </c>
      <c r="D6426" s="13">
        <v>18.312950000000001</v>
      </c>
    </row>
    <row r="6427" spans="2:4">
      <c r="B6427" t="s">
        <v>24</v>
      </c>
      <c r="C6427" s="1">
        <v>37745</v>
      </c>
      <c r="D6427" s="13">
        <v>18.336807</v>
      </c>
    </row>
    <row r="6428" spans="2:4">
      <c r="B6428" t="s">
        <v>24</v>
      </c>
      <c r="C6428" s="1">
        <v>37746</v>
      </c>
      <c r="D6428" s="13">
        <v>18.369603999999999</v>
      </c>
    </row>
    <row r="6429" spans="2:4">
      <c r="B6429" t="s">
        <v>24</v>
      </c>
      <c r="C6429" s="1">
        <v>37747</v>
      </c>
      <c r="D6429" s="13">
        <v>18.351717000000001</v>
      </c>
    </row>
    <row r="6430" spans="2:4">
      <c r="B6430" t="s">
        <v>24</v>
      </c>
      <c r="C6430" s="1">
        <v>37748</v>
      </c>
      <c r="D6430" s="13">
        <v>18.336807</v>
      </c>
    </row>
    <row r="6431" spans="2:4">
      <c r="B6431" t="s">
        <v>24</v>
      </c>
      <c r="C6431" s="1">
        <v>37749</v>
      </c>
      <c r="D6431" s="13">
        <v>18.530612999999999</v>
      </c>
    </row>
    <row r="6432" spans="2:4">
      <c r="B6432" t="s">
        <v>24</v>
      </c>
      <c r="C6432" s="1">
        <v>37750</v>
      </c>
      <c r="D6432" s="13">
        <v>18.655843999999998</v>
      </c>
    </row>
    <row r="6433" spans="2:4">
      <c r="B6433" t="s">
        <v>24</v>
      </c>
      <c r="C6433" s="1">
        <v>37751</v>
      </c>
      <c r="D6433" s="13">
        <v>18.649878000000001</v>
      </c>
    </row>
    <row r="6434" spans="2:4">
      <c r="B6434" t="s">
        <v>24</v>
      </c>
      <c r="C6434" s="1">
        <v>37752</v>
      </c>
      <c r="D6434" s="13">
        <v>18.539560000000002</v>
      </c>
    </row>
    <row r="6435" spans="2:4">
      <c r="B6435" t="s">
        <v>24</v>
      </c>
      <c r="C6435" s="1">
        <v>37753</v>
      </c>
      <c r="D6435" s="13">
        <v>18.623042999999999</v>
      </c>
    </row>
    <row r="6436" spans="2:4">
      <c r="B6436" t="s">
        <v>24</v>
      </c>
      <c r="C6436" s="1">
        <v>37754</v>
      </c>
      <c r="D6436" s="13">
        <v>18.620058</v>
      </c>
    </row>
    <row r="6437" spans="2:4">
      <c r="B6437" t="s">
        <v>24</v>
      </c>
      <c r="C6437" s="1">
        <v>37755</v>
      </c>
      <c r="D6437" s="13">
        <v>18.351717000000001</v>
      </c>
    </row>
    <row r="6438" spans="2:4">
      <c r="B6438" t="s">
        <v>24</v>
      </c>
      <c r="C6438" s="1">
        <v>37756</v>
      </c>
      <c r="D6438" s="13">
        <v>18.500799000000001</v>
      </c>
    </row>
    <row r="6439" spans="2:4">
      <c r="B6439" t="s">
        <v>24</v>
      </c>
      <c r="C6439" s="1">
        <v>37757</v>
      </c>
      <c r="D6439" s="13">
        <v>18.605145</v>
      </c>
    </row>
    <row r="6440" spans="2:4">
      <c r="B6440" t="s">
        <v>24</v>
      </c>
      <c r="C6440" s="1">
        <v>37758</v>
      </c>
      <c r="D6440" s="13">
        <v>18.620058</v>
      </c>
    </row>
    <row r="6441" spans="2:4">
      <c r="B6441" t="s">
        <v>24</v>
      </c>
      <c r="C6441" s="1">
        <v>37759</v>
      </c>
      <c r="D6441" s="13">
        <v>18.634969999999999</v>
      </c>
    </row>
    <row r="6442" spans="2:4">
      <c r="B6442" t="s">
        <v>24</v>
      </c>
      <c r="C6442" s="1">
        <v>37760</v>
      </c>
      <c r="D6442" s="13">
        <v>18.545522999999999</v>
      </c>
    </row>
    <row r="6443" spans="2:4">
      <c r="B6443" t="s">
        <v>24</v>
      </c>
      <c r="C6443" s="1">
        <v>37761</v>
      </c>
      <c r="D6443" s="13">
        <v>18.417308999999999</v>
      </c>
    </row>
    <row r="6444" spans="2:4">
      <c r="B6444" t="s">
        <v>24</v>
      </c>
      <c r="C6444" s="1">
        <v>37762</v>
      </c>
      <c r="D6444" s="13">
        <v>18.748272</v>
      </c>
    </row>
    <row r="6445" spans="2:4">
      <c r="B6445" t="s">
        <v>24</v>
      </c>
      <c r="C6445" s="1">
        <v>37763</v>
      </c>
      <c r="D6445" s="13">
        <v>18.685648</v>
      </c>
    </row>
    <row r="6446" spans="2:4">
      <c r="B6446" t="s">
        <v>24</v>
      </c>
      <c r="C6446" s="1">
        <v>37764</v>
      </c>
      <c r="D6446" s="13">
        <v>18.605145</v>
      </c>
    </row>
    <row r="6447" spans="2:4">
      <c r="B6447" t="s">
        <v>24</v>
      </c>
      <c r="C6447" s="1">
        <v>37765</v>
      </c>
      <c r="D6447" s="13">
        <v>18.628997999999999</v>
      </c>
    </row>
    <row r="6448" spans="2:4">
      <c r="B6448" t="s">
        <v>24</v>
      </c>
      <c r="C6448" s="1">
        <v>37766</v>
      </c>
      <c r="D6448" s="13">
        <v>18.432221999999999</v>
      </c>
    </row>
    <row r="6449" spans="2:4">
      <c r="B6449" t="s">
        <v>24</v>
      </c>
      <c r="C6449" s="1">
        <v>37767</v>
      </c>
      <c r="D6449" s="13">
        <v>18.61112</v>
      </c>
    </row>
    <row r="6450" spans="2:4">
      <c r="B6450" t="s">
        <v>24</v>
      </c>
      <c r="C6450" s="1">
        <v>37768</v>
      </c>
      <c r="D6450" s="13">
        <v>18.772123000000001</v>
      </c>
    </row>
    <row r="6451" spans="2:4">
      <c r="B6451" t="s">
        <v>24</v>
      </c>
      <c r="C6451" s="1">
        <v>37769</v>
      </c>
      <c r="D6451" s="13">
        <v>18.790009999999999</v>
      </c>
    </row>
    <row r="6452" spans="2:4">
      <c r="B6452" t="s">
        <v>24</v>
      </c>
      <c r="C6452" s="1">
        <v>37770</v>
      </c>
      <c r="D6452" s="13">
        <v>18.858581999999998</v>
      </c>
    </row>
    <row r="6453" spans="2:4">
      <c r="B6453" t="s">
        <v>24</v>
      </c>
      <c r="C6453" s="1">
        <v>37771</v>
      </c>
      <c r="D6453" s="13">
        <v>18.76914</v>
      </c>
    </row>
    <row r="6454" spans="2:4">
      <c r="B6454" t="s">
        <v>24</v>
      </c>
      <c r="C6454" s="1">
        <v>37772</v>
      </c>
      <c r="D6454" s="13">
        <v>18.643913000000001</v>
      </c>
    </row>
    <row r="6455" spans="2:4">
      <c r="B6455" t="s">
        <v>24</v>
      </c>
      <c r="C6455" s="1">
        <v>37773</v>
      </c>
      <c r="D6455" s="13">
        <v>18.712485999999998</v>
      </c>
    </row>
    <row r="6456" spans="2:4">
      <c r="B6456" t="s">
        <v>24</v>
      </c>
      <c r="C6456" s="1">
        <v>37774</v>
      </c>
      <c r="D6456" s="13">
        <v>18.485887999999999</v>
      </c>
    </row>
    <row r="6457" spans="2:4">
      <c r="B6457" t="s">
        <v>24</v>
      </c>
      <c r="C6457" s="1">
        <v>37775</v>
      </c>
      <c r="D6457" s="13">
        <v>18.509733000000001</v>
      </c>
    </row>
    <row r="6458" spans="2:4">
      <c r="B6458" t="s">
        <v>24</v>
      </c>
      <c r="C6458" s="1">
        <v>37776</v>
      </c>
      <c r="D6458" s="13">
        <v>18.545522999999999</v>
      </c>
    </row>
    <row r="6459" spans="2:4">
      <c r="B6459" t="s">
        <v>24</v>
      </c>
      <c r="C6459" s="1">
        <v>37777</v>
      </c>
      <c r="D6459" s="13">
        <v>18.572357</v>
      </c>
    </row>
    <row r="6460" spans="2:4">
      <c r="B6460" t="s">
        <v>24</v>
      </c>
      <c r="C6460" s="1">
        <v>37778</v>
      </c>
      <c r="D6460" s="13">
        <v>18.608129999999999</v>
      </c>
    </row>
    <row r="6461" spans="2:4">
      <c r="B6461" t="s">
        <v>24</v>
      </c>
      <c r="C6461" s="1">
        <v>37779</v>
      </c>
      <c r="D6461" s="13">
        <v>18.578323000000001</v>
      </c>
    </row>
    <row r="6462" spans="2:4">
      <c r="B6462" t="s">
        <v>24</v>
      </c>
      <c r="C6462" s="1">
        <v>37780</v>
      </c>
      <c r="D6462" s="13">
        <v>18.658821</v>
      </c>
    </row>
    <row r="6463" spans="2:4">
      <c r="B6463" t="s">
        <v>24</v>
      </c>
      <c r="C6463" s="1">
        <v>37781</v>
      </c>
      <c r="D6463" s="13">
        <v>18.605145</v>
      </c>
    </row>
    <row r="6464" spans="2:4">
      <c r="B6464" t="s">
        <v>24</v>
      </c>
      <c r="C6464" s="1">
        <v>37782</v>
      </c>
      <c r="D6464" s="13">
        <v>18.545522999999999</v>
      </c>
    </row>
    <row r="6465" spans="2:4">
      <c r="B6465" t="s">
        <v>24</v>
      </c>
      <c r="C6465" s="1">
        <v>37783</v>
      </c>
      <c r="D6465" s="13">
        <v>18.530612999999999</v>
      </c>
    </row>
    <row r="6466" spans="2:4">
      <c r="B6466" t="s">
        <v>24</v>
      </c>
      <c r="C6466" s="1">
        <v>37784</v>
      </c>
      <c r="D6466" s="13">
        <v>18.459054999999999</v>
      </c>
    </row>
    <row r="6467" spans="2:4">
      <c r="B6467" t="s">
        <v>24</v>
      </c>
      <c r="C6467" s="1">
        <v>37785</v>
      </c>
      <c r="D6467" s="13">
        <v>18.473963000000001</v>
      </c>
    </row>
    <row r="6468" spans="2:4">
      <c r="B6468" t="s">
        <v>24</v>
      </c>
      <c r="C6468" s="1">
        <v>37786</v>
      </c>
      <c r="D6468" s="13">
        <v>18.494831000000001</v>
      </c>
    </row>
    <row r="6469" spans="2:4">
      <c r="B6469" t="s">
        <v>24</v>
      </c>
      <c r="C6469" s="1">
        <v>37787</v>
      </c>
      <c r="D6469" s="13">
        <v>18.560423</v>
      </c>
    </row>
    <row r="6470" spans="2:4">
      <c r="B6470" t="s">
        <v>24</v>
      </c>
      <c r="C6470" s="1">
        <v>37788</v>
      </c>
      <c r="D6470" s="13">
        <v>18.536572</v>
      </c>
    </row>
    <row r="6471" spans="2:4">
      <c r="B6471" t="s">
        <v>24</v>
      </c>
      <c r="C6471" s="1">
        <v>37789</v>
      </c>
      <c r="D6471" s="13">
        <v>18.524649</v>
      </c>
    </row>
    <row r="6472" spans="2:4">
      <c r="B6472" t="s">
        <v>24</v>
      </c>
      <c r="C6472" s="1">
        <v>37790</v>
      </c>
      <c r="D6472" s="13">
        <v>18.488862999999998</v>
      </c>
    </row>
    <row r="6473" spans="2:4">
      <c r="B6473" t="s">
        <v>24</v>
      </c>
      <c r="C6473" s="1">
        <v>37791</v>
      </c>
      <c r="D6473" s="13">
        <v>18.241403999999999</v>
      </c>
    </row>
    <row r="6474" spans="2:4">
      <c r="B6474" t="s">
        <v>24</v>
      </c>
      <c r="C6474" s="1">
        <v>37792</v>
      </c>
      <c r="D6474" s="13">
        <v>18.080390999999999</v>
      </c>
    </row>
    <row r="6475" spans="2:4">
      <c r="B6475" t="s">
        <v>24</v>
      </c>
      <c r="C6475" s="1">
        <v>37793</v>
      </c>
      <c r="D6475" s="13">
        <v>18.095291</v>
      </c>
    </row>
    <row r="6476" spans="2:4">
      <c r="B6476" t="s">
        <v>24</v>
      </c>
      <c r="C6476" s="1">
        <v>37794</v>
      </c>
      <c r="D6476" s="13">
        <v>18.324883</v>
      </c>
    </row>
    <row r="6477" spans="2:4">
      <c r="B6477" t="s">
        <v>24</v>
      </c>
      <c r="C6477" s="1">
        <v>37795</v>
      </c>
      <c r="D6477" s="13">
        <v>18.187729000000001</v>
      </c>
    </row>
    <row r="6478" spans="2:4">
      <c r="B6478" t="s">
        <v>24</v>
      </c>
      <c r="C6478" s="1">
        <v>37796</v>
      </c>
      <c r="D6478" s="13">
        <v>18.050574999999998</v>
      </c>
    </row>
    <row r="6479" spans="2:4">
      <c r="B6479" t="s">
        <v>24</v>
      </c>
      <c r="C6479" s="1">
        <v>37797</v>
      </c>
      <c r="D6479" s="13">
        <v>17.925348</v>
      </c>
    </row>
    <row r="6480" spans="2:4">
      <c r="B6480" t="s">
        <v>24</v>
      </c>
      <c r="C6480" s="1">
        <v>37798</v>
      </c>
      <c r="D6480" s="13">
        <v>17.874659999999999</v>
      </c>
    </row>
    <row r="6481" spans="2:4">
      <c r="B6481" t="s">
        <v>24</v>
      </c>
      <c r="C6481" s="1">
        <v>37799</v>
      </c>
      <c r="D6481" s="13">
        <v>17.987960999999999</v>
      </c>
    </row>
    <row r="6482" spans="2:4">
      <c r="B6482" t="s">
        <v>24</v>
      </c>
      <c r="C6482" s="1">
        <v>37800</v>
      </c>
      <c r="D6482" s="13">
        <v>18.148968</v>
      </c>
    </row>
    <row r="6483" spans="2:4">
      <c r="B6483" t="s">
        <v>24</v>
      </c>
      <c r="C6483" s="1">
        <v>37801</v>
      </c>
      <c r="D6483" s="13">
        <v>18.017779999999998</v>
      </c>
    </row>
    <row r="6484" spans="2:4">
      <c r="B6484" t="s">
        <v>24</v>
      </c>
      <c r="C6484" s="1">
        <v>37802</v>
      </c>
      <c r="D6484" s="13">
        <v>18.044616999999999</v>
      </c>
    </row>
    <row r="6485" spans="2:4">
      <c r="B6485" t="s">
        <v>24</v>
      </c>
      <c r="C6485" s="1">
        <v>37803</v>
      </c>
      <c r="D6485" s="13">
        <v>18.277177999999999</v>
      </c>
    </row>
    <row r="6486" spans="2:4">
      <c r="B6486" t="s">
        <v>24</v>
      </c>
      <c r="C6486" s="1">
        <v>37804</v>
      </c>
      <c r="D6486" s="13">
        <v>18.426254</v>
      </c>
    </row>
    <row r="6487" spans="2:4">
      <c r="B6487" t="s">
        <v>24</v>
      </c>
      <c r="C6487" s="1">
        <v>37805</v>
      </c>
      <c r="D6487" s="13">
        <v>18.408086999999998</v>
      </c>
    </row>
    <row r="6488" spans="2:4">
      <c r="B6488" t="s">
        <v>24</v>
      </c>
      <c r="C6488" s="1">
        <v>37806</v>
      </c>
      <c r="D6488" s="13">
        <v>18.489858999999999</v>
      </c>
    </row>
    <row r="6489" spans="2:4">
      <c r="B6489" t="s">
        <v>24</v>
      </c>
      <c r="C6489" s="1">
        <v>37807</v>
      </c>
      <c r="D6489" s="13">
        <v>18.468664</v>
      </c>
    </row>
    <row r="6490" spans="2:4">
      <c r="B6490" t="s">
        <v>24</v>
      </c>
      <c r="C6490" s="1">
        <v>37808</v>
      </c>
      <c r="D6490" s="13">
        <v>18.601915000000002</v>
      </c>
    </row>
    <row r="6491" spans="2:4">
      <c r="B6491" t="s">
        <v>24</v>
      </c>
      <c r="C6491" s="1">
        <v>37809</v>
      </c>
      <c r="D6491" s="13">
        <v>18.607973000000001</v>
      </c>
    </row>
    <row r="6492" spans="2:4">
      <c r="B6492" t="s">
        <v>24</v>
      </c>
      <c r="C6492" s="1">
        <v>37810</v>
      </c>
      <c r="D6492" s="13">
        <v>18.447455999999999</v>
      </c>
    </row>
    <row r="6493" spans="2:4">
      <c r="B6493" t="s">
        <v>24</v>
      </c>
      <c r="C6493" s="1">
        <v>37811</v>
      </c>
      <c r="D6493" s="13">
        <v>18.30208</v>
      </c>
    </row>
    <row r="6494" spans="2:4">
      <c r="B6494" t="s">
        <v>24</v>
      </c>
      <c r="C6494" s="1">
        <v>37812</v>
      </c>
      <c r="D6494" s="13">
        <v>18.262709000000001</v>
      </c>
    </row>
    <row r="6495" spans="2:4">
      <c r="B6495" t="s">
        <v>24</v>
      </c>
      <c r="C6495" s="1">
        <v>37813</v>
      </c>
      <c r="D6495" s="13">
        <v>18.568601999999998</v>
      </c>
    </row>
    <row r="6496" spans="2:4">
      <c r="B6496" t="s">
        <v>24</v>
      </c>
      <c r="C6496" s="1">
        <v>37814</v>
      </c>
      <c r="D6496" s="13">
        <v>18.565573000000001</v>
      </c>
    </row>
    <row r="6497" spans="2:4">
      <c r="B6497" t="s">
        <v>24</v>
      </c>
      <c r="C6497" s="1">
        <v>37815</v>
      </c>
      <c r="D6497" s="13">
        <v>18.402031000000001</v>
      </c>
    </row>
    <row r="6498" spans="2:4">
      <c r="B6498" t="s">
        <v>24</v>
      </c>
      <c r="C6498" s="1">
        <v>37816</v>
      </c>
      <c r="D6498" s="13">
        <v>18.292995000000001</v>
      </c>
    </row>
    <row r="6499" spans="2:4">
      <c r="B6499" t="s">
        <v>24</v>
      </c>
      <c r="C6499" s="1">
        <v>37817</v>
      </c>
      <c r="D6499" s="13">
        <v>18.114304000000001</v>
      </c>
    </row>
    <row r="6500" spans="2:4">
      <c r="B6500" t="s">
        <v>24</v>
      </c>
      <c r="C6500" s="1">
        <v>37818</v>
      </c>
      <c r="D6500" s="13">
        <v>17.817502999999999</v>
      </c>
    </row>
    <row r="6501" spans="2:4">
      <c r="B6501" t="s">
        <v>24</v>
      </c>
      <c r="C6501" s="1">
        <v>37819</v>
      </c>
      <c r="D6501" s="13">
        <v>18.017386999999999</v>
      </c>
    </row>
    <row r="6502" spans="2:4">
      <c r="B6502" t="s">
        <v>24</v>
      </c>
      <c r="C6502" s="1">
        <v>37820</v>
      </c>
      <c r="D6502" s="13">
        <v>18.077963</v>
      </c>
    </row>
    <row r="6503" spans="2:4">
      <c r="B6503" t="s">
        <v>24</v>
      </c>
      <c r="C6503" s="1">
        <v>37821</v>
      </c>
      <c r="D6503" s="13">
        <v>18.141566999999998</v>
      </c>
    </row>
    <row r="6504" spans="2:4">
      <c r="B6504" t="s">
        <v>24</v>
      </c>
      <c r="C6504" s="1">
        <v>37822</v>
      </c>
      <c r="D6504" s="13">
        <v>17.984076000000002</v>
      </c>
    </row>
    <row r="6505" spans="2:4">
      <c r="B6505" t="s">
        <v>24</v>
      </c>
      <c r="C6505" s="1">
        <v>37823</v>
      </c>
      <c r="D6505" s="13">
        <v>18.126417</v>
      </c>
    </row>
    <row r="6506" spans="2:4">
      <c r="B6506" t="s">
        <v>24</v>
      </c>
      <c r="C6506" s="1">
        <v>37824</v>
      </c>
      <c r="D6506" s="13">
        <v>18.020423999999998</v>
      </c>
    </row>
    <row r="6507" spans="2:4">
      <c r="B6507" t="s">
        <v>24</v>
      </c>
      <c r="C6507" s="1">
        <v>37825</v>
      </c>
      <c r="D6507" s="13">
        <v>17.993164</v>
      </c>
    </row>
    <row r="6508" spans="2:4">
      <c r="B6508" t="s">
        <v>24</v>
      </c>
      <c r="C6508" s="1">
        <v>37826</v>
      </c>
      <c r="D6508" s="13">
        <v>18.323281999999999</v>
      </c>
    </row>
    <row r="6509" spans="2:4">
      <c r="B6509" t="s">
        <v>24</v>
      </c>
      <c r="C6509" s="1">
        <v>37827</v>
      </c>
      <c r="D6509" s="13">
        <v>18.392938999999998</v>
      </c>
    </row>
    <row r="6510" spans="2:4">
      <c r="B6510" t="s">
        <v>24</v>
      </c>
      <c r="C6510" s="1">
        <v>37828</v>
      </c>
      <c r="D6510" s="13">
        <v>18.411114000000001</v>
      </c>
    </row>
    <row r="6511" spans="2:4">
      <c r="B6511" t="s">
        <v>24</v>
      </c>
      <c r="C6511" s="1">
        <v>37829</v>
      </c>
      <c r="D6511" s="13">
        <v>18.093107</v>
      </c>
    </row>
    <row r="6512" spans="2:4">
      <c r="B6512" t="s">
        <v>24</v>
      </c>
      <c r="C6512" s="1">
        <v>37830</v>
      </c>
      <c r="D6512" s="13">
        <v>18.235455000000002</v>
      </c>
    </row>
    <row r="6513" spans="2:4">
      <c r="B6513" t="s">
        <v>24</v>
      </c>
      <c r="C6513" s="1">
        <v>37831</v>
      </c>
      <c r="D6513" s="13">
        <v>18.111279</v>
      </c>
    </row>
    <row r="6514" spans="2:4">
      <c r="B6514" t="s">
        <v>24</v>
      </c>
      <c r="C6514" s="1">
        <v>37832</v>
      </c>
      <c r="D6514" s="13">
        <v>18.202133</v>
      </c>
    </row>
    <row r="6515" spans="2:4">
      <c r="B6515" t="s">
        <v>24</v>
      </c>
      <c r="C6515" s="1">
        <v>37833</v>
      </c>
      <c r="D6515" s="13">
        <v>18.165792</v>
      </c>
    </row>
    <row r="6516" spans="2:4">
      <c r="B6516" t="s">
        <v>24</v>
      </c>
      <c r="C6516" s="1">
        <v>37834</v>
      </c>
      <c r="D6516" s="13">
        <v>18.029499000000001</v>
      </c>
    </row>
    <row r="6517" spans="2:4">
      <c r="B6517" t="s">
        <v>24</v>
      </c>
      <c r="C6517" s="1">
        <v>37835</v>
      </c>
      <c r="D6517" s="13">
        <v>18.050709000000001</v>
      </c>
    </row>
    <row r="6518" spans="2:4">
      <c r="B6518" t="s">
        <v>24</v>
      </c>
      <c r="C6518" s="1">
        <v>37836</v>
      </c>
      <c r="D6518" s="13">
        <v>17.984076000000002</v>
      </c>
    </row>
    <row r="6519" spans="2:4">
      <c r="B6519" t="s">
        <v>24</v>
      </c>
      <c r="C6519" s="1">
        <v>37837</v>
      </c>
      <c r="D6519" s="13">
        <v>17.926527</v>
      </c>
    </row>
    <row r="6520" spans="2:4">
      <c r="B6520" t="s">
        <v>24</v>
      </c>
      <c r="C6520" s="1">
        <v>37838</v>
      </c>
      <c r="D6520" s="13">
        <v>17.681211000000001</v>
      </c>
    </row>
    <row r="6521" spans="2:4">
      <c r="B6521" t="s">
        <v>24</v>
      </c>
      <c r="C6521" s="1">
        <v>37839</v>
      </c>
      <c r="D6521" s="13">
        <v>17.790241000000002</v>
      </c>
    </row>
    <row r="6522" spans="2:4">
      <c r="B6522" t="s">
        <v>24</v>
      </c>
      <c r="C6522" s="1">
        <v>37840</v>
      </c>
      <c r="D6522" s="13">
        <v>17.684237</v>
      </c>
    </row>
    <row r="6523" spans="2:4">
      <c r="B6523" t="s">
        <v>24</v>
      </c>
      <c r="C6523" s="1">
        <v>37841</v>
      </c>
      <c r="D6523" s="13">
        <v>17.829615</v>
      </c>
    </row>
    <row r="6524" spans="2:4">
      <c r="B6524" t="s">
        <v>24</v>
      </c>
      <c r="C6524" s="1">
        <v>37842</v>
      </c>
      <c r="D6524" s="13">
        <v>17.84778</v>
      </c>
    </row>
    <row r="6525" spans="2:4">
      <c r="B6525" t="s">
        <v>24</v>
      </c>
      <c r="C6525" s="1">
        <v>37843</v>
      </c>
      <c r="D6525" s="13">
        <v>18.08099</v>
      </c>
    </row>
    <row r="6526" spans="2:4">
      <c r="B6526" t="s">
        <v>24</v>
      </c>
      <c r="C6526" s="1">
        <v>37844</v>
      </c>
      <c r="D6526" s="13">
        <v>18.111279</v>
      </c>
    </row>
    <row r="6527" spans="2:4">
      <c r="B6527" t="s">
        <v>24</v>
      </c>
      <c r="C6527" s="1">
        <v>37845</v>
      </c>
      <c r="D6527" s="13">
        <v>17.999217999999999</v>
      </c>
    </row>
    <row r="6528" spans="2:4">
      <c r="B6528" t="s">
        <v>24</v>
      </c>
      <c r="C6528" s="1">
        <v>37846</v>
      </c>
      <c r="D6528" s="13">
        <v>18.123390000000001</v>
      </c>
    </row>
    <row r="6529" spans="2:4">
      <c r="B6529" t="s">
        <v>24</v>
      </c>
      <c r="C6529" s="1">
        <v>37847</v>
      </c>
      <c r="D6529" s="13">
        <v>18.074933999999999</v>
      </c>
    </row>
    <row r="6530" spans="2:4">
      <c r="B6530" t="s">
        <v>24</v>
      </c>
      <c r="C6530" s="1">
        <v>37848</v>
      </c>
      <c r="D6530" s="13">
        <v>18.093107</v>
      </c>
    </row>
    <row r="6531" spans="2:4">
      <c r="B6531" t="s">
        <v>24</v>
      </c>
      <c r="C6531" s="1">
        <v>37849</v>
      </c>
      <c r="D6531" s="13">
        <v>18.135504000000001</v>
      </c>
    </row>
    <row r="6532" spans="2:4">
      <c r="B6532" t="s">
        <v>24</v>
      </c>
      <c r="C6532" s="1">
        <v>37850</v>
      </c>
      <c r="D6532" s="13">
        <v>18.038588000000001</v>
      </c>
    </row>
    <row r="6533" spans="2:4">
      <c r="B6533" t="s">
        <v>24</v>
      </c>
      <c r="C6533" s="1">
        <v>37851</v>
      </c>
      <c r="D6533" s="13">
        <v>18.171848000000001</v>
      </c>
    </row>
    <row r="6534" spans="2:4">
      <c r="B6534" t="s">
        <v>24</v>
      </c>
      <c r="C6534" s="1">
        <v>37852</v>
      </c>
      <c r="D6534" s="13">
        <v>18.362659000000001</v>
      </c>
    </row>
    <row r="6535" spans="2:4">
      <c r="B6535" t="s">
        <v>24</v>
      </c>
      <c r="C6535" s="1">
        <v>37853</v>
      </c>
      <c r="D6535" s="13">
        <v>18.238485000000001</v>
      </c>
    </row>
    <row r="6536" spans="2:4">
      <c r="B6536" t="s">
        <v>24</v>
      </c>
      <c r="C6536" s="1">
        <v>37854</v>
      </c>
      <c r="D6536" s="13">
        <v>18.126417</v>
      </c>
    </row>
    <row r="6537" spans="2:4">
      <c r="B6537" t="s">
        <v>24</v>
      </c>
      <c r="C6537" s="1">
        <v>37855</v>
      </c>
      <c r="D6537" s="13">
        <v>17.908370999999999</v>
      </c>
    </row>
    <row r="6538" spans="2:4">
      <c r="B6538" t="s">
        <v>24</v>
      </c>
      <c r="C6538" s="1">
        <v>37856</v>
      </c>
      <c r="D6538" s="13">
        <v>18.023447000000001</v>
      </c>
    </row>
    <row r="6539" spans="2:4">
      <c r="B6539" t="s">
        <v>24</v>
      </c>
      <c r="C6539" s="1">
        <v>37857</v>
      </c>
      <c r="D6539" s="13">
        <v>17.84778</v>
      </c>
    </row>
    <row r="6540" spans="2:4">
      <c r="B6540" t="s">
        <v>24</v>
      </c>
      <c r="C6540" s="1">
        <v>37858</v>
      </c>
      <c r="D6540" s="13">
        <v>17.611553000000001</v>
      </c>
    </row>
    <row r="6541" spans="2:4">
      <c r="B6541" t="s">
        <v>24</v>
      </c>
      <c r="C6541" s="1">
        <v>37859</v>
      </c>
      <c r="D6541" s="13">
        <v>17.769038999999999</v>
      </c>
    </row>
    <row r="6542" spans="2:4">
      <c r="B6542" t="s">
        <v>24</v>
      </c>
      <c r="C6542" s="1">
        <v>37860</v>
      </c>
      <c r="D6542" s="13">
        <v>17.769038999999999</v>
      </c>
    </row>
    <row r="6543" spans="2:4">
      <c r="B6543" t="s">
        <v>24</v>
      </c>
      <c r="C6543" s="1">
        <v>37861</v>
      </c>
      <c r="D6543" s="13">
        <v>17.914415000000002</v>
      </c>
    </row>
    <row r="6544" spans="2:4">
      <c r="B6544" t="s">
        <v>24</v>
      </c>
      <c r="C6544" s="1">
        <v>37862</v>
      </c>
      <c r="D6544" s="13">
        <v>17.805391</v>
      </c>
    </row>
    <row r="6545" spans="2:4">
      <c r="B6545" t="s">
        <v>24</v>
      </c>
      <c r="C6545" s="1">
        <v>37863</v>
      </c>
      <c r="D6545" s="13">
        <v>18.023447000000001</v>
      </c>
    </row>
    <row r="6546" spans="2:4">
      <c r="B6546" t="s">
        <v>24</v>
      </c>
      <c r="C6546" s="1">
        <v>37864</v>
      </c>
      <c r="D6546" s="13">
        <v>18.032536</v>
      </c>
    </row>
    <row r="6547" spans="2:4">
      <c r="B6547" t="s">
        <v>24</v>
      </c>
      <c r="C6547" s="1">
        <v>37865</v>
      </c>
      <c r="D6547" s="13">
        <v>18.153676999999998</v>
      </c>
    </row>
    <row r="6548" spans="2:4">
      <c r="B6548" t="s">
        <v>24</v>
      </c>
      <c r="C6548" s="1">
        <v>37866</v>
      </c>
      <c r="D6548" s="13">
        <v>18.292995000000001</v>
      </c>
    </row>
    <row r="6549" spans="2:4">
      <c r="B6549" t="s">
        <v>24</v>
      </c>
      <c r="C6549" s="1">
        <v>37867</v>
      </c>
      <c r="D6549" s="13">
        <v>18.259678000000001</v>
      </c>
    </row>
    <row r="6550" spans="2:4">
      <c r="B6550" t="s">
        <v>24</v>
      </c>
      <c r="C6550" s="1">
        <v>37868</v>
      </c>
      <c r="D6550" s="13">
        <v>18.672091000000002</v>
      </c>
    </row>
    <row r="6551" spans="2:4">
      <c r="B6551" t="s">
        <v>24</v>
      </c>
      <c r="C6551" s="1">
        <v>37869</v>
      </c>
      <c r="D6551" s="13">
        <v>18.542826000000002</v>
      </c>
    </row>
    <row r="6552" spans="2:4">
      <c r="B6552" t="s">
        <v>24</v>
      </c>
      <c r="C6552" s="1">
        <v>37870</v>
      </c>
      <c r="D6552" s="13">
        <v>18.392025</v>
      </c>
    </row>
    <row r="6553" spans="2:4">
      <c r="B6553" t="s">
        <v>24</v>
      </c>
      <c r="C6553" s="1">
        <v>37871</v>
      </c>
      <c r="D6553" s="13">
        <v>18.533591999999999</v>
      </c>
    </row>
    <row r="6554" spans="2:4">
      <c r="B6554" t="s">
        <v>24</v>
      </c>
      <c r="C6554" s="1">
        <v>37872</v>
      </c>
      <c r="D6554" s="13">
        <v>18.379712999999999</v>
      </c>
    </row>
    <row r="6555" spans="2:4">
      <c r="B6555" t="s">
        <v>24</v>
      </c>
      <c r="C6555" s="1">
        <v>37873</v>
      </c>
      <c r="D6555" s="13">
        <v>18.481268</v>
      </c>
    </row>
    <row r="6556" spans="2:4">
      <c r="B6556" t="s">
        <v>24</v>
      </c>
      <c r="C6556" s="1">
        <v>37874</v>
      </c>
      <c r="D6556" s="13">
        <v>18.410481999999998</v>
      </c>
    </row>
    <row r="6557" spans="2:4">
      <c r="B6557" t="s">
        <v>24</v>
      </c>
      <c r="C6557" s="1">
        <v>37875</v>
      </c>
      <c r="D6557" s="13">
        <v>18.235057999999999</v>
      </c>
    </row>
    <row r="6558" spans="2:4">
      <c r="B6558" t="s">
        <v>24</v>
      </c>
      <c r="C6558" s="1">
        <v>37876</v>
      </c>
      <c r="D6558" s="13">
        <v>18.468962000000001</v>
      </c>
    </row>
    <row r="6559" spans="2:4">
      <c r="B6559" t="s">
        <v>24</v>
      </c>
      <c r="C6559" s="1">
        <v>37877</v>
      </c>
      <c r="D6559" s="13">
        <v>18.607464</v>
      </c>
    </row>
    <row r="6560" spans="2:4">
      <c r="B6560" t="s">
        <v>24</v>
      </c>
      <c r="C6560" s="1">
        <v>37878</v>
      </c>
      <c r="D6560" s="13">
        <v>18.764420000000001</v>
      </c>
    </row>
    <row r="6561" spans="2:4">
      <c r="B6561" t="s">
        <v>24</v>
      </c>
      <c r="C6561" s="1">
        <v>37879</v>
      </c>
      <c r="D6561" s="13">
        <v>18.859822999999999</v>
      </c>
    </row>
    <row r="6562" spans="2:4">
      <c r="B6562" t="s">
        <v>24</v>
      </c>
      <c r="C6562" s="1">
        <v>37880</v>
      </c>
      <c r="D6562" s="13">
        <v>18.875212000000001</v>
      </c>
    </row>
    <row r="6563" spans="2:4">
      <c r="B6563" t="s">
        <v>24</v>
      </c>
      <c r="C6563" s="1">
        <v>37881</v>
      </c>
      <c r="D6563" s="13">
        <v>18.896753</v>
      </c>
    </row>
    <row r="6564" spans="2:4">
      <c r="B6564" t="s">
        <v>24</v>
      </c>
      <c r="C6564" s="1">
        <v>37882</v>
      </c>
      <c r="D6564" s="13">
        <v>18.782881</v>
      </c>
    </row>
    <row r="6565" spans="2:4">
      <c r="B6565" t="s">
        <v>24</v>
      </c>
      <c r="C6565" s="1">
        <v>37883</v>
      </c>
      <c r="D6565" s="13">
        <v>18.739792000000001</v>
      </c>
    </row>
    <row r="6566" spans="2:4">
      <c r="B6566" t="s">
        <v>24</v>
      </c>
      <c r="C6566" s="1">
        <v>37884</v>
      </c>
      <c r="D6566" s="13">
        <v>18.755182000000001</v>
      </c>
    </row>
    <row r="6567" spans="2:4">
      <c r="B6567" t="s">
        <v>24</v>
      </c>
      <c r="C6567" s="1">
        <v>37885</v>
      </c>
      <c r="D6567" s="13">
        <v>18.709016999999999</v>
      </c>
    </row>
    <row r="6568" spans="2:4">
      <c r="B6568" t="s">
        <v>24</v>
      </c>
      <c r="C6568" s="1">
        <v>37886</v>
      </c>
      <c r="D6568" s="13">
        <v>18.592068000000001</v>
      </c>
    </row>
    <row r="6569" spans="2:4">
      <c r="B6569" t="s">
        <v>24</v>
      </c>
      <c r="C6569" s="1">
        <v>37887</v>
      </c>
      <c r="D6569" s="13">
        <v>18.927530000000001</v>
      </c>
    </row>
    <row r="6570" spans="2:4">
      <c r="B6570" t="s">
        <v>24</v>
      </c>
      <c r="C6570" s="1">
        <v>37888</v>
      </c>
      <c r="D6570" s="13">
        <v>18.936762000000002</v>
      </c>
    </row>
    <row r="6571" spans="2:4">
      <c r="B6571" t="s">
        <v>24</v>
      </c>
      <c r="C6571" s="1">
        <v>37889</v>
      </c>
      <c r="D6571" s="13">
        <v>18.881368999999999</v>
      </c>
    </row>
    <row r="6572" spans="2:4">
      <c r="B6572" t="s">
        <v>24</v>
      </c>
      <c r="C6572" s="1">
        <v>37890</v>
      </c>
      <c r="D6572" s="13">
        <v>18.909061000000001</v>
      </c>
    </row>
    <row r="6573" spans="2:4">
      <c r="B6573" t="s">
        <v>24</v>
      </c>
      <c r="C6573" s="1">
        <v>37891</v>
      </c>
      <c r="D6573" s="13">
        <v>18.887516000000002</v>
      </c>
    </row>
    <row r="6574" spans="2:4">
      <c r="B6574" t="s">
        <v>24</v>
      </c>
      <c r="C6574" s="1">
        <v>37892</v>
      </c>
      <c r="D6574" s="13">
        <v>18.927530000000001</v>
      </c>
    </row>
    <row r="6575" spans="2:4">
      <c r="B6575" t="s">
        <v>24</v>
      </c>
      <c r="C6575" s="1">
        <v>37893</v>
      </c>
      <c r="D6575" s="13">
        <v>18.875212000000001</v>
      </c>
    </row>
    <row r="6576" spans="2:4">
      <c r="B6576" t="s">
        <v>24</v>
      </c>
      <c r="C6576" s="1">
        <v>37894</v>
      </c>
      <c r="D6576" s="13">
        <v>18.869050999999999</v>
      </c>
    </row>
    <row r="6577" spans="2:4">
      <c r="B6577" t="s">
        <v>24</v>
      </c>
      <c r="C6577" s="1">
        <v>37895</v>
      </c>
      <c r="D6577" s="13">
        <v>18.804425999999999</v>
      </c>
    </row>
    <row r="6578" spans="2:4">
      <c r="B6578" t="s">
        <v>24</v>
      </c>
      <c r="C6578" s="1">
        <v>37896</v>
      </c>
      <c r="D6578" s="13">
        <v>18.819817</v>
      </c>
    </row>
    <row r="6579" spans="2:4">
      <c r="B6579" t="s">
        <v>24</v>
      </c>
      <c r="C6579" s="1">
        <v>37897</v>
      </c>
      <c r="D6579" s="13">
        <v>18.881368999999999</v>
      </c>
    </row>
    <row r="6580" spans="2:4">
      <c r="B6580" t="s">
        <v>24</v>
      </c>
      <c r="C6580" s="1">
        <v>37898</v>
      </c>
      <c r="D6580" s="13">
        <v>18.912141999999999</v>
      </c>
    </row>
    <row r="6581" spans="2:4">
      <c r="B6581" t="s">
        <v>24</v>
      </c>
      <c r="C6581" s="1">
        <v>37899</v>
      </c>
      <c r="D6581" s="13">
        <v>18.955231000000001</v>
      </c>
    </row>
    <row r="6582" spans="2:4">
      <c r="B6582" t="s">
        <v>24</v>
      </c>
      <c r="C6582" s="1">
        <v>37900</v>
      </c>
      <c r="D6582" s="13">
        <v>18.976772</v>
      </c>
    </row>
    <row r="6583" spans="2:4">
      <c r="B6583" t="s">
        <v>24</v>
      </c>
      <c r="C6583" s="1">
        <v>37901</v>
      </c>
      <c r="D6583" s="13">
        <v>18.924446</v>
      </c>
    </row>
    <row r="6584" spans="2:4">
      <c r="B6584" t="s">
        <v>24</v>
      </c>
      <c r="C6584" s="1">
        <v>37902</v>
      </c>
      <c r="D6584" s="13">
        <v>18.992166999999998</v>
      </c>
    </row>
    <row r="6585" spans="2:4">
      <c r="B6585" t="s">
        <v>24</v>
      </c>
      <c r="C6585" s="1">
        <v>37903</v>
      </c>
      <c r="D6585" s="13">
        <v>18.776726</v>
      </c>
    </row>
    <row r="6586" spans="2:4">
      <c r="B6586" t="s">
        <v>24</v>
      </c>
      <c r="C6586" s="1">
        <v>37904</v>
      </c>
      <c r="D6586" s="13">
        <v>18.687470999999999</v>
      </c>
    </row>
    <row r="6587" spans="2:4">
      <c r="B6587" t="s">
        <v>24</v>
      </c>
      <c r="C6587" s="1">
        <v>37905</v>
      </c>
      <c r="D6587" s="13">
        <v>18.650537</v>
      </c>
    </row>
    <row r="6588" spans="2:4">
      <c r="B6588" t="s">
        <v>24</v>
      </c>
      <c r="C6588" s="1">
        <v>37906</v>
      </c>
      <c r="D6588" s="13">
        <v>18.87829</v>
      </c>
    </row>
    <row r="6589" spans="2:4">
      <c r="B6589" t="s">
        <v>24</v>
      </c>
      <c r="C6589" s="1">
        <v>37907</v>
      </c>
      <c r="D6589" s="13">
        <v>19.062947999999999</v>
      </c>
    </row>
    <row r="6590" spans="2:4">
      <c r="B6590" t="s">
        <v>24</v>
      </c>
      <c r="C6590" s="1">
        <v>37908</v>
      </c>
      <c r="D6590" s="13">
        <v>18.952154</v>
      </c>
    </row>
    <row r="6591" spans="2:4">
      <c r="B6591" t="s">
        <v>24</v>
      </c>
      <c r="C6591" s="1">
        <v>37909</v>
      </c>
      <c r="D6591" s="13">
        <v>18.856745</v>
      </c>
    </row>
    <row r="6592" spans="2:4">
      <c r="B6592" t="s">
        <v>24</v>
      </c>
      <c r="C6592" s="1">
        <v>37910</v>
      </c>
      <c r="D6592" s="13">
        <v>18.835204999999998</v>
      </c>
    </row>
    <row r="6593" spans="2:4">
      <c r="B6593" t="s">
        <v>24</v>
      </c>
      <c r="C6593" s="1">
        <v>37911</v>
      </c>
      <c r="D6593" s="13">
        <v>18.724406999999999</v>
      </c>
    </row>
    <row r="6594" spans="2:4">
      <c r="B6594" t="s">
        <v>24</v>
      </c>
      <c r="C6594" s="1">
        <v>37912</v>
      </c>
      <c r="D6594" s="13">
        <v>18.662845999999998</v>
      </c>
    </row>
    <row r="6595" spans="2:4">
      <c r="B6595" t="s">
        <v>24</v>
      </c>
      <c r="C6595" s="1">
        <v>37913</v>
      </c>
      <c r="D6595" s="13">
        <v>18.856745</v>
      </c>
    </row>
    <row r="6596" spans="2:4">
      <c r="B6596" t="s">
        <v>24</v>
      </c>
      <c r="C6596" s="1">
        <v>37914</v>
      </c>
      <c r="D6596" s="13">
        <v>18.99832</v>
      </c>
    </row>
    <row r="6597" spans="2:4">
      <c r="B6597" t="s">
        <v>24</v>
      </c>
      <c r="C6597" s="1">
        <v>37915</v>
      </c>
      <c r="D6597" s="13">
        <v>18.942920999999998</v>
      </c>
    </row>
    <row r="6598" spans="2:4">
      <c r="B6598" t="s">
        <v>24</v>
      </c>
      <c r="C6598" s="1">
        <v>37916</v>
      </c>
      <c r="D6598" s="13">
        <v>18.99832</v>
      </c>
    </row>
    <row r="6599" spans="2:4">
      <c r="B6599" t="s">
        <v>24</v>
      </c>
      <c r="C6599" s="1">
        <v>37917</v>
      </c>
      <c r="D6599" s="13">
        <v>19.226063</v>
      </c>
    </row>
    <row r="6600" spans="2:4">
      <c r="B6600" t="s">
        <v>24</v>
      </c>
      <c r="C6600" s="1">
        <v>37918</v>
      </c>
      <c r="D6600" s="13">
        <v>19.349170999999998</v>
      </c>
    </row>
    <row r="6601" spans="2:4">
      <c r="B6601" t="s">
        <v>24</v>
      </c>
      <c r="C6601" s="1">
        <v>37919</v>
      </c>
      <c r="D6601" s="13">
        <v>19.078334999999999</v>
      </c>
    </row>
    <row r="6602" spans="2:4">
      <c r="B6602" t="s">
        <v>24</v>
      </c>
      <c r="C6602" s="1">
        <v>37920</v>
      </c>
      <c r="D6602" s="13">
        <v>19.029095000000002</v>
      </c>
    </row>
    <row r="6603" spans="2:4">
      <c r="B6603" t="s">
        <v>24</v>
      </c>
      <c r="C6603" s="1">
        <v>37921</v>
      </c>
      <c r="D6603" s="13">
        <v>19.146039999999999</v>
      </c>
    </row>
    <row r="6604" spans="2:4">
      <c r="B6604" t="s">
        <v>24</v>
      </c>
      <c r="C6604" s="1">
        <v>37922</v>
      </c>
      <c r="D6604" s="13">
        <v>19.0137</v>
      </c>
    </row>
    <row r="6605" spans="2:4">
      <c r="B6605" t="s">
        <v>24</v>
      </c>
      <c r="C6605" s="1">
        <v>37923</v>
      </c>
      <c r="D6605" s="13">
        <v>19.004477999999999</v>
      </c>
    </row>
    <row r="6606" spans="2:4">
      <c r="B6606" t="s">
        <v>24</v>
      </c>
      <c r="C6606" s="1">
        <v>37924</v>
      </c>
      <c r="D6606" s="13">
        <v>19.032169</v>
      </c>
    </row>
    <row r="6607" spans="2:4">
      <c r="B6607" t="s">
        <v>24</v>
      </c>
      <c r="C6607" s="1">
        <v>37925</v>
      </c>
      <c r="D6607" s="13">
        <v>19.081410999999999</v>
      </c>
    </row>
    <row r="6608" spans="2:4">
      <c r="B6608" t="s">
        <v>24</v>
      </c>
      <c r="C6608" s="1">
        <v>37926</v>
      </c>
      <c r="D6608" s="13">
        <v>19.019859</v>
      </c>
    </row>
    <row r="6609" spans="2:4">
      <c r="B6609" t="s">
        <v>24</v>
      </c>
      <c r="C6609" s="1">
        <v>37927</v>
      </c>
      <c r="D6609" s="13">
        <v>19.062947999999999</v>
      </c>
    </row>
    <row r="6610" spans="2:4">
      <c r="B6610" t="s">
        <v>24</v>
      </c>
      <c r="C6610" s="1">
        <v>37928</v>
      </c>
      <c r="D6610" s="13">
        <v>18.87829</v>
      </c>
    </row>
    <row r="6611" spans="2:4">
      <c r="B6611" t="s">
        <v>24</v>
      </c>
      <c r="C6611" s="1">
        <v>37929</v>
      </c>
      <c r="D6611" s="13">
        <v>18.939844000000001</v>
      </c>
    </row>
    <row r="6612" spans="2:4">
      <c r="B6612" t="s">
        <v>24</v>
      </c>
      <c r="C6612" s="1">
        <v>37930</v>
      </c>
      <c r="D6612" s="13">
        <v>18.995239000000002</v>
      </c>
    </row>
    <row r="6613" spans="2:4">
      <c r="B6613" t="s">
        <v>24</v>
      </c>
      <c r="C6613" s="1">
        <v>37931</v>
      </c>
      <c r="D6613" s="13">
        <v>19.173672</v>
      </c>
    </row>
    <row r="6614" spans="2:4">
      <c r="B6614" t="s">
        <v>24</v>
      </c>
      <c r="C6614" s="1">
        <v>37932</v>
      </c>
      <c r="D6614" s="13">
        <v>19.082892999999999</v>
      </c>
    </row>
    <row r="6615" spans="2:4">
      <c r="B6615" t="s">
        <v>24</v>
      </c>
      <c r="C6615" s="1">
        <v>37933</v>
      </c>
      <c r="D6615" s="13">
        <v>18.898195000000001</v>
      </c>
    </row>
    <row r="6616" spans="2:4">
      <c r="B6616" t="s">
        <v>24</v>
      </c>
      <c r="C6616" s="1">
        <v>37934</v>
      </c>
      <c r="D6616" s="13">
        <v>18.895060000000001</v>
      </c>
    </row>
    <row r="6617" spans="2:4">
      <c r="B6617" t="s">
        <v>24</v>
      </c>
      <c r="C6617" s="1">
        <v>37935</v>
      </c>
      <c r="D6617" s="13">
        <v>18.920105</v>
      </c>
    </row>
    <row r="6618" spans="2:4">
      <c r="B6618" t="s">
        <v>24</v>
      </c>
      <c r="C6618" s="1">
        <v>37936</v>
      </c>
      <c r="D6618" s="13">
        <v>18.879408000000002</v>
      </c>
    </row>
    <row r="6619" spans="2:4">
      <c r="B6619" t="s">
        <v>24</v>
      </c>
      <c r="C6619" s="1">
        <v>37937</v>
      </c>
      <c r="D6619" s="13">
        <v>18.926373999999999</v>
      </c>
    </row>
    <row r="6620" spans="2:4">
      <c r="B6620" t="s">
        <v>24</v>
      </c>
      <c r="C6620" s="1">
        <v>37938</v>
      </c>
      <c r="D6620" s="13">
        <v>18.83559</v>
      </c>
    </row>
    <row r="6621" spans="2:4">
      <c r="B6621" t="s">
        <v>24</v>
      </c>
      <c r="C6621" s="1">
        <v>37939</v>
      </c>
      <c r="D6621" s="13">
        <v>19.014023000000002</v>
      </c>
    </row>
    <row r="6622" spans="2:4">
      <c r="B6622" t="s">
        <v>24</v>
      </c>
      <c r="C6622" s="1">
        <v>37940</v>
      </c>
      <c r="D6622" s="13">
        <v>18.769850000000002</v>
      </c>
    </row>
    <row r="6623" spans="2:4">
      <c r="B6623" t="s">
        <v>24</v>
      </c>
      <c r="C6623" s="1">
        <v>37941</v>
      </c>
      <c r="D6623" s="13">
        <v>18.785499999999999</v>
      </c>
    </row>
    <row r="6624" spans="2:4">
      <c r="B6624" t="s">
        <v>24</v>
      </c>
      <c r="C6624" s="1">
        <v>37942</v>
      </c>
      <c r="D6624" s="13">
        <v>18.888802999999999</v>
      </c>
    </row>
    <row r="6625" spans="2:4">
      <c r="B6625" t="s">
        <v>24</v>
      </c>
      <c r="C6625" s="1">
        <v>37943</v>
      </c>
      <c r="D6625" s="13">
        <v>18.979588</v>
      </c>
    </row>
    <row r="6626" spans="2:4">
      <c r="B6626" t="s">
        <v>24</v>
      </c>
      <c r="C6626" s="1">
        <v>37944</v>
      </c>
      <c r="D6626" s="13">
        <v>18.992111000000001</v>
      </c>
    </row>
    <row r="6627" spans="2:4">
      <c r="B6627" t="s">
        <v>24</v>
      </c>
      <c r="C6627" s="1">
        <v>37945</v>
      </c>
      <c r="D6627" s="13">
        <v>18.798023000000001</v>
      </c>
    </row>
    <row r="6628" spans="2:4">
      <c r="B6628" t="s">
        <v>24</v>
      </c>
      <c r="C6628" s="1">
        <v>37946</v>
      </c>
      <c r="D6628" s="13">
        <v>18.619586999999999</v>
      </c>
    </row>
    <row r="6629" spans="2:4">
      <c r="B6629" t="s">
        <v>24</v>
      </c>
      <c r="C6629" s="1">
        <v>37947</v>
      </c>
      <c r="D6629" s="13">
        <v>18.647760000000002</v>
      </c>
    </row>
    <row r="6630" spans="2:4">
      <c r="B6630" t="s">
        <v>24</v>
      </c>
      <c r="C6630" s="1">
        <v>37948</v>
      </c>
      <c r="D6630" s="13">
        <v>18.403600999999998</v>
      </c>
    </row>
    <row r="6631" spans="2:4">
      <c r="B6631" t="s">
        <v>24</v>
      </c>
      <c r="C6631" s="1">
        <v>37949</v>
      </c>
      <c r="D6631" s="13">
        <v>18.556985999999998</v>
      </c>
    </row>
    <row r="6632" spans="2:4">
      <c r="B6632" t="s">
        <v>24</v>
      </c>
      <c r="C6632" s="1">
        <v>37950</v>
      </c>
      <c r="D6632" s="13">
        <v>18.403600999999998</v>
      </c>
    </row>
    <row r="6633" spans="2:4">
      <c r="B6633" t="s">
        <v>24</v>
      </c>
      <c r="C6633" s="1">
        <v>37951</v>
      </c>
      <c r="D6633" s="13">
        <v>18.663416000000002</v>
      </c>
    </row>
    <row r="6634" spans="2:4">
      <c r="B6634" t="s">
        <v>24</v>
      </c>
      <c r="C6634" s="1">
        <v>37952</v>
      </c>
      <c r="D6634" s="13">
        <v>18.697851</v>
      </c>
    </row>
    <row r="6635" spans="2:4">
      <c r="B6635" t="s">
        <v>24</v>
      </c>
      <c r="C6635" s="1">
        <v>37953</v>
      </c>
      <c r="D6635" s="13">
        <v>18.560108</v>
      </c>
    </row>
    <row r="6636" spans="2:4">
      <c r="B6636" t="s">
        <v>24</v>
      </c>
      <c r="C6636" s="1">
        <v>37954</v>
      </c>
      <c r="D6636" s="13">
        <v>18.857493999999999</v>
      </c>
    </row>
    <row r="6637" spans="2:4">
      <c r="B6637" t="s">
        <v>24</v>
      </c>
      <c r="C6637" s="1">
        <v>37955</v>
      </c>
      <c r="D6637" s="13">
        <v>18.804276000000002</v>
      </c>
    </row>
    <row r="6638" spans="2:4">
      <c r="B6638" t="s">
        <v>24</v>
      </c>
      <c r="C6638" s="1">
        <v>37956</v>
      </c>
      <c r="D6638" s="13">
        <v>18.719767000000001</v>
      </c>
    </row>
    <row r="6639" spans="2:4">
      <c r="B6639" t="s">
        <v>24</v>
      </c>
      <c r="C6639" s="1">
        <v>37957</v>
      </c>
      <c r="D6639" s="13">
        <v>18.726023000000001</v>
      </c>
    </row>
    <row r="6640" spans="2:4">
      <c r="B6640" t="s">
        <v>24</v>
      </c>
      <c r="C6640" s="1">
        <v>37958</v>
      </c>
      <c r="D6640" s="13">
        <v>18.719767000000001</v>
      </c>
    </row>
    <row r="6641" spans="2:4">
      <c r="B6641" t="s">
        <v>24</v>
      </c>
      <c r="C6641" s="1">
        <v>37959</v>
      </c>
      <c r="D6641" s="13">
        <v>18.657156000000001</v>
      </c>
    </row>
    <row r="6642" spans="2:4">
      <c r="B6642" t="s">
        <v>24</v>
      </c>
      <c r="C6642" s="1">
        <v>37960</v>
      </c>
      <c r="D6642" s="13">
        <v>18.528803</v>
      </c>
    </row>
    <row r="6643" spans="2:4">
      <c r="B6643" t="s">
        <v>24</v>
      </c>
      <c r="C6643" s="1">
        <v>37961</v>
      </c>
      <c r="D6643" s="13">
        <v>18.347245999999998</v>
      </c>
    </row>
    <row r="6644" spans="2:4">
      <c r="B6644" t="s">
        <v>24</v>
      </c>
      <c r="C6644" s="1">
        <v>37962</v>
      </c>
      <c r="D6644" s="13">
        <v>18.772984000000001</v>
      </c>
    </row>
    <row r="6645" spans="2:4">
      <c r="B6645" t="s">
        <v>24</v>
      </c>
      <c r="C6645" s="1">
        <v>37963</v>
      </c>
      <c r="D6645" s="13">
        <v>18.657156000000001</v>
      </c>
    </row>
    <row r="6646" spans="2:4">
      <c r="B6646" t="s">
        <v>24</v>
      </c>
      <c r="C6646" s="1">
        <v>37964</v>
      </c>
      <c r="D6646" s="13">
        <v>18.541329999999999</v>
      </c>
    </row>
    <row r="6647" spans="2:4">
      <c r="B6647" t="s">
        <v>24</v>
      </c>
      <c r="C6647" s="1">
        <v>37965</v>
      </c>
      <c r="D6647" s="13">
        <v>18.284635999999999</v>
      </c>
    </row>
    <row r="6648" spans="2:4">
      <c r="B6648" t="s">
        <v>24</v>
      </c>
      <c r="C6648" s="1">
        <v>37966</v>
      </c>
      <c r="D6648" s="13">
        <v>18.406728999999999</v>
      </c>
    </row>
    <row r="6649" spans="2:4">
      <c r="B6649" t="s">
        <v>24</v>
      </c>
      <c r="C6649" s="1">
        <v>37967</v>
      </c>
      <c r="D6649" s="13">
        <v>18.45994</v>
      </c>
    </row>
    <row r="6650" spans="2:4">
      <c r="B6650" t="s">
        <v>24</v>
      </c>
      <c r="C6650" s="1">
        <v>37968</v>
      </c>
      <c r="D6650" s="13">
        <v>18.353508000000001</v>
      </c>
    </row>
    <row r="6651" spans="2:4">
      <c r="B6651" t="s">
        <v>24</v>
      </c>
      <c r="C6651" s="1">
        <v>37969</v>
      </c>
      <c r="D6651" s="13">
        <v>18.337854</v>
      </c>
    </row>
    <row r="6652" spans="2:4">
      <c r="B6652" t="s">
        <v>24</v>
      </c>
      <c r="C6652" s="1">
        <v>37970</v>
      </c>
      <c r="D6652" s="13">
        <v>18.193850999999999</v>
      </c>
    </row>
    <row r="6653" spans="2:4">
      <c r="B6653" t="s">
        <v>24</v>
      </c>
      <c r="C6653" s="1">
        <v>37971</v>
      </c>
      <c r="D6653" s="13">
        <v>18.472456000000001</v>
      </c>
    </row>
    <row r="6654" spans="2:4">
      <c r="B6654" t="s">
        <v>24</v>
      </c>
      <c r="C6654" s="1">
        <v>37972</v>
      </c>
      <c r="D6654" s="13">
        <v>18.334726</v>
      </c>
    </row>
    <row r="6655" spans="2:4">
      <c r="B6655" t="s">
        <v>24</v>
      </c>
      <c r="C6655" s="1">
        <v>37973</v>
      </c>
      <c r="D6655" s="13">
        <v>18.297156999999999</v>
      </c>
    </row>
    <row r="6656" spans="2:4">
      <c r="B6656" t="s">
        <v>24</v>
      </c>
      <c r="C6656" s="1">
        <v>37974</v>
      </c>
      <c r="D6656" s="13">
        <v>18.087423000000001</v>
      </c>
    </row>
    <row r="6657" spans="2:4">
      <c r="B6657" t="s">
        <v>24</v>
      </c>
      <c r="C6657" s="1">
        <v>37975</v>
      </c>
      <c r="D6657" s="13">
        <v>18.099947</v>
      </c>
    </row>
    <row r="6658" spans="2:4">
      <c r="B6658" t="s">
        <v>24</v>
      </c>
      <c r="C6658" s="1">
        <v>37976</v>
      </c>
      <c r="D6658" s="13">
        <v>18.234549999999999</v>
      </c>
    </row>
    <row r="6659" spans="2:4">
      <c r="B6659" t="s">
        <v>24</v>
      </c>
      <c r="C6659" s="1">
        <v>37977</v>
      </c>
      <c r="D6659" s="13">
        <v>18.334726</v>
      </c>
    </row>
    <row r="6660" spans="2:4">
      <c r="B6660" t="s">
        <v>24</v>
      </c>
      <c r="C6660" s="1">
        <v>37978</v>
      </c>
      <c r="D6660" s="13">
        <v>18.109338999999999</v>
      </c>
    </row>
    <row r="6661" spans="2:4">
      <c r="B6661" t="s">
        <v>24</v>
      </c>
      <c r="C6661" s="1">
        <v>37979</v>
      </c>
      <c r="D6661" s="13">
        <v>18.115597000000001</v>
      </c>
    </row>
    <row r="6662" spans="2:4">
      <c r="B6662" t="s">
        <v>24</v>
      </c>
      <c r="C6662" s="1">
        <v>37980</v>
      </c>
      <c r="D6662" s="13">
        <v>18.118728999999998</v>
      </c>
    </row>
    <row r="6663" spans="2:4">
      <c r="B6663" t="s">
        <v>24</v>
      </c>
      <c r="C6663" s="1">
        <v>37981</v>
      </c>
      <c r="D6663" s="13">
        <v>18.325337999999999</v>
      </c>
    </row>
    <row r="6664" spans="2:4">
      <c r="B6664" t="s">
        <v>24</v>
      </c>
      <c r="C6664" s="1">
        <v>37982</v>
      </c>
      <c r="D6664" s="13">
        <v>18.463069999999998</v>
      </c>
    </row>
    <row r="6665" spans="2:4">
      <c r="B6665" t="s">
        <v>24</v>
      </c>
      <c r="C6665" s="1">
        <v>37983</v>
      </c>
      <c r="D6665" s="13">
        <v>18.513148999999999</v>
      </c>
    </row>
    <row r="6666" spans="2:4">
      <c r="B6666" t="s">
        <v>24</v>
      </c>
      <c r="C6666" s="1">
        <v>37984</v>
      </c>
      <c r="D6666" s="13">
        <v>18.438027999999999</v>
      </c>
    </row>
    <row r="6667" spans="2:4">
      <c r="B6667" t="s">
        <v>24</v>
      </c>
      <c r="C6667" s="1">
        <v>37985</v>
      </c>
      <c r="D6667" s="13">
        <v>18.688454</v>
      </c>
    </row>
    <row r="6668" spans="2:4">
      <c r="B6668" t="s">
        <v>24</v>
      </c>
      <c r="C6668" s="1">
        <v>37986</v>
      </c>
      <c r="D6668" s="13">
        <v>18.506893000000002</v>
      </c>
    </row>
    <row r="6669" spans="2:4">
      <c r="B6669" t="s">
        <v>24</v>
      </c>
      <c r="C6669" s="1">
        <v>37987</v>
      </c>
      <c r="D6669" s="13">
        <v>18.519421000000001</v>
      </c>
    </row>
    <row r="6670" spans="2:4">
      <c r="B6670" t="s">
        <v>24</v>
      </c>
      <c r="C6670" s="1">
        <v>37988</v>
      </c>
      <c r="D6670" s="13">
        <v>18.776109999999999</v>
      </c>
    </row>
    <row r="6671" spans="2:4">
      <c r="B6671" t="s">
        <v>24</v>
      </c>
      <c r="C6671" s="1">
        <v>37989</v>
      </c>
      <c r="D6671" s="13">
        <v>18.741671</v>
      </c>
    </row>
    <row r="6672" spans="2:4">
      <c r="B6672" t="s">
        <v>24</v>
      </c>
      <c r="C6672" s="1">
        <v>37990</v>
      </c>
      <c r="D6672" s="13">
        <v>18.697851</v>
      </c>
    </row>
    <row r="6673" spans="2:4">
      <c r="B6673" t="s">
        <v>24</v>
      </c>
      <c r="C6673" s="1">
        <v>37991</v>
      </c>
      <c r="D6673" s="13">
        <v>18.654024</v>
      </c>
    </row>
    <row r="6674" spans="2:4">
      <c r="B6674" t="s">
        <v>24</v>
      </c>
      <c r="C6674" s="1">
        <v>37992</v>
      </c>
      <c r="D6674" s="13">
        <v>18.988976000000001</v>
      </c>
    </row>
    <row r="6675" spans="2:4">
      <c r="B6675" t="s">
        <v>24</v>
      </c>
      <c r="C6675" s="1">
        <v>37993</v>
      </c>
      <c r="D6675" s="13">
        <v>18.84498</v>
      </c>
    </row>
    <row r="6676" spans="2:4">
      <c r="B6676" t="s">
        <v>24</v>
      </c>
      <c r="C6676" s="1">
        <v>37994</v>
      </c>
      <c r="D6676" s="13">
        <v>18.74794</v>
      </c>
    </row>
    <row r="6677" spans="2:4">
      <c r="B6677" t="s">
        <v>24</v>
      </c>
      <c r="C6677" s="1">
        <v>37995</v>
      </c>
      <c r="D6677" s="13">
        <v>18.996421999999999</v>
      </c>
    </row>
    <row r="6678" spans="2:4">
      <c r="B6678" t="s">
        <v>24</v>
      </c>
      <c r="C6678" s="1">
        <v>37996</v>
      </c>
      <c r="D6678" s="13">
        <v>18.955010999999999</v>
      </c>
    </row>
    <row r="6679" spans="2:4">
      <c r="B6679" t="s">
        <v>24</v>
      </c>
      <c r="C6679" s="1">
        <v>37997</v>
      </c>
      <c r="D6679" s="13">
        <v>19.025103000000001</v>
      </c>
    </row>
    <row r="6680" spans="2:4">
      <c r="B6680" t="s">
        <v>24</v>
      </c>
      <c r="C6680" s="1">
        <v>37998</v>
      </c>
      <c r="D6680" s="13">
        <v>19.206676000000002</v>
      </c>
    </row>
    <row r="6681" spans="2:4">
      <c r="B6681" t="s">
        <v>24</v>
      </c>
      <c r="C6681" s="1">
        <v>37999</v>
      </c>
      <c r="D6681" s="13">
        <v>19.165261999999998</v>
      </c>
    </row>
    <row r="6682" spans="2:4">
      <c r="B6682" t="s">
        <v>24</v>
      </c>
      <c r="C6682" s="1">
        <v>38000</v>
      </c>
      <c r="D6682" s="13">
        <v>19.251282</v>
      </c>
    </row>
    <row r="6683" spans="2:4">
      <c r="B6683" t="s">
        <v>24</v>
      </c>
      <c r="C6683" s="1">
        <v>38001</v>
      </c>
      <c r="D6683" s="13">
        <v>19.576221</v>
      </c>
    </row>
    <row r="6684" spans="2:4">
      <c r="B6684" t="s">
        <v>24</v>
      </c>
      <c r="C6684" s="1">
        <v>38002</v>
      </c>
      <c r="D6684" s="13">
        <v>19.799220999999999</v>
      </c>
    </row>
    <row r="6685" spans="2:4">
      <c r="B6685" t="s">
        <v>24</v>
      </c>
      <c r="C6685" s="1">
        <v>38003</v>
      </c>
      <c r="D6685" s="13">
        <v>19.875681</v>
      </c>
    </row>
    <row r="6686" spans="2:4">
      <c r="B6686" t="s">
        <v>24</v>
      </c>
      <c r="C6686" s="1">
        <v>38004</v>
      </c>
      <c r="D6686" s="13">
        <v>19.595334999999999</v>
      </c>
    </row>
    <row r="6687" spans="2:4">
      <c r="B6687" t="s">
        <v>24</v>
      </c>
      <c r="C6687" s="1">
        <v>38005</v>
      </c>
      <c r="D6687" s="13">
        <v>19.429686</v>
      </c>
    </row>
    <row r="6688" spans="2:4">
      <c r="B6688" t="s">
        <v>24</v>
      </c>
      <c r="C6688" s="1">
        <v>38006</v>
      </c>
      <c r="D6688" s="13">
        <v>19.875681</v>
      </c>
    </row>
    <row r="6689" spans="2:4">
      <c r="B6689" t="s">
        <v>24</v>
      </c>
      <c r="C6689" s="1">
        <v>38007</v>
      </c>
      <c r="D6689" s="13">
        <v>19.913907999999999</v>
      </c>
    </row>
    <row r="6690" spans="2:4">
      <c r="B6690" t="s">
        <v>24</v>
      </c>
      <c r="C6690" s="1">
        <v>38008</v>
      </c>
      <c r="D6690" s="13">
        <v>20.136908999999999</v>
      </c>
    </row>
    <row r="6691" spans="2:4">
      <c r="B6691" t="s">
        <v>24</v>
      </c>
      <c r="C6691" s="1">
        <v>38009</v>
      </c>
      <c r="D6691" s="13">
        <v>20.334427000000002</v>
      </c>
    </row>
    <row r="6692" spans="2:4">
      <c r="B6692" t="s">
        <v>24</v>
      </c>
      <c r="C6692" s="1">
        <v>38010</v>
      </c>
      <c r="D6692" s="13">
        <v>20.471409000000001</v>
      </c>
    </row>
    <row r="6693" spans="2:4">
      <c r="B6693" t="s">
        <v>24</v>
      </c>
      <c r="C6693" s="1">
        <v>38011</v>
      </c>
      <c r="D6693" s="13">
        <v>20.496894999999999</v>
      </c>
    </row>
    <row r="6694" spans="2:4">
      <c r="B6694" t="s">
        <v>24</v>
      </c>
      <c r="C6694" s="1">
        <v>38012</v>
      </c>
      <c r="D6694" s="13">
        <v>20.318493</v>
      </c>
    </row>
    <row r="6695" spans="2:4">
      <c r="B6695" t="s">
        <v>24</v>
      </c>
      <c r="C6695" s="1">
        <v>38013</v>
      </c>
      <c r="D6695" s="13">
        <v>20.337607999999999</v>
      </c>
    </row>
    <row r="6696" spans="2:4">
      <c r="B6696" t="s">
        <v>24</v>
      </c>
      <c r="C6696" s="1">
        <v>38014</v>
      </c>
      <c r="D6696" s="13">
        <v>20.022224000000001</v>
      </c>
    </row>
    <row r="6697" spans="2:4">
      <c r="B6697" t="s">
        <v>24</v>
      </c>
      <c r="C6697" s="1">
        <v>38015</v>
      </c>
      <c r="D6697" s="13">
        <v>20.047706999999999</v>
      </c>
    </row>
    <row r="6698" spans="2:4">
      <c r="B6698" t="s">
        <v>24</v>
      </c>
      <c r="C6698" s="1">
        <v>38016</v>
      </c>
      <c r="D6698" s="13">
        <v>20.006295999999999</v>
      </c>
    </row>
    <row r="6699" spans="2:4">
      <c r="B6699" t="s">
        <v>24</v>
      </c>
      <c r="C6699" s="1">
        <v>38017</v>
      </c>
      <c r="D6699" s="13">
        <v>20.108239999999999</v>
      </c>
    </row>
    <row r="6700" spans="2:4">
      <c r="B6700" t="s">
        <v>24</v>
      </c>
      <c r="C6700" s="1">
        <v>38018</v>
      </c>
      <c r="D6700" s="13">
        <v>20.050896000000002</v>
      </c>
    </row>
    <row r="6701" spans="2:4">
      <c r="B6701" t="s">
        <v>24</v>
      </c>
      <c r="C6701" s="1">
        <v>38019</v>
      </c>
      <c r="D6701" s="13">
        <v>19.910723000000001</v>
      </c>
    </row>
    <row r="6702" spans="2:4">
      <c r="B6702" t="s">
        <v>24</v>
      </c>
      <c r="C6702" s="1">
        <v>38020</v>
      </c>
      <c r="D6702" s="13">
        <v>19.815149000000002</v>
      </c>
    </row>
    <row r="6703" spans="2:4">
      <c r="B6703" t="s">
        <v>24</v>
      </c>
      <c r="C6703" s="1">
        <v>38021</v>
      </c>
      <c r="D6703" s="13">
        <v>19.945765999999999</v>
      </c>
    </row>
    <row r="6704" spans="2:4">
      <c r="B6704" t="s">
        <v>24</v>
      </c>
      <c r="C6704" s="1">
        <v>38022</v>
      </c>
      <c r="D6704" s="13">
        <v>19.862932000000001</v>
      </c>
    </row>
    <row r="6705" spans="2:4">
      <c r="B6705" t="s">
        <v>24</v>
      </c>
      <c r="C6705" s="1">
        <v>38023</v>
      </c>
      <c r="D6705" s="13">
        <v>20.133728000000001</v>
      </c>
    </row>
    <row r="6706" spans="2:4">
      <c r="B6706" t="s">
        <v>24</v>
      </c>
      <c r="C6706" s="1">
        <v>38024</v>
      </c>
      <c r="D6706" s="13">
        <v>20.394953000000001</v>
      </c>
    </row>
    <row r="6707" spans="2:4">
      <c r="B6707" t="s">
        <v>24</v>
      </c>
      <c r="C6707" s="1">
        <v>38025</v>
      </c>
      <c r="D6707" s="13">
        <v>20.296192000000001</v>
      </c>
    </row>
    <row r="6708" spans="2:4">
      <c r="B6708" t="s">
        <v>24</v>
      </c>
      <c r="C6708" s="1">
        <v>38026</v>
      </c>
      <c r="D6708" s="13">
        <v>20.308937</v>
      </c>
    </row>
    <row r="6709" spans="2:4">
      <c r="B6709" t="s">
        <v>24</v>
      </c>
      <c r="C6709" s="1">
        <v>38027</v>
      </c>
      <c r="D6709" s="13">
        <v>20.277083999999999</v>
      </c>
    </row>
    <row r="6710" spans="2:4">
      <c r="B6710" t="s">
        <v>24</v>
      </c>
      <c r="C6710" s="1">
        <v>38028</v>
      </c>
      <c r="D6710" s="13">
        <v>20.200627999999998</v>
      </c>
    </row>
    <row r="6711" spans="2:4">
      <c r="B6711" t="s">
        <v>24</v>
      </c>
      <c r="C6711" s="1">
        <v>38029</v>
      </c>
      <c r="D6711" s="13">
        <v>20.286642000000001</v>
      </c>
    </row>
    <row r="6712" spans="2:4">
      <c r="B6712" t="s">
        <v>24</v>
      </c>
      <c r="C6712" s="1">
        <v>38030</v>
      </c>
      <c r="D6712" s="13">
        <v>20.382214000000001</v>
      </c>
    </row>
    <row r="6713" spans="2:4">
      <c r="B6713" t="s">
        <v>24</v>
      </c>
      <c r="C6713" s="1">
        <v>38031</v>
      </c>
      <c r="D6713" s="13">
        <v>20.398136000000001</v>
      </c>
    </row>
    <row r="6714" spans="2:4">
      <c r="B6714" t="s">
        <v>24</v>
      </c>
      <c r="C6714" s="1">
        <v>38032</v>
      </c>
      <c r="D6714" s="13">
        <v>20.261147999999999</v>
      </c>
    </row>
    <row r="6715" spans="2:4">
      <c r="B6715" t="s">
        <v>24</v>
      </c>
      <c r="C6715" s="1">
        <v>38033</v>
      </c>
      <c r="D6715" s="13">
        <v>20.117794</v>
      </c>
    </row>
    <row r="6716" spans="2:4">
      <c r="B6716" t="s">
        <v>24</v>
      </c>
      <c r="C6716" s="1">
        <v>38034</v>
      </c>
      <c r="D6716" s="13">
        <v>20.089124999999999</v>
      </c>
    </row>
    <row r="6717" spans="2:4">
      <c r="B6717" t="s">
        <v>24</v>
      </c>
      <c r="C6717" s="1">
        <v>38035</v>
      </c>
      <c r="D6717" s="13">
        <v>20.015851999999999</v>
      </c>
    </row>
    <row r="6718" spans="2:4">
      <c r="B6718" t="s">
        <v>24</v>
      </c>
      <c r="C6718" s="1">
        <v>38036</v>
      </c>
      <c r="D6718" s="13">
        <v>20.324864999999999</v>
      </c>
    </row>
    <row r="6719" spans="2:4">
      <c r="B6719" t="s">
        <v>24</v>
      </c>
      <c r="C6719" s="1">
        <v>38037</v>
      </c>
      <c r="D6719" s="13">
        <v>20.089124999999999</v>
      </c>
    </row>
    <row r="6720" spans="2:4">
      <c r="B6720" t="s">
        <v>24</v>
      </c>
      <c r="C6720" s="1">
        <v>38038</v>
      </c>
      <c r="D6720" s="13">
        <v>20.066821999999998</v>
      </c>
    </row>
    <row r="6721" spans="2:4">
      <c r="B6721" t="s">
        <v>24</v>
      </c>
      <c r="C6721" s="1">
        <v>38039</v>
      </c>
      <c r="D6721" s="13">
        <v>20.184694</v>
      </c>
    </row>
    <row r="6722" spans="2:4">
      <c r="B6722" t="s">
        <v>24</v>
      </c>
      <c r="C6722" s="1">
        <v>38040</v>
      </c>
      <c r="D6722" s="13">
        <v>20.181515000000001</v>
      </c>
    </row>
    <row r="6723" spans="2:4">
      <c r="B6723" t="s">
        <v>24</v>
      </c>
      <c r="C6723" s="1">
        <v>38041</v>
      </c>
      <c r="D6723" s="13">
        <v>20.165575</v>
      </c>
    </row>
    <row r="6724" spans="2:4">
      <c r="B6724" t="s">
        <v>24</v>
      </c>
      <c r="C6724" s="1">
        <v>38042</v>
      </c>
      <c r="D6724" s="13">
        <v>20.270710000000001</v>
      </c>
    </row>
    <row r="6725" spans="2:4">
      <c r="B6725" t="s">
        <v>24</v>
      </c>
      <c r="C6725" s="1">
        <v>38043</v>
      </c>
      <c r="D6725" s="13">
        <v>20.034967000000002</v>
      </c>
    </row>
    <row r="6726" spans="2:4">
      <c r="B6726" t="s">
        <v>24</v>
      </c>
      <c r="C6726" s="1">
        <v>38044</v>
      </c>
      <c r="D6726" s="13">
        <v>20.149652</v>
      </c>
    </row>
    <row r="6727" spans="2:4">
      <c r="B6727" t="s">
        <v>24</v>
      </c>
      <c r="C6727" s="1">
        <v>38045</v>
      </c>
      <c r="D6727" s="13">
        <v>19.942581000000001</v>
      </c>
    </row>
    <row r="6728" spans="2:4">
      <c r="B6728" t="s">
        <v>24</v>
      </c>
      <c r="C6728" s="1">
        <v>38046</v>
      </c>
      <c r="D6728" s="13">
        <v>20.261147999999999</v>
      </c>
    </row>
    <row r="6729" spans="2:4">
      <c r="B6729" t="s">
        <v>24</v>
      </c>
      <c r="C6729" s="1">
        <v>38047</v>
      </c>
      <c r="D6729" s="13">
        <v>19.945765999999999</v>
      </c>
    </row>
    <row r="6730" spans="2:4">
      <c r="B6730" t="s">
        <v>24</v>
      </c>
      <c r="C6730" s="1">
        <v>38048</v>
      </c>
      <c r="D6730" s="13">
        <v>19.592148000000002</v>
      </c>
    </row>
    <row r="6731" spans="2:4">
      <c r="B6731" t="s">
        <v>24</v>
      </c>
      <c r="C6731" s="1">
        <v>38049</v>
      </c>
      <c r="D6731" s="13">
        <v>19.627189999999999</v>
      </c>
    </row>
    <row r="6732" spans="2:4">
      <c r="B6732" t="s">
        <v>24</v>
      </c>
      <c r="C6732" s="1">
        <v>38050</v>
      </c>
      <c r="D6732" s="13">
        <v>19.620830999999999</v>
      </c>
    </row>
    <row r="6733" spans="2:4">
      <c r="B6733" t="s">
        <v>24</v>
      </c>
      <c r="C6733" s="1">
        <v>38051</v>
      </c>
      <c r="D6733" s="13">
        <v>19.751439999999999</v>
      </c>
    </row>
    <row r="6734" spans="2:4">
      <c r="B6734" t="s">
        <v>24</v>
      </c>
      <c r="C6734" s="1">
        <v>38052</v>
      </c>
      <c r="D6734" s="13">
        <v>19.933022999999999</v>
      </c>
    </row>
    <row r="6735" spans="2:4">
      <c r="B6735" t="s">
        <v>24</v>
      </c>
      <c r="C6735" s="1">
        <v>38053</v>
      </c>
      <c r="D6735" s="13">
        <v>19.974443000000001</v>
      </c>
    </row>
    <row r="6736" spans="2:4">
      <c r="B6736" t="s">
        <v>24</v>
      </c>
      <c r="C6736" s="1">
        <v>38054</v>
      </c>
      <c r="D6736" s="13">
        <v>19.901168999999999</v>
      </c>
    </row>
    <row r="6737" spans="2:4">
      <c r="B6737" t="s">
        <v>24</v>
      </c>
      <c r="C6737" s="1">
        <v>38055</v>
      </c>
      <c r="D6737" s="13">
        <v>19.866119000000001</v>
      </c>
    </row>
    <row r="6738" spans="2:4">
      <c r="B6738" t="s">
        <v>24</v>
      </c>
      <c r="C6738" s="1">
        <v>38056</v>
      </c>
      <c r="D6738" s="13">
        <v>20.034593999999998</v>
      </c>
    </row>
    <row r="6739" spans="2:4">
      <c r="B6739" t="s">
        <v>24</v>
      </c>
      <c r="C6739" s="1">
        <v>38057</v>
      </c>
      <c r="D6739" s="13">
        <v>19.859642000000001</v>
      </c>
    </row>
    <row r="6740" spans="2:4">
      <c r="B6740" t="s">
        <v>24</v>
      </c>
      <c r="C6740" s="1">
        <v>38058</v>
      </c>
      <c r="D6740" s="13">
        <v>19.775406</v>
      </c>
    </row>
    <row r="6741" spans="2:4">
      <c r="B6741" t="s">
        <v>24</v>
      </c>
      <c r="C6741" s="1">
        <v>38059</v>
      </c>
      <c r="D6741" s="13">
        <v>19.778652000000001</v>
      </c>
    </row>
    <row r="6742" spans="2:4">
      <c r="B6742" t="s">
        <v>24</v>
      </c>
      <c r="C6742" s="1">
        <v>38060</v>
      </c>
      <c r="D6742" s="13">
        <v>19.804569000000001</v>
      </c>
    </row>
    <row r="6743" spans="2:4">
      <c r="B6743" t="s">
        <v>24</v>
      </c>
      <c r="C6743" s="1">
        <v>38061</v>
      </c>
      <c r="D6743" s="13">
        <v>19.869364000000001</v>
      </c>
    </row>
    <row r="6744" spans="2:4">
      <c r="B6744" t="s">
        <v>24</v>
      </c>
      <c r="C6744" s="1">
        <v>38062</v>
      </c>
      <c r="D6744" s="13">
        <v>19.836967000000001</v>
      </c>
    </row>
    <row r="6745" spans="2:4">
      <c r="B6745" t="s">
        <v>24</v>
      </c>
      <c r="C6745" s="1">
        <v>38063</v>
      </c>
      <c r="D6745" s="13">
        <v>19.998951000000002</v>
      </c>
    </row>
    <row r="6746" spans="2:4">
      <c r="B6746" t="s">
        <v>24</v>
      </c>
      <c r="C6746" s="1">
        <v>38064</v>
      </c>
      <c r="D6746" s="13">
        <v>19.973033999999998</v>
      </c>
    </row>
    <row r="6747" spans="2:4">
      <c r="B6747" t="s">
        <v>24</v>
      </c>
      <c r="C6747" s="1">
        <v>38065</v>
      </c>
      <c r="D6747" s="13">
        <v>20.297011999999999</v>
      </c>
    </row>
    <row r="6748" spans="2:4">
      <c r="B6748" t="s">
        <v>24</v>
      </c>
      <c r="C6748" s="1">
        <v>38066</v>
      </c>
      <c r="D6748" s="13">
        <v>20.569147000000001</v>
      </c>
    </row>
    <row r="6749" spans="2:4">
      <c r="B6749" t="s">
        <v>24</v>
      </c>
      <c r="C6749" s="1">
        <v>38067</v>
      </c>
      <c r="D6749" s="13">
        <v>20.718171999999999</v>
      </c>
    </row>
    <row r="6750" spans="2:4">
      <c r="B6750" t="s">
        <v>24</v>
      </c>
      <c r="C6750" s="1">
        <v>38068</v>
      </c>
      <c r="D6750" s="13">
        <v>20.608022999999999</v>
      </c>
    </row>
    <row r="6751" spans="2:4">
      <c r="B6751" t="s">
        <v>24</v>
      </c>
      <c r="C6751" s="1">
        <v>38069</v>
      </c>
      <c r="D6751" s="13">
        <v>20.575626</v>
      </c>
    </row>
    <row r="6752" spans="2:4">
      <c r="B6752" t="s">
        <v>24</v>
      </c>
      <c r="C6752" s="1">
        <v>38070</v>
      </c>
      <c r="D6752" s="13">
        <v>20.860721999999999</v>
      </c>
    </row>
    <row r="6753" spans="2:4">
      <c r="B6753" t="s">
        <v>24</v>
      </c>
      <c r="C6753" s="1">
        <v>38071</v>
      </c>
      <c r="D6753" s="13">
        <v>20.860721999999999</v>
      </c>
    </row>
    <row r="6754" spans="2:4">
      <c r="B6754" t="s">
        <v>24</v>
      </c>
      <c r="C6754" s="1">
        <v>38072</v>
      </c>
      <c r="D6754" s="13">
        <v>20.919039000000001</v>
      </c>
    </row>
    <row r="6755" spans="2:4">
      <c r="B6755" t="s">
        <v>24</v>
      </c>
      <c r="C6755" s="1">
        <v>38073</v>
      </c>
      <c r="D6755" s="13">
        <v>20.893128999999998</v>
      </c>
    </row>
    <row r="6756" spans="2:4">
      <c r="B6756" t="s">
        <v>24</v>
      </c>
      <c r="C6756" s="1">
        <v>38074</v>
      </c>
      <c r="D6756" s="13">
        <v>20.799168000000002</v>
      </c>
    </row>
    <row r="6757" spans="2:4">
      <c r="B6757" t="s">
        <v>24</v>
      </c>
      <c r="C6757" s="1">
        <v>38075</v>
      </c>
      <c r="D6757" s="13">
        <v>20.957916000000001</v>
      </c>
    </row>
    <row r="6758" spans="2:4">
      <c r="B6758" t="s">
        <v>24</v>
      </c>
      <c r="C6758" s="1">
        <v>38076</v>
      </c>
      <c r="D6758" s="13">
        <v>20.682545000000001</v>
      </c>
    </row>
    <row r="6759" spans="2:4">
      <c r="B6759" t="s">
        <v>24</v>
      </c>
      <c r="C6759" s="1">
        <v>38077</v>
      </c>
      <c r="D6759" s="13">
        <v>20.676055999999999</v>
      </c>
    </row>
    <row r="6760" spans="2:4">
      <c r="B6760" t="s">
        <v>24</v>
      </c>
      <c r="C6760" s="1">
        <v>38078</v>
      </c>
      <c r="D6760" s="13">
        <v>20.643663</v>
      </c>
    </row>
    <row r="6761" spans="2:4">
      <c r="B6761" t="s">
        <v>24</v>
      </c>
      <c r="C6761" s="1">
        <v>38079</v>
      </c>
      <c r="D6761" s="13">
        <v>20.893128999999998</v>
      </c>
    </row>
    <row r="6762" spans="2:4">
      <c r="B6762" t="s">
        <v>24</v>
      </c>
      <c r="C6762" s="1">
        <v>38080</v>
      </c>
      <c r="D6762" s="13">
        <v>20.867204999999998</v>
      </c>
    </row>
    <row r="6763" spans="2:4">
      <c r="B6763" t="s">
        <v>24</v>
      </c>
      <c r="C6763" s="1">
        <v>38081</v>
      </c>
      <c r="D6763" s="13">
        <v>20.705214999999999</v>
      </c>
    </row>
    <row r="6764" spans="2:4">
      <c r="B6764" t="s">
        <v>24</v>
      </c>
      <c r="C6764" s="1">
        <v>38082</v>
      </c>
      <c r="D6764" s="13">
        <v>20.815370999999999</v>
      </c>
    </row>
    <row r="6765" spans="2:4">
      <c r="B6765" t="s">
        <v>24</v>
      </c>
      <c r="C6765" s="1">
        <v>38083</v>
      </c>
      <c r="D6765" s="13">
        <v>20.851006999999999</v>
      </c>
    </row>
    <row r="6766" spans="2:4">
      <c r="B6766" t="s">
        <v>24</v>
      </c>
      <c r="C6766" s="1">
        <v>38084</v>
      </c>
      <c r="D6766" s="13">
        <v>21.032429</v>
      </c>
    </row>
    <row r="6767" spans="2:4">
      <c r="B6767" t="s">
        <v>24</v>
      </c>
      <c r="C6767" s="1">
        <v>38085</v>
      </c>
      <c r="D6767" s="13">
        <v>21.025948</v>
      </c>
    </row>
    <row r="6768" spans="2:4">
      <c r="B6768" t="s">
        <v>24</v>
      </c>
      <c r="C6768" s="1">
        <v>38086</v>
      </c>
      <c r="D6768" s="13">
        <v>21.038910000000001</v>
      </c>
    </row>
    <row r="6769" spans="2:4">
      <c r="B6769" t="s">
        <v>24</v>
      </c>
      <c r="C6769" s="1">
        <v>38087</v>
      </c>
      <c r="D6769" s="13">
        <v>21.077787000000001</v>
      </c>
    </row>
    <row r="6770" spans="2:4">
      <c r="B6770" t="s">
        <v>24</v>
      </c>
      <c r="C6770" s="1">
        <v>38088</v>
      </c>
      <c r="D6770" s="13">
        <v>21.100467999999999</v>
      </c>
    </row>
    <row r="6771" spans="2:4">
      <c r="B6771" t="s">
        <v>24</v>
      </c>
      <c r="C6771" s="1">
        <v>38089</v>
      </c>
      <c r="D6771" s="13">
        <v>21.019468</v>
      </c>
    </row>
    <row r="6772" spans="2:4">
      <c r="B6772" t="s">
        <v>24</v>
      </c>
      <c r="C6772" s="1">
        <v>38090</v>
      </c>
      <c r="D6772" s="13">
        <v>21.178221000000001</v>
      </c>
    </row>
    <row r="6773" spans="2:4">
      <c r="B6773" t="s">
        <v>24</v>
      </c>
      <c r="C6773" s="1">
        <v>38091</v>
      </c>
      <c r="D6773" s="13">
        <v>21.04862</v>
      </c>
    </row>
    <row r="6774" spans="2:4">
      <c r="B6774" t="s">
        <v>24</v>
      </c>
      <c r="C6774" s="1">
        <v>38092</v>
      </c>
      <c r="D6774" s="13">
        <v>21.051867000000001</v>
      </c>
    </row>
    <row r="6775" spans="2:4">
      <c r="B6775" t="s">
        <v>24</v>
      </c>
      <c r="C6775" s="1">
        <v>38093</v>
      </c>
      <c r="D6775" s="13">
        <v>21.035671000000001</v>
      </c>
    </row>
    <row r="6776" spans="2:4">
      <c r="B6776" t="s">
        <v>24</v>
      </c>
      <c r="C6776" s="1">
        <v>38094</v>
      </c>
      <c r="D6776" s="13">
        <v>20.753806999999998</v>
      </c>
    </row>
    <row r="6777" spans="2:4">
      <c r="B6777" t="s">
        <v>24</v>
      </c>
      <c r="C6777" s="1">
        <v>38095</v>
      </c>
      <c r="D6777" s="13">
        <v>20.799168000000002</v>
      </c>
    </row>
    <row r="6778" spans="2:4">
      <c r="B6778" t="s">
        <v>24</v>
      </c>
      <c r="C6778" s="1">
        <v>38096</v>
      </c>
      <c r="D6778" s="13">
        <v>20.776491</v>
      </c>
    </row>
    <row r="6779" spans="2:4">
      <c r="B6779" t="s">
        <v>24</v>
      </c>
      <c r="C6779" s="1">
        <v>38097</v>
      </c>
      <c r="D6779" s="13">
        <v>20.692250999999999</v>
      </c>
    </row>
    <row r="6780" spans="2:4">
      <c r="B6780" t="s">
        <v>24</v>
      </c>
      <c r="C6780" s="1">
        <v>38098</v>
      </c>
      <c r="D6780" s="13">
        <v>20.841293</v>
      </c>
    </row>
    <row r="6781" spans="2:4">
      <c r="B6781" t="s">
        <v>24</v>
      </c>
      <c r="C6781" s="1">
        <v>38099</v>
      </c>
      <c r="D6781" s="13">
        <v>21.01623</v>
      </c>
    </row>
    <row r="6782" spans="2:4">
      <c r="B6782" t="s">
        <v>24</v>
      </c>
      <c r="C6782" s="1">
        <v>38100</v>
      </c>
      <c r="D6782" s="13">
        <v>21.100467999999999</v>
      </c>
    </row>
    <row r="6783" spans="2:4">
      <c r="B6783" t="s">
        <v>24</v>
      </c>
      <c r="C6783" s="1">
        <v>38101</v>
      </c>
      <c r="D6783" s="13">
        <v>21.038910000000001</v>
      </c>
    </row>
    <row r="6784" spans="2:4">
      <c r="B6784" t="s">
        <v>24</v>
      </c>
      <c r="C6784" s="1">
        <v>38102</v>
      </c>
      <c r="D6784" s="13">
        <v>20.854247999999998</v>
      </c>
    </row>
    <row r="6785" spans="2:4">
      <c r="B6785" t="s">
        <v>24</v>
      </c>
      <c r="C6785" s="1">
        <v>38103</v>
      </c>
      <c r="D6785" s="13">
        <v>20.867204999999998</v>
      </c>
    </row>
    <row r="6786" spans="2:4">
      <c r="B6786" t="s">
        <v>24</v>
      </c>
      <c r="C6786" s="1">
        <v>38104</v>
      </c>
      <c r="D6786" s="13">
        <v>20.857476999999999</v>
      </c>
    </row>
    <row r="6787" spans="2:4">
      <c r="B6787" t="s">
        <v>24</v>
      </c>
      <c r="C6787" s="1">
        <v>38105</v>
      </c>
      <c r="D6787" s="13">
        <v>20.860721999999999</v>
      </c>
    </row>
    <row r="6788" spans="2:4">
      <c r="B6788" t="s">
        <v>24</v>
      </c>
      <c r="C6788" s="1">
        <v>38106</v>
      </c>
      <c r="D6788" s="13">
        <v>20.944958</v>
      </c>
    </row>
    <row r="6789" spans="2:4">
      <c r="B6789" t="s">
        <v>24</v>
      </c>
      <c r="C6789" s="1">
        <v>38107</v>
      </c>
      <c r="D6789" s="13">
        <v>20.883406000000001</v>
      </c>
    </row>
    <row r="6790" spans="2:4">
      <c r="B6790" t="s">
        <v>24</v>
      </c>
      <c r="C6790" s="1">
        <v>38108</v>
      </c>
      <c r="D6790" s="13">
        <v>21.077787000000001</v>
      </c>
    </row>
    <row r="6791" spans="2:4">
      <c r="B6791" t="s">
        <v>24</v>
      </c>
      <c r="C6791" s="1">
        <v>38109</v>
      </c>
      <c r="D6791" s="13">
        <v>20.970874999999999</v>
      </c>
    </row>
    <row r="6792" spans="2:4">
      <c r="B6792" t="s">
        <v>24</v>
      </c>
      <c r="C6792" s="1">
        <v>38110</v>
      </c>
      <c r="D6792" s="13">
        <v>21.068069000000001</v>
      </c>
    </row>
    <row r="6793" spans="2:4">
      <c r="B6793" t="s">
        <v>24</v>
      </c>
      <c r="C6793" s="1">
        <v>38111</v>
      </c>
      <c r="D6793" s="13">
        <v>21.068069000000001</v>
      </c>
    </row>
    <row r="6794" spans="2:4">
      <c r="B6794" t="s">
        <v>24</v>
      </c>
      <c r="C6794" s="1">
        <v>38112</v>
      </c>
      <c r="D6794" s="13">
        <v>21.09075</v>
      </c>
    </row>
    <row r="6795" spans="2:4">
      <c r="B6795" t="s">
        <v>24</v>
      </c>
      <c r="C6795" s="1">
        <v>38113</v>
      </c>
      <c r="D6795" s="13">
        <v>21.087505</v>
      </c>
    </row>
    <row r="6796" spans="2:4">
      <c r="B6796" t="s">
        <v>24</v>
      </c>
      <c r="C6796" s="1">
        <v>38114</v>
      </c>
      <c r="D6796" s="13">
        <v>21.252738999999998</v>
      </c>
    </row>
    <row r="6797" spans="2:4">
      <c r="B6797" t="s">
        <v>24</v>
      </c>
      <c r="C6797" s="1">
        <v>38115</v>
      </c>
      <c r="D6797" s="13">
        <v>21.761377</v>
      </c>
    </row>
    <row r="6798" spans="2:4">
      <c r="B6798" t="s">
        <v>24</v>
      </c>
      <c r="C6798" s="1">
        <v>38116</v>
      </c>
      <c r="D6798" s="13">
        <v>22.253820000000001</v>
      </c>
    </row>
    <row r="6799" spans="2:4">
      <c r="B6799" t="s">
        <v>24</v>
      </c>
      <c r="C6799" s="1">
        <v>38117</v>
      </c>
      <c r="D6799" s="13">
        <v>22.030279</v>
      </c>
    </row>
    <row r="6800" spans="2:4">
      <c r="B6800" t="s">
        <v>24</v>
      </c>
      <c r="C6800" s="1">
        <v>38118</v>
      </c>
      <c r="D6800" s="13">
        <v>21.994634999999999</v>
      </c>
    </row>
    <row r="6801" spans="2:4">
      <c r="B6801" t="s">
        <v>24</v>
      </c>
      <c r="C6801" s="1">
        <v>38119</v>
      </c>
      <c r="D6801" s="13">
        <v>22.159144999999999</v>
      </c>
    </row>
    <row r="6802" spans="2:4">
      <c r="B6802" t="s">
        <v>24</v>
      </c>
      <c r="C6802" s="1">
        <v>38120</v>
      </c>
      <c r="D6802" s="13">
        <v>22.432227999999999</v>
      </c>
    </row>
    <row r="6803" spans="2:4">
      <c r="B6803" t="s">
        <v>24</v>
      </c>
      <c r="C6803" s="1">
        <v>38121</v>
      </c>
      <c r="D6803" s="13">
        <v>22.659246</v>
      </c>
    </row>
    <row r="6804" spans="2:4">
      <c r="B6804" t="s">
        <v>24</v>
      </c>
      <c r="C6804" s="1">
        <v>38122</v>
      </c>
      <c r="D6804" s="13">
        <v>22.50132</v>
      </c>
    </row>
    <row r="6805" spans="2:4">
      <c r="B6805" t="s">
        <v>24</v>
      </c>
      <c r="C6805" s="1">
        <v>38123</v>
      </c>
      <c r="D6805" s="13">
        <v>22.471706000000001</v>
      </c>
    </row>
    <row r="6806" spans="2:4">
      <c r="B6806" t="s">
        <v>24</v>
      </c>
      <c r="C6806" s="1">
        <v>38124</v>
      </c>
      <c r="D6806" s="13">
        <v>22.356552000000001</v>
      </c>
    </row>
    <row r="6807" spans="2:4">
      <c r="B6807" t="s">
        <v>24</v>
      </c>
      <c r="C6807" s="1">
        <v>38125</v>
      </c>
      <c r="D6807" s="13">
        <v>22.201910000000002</v>
      </c>
    </row>
    <row r="6808" spans="2:4">
      <c r="B6808" t="s">
        <v>24</v>
      </c>
      <c r="C6808" s="1">
        <v>38126</v>
      </c>
      <c r="D6808" s="13">
        <v>22.096632</v>
      </c>
    </row>
    <row r="6809" spans="2:4">
      <c r="B6809" t="s">
        <v>24</v>
      </c>
      <c r="C6809" s="1">
        <v>38127</v>
      </c>
      <c r="D6809" s="13">
        <v>22.261140999999999</v>
      </c>
    </row>
    <row r="6810" spans="2:4">
      <c r="B6810" t="s">
        <v>24</v>
      </c>
      <c r="C6810" s="1">
        <v>38128</v>
      </c>
      <c r="D6810" s="13">
        <v>22.346675999999999</v>
      </c>
    </row>
    <row r="6811" spans="2:4">
      <c r="B6811" t="s">
        <v>24</v>
      </c>
      <c r="C6811" s="1">
        <v>38129</v>
      </c>
      <c r="D6811" s="13">
        <v>21.869612</v>
      </c>
    </row>
    <row r="6812" spans="2:4">
      <c r="B6812" t="s">
        <v>24</v>
      </c>
      <c r="C6812" s="1">
        <v>38130</v>
      </c>
      <c r="D6812" s="13">
        <v>21.606397999999999</v>
      </c>
    </row>
    <row r="6813" spans="2:4">
      <c r="B6813" t="s">
        <v>24</v>
      </c>
      <c r="C6813" s="1">
        <v>38131</v>
      </c>
      <c r="D6813" s="13">
        <v>21.734712999999999</v>
      </c>
    </row>
    <row r="6814" spans="2:4">
      <c r="B6814" t="s">
        <v>24</v>
      </c>
      <c r="C6814" s="1">
        <v>38132</v>
      </c>
      <c r="D6814" s="13">
        <v>21.925549</v>
      </c>
    </row>
    <row r="6815" spans="2:4">
      <c r="B6815" t="s">
        <v>24</v>
      </c>
      <c r="C6815" s="1">
        <v>38133</v>
      </c>
      <c r="D6815" s="13">
        <v>22.007788000000001</v>
      </c>
    </row>
    <row r="6816" spans="2:4">
      <c r="B6816" t="s">
        <v>24</v>
      </c>
      <c r="C6816" s="1">
        <v>38134</v>
      </c>
      <c r="D6816" s="13">
        <v>22.043983000000001</v>
      </c>
    </row>
    <row r="6817" spans="2:4">
      <c r="B6817" t="s">
        <v>24</v>
      </c>
      <c r="C6817" s="1">
        <v>38135</v>
      </c>
      <c r="D6817" s="13">
        <v>22.073599000000002</v>
      </c>
    </row>
    <row r="6818" spans="2:4">
      <c r="B6818" t="s">
        <v>24</v>
      </c>
      <c r="C6818" s="1">
        <v>38136</v>
      </c>
      <c r="D6818" s="13">
        <v>22.126246999999999</v>
      </c>
    </row>
    <row r="6819" spans="2:4">
      <c r="B6819" t="s">
        <v>24</v>
      </c>
      <c r="C6819" s="1">
        <v>38137</v>
      </c>
      <c r="D6819" s="13">
        <v>21.797229999999999</v>
      </c>
    </row>
    <row r="6820" spans="2:4">
      <c r="B6820" t="s">
        <v>24</v>
      </c>
      <c r="C6820" s="1">
        <v>38138</v>
      </c>
      <c r="D6820" s="13">
        <v>21.836714000000001</v>
      </c>
    </row>
    <row r="6821" spans="2:4">
      <c r="B6821" t="s">
        <v>24</v>
      </c>
      <c r="C6821" s="1">
        <v>38139</v>
      </c>
      <c r="D6821" s="13">
        <v>22.261140999999999</v>
      </c>
    </row>
    <row r="6822" spans="2:4">
      <c r="B6822" t="s">
        <v>24</v>
      </c>
      <c r="C6822" s="1">
        <v>38140</v>
      </c>
      <c r="D6822" s="13">
        <v>22.419062</v>
      </c>
    </row>
    <row r="6823" spans="2:4">
      <c r="B6823" t="s">
        <v>24</v>
      </c>
      <c r="C6823" s="1">
        <v>38141</v>
      </c>
      <c r="D6823" s="13">
        <v>22.155849</v>
      </c>
    </row>
    <row r="6824" spans="2:4">
      <c r="B6824" t="s">
        <v>24</v>
      </c>
      <c r="C6824" s="1">
        <v>38142</v>
      </c>
      <c r="D6824" s="13">
        <v>22.257850999999999</v>
      </c>
    </row>
    <row r="6825" spans="2:4">
      <c r="B6825" t="s">
        <v>24</v>
      </c>
      <c r="C6825" s="1">
        <v>38143</v>
      </c>
      <c r="D6825" s="13">
        <v>22.448687</v>
      </c>
    </row>
    <row r="6826" spans="2:4">
      <c r="B6826" t="s">
        <v>24</v>
      </c>
      <c r="C6826" s="1">
        <v>38144</v>
      </c>
      <c r="D6826" s="13">
        <v>22.790849999999999</v>
      </c>
    </row>
    <row r="6827" spans="2:4">
      <c r="B6827" t="s">
        <v>24</v>
      </c>
      <c r="C6827" s="1">
        <v>38145</v>
      </c>
      <c r="D6827" s="13">
        <v>22.741492999999998</v>
      </c>
    </row>
    <row r="6828" spans="2:4">
      <c r="B6828" t="s">
        <v>24</v>
      </c>
      <c r="C6828" s="1">
        <v>38146</v>
      </c>
      <c r="D6828" s="13">
        <v>22.771115999999999</v>
      </c>
    </row>
    <row r="6829" spans="2:4">
      <c r="B6829" t="s">
        <v>24</v>
      </c>
      <c r="C6829" s="1">
        <v>38147</v>
      </c>
      <c r="D6829" s="13">
        <v>22.067017</v>
      </c>
    </row>
    <row r="6830" spans="2:4">
      <c r="B6830" t="s">
        <v>24</v>
      </c>
      <c r="C6830" s="1">
        <v>38148</v>
      </c>
      <c r="D6830" s="13">
        <v>21.889357</v>
      </c>
    </row>
    <row r="6831" spans="2:4">
      <c r="B6831" t="s">
        <v>24</v>
      </c>
      <c r="C6831" s="1">
        <v>38149</v>
      </c>
      <c r="D6831" s="13">
        <v>22.017676999999999</v>
      </c>
    </row>
    <row r="6832" spans="2:4">
      <c r="B6832" t="s">
        <v>24</v>
      </c>
      <c r="C6832" s="1">
        <v>38150</v>
      </c>
      <c r="D6832" s="13">
        <v>21.928839</v>
      </c>
    </row>
    <row r="6833" spans="2:4">
      <c r="B6833" t="s">
        <v>24</v>
      </c>
      <c r="C6833" s="1">
        <v>38151</v>
      </c>
      <c r="D6833" s="13">
        <v>21.866318</v>
      </c>
    </row>
    <row r="6834" spans="2:4">
      <c r="B6834" t="s">
        <v>24</v>
      </c>
      <c r="C6834" s="1">
        <v>38152</v>
      </c>
      <c r="D6834" s="13">
        <v>21.872896000000001</v>
      </c>
    </row>
    <row r="6835" spans="2:4">
      <c r="B6835" t="s">
        <v>24</v>
      </c>
      <c r="C6835" s="1">
        <v>38153</v>
      </c>
      <c r="D6835" s="13">
        <v>21.925549</v>
      </c>
    </row>
    <row r="6836" spans="2:4">
      <c r="B6836" t="s">
        <v>24</v>
      </c>
      <c r="C6836" s="1">
        <v>38154</v>
      </c>
      <c r="D6836" s="13">
        <v>21.849875999999998</v>
      </c>
    </row>
    <row r="6837" spans="2:4">
      <c r="B6837" t="s">
        <v>24</v>
      </c>
      <c r="C6837" s="1">
        <v>38155</v>
      </c>
      <c r="D6837" s="13">
        <v>21.553757000000001</v>
      </c>
    </row>
    <row r="6838" spans="2:4">
      <c r="B6838" t="s">
        <v>24</v>
      </c>
      <c r="C6838" s="1">
        <v>38156</v>
      </c>
      <c r="D6838" s="13">
        <v>21.665614999999999</v>
      </c>
    </row>
    <row r="6839" spans="2:4">
      <c r="B6839" t="s">
        <v>24</v>
      </c>
      <c r="C6839" s="1">
        <v>38157</v>
      </c>
      <c r="D6839" s="13">
        <v>21.432017999999999</v>
      </c>
    </row>
    <row r="6840" spans="2:4">
      <c r="B6840" t="s">
        <v>24</v>
      </c>
      <c r="C6840" s="1">
        <v>38158</v>
      </c>
      <c r="D6840" s="13">
        <v>21.797229999999999</v>
      </c>
    </row>
    <row r="6841" spans="2:4">
      <c r="B6841" t="s">
        <v>24</v>
      </c>
      <c r="C6841" s="1">
        <v>38159</v>
      </c>
      <c r="D6841" s="13">
        <v>22.175598000000001</v>
      </c>
    </row>
    <row r="6842" spans="2:4">
      <c r="B6842" t="s">
        <v>24</v>
      </c>
      <c r="C6842" s="1">
        <v>38160</v>
      </c>
      <c r="D6842" s="13">
        <v>22.070309000000002</v>
      </c>
    </row>
    <row r="6843" spans="2:4">
      <c r="B6843" t="s">
        <v>24</v>
      </c>
      <c r="C6843" s="1">
        <v>38161</v>
      </c>
      <c r="D6843" s="13">
        <v>22.188752999999998</v>
      </c>
    </row>
    <row r="6844" spans="2:4">
      <c r="B6844" t="s">
        <v>24</v>
      </c>
      <c r="C6844" s="1">
        <v>38162</v>
      </c>
      <c r="D6844" s="13">
        <v>22.004507</v>
      </c>
    </row>
    <row r="6845" spans="2:4">
      <c r="B6845" t="s">
        <v>24</v>
      </c>
      <c r="C6845" s="1">
        <v>38163</v>
      </c>
      <c r="D6845" s="13">
        <v>22.208497999999999</v>
      </c>
    </row>
    <row r="6846" spans="2:4">
      <c r="B6846" t="s">
        <v>24</v>
      </c>
      <c r="C6846" s="1">
        <v>38164</v>
      </c>
      <c r="D6846" s="13">
        <v>22.409189000000001</v>
      </c>
    </row>
    <row r="6847" spans="2:4">
      <c r="B6847" t="s">
        <v>24</v>
      </c>
      <c r="C6847" s="1">
        <v>38165</v>
      </c>
      <c r="D6847" s="13">
        <v>22.481577000000001</v>
      </c>
    </row>
    <row r="6848" spans="2:4">
      <c r="B6848" t="s">
        <v>24</v>
      </c>
      <c r="C6848" s="1">
        <v>38166</v>
      </c>
      <c r="D6848" s="13">
        <v>22.652670000000001</v>
      </c>
    </row>
    <row r="6849" spans="2:4">
      <c r="B6849" t="s">
        <v>24</v>
      </c>
      <c r="C6849" s="1">
        <v>38167</v>
      </c>
      <c r="D6849" s="13">
        <v>22.399325999999999</v>
      </c>
    </row>
    <row r="6850" spans="2:4">
      <c r="B6850" t="s">
        <v>24</v>
      </c>
      <c r="C6850" s="1">
        <v>38168</v>
      </c>
      <c r="D6850" s="13">
        <v>22.369714999999999</v>
      </c>
    </row>
    <row r="6851" spans="2:4">
      <c r="B6851" t="s">
        <v>24</v>
      </c>
      <c r="C6851" s="1">
        <v>38169</v>
      </c>
      <c r="D6851" s="13">
        <v>22.297331</v>
      </c>
    </row>
    <row r="6852" spans="2:4">
      <c r="B6852" t="s">
        <v>24</v>
      </c>
      <c r="C6852" s="1">
        <v>38170</v>
      </c>
      <c r="D6852" s="13">
        <v>22.553957</v>
      </c>
    </row>
    <row r="6853" spans="2:4">
      <c r="B6853" t="s">
        <v>24</v>
      </c>
      <c r="C6853" s="1">
        <v>38171</v>
      </c>
      <c r="D6853" s="13">
        <v>22.455257</v>
      </c>
    </row>
    <row r="6854" spans="2:4">
      <c r="B6854" t="s">
        <v>24</v>
      </c>
      <c r="C6854" s="1">
        <v>38172</v>
      </c>
      <c r="D6854" s="13">
        <v>23.304123000000001</v>
      </c>
    </row>
    <row r="6855" spans="2:4">
      <c r="B6855" t="s">
        <v>24</v>
      </c>
      <c r="C6855" s="1">
        <v>38173</v>
      </c>
      <c r="D6855" s="13">
        <v>23.290958</v>
      </c>
    </row>
    <row r="6856" spans="2:4">
      <c r="B6856" t="s">
        <v>24</v>
      </c>
      <c r="C6856" s="1">
        <v>38174</v>
      </c>
      <c r="D6856" s="13">
        <v>23.422550000000001</v>
      </c>
    </row>
    <row r="6857" spans="2:4">
      <c r="B6857" t="s">
        <v>24</v>
      </c>
      <c r="C6857" s="1">
        <v>38175</v>
      </c>
      <c r="D6857" s="13">
        <v>23.317266</v>
      </c>
    </row>
    <row r="6858" spans="2:4">
      <c r="B6858" t="s">
        <v>24</v>
      </c>
      <c r="C6858" s="1">
        <v>38176</v>
      </c>
      <c r="D6858" s="13">
        <v>23.261344999999999</v>
      </c>
    </row>
    <row r="6859" spans="2:4">
      <c r="B6859" t="s">
        <v>24</v>
      </c>
      <c r="C6859" s="1">
        <v>38177</v>
      </c>
      <c r="D6859" s="13">
        <v>23.313994999999998</v>
      </c>
    </row>
    <row r="6860" spans="2:4">
      <c r="B6860" t="s">
        <v>24</v>
      </c>
      <c r="C6860" s="1">
        <v>38178</v>
      </c>
      <c r="D6860" s="13">
        <v>23.054065999999999</v>
      </c>
    </row>
    <row r="6861" spans="2:4">
      <c r="B6861" t="s">
        <v>24</v>
      </c>
      <c r="C6861" s="1">
        <v>38179</v>
      </c>
      <c r="D6861" s="13">
        <v>23.823958999999999</v>
      </c>
    </row>
    <row r="6862" spans="2:4">
      <c r="B6862" t="s">
        <v>24</v>
      </c>
      <c r="C6862" s="1">
        <v>38180</v>
      </c>
      <c r="D6862" s="13">
        <v>23.800927999999999</v>
      </c>
    </row>
    <row r="6863" spans="2:4">
      <c r="B6863" t="s">
        <v>24</v>
      </c>
      <c r="C6863" s="1">
        <v>38181</v>
      </c>
      <c r="D6863" s="13">
        <v>23.866731999999999</v>
      </c>
    </row>
    <row r="6864" spans="2:4">
      <c r="B6864" t="s">
        <v>24</v>
      </c>
      <c r="C6864" s="1">
        <v>38182</v>
      </c>
      <c r="D6864" s="13">
        <v>24.194216000000001</v>
      </c>
    </row>
    <row r="6865" spans="2:4">
      <c r="B6865" t="s">
        <v>24</v>
      </c>
      <c r="C6865" s="1">
        <v>38183</v>
      </c>
      <c r="D6865" s="13">
        <v>24.277757999999999</v>
      </c>
    </row>
    <row r="6866" spans="2:4">
      <c r="B6866" t="s">
        <v>24</v>
      </c>
      <c r="C6866" s="1">
        <v>38184</v>
      </c>
      <c r="D6866" s="13">
        <v>24.394729999999999</v>
      </c>
    </row>
    <row r="6867" spans="2:4">
      <c r="B6867" t="s">
        <v>24</v>
      </c>
      <c r="C6867" s="1">
        <v>38185</v>
      </c>
      <c r="D6867" s="13">
        <v>24.187536000000001</v>
      </c>
    </row>
    <row r="6868" spans="2:4">
      <c r="B6868" t="s">
        <v>24</v>
      </c>
      <c r="C6868" s="1">
        <v>38186</v>
      </c>
      <c r="D6868" s="13">
        <v>23.883431999999999</v>
      </c>
    </row>
    <row r="6869" spans="2:4">
      <c r="B6869" t="s">
        <v>24</v>
      </c>
      <c r="C6869" s="1">
        <v>38187</v>
      </c>
      <c r="D6869" s="13">
        <v>23.301974999999999</v>
      </c>
    </row>
    <row r="6870" spans="2:4">
      <c r="B6870" t="s">
        <v>24</v>
      </c>
      <c r="C6870" s="1">
        <v>38188</v>
      </c>
      <c r="D6870" s="13">
        <v>23.208411999999999</v>
      </c>
    </row>
    <row r="6871" spans="2:4">
      <c r="B6871" t="s">
        <v>24</v>
      </c>
      <c r="C6871" s="1">
        <v>38189</v>
      </c>
      <c r="D6871" s="13">
        <v>23.255196000000002</v>
      </c>
    </row>
    <row r="6872" spans="2:4">
      <c r="B6872" t="s">
        <v>24</v>
      </c>
      <c r="C6872" s="1">
        <v>38190</v>
      </c>
      <c r="D6872" s="13">
        <v>23.158283000000001</v>
      </c>
    </row>
    <row r="6873" spans="2:4">
      <c r="B6873" t="s">
        <v>24</v>
      </c>
      <c r="C6873" s="1">
        <v>38191</v>
      </c>
      <c r="D6873" s="13">
        <v>23.372149</v>
      </c>
    </row>
    <row r="6874" spans="2:4">
      <c r="B6874" t="s">
        <v>24</v>
      </c>
      <c r="C6874" s="1">
        <v>38192</v>
      </c>
      <c r="D6874" s="13">
        <v>23.545925</v>
      </c>
    </row>
    <row r="6875" spans="2:4">
      <c r="B6875" t="s">
        <v>24</v>
      </c>
      <c r="C6875" s="1">
        <v>38193</v>
      </c>
      <c r="D6875" s="13">
        <v>23.559287999999999</v>
      </c>
    </row>
    <row r="6876" spans="2:4">
      <c r="B6876" t="s">
        <v>24</v>
      </c>
      <c r="C6876" s="1">
        <v>38194</v>
      </c>
      <c r="D6876" s="13">
        <v>23.485772999999998</v>
      </c>
    </row>
    <row r="6877" spans="2:4">
      <c r="B6877" t="s">
        <v>24</v>
      </c>
      <c r="C6877" s="1">
        <v>38195</v>
      </c>
      <c r="D6877" s="13">
        <v>23.532551000000002</v>
      </c>
    </row>
    <row r="6878" spans="2:4">
      <c r="B6878" t="s">
        <v>24</v>
      </c>
      <c r="C6878" s="1">
        <v>38196</v>
      </c>
      <c r="D6878" s="13">
        <v>23.311996000000001</v>
      </c>
    </row>
    <row r="6879" spans="2:4">
      <c r="B6879" t="s">
        <v>24</v>
      </c>
      <c r="C6879" s="1">
        <v>38197</v>
      </c>
      <c r="D6879" s="13">
        <v>23.332053999999999</v>
      </c>
    </row>
    <row r="6880" spans="2:4">
      <c r="B6880" t="s">
        <v>24</v>
      </c>
      <c r="C6880" s="1">
        <v>38198</v>
      </c>
      <c r="D6880" s="13">
        <v>23.532551000000002</v>
      </c>
    </row>
    <row r="6881" spans="2:4">
      <c r="B6881" t="s">
        <v>24</v>
      </c>
      <c r="C6881" s="1">
        <v>38199</v>
      </c>
      <c r="D6881" s="13">
        <v>23.325368999999998</v>
      </c>
    </row>
    <row r="6882" spans="2:4">
      <c r="B6882" t="s">
        <v>24</v>
      </c>
      <c r="C6882" s="1">
        <v>38200</v>
      </c>
      <c r="D6882" s="13">
        <v>23.472398999999999</v>
      </c>
    </row>
    <row r="6883" spans="2:4">
      <c r="B6883" t="s">
        <v>24</v>
      </c>
      <c r="C6883" s="1">
        <v>38201</v>
      </c>
      <c r="D6883" s="13">
        <v>23.291948000000001</v>
      </c>
    </row>
    <row r="6884" spans="2:4">
      <c r="B6884" t="s">
        <v>24</v>
      </c>
      <c r="C6884" s="1">
        <v>38202</v>
      </c>
      <c r="D6884" s="13">
        <v>23.185006999999999</v>
      </c>
    </row>
    <row r="6885" spans="2:4">
      <c r="B6885" t="s">
        <v>24</v>
      </c>
      <c r="C6885" s="1">
        <v>38203</v>
      </c>
      <c r="D6885" s="13">
        <v>23.225118999999999</v>
      </c>
    </row>
    <row r="6886" spans="2:4">
      <c r="B6886" t="s">
        <v>24</v>
      </c>
      <c r="C6886" s="1">
        <v>38204</v>
      </c>
      <c r="D6886" s="13">
        <v>23.271896000000002</v>
      </c>
    </row>
    <row r="6887" spans="2:4">
      <c r="B6887" t="s">
        <v>24</v>
      </c>
      <c r="C6887" s="1">
        <v>38205</v>
      </c>
      <c r="D6887" s="13">
        <v>23.278587000000002</v>
      </c>
    </row>
    <row r="6888" spans="2:4">
      <c r="B6888" t="s">
        <v>24</v>
      </c>
      <c r="C6888" s="1">
        <v>38206</v>
      </c>
      <c r="D6888" s="13">
        <v>23.41893</v>
      </c>
    </row>
    <row r="6889" spans="2:4">
      <c r="B6889" t="s">
        <v>24</v>
      </c>
      <c r="C6889" s="1">
        <v>38207</v>
      </c>
      <c r="D6889" s="13">
        <v>23.171645999999999</v>
      </c>
    </row>
    <row r="6890" spans="2:4">
      <c r="B6890" t="s">
        <v>24</v>
      </c>
      <c r="C6890" s="1">
        <v>38208</v>
      </c>
      <c r="D6890" s="13">
        <v>23.378831999999999</v>
      </c>
    </row>
    <row r="6891" spans="2:4">
      <c r="B6891" t="s">
        <v>24</v>
      </c>
      <c r="C6891" s="1">
        <v>38209</v>
      </c>
      <c r="D6891" s="13">
        <v>23.41893</v>
      </c>
    </row>
    <row r="6892" spans="2:4">
      <c r="B6892" t="s">
        <v>24</v>
      </c>
      <c r="C6892" s="1">
        <v>38210</v>
      </c>
      <c r="D6892" s="13">
        <v>23.619440000000001</v>
      </c>
    </row>
    <row r="6893" spans="2:4">
      <c r="B6893" t="s">
        <v>24</v>
      </c>
      <c r="C6893" s="1">
        <v>38211</v>
      </c>
      <c r="D6893" s="13">
        <v>23.712999</v>
      </c>
    </row>
    <row r="6894" spans="2:4">
      <c r="B6894" t="s">
        <v>24</v>
      </c>
      <c r="C6894" s="1">
        <v>38212</v>
      </c>
      <c r="D6894" s="13">
        <v>23.819944</v>
      </c>
    </row>
    <row r="6895" spans="2:4">
      <c r="B6895" t="s">
        <v>24</v>
      </c>
      <c r="C6895" s="1">
        <v>38213</v>
      </c>
      <c r="D6895" s="13">
        <v>23.973662999999998</v>
      </c>
    </row>
    <row r="6896" spans="2:4">
      <c r="B6896" t="s">
        <v>24</v>
      </c>
      <c r="C6896" s="1">
        <v>38214</v>
      </c>
      <c r="D6896" s="13">
        <v>23.913516999999999</v>
      </c>
    </row>
    <row r="6897" spans="2:4">
      <c r="B6897" t="s">
        <v>24</v>
      </c>
      <c r="C6897" s="1">
        <v>38215</v>
      </c>
      <c r="D6897" s="13">
        <v>24.040499000000001</v>
      </c>
    </row>
    <row r="6898" spans="2:4">
      <c r="B6898" t="s">
        <v>24</v>
      </c>
      <c r="C6898" s="1">
        <v>38216</v>
      </c>
      <c r="D6898" s="13">
        <v>24.261047000000001</v>
      </c>
    </row>
    <row r="6899" spans="2:4">
      <c r="B6899" t="s">
        <v>24</v>
      </c>
      <c r="C6899" s="1">
        <v>38217</v>
      </c>
      <c r="D6899" s="13">
        <v>24.127389999999998</v>
      </c>
    </row>
    <row r="6900" spans="2:4">
      <c r="B6900" t="s">
        <v>24</v>
      </c>
      <c r="C6900" s="1">
        <v>38218</v>
      </c>
      <c r="D6900" s="13">
        <v>24.067232000000001</v>
      </c>
    </row>
    <row r="6901" spans="2:4">
      <c r="B6901" t="s">
        <v>24</v>
      </c>
      <c r="C6901" s="1">
        <v>38219</v>
      </c>
      <c r="D6901" s="13">
        <v>24.307849999999998</v>
      </c>
    </row>
    <row r="6902" spans="2:4">
      <c r="B6902" t="s">
        <v>24</v>
      </c>
      <c r="C6902" s="1">
        <v>38220</v>
      </c>
      <c r="D6902" s="13">
        <v>24.367977</v>
      </c>
    </row>
    <row r="6903" spans="2:4">
      <c r="B6903" t="s">
        <v>24</v>
      </c>
      <c r="C6903" s="1">
        <v>38221</v>
      </c>
      <c r="D6903" s="13">
        <v>24.180862000000001</v>
      </c>
    </row>
    <row r="6904" spans="2:4">
      <c r="B6904" t="s">
        <v>24</v>
      </c>
      <c r="C6904" s="1">
        <v>38222</v>
      </c>
      <c r="D6904" s="13">
        <v>24.140747000000001</v>
      </c>
    </row>
    <row r="6905" spans="2:4">
      <c r="B6905" t="s">
        <v>24</v>
      </c>
      <c r="C6905" s="1">
        <v>38223</v>
      </c>
      <c r="D6905" s="13">
        <v>24.180862000000001</v>
      </c>
    </row>
    <row r="6906" spans="2:4">
      <c r="B6906" t="s">
        <v>24</v>
      </c>
      <c r="C6906" s="1">
        <v>38224</v>
      </c>
      <c r="D6906" s="13">
        <v>24.093975</v>
      </c>
    </row>
    <row r="6907" spans="2:4">
      <c r="B6907" t="s">
        <v>24</v>
      </c>
      <c r="C6907" s="1">
        <v>38225</v>
      </c>
      <c r="D6907" s="13">
        <v>24.38805</v>
      </c>
    </row>
    <row r="6908" spans="2:4">
      <c r="B6908" t="s">
        <v>24</v>
      </c>
      <c r="C6908" s="1">
        <v>38226</v>
      </c>
      <c r="D6908" s="13">
        <v>24.481601999999999</v>
      </c>
    </row>
    <row r="6909" spans="2:4">
      <c r="B6909" t="s">
        <v>24</v>
      </c>
      <c r="C6909" s="1">
        <v>38227</v>
      </c>
      <c r="D6909" s="13">
        <v>24.401415</v>
      </c>
    </row>
    <row r="6910" spans="2:4">
      <c r="B6910" t="s">
        <v>24</v>
      </c>
      <c r="C6910" s="1">
        <v>38228</v>
      </c>
      <c r="D6910" s="13">
        <v>24.287787999999999</v>
      </c>
    </row>
    <row r="6911" spans="2:4">
      <c r="B6911" t="s">
        <v>24</v>
      </c>
      <c r="C6911" s="1">
        <v>38229</v>
      </c>
      <c r="D6911" s="13">
        <v>24.334575999999998</v>
      </c>
    </row>
    <row r="6912" spans="2:4">
      <c r="B6912" t="s">
        <v>24</v>
      </c>
      <c r="C6912" s="1">
        <v>38230</v>
      </c>
      <c r="D6912" s="13">
        <v>24.247682999999999</v>
      </c>
    </row>
    <row r="6913" spans="2:4">
      <c r="B6913" t="s">
        <v>24</v>
      </c>
      <c r="C6913" s="1">
        <v>38231</v>
      </c>
      <c r="D6913" s="13">
        <v>24.207585999999999</v>
      </c>
    </row>
    <row r="6914" spans="2:4">
      <c r="B6914" t="s">
        <v>24</v>
      </c>
      <c r="C6914" s="1">
        <v>38232</v>
      </c>
      <c r="D6914" s="13">
        <v>24.261047000000001</v>
      </c>
    </row>
    <row r="6915" spans="2:4">
      <c r="B6915" t="s">
        <v>24</v>
      </c>
      <c r="C6915" s="1">
        <v>38233</v>
      </c>
      <c r="D6915" s="13">
        <v>24.281105</v>
      </c>
    </row>
    <row r="6916" spans="2:4">
      <c r="B6916" t="s">
        <v>24</v>
      </c>
      <c r="C6916" s="1">
        <v>38234</v>
      </c>
      <c r="D6916" s="13">
        <v>24.194216000000001</v>
      </c>
    </row>
    <row r="6917" spans="2:4">
      <c r="B6917" t="s">
        <v>24</v>
      </c>
      <c r="C6917" s="1">
        <v>38235</v>
      </c>
      <c r="D6917" s="13">
        <v>24.381359</v>
      </c>
    </row>
    <row r="6918" spans="2:4">
      <c r="B6918" t="s">
        <v>24</v>
      </c>
      <c r="C6918" s="1">
        <v>38236</v>
      </c>
      <c r="D6918" s="13">
        <v>24.601921000000001</v>
      </c>
    </row>
    <row r="6919" spans="2:4">
      <c r="B6919" t="s">
        <v>24</v>
      </c>
      <c r="C6919" s="1">
        <v>38237</v>
      </c>
      <c r="D6919" s="13">
        <v>24.555136000000001</v>
      </c>
    </row>
    <row r="6920" spans="2:4">
      <c r="B6920" t="s">
        <v>24</v>
      </c>
      <c r="C6920" s="1">
        <v>38238</v>
      </c>
      <c r="D6920" s="13">
        <v>24.481601999999999</v>
      </c>
    </row>
    <row r="6921" spans="2:4">
      <c r="B6921" t="s">
        <v>24</v>
      </c>
      <c r="C6921" s="1">
        <v>38239</v>
      </c>
      <c r="D6921" s="13">
        <v>24.508341000000001</v>
      </c>
    </row>
    <row r="6922" spans="2:4">
      <c r="B6922" t="s">
        <v>24</v>
      </c>
      <c r="C6922" s="1">
        <v>38240</v>
      </c>
      <c r="D6922" s="13">
        <v>24.361317</v>
      </c>
    </row>
    <row r="6923" spans="2:4">
      <c r="B6923" t="s">
        <v>24</v>
      </c>
      <c r="C6923" s="1">
        <v>38241</v>
      </c>
      <c r="D6923" s="13">
        <v>24.321209</v>
      </c>
    </row>
    <row r="6924" spans="2:4">
      <c r="B6924" t="s">
        <v>24</v>
      </c>
      <c r="C6924" s="1">
        <v>38242</v>
      </c>
      <c r="D6924" s="13">
        <v>24.347946</v>
      </c>
    </row>
    <row r="6925" spans="2:4">
      <c r="B6925" t="s">
        <v>24</v>
      </c>
      <c r="C6925" s="1">
        <v>38243</v>
      </c>
      <c r="D6925" s="13">
        <v>24.274424</v>
      </c>
    </row>
    <row r="6926" spans="2:4">
      <c r="B6926" t="s">
        <v>24</v>
      </c>
      <c r="C6926" s="1">
        <v>38244</v>
      </c>
      <c r="D6926" s="13">
        <v>24.287787999999999</v>
      </c>
    </row>
    <row r="6927" spans="2:4">
      <c r="B6927" t="s">
        <v>24</v>
      </c>
      <c r="C6927" s="1">
        <v>38245</v>
      </c>
      <c r="D6927" s="13">
        <v>24.254379</v>
      </c>
    </row>
    <row r="6928" spans="2:4">
      <c r="B6928" t="s">
        <v>24</v>
      </c>
      <c r="C6928" s="1">
        <v>38246</v>
      </c>
      <c r="D6928" s="13">
        <v>24.240901999999998</v>
      </c>
    </row>
    <row r="6929" spans="2:4">
      <c r="B6929" t="s">
        <v>24</v>
      </c>
      <c r="C6929" s="1">
        <v>38247</v>
      </c>
      <c r="D6929" s="13">
        <v>24.160076</v>
      </c>
    </row>
    <row r="6930" spans="2:4">
      <c r="B6930" t="s">
        <v>24</v>
      </c>
      <c r="C6930" s="1">
        <v>38248</v>
      </c>
      <c r="D6930" s="13">
        <v>24.247634999999999</v>
      </c>
    </row>
    <row r="6931" spans="2:4">
      <c r="B6931" t="s">
        <v>24</v>
      </c>
      <c r="C6931" s="1">
        <v>38249</v>
      </c>
      <c r="D6931" s="13">
        <v>24.476638999999999</v>
      </c>
    </row>
    <row r="6932" spans="2:4">
      <c r="B6932" t="s">
        <v>24</v>
      </c>
      <c r="C6932" s="1">
        <v>38250</v>
      </c>
      <c r="D6932" s="13">
        <v>24.510318999999999</v>
      </c>
    </row>
    <row r="6933" spans="2:4">
      <c r="B6933" t="s">
        <v>24</v>
      </c>
      <c r="C6933" s="1">
        <v>38251</v>
      </c>
      <c r="D6933" s="13">
        <v>24.786476</v>
      </c>
    </row>
    <row r="6934" spans="2:4">
      <c r="B6934" t="s">
        <v>24</v>
      </c>
      <c r="C6934" s="1">
        <v>38252</v>
      </c>
      <c r="D6934" s="13">
        <v>24.739322999999999</v>
      </c>
    </row>
    <row r="6935" spans="2:4">
      <c r="B6935" t="s">
        <v>24</v>
      </c>
      <c r="C6935" s="1">
        <v>38253</v>
      </c>
      <c r="D6935" s="13">
        <v>24.698906000000001</v>
      </c>
    </row>
    <row r="6936" spans="2:4">
      <c r="B6936" t="s">
        <v>24</v>
      </c>
      <c r="C6936" s="1">
        <v>38254</v>
      </c>
      <c r="D6936" s="13">
        <v>24.577680999999998</v>
      </c>
    </row>
    <row r="6937" spans="2:4">
      <c r="B6937" t="s">
        <v>24</v>
      </c>
      <c r="C6937" s="1">
        <v>38255</v>
      </c>
      <c r="D6937" s="13">
        <v>24.725850999999999</v>
      </c>
    </row>
    <row r="6938" spans="2:4">
      <c r="B6938" t="s">
        <v>24</v>
      </c>
      <c r="C6938" s="1">
        <v>38256</v>
      </c>
      <c r="D6938" s="13">
        <v>24.402555</v>
      </c>
    </row>
    <row r="6939" spans="2:4">
      <c r="B6939" t="s">
        <v>24</v>
      </c>
      <c r="C6939" s="1">
        <v>38257</v>
      </c>
      <c r="D6939" s="13">
        <v>24.584412</v>
      </c>
    </row>
    <row r="6940" spans="2:4">
      <c r="B6940" t="s">
        <v>24</v>
      </c>
      <c r="C6940" s="1">
        <v>38258</v>
      </c>
      <c r="D6940" s="13">
        <v>24.429497000000001</v>
      </c>
    </row>
    <row r="6941" spans="2:4">
      <c r="B6941" t="s">
        <v>24</v>
      </c>
      <c r="C6941" s="1">
        <v>38259</v>
      </c>
      <c r="D6941" s="13">
        <v>24.355399999999999</v>
      </c>
    </row>
    <row r="6942" spans="2:4">
      <c r="B6942" t="s">
        <v>24</v>
      </c>
      <c r="C6942" s="1">
        <v>38260</v>
      </c>
      <c r="D6942" s="13">
        <v>24.099461000000002</v>
      </c>
    </row>
    <row r="6943" spans="2:4">
      <c r="B6943" t="s">
        <v>24</v>
      </c>
      <c r="C6943" s="1">
        <v>38261</v>
      </c>
      <c r="D6943" s="13">
        <v>23.917593</v>
      </c>
    </row>
    <row r="6944" spans="2:4">
      <c r="B6944" t="s">
        <v>24</v>
      </c>
      <c r="C6944" s="1">
        <v>38262</v>
      </c>
      <c r="D6944" s="13">
        <v>23.958010000000002</v>
      </c>
    </row>
    <row r="6945" spans="2:4">
      <c r="B6945" t="s">
        <v>24</v>
      </c>
      <c r="C6945" s="1">
        <v>38263</v>
      </c>
      <c r="D6945" s="13">
        <v>23.708796</v>
      </c>
    </row>
    <row r="6946" spans="2:4">
      <c r="B6946" t="s">
        <v>24</v>
      </c>
      <c r="C6946" s="1">
        <v>38264</v>
      </c>
      <c r="D6946" s="13">
        <v>23.648174000000001</v>
      </c>
    </row>
    <row r="6947" spans="2:4">
      <c r="B6947" t="s">
        <v>24</v>
      </c>
      <c r="C6947" s="1">
        <v>38265</v>
      </c>
      <c r="D6947" s="13">
        <v>23.883913</v>
      </c>
    </row>
    <row r="6948" spans="2:4">
      <c r="B6948" t="s">
        <v>24</v>
      </c>
      <c r="C6948" s="1">
        <v>38266</v>
      </c>
      <c r="D6948" s="13">
        <v>23.735742999999999</v>
      </c>
    </row>
    <row r="6949" spans="2:4">
      <c r="B6949" t="s">
        <v>24</v>
      </c>
      <c r="C6949" s="1">
        <v>38267</v>
      </c>
      <c r="D6949" s="13">
        <v>23.729008</v>
      </c>
    </row>
    <row r="6950" spans="2:4">
      <c r="B6950" t="s">
        <v>24</v>
      </c>
      <c r="C6950" s="1">
        <v>38268</v>
      </c>
      <c r="D6950" s="13">
        <v>23.904131</v>
      </c>
    </row>
    <row r="6951" spans="2:4">
      <c r="B6951" t="s">
        <v>24</v>
      </c>
      <c r="C6951" s="1">
        <v>38269</v>
      </c>
      <c r="D6951" s="13">
        <v>23.924337000000001</v>
      </c>
    </row>
    <row r="6952" spans="2:4">
      <c r="B6952" t="s">
        <v>24</v>
      </c>
      <c r="C6952" s="1">
        <v>38270</v>
      </c>
      <c r="D6952" s="13">
        <v>23.924337000000001</v>
      </c>
    </row>
    <row r="6953" spans="2:4">
      <c r="B6953" t="s">
        <v>24</v>
      </c>
      <c r="C6953" s="1">
        <v>38271</v>
      </c>
      <c r="D6953" s="13">
        <v>23.904131</v>
      </c>
    </row>
    <row r="6954" spans="2:4">
      <c r="B6954" t="s">
        <v>24</v>
      </c>
      <c r="C6954" s="1">
        <v>38272</v>
      </c>
      <c r="D6954" s="13">
        <v>23.863717999999999</v>
      </c>
    </row>
    <row r="6955" spans="2:4">
      <c r="B6955" t="s">
        <v>24</v>
      </c>
      <c r="C6955" s="1">
        <v>38273</v>
      </c>
      <c r="D6955" s="13">
        <v>23.836779</v>
      </c>
    </row>
    <row r="6956" spans="2:4">
      <c r="B6956" t="s">
        <v>24</v>
      </c>
      <c r="C6956" s="1">
        <v>38274</v>
      </c>
      <c r="D6956" s="13">
        <v>23.803099</v>
      </c>
    </row>
    <row r="6957" spans="2:4">
      <c r="B6957" t="s">
        <v>24</v>
      </c>
      <c r="C6957" s="1">
        <v>38275</v>
      </c>
      <c r="D6957" s="13">
        <v>23.809832</v>
      </c>
    </row>
    <row r="6958" spans="2:4">
      <c r="B6958" t="s">
        <v>24</v>
      </c>
      <c r="C6958" s="1">
        <v>38276</v>
      </c>
      <c r="D6958" s="13">
        <v>23.958010000000002</v>
      </c>
    </row>
    <row r="6959" spans="2:4">
      <c r="B6959" t="s">
        <v>24</v>
      </c>
      <c r="C6959" s="1">
        <v>38277</v>
      </c>
      <c r="D6959" s="13">
        <v>24.011892</v>
      </c>
    </row>
    <row r="6960" spans="2:4">
      <c r="B6960" t="s">
        <v>24</v>
      </c>
      <c r="C6960" s="1">
        <v>38278</v>
      </c>
      <c r="D6960" s="13">
        <v>24.085986999999999</v>
      </c>
    </row>
    <row r="6961" spans="2:4">
      <c r="B6961" t="s">
        <v>24</v>
      </c>
      <c r="C6961" s="1">
        <v>38279</v>
      </c>
      <c r="D6961" s="13">
        <v>24.173546000000002</v>
      </c>
    </row>
    <row r="6962" spans="2:4">
      <c r="B6962" t="s">
        <v>24</v>
      </c>
      <c r="C6962" s="1">
        <v>38280</v>
      </c>
      <c r="D6962" s="13">
        <v>24.166813000000001</v>
      </c>
    </row>
    <row r="6963" spans="2:4">
      <c r="B6963" t="s">
        <v>24</v>
      </c>
      <c r="C6963" s="1">
        <v>38281</v>
      </c>
      <c r="D6963" s="13">
        <v>24.173546000000002</v>
      </c>
    </row>
    <row r="6964" spans="2:4">
      <c r="B6964" t="s">
        <v>24</v>
      </c>
      <c r="C6964" s="1">
        <v>38282</v>
      </c>
      <c r="D6964" s="13">
        <v>24.139873999999999</v>
      </c>
    </row>
    <row r="6965" spans="2:4">
      <c r="B6965" t="s">
        <v>24</v>
      </c>
      <c r="C6965" s="1">
        <v>38283</v>
      </c>
      <c r="D6965" s="13">
        <v>24.20722</v>
      </c>
    </row>
    <row r="6966" spans="2:4">
      <c r="B6966" t="s">
        <v>24</v>
      </c>
      <c r="C6966" s="1">
        <v>38284</v>
      </c>
      <c r="D6966" s="13">
        <v>24.281320999999998</v>
      </c>
    </row>
    <row r="6967" spans="2:4">
      <c r="B6967" t="s">
        <v>24</v>
      </c>
      <c r="C6967" s="1">
        <v>38285</v>
      </c>
      <c r="D6967" s="13">
        <v>24.193756</v>
      </c>
    </row>
    <row r="6968" spans="2:4">
      <c r="B6968" t="s">
        <v>24</v>
      </c>
      <c r="C6968" s="1">
        <v>38286</v>
      </c>
      <c r="D6968" s="13">
        <v>23.951277000000001</v>
      </c>
    </row>
    <row r="6969" spans="2:4">
      <c r="B6969" t="s">
        <v>24</v>
      </c>
      <c r="C6969" s="1">
        <v>38287</v>
      </c>
      <c r="D6969" s="13">
        <v>24.072519</v>
      </c>
    </row>
    <row r="6970" spans="2:4">
      <c r="B6970" t="s">
        <v>24</v>
      </c>
      <c r="C6970" s="1">
        <v>38288</v>
      </c>
      <c r="D6970" s="13">
        <v>24.112921</v>
      </c>
    </row>
    <row r="6971" spans="2:4">
      <c r="B6971" t="s">
        <v>24</v>
      </c>
      <c r="C6971" s="1">
        <v>38289</v>
      </c>
      <c r="D6971" s="13">
        <v>23.978217999999998</v>
      </c>
    </row>
    <row r="6972" spans="2:4">
      <c r="B6972" t="s">
        <v>24</v>
      </c>
      <c r="C6972" s="1">
        <v>38290</v>
      </c>
      <c r="D6972" s="13">
        <v>23.91086</v>
      </c>
    </row>
    <row r="6973" spans="2:4">
      <c r="B6973" t="s">
        <v>24</v>
      </c>
      <c r="C6973" s="1">
        <v>38291</v>
      </c>
      <c r="D6973" s="13">
        <v>23.971482999999999</v>
      </c>
    </row>
    <row r="6974" spans="2:4">
      <c r="B6974" t="s">
        <v>24</v>
      </c>
      <c r="C6974" s="1">
        <v>38292</v>
      </c>
      <c r="D6974" s="13">
        <v>23.897385</v>
      </c>
    </row>
    <row r="6975" spans="2:4">
      <c r="B6975" t="s">
        <v>24</v>
      </c>
      <c r="C6975" s="1">
        <v>38293</v>
      </c>
      <c r="D6975" s="13">
        <v>23.937798999999998</v>
      </c>
    </row>
    <row r="6976" spans="2:4">
      <c r="B6976" t="s">
        <v>24</v>
      </c>
      <c r="C6976" s="1">
        <v>38294</v>
      </c>
      <c r="D6976" s="13">
        <v>23.917593</v>
      </c>
    </row>
    <row r="6977" spans="2:4">
      <c r="B6977" t="s">
        <v>24</v>
      </c>
      <c r="C6977" s="1">
        <v>38295</v>
      </c>
      <c r="D6977" s="13">
        <v>24.402555</v>
      </c>
    </row>
    <row r="6978" spans="2:4">
      <c r="B6978" t="s">
        <v>24</v>
      </c>
      <c r="C6978" s="1">
        <v>38296</v>
      </c>
      <c r="D6978" s="13">
        <v>24.429497000000001</v>
      </c>
    </row>
    <row r="6979" spans="2:4">
      <c r="B6979" t="s">
        <v>24</v>
      </c>
      <c r="C6979" s="1">
        <v>38297</v>
      </c>
      <c r="D6979" s="13">
        <v>24.382342999999999</v>
      </c>
    </row>
    <row r="6980" spans="2:4">
      <c r="B6980" t="s">
        <v>24</v>
      </c>
      <c r="C6980" s="1">
        <v>38298</v>
      </c>
      <c r="D6980" s="13">
        <v>24.274578000000002</v>
      </c>
    </row>
    <row r="6981" spans="2:4">
      <c r="B6981" t="s">
        <v>24</v>
      </c>
      <c r="C6981" s="1">
        <v>38299</v>
      </c>
      <c r="D6981" s="13">
        <v>24.079256000000001</v>
      </c>
    </row>
    <row r="6982" spans="2:4">
      <c r="B6982" t="s">
        <v>24</v>
      </c>
      <c r="C6982" s="1">
        <v>38300</v>
      </c>
      <c r="D6982" s="13">
        <v>24.254373999999999</v>
      </c>
    </row>
    <row r="6983" spans="2:4">
      <c r="B6983" t="s">
        <v>24</v>
      </c>
      <c r="C6983" s="1">
        <v>38301</v>
      </c>
      <c r="D6983" s="13">
        <v>24.624829999999999</v>
      </c>
    </row>
    <row r="6984" spans="2:4">
      <c r="B6984" t="s">
        <v>24</v>
      </c>
      <c r="C6984" s="1">
        <v>38302</v>
      </c>
      <c r="D6984" s="13">
        <v>24.301532999999999</v>
      </c>
    </row>
    <row r="6985" spans="2:4">
      <c r="B6985" t="s">
        <v>24</v>
      </c>
      <c r="C6985" s="1">
        <v>38303</v>
      </c>
      <c r="D6985" s="13">
        <v>24.267851</v>
      </c>
    </row>
    <row r="6986" spans="2:4">
      <c r="B6986" t="s">
        <v>24</v>
      </c>
      <c r="C6986" s="1">
        <v>38304</v>
      </c>
      <c r="D6986" s="13">
        <v>24.213961000000001</v>
      </c>
    </row>
    <row r="6987" spans="2:4">
      <c r="B6987" t="s">
        <v>24</v>
      </c>
      <c r="C6987" s="1">
        <v>38305</v>
      </c>
      <c r="D6987" s="13">
        <v>24.180278999999999</v>
      </c>
    </row>
    <row r="6988" spans="2:4">
      <c r="B6988" t="s">
        <v>24</v>
      </c>
      <c r="C6988" s="1">
        <v>38306</v>
      </c>
      <c r="D6988" s="13">
        <v>24.383935999999999</v>
      </c>
    </row>
    <row r="6989" spans="2:4">
      <c r="B6989" t="s">
        <v>24</v>
      </c>
      <c r="C6989" s="1">
        <v>38307</v>
      </c>
      <c r="D6989" s="13">
        <v>24.349993000000001</v>
      </c>
    </row>
    <row r="6990" spans="2:4">
      <c r="B6990" t="s">
        <v>24</v>
      </c>
      <c r="C6990" s="1">
        <v>38308</v>
      </c>
      <c r="D6990" s="13">
        <v>24.343202999999999</v>
      </c>
    </row>
    <row r="6991" spans="2:4">
      <c r="B6991" t="s">
        <v>24</v>
      </c>
      <c r="C6991" s="1">
        <v>38309</v>
      </c>
      <c r="D6991" s="13">
        <v>24.227799999999998</v>
      </c>
    </row>
    <row r="6992" spans="2:4">
      <c r="B6992" t="s">
        <v>24</v>
      </c>
      <c r="C6992" s="1">
        <v>38310</v>
      </c>
      <c r="D6992" s="13">
        <v>24.370356000000001</v>
      </c>
    </row>
    <row r="6993" spans="2:4">
      <c r="B6993" t="s">
        <v>24</v>
      </c>
      <c r="C6993" s="1">
        <v>38311</v>
      </c>
      <c r="D6993" s="13">
        <v>24.356783</v>
      </c>
    </row>
    <row r="6994" spans="2:4">
      <c r="B6994" t="s">
        <v>24</v>
      </c>
      <c r="C6994" s="1">
        <v>38312</v>
      </c>
      <c r="D6994" s="13">
        <v>24.139555000000001</v>
      </c>
    </row>
    <row r="6995" spans="2:4">
      <c r="B6995" t="s">
        <v>24</v>
      </c>
      <c r="C6995" s="1">
        <v>38313</v>
      </c>
      <c r="D6995" s="13">
        <v>24.003789999999999</v>
      </c>
    </row>
    <row r="6996" spans="2:4">
      <c r="B6996" t="s">
        <v>24</v>
      </c>
      <c r="C6996" s="1">
        <v>38314</v>
      </c>
      <c r="D6996" s="13">
        <v>24.166703999999999</v>
      </c>
    </row>
    <row r="6997" spans="2:4">
      <c r="B6997" t="s">
        <v>24</v>
      </c>
      <c r="C6997" s="1">
        <v>38315</v>
      </c>
      <c r="D6997" s="13">
        <v>24.349993000000001</v>
      </c>
    </row>
    <row r="6998" spans="2:4">
      <c r="B6998" t="s">
        <v>24</v>
      </c>
      <c r="C6998" s="1">
        <v>38316</v>
      </c>
      <c r="D6998" s="13">
        <v>24.445029999999999</v>
      </c>
    </row>
    <row r="6999" spans="2:4">
      <c r="B6999" t="s">
        <v>24</v>
      </c>
      <c r="C6999" s="1">
        <v>38317</v>
      </c>
      <c r="D6999" s="13">
        <v>24.445029999999999</v>
      </c>
    </row>
    <row r="7000" spans="2:4">
      <c r="B7000" t="s">
        <v>24</v>
      </c>
      <c r="C7000" s="1">
        <v>38318</v>
      </c>
      <c r="D7000" s="13">
        <v>24.275321999999999</v>
      </c>
    </row>
    <row r="7001" spans="2:4">
      <c r="B7001" t="s">
        <v>24</v>
      </c>
      <c r="C7001" s="1">
        <v>38319</v>
      </c>
      <c r="D7001" s="13">
        <v>24.397508999999999</v>
      </c>
    </row>
    <row r="7002" spans="2:4">
      <c r="B7002" t="s">
        <v>24</v>
      </c>
      <c r="C7002" s="1">
        <v>38320</v>
      </c>
      <c r="D7002" s="13">
        <v>24.560431999999999</v>
      </c>
    </row>
    <row r="7003" spans="2:4">
      <c r="B7003" t="s">
        <v>24</v>
      </c>
      <c r="C7003" s="1">
        <v>38321</v>
      </c>
      <c r="D7003" s="13">
        <v>24.580803</v>
      </c>
    </row>
    <row r="7004" spans="2:4">
      <c r="B7004" t="s">
        <v>24</v>
      </c>
      <c r="C7004" s="1">
        <v>38322</v>
      </c>
      <c r="D7004" s="13">
        <v>24.187069000000001</v>
      </c>
    </row>
    <row r="7005" spans="2:4">
      <c r="B7005" t="s">
        <v>24</v>
      </c>
      <c r="C7005" s="1">
        <v>38323</v>
      </c>
      <c r="D7005" s="13">
        <v>24.214224000000002</v>
      </c>
    </row>
    <row r="7006" spans="2:4">
      <c r="B7006" t="s">
        <v>24</v>
      </c>
      <c r="C7006" s="1">
        <v>38324</v>
      </c>
      <c r="D7006" s="13">
        <v>23.345307999999999</v>
      </c>
    </row>
    <row r="7007" spans="2:4">
      <c r="B7007" t="s">
        <v>24</v>
      </c>
      <c r="C7007" s="1">
        <v>38325</v>
      </c>
      <c r="D7007" s="13">
        <v>23.55575</v>
      </c>
    </row>
    <row r="7008" spans="2:4">
      <c r="B7008" t="s">
        <v>24</v>
      </c>
      <c r="C7008" s="1">
        <v>38326</v>
      </c>
      <c r="D7008" s="13">
        <v>23.528600999999998</v>
      </c>
    </row>
    <row r="7009" spans="2:4">
      <c r="B7009" t="s">
        <v>24</v>
      </c>
      <c r="C7009" s="1">
        <v>38327</v>
      </c>
      <c r="D7009" s="13">
        <v>23.379239999999999</v>
      </c>
    </row>
    <row r="7010" spans="2:4">
      <c r="B7010" t="s">
        <v>24</v>
      </c>
      <c r="C7010" s="1">
        <v>38328</v>
      </c>
      <c r="D7010" s="13">
        <v>23.100923999999999</v>
      </c>
    </row>
    <row r="7011" spans="2:4">
      <c r="B7011" t="s">
        <v>24</v>
      </c>
      <c r="C7011" s="1">
        <v>38329</v>
      </c>
      <c r="D7011" s="13">
        <v>23.528600999999998</v>
      </c>
    </row>
    <row r="7012" spans="2:4">
      <c r="B7012" t="s">
        <v>24</v>
      </c>
      <c r="C7012" s="1">
        <v>38330</v>
      </c>
      <c r="D7012" s="13">
        <v>23.297785000000001</v>
      </c>
    </row>
    <row r="7013" spans="2:4">
      <c r="B7013" t="s">
        <v>24</v>
      </c>
      <c r="C7013" s="1">
        <v>38331</v>
      </c>
      <c r="D7013" s="13">
        <v>23.426758</v>
      </c>
    </row>
    <row r="7014" spans="2:4">
      <c r="B7014" t="s">
        <v>24</v>
      </c>
      <c r="C7014" s="1">
        <v>38332</v>
      </c>
      <c r="D7014" s="13">
        <v>23.419982999999998</v>
      </c>
    </row>
    <row r="7015" spans="2:4">
      <c r="B7015" t="s">
        <v>24</v>
      </c>
      <c r="C7015" s="1">
        <v>38333</v>
      </c>
      <c r="D7015" s="13">
        <v>23.440344</v>
      </c>
    </row>
    <row r="7016" spans="2:4">
      <c r="B7016" t="s">
        <v>24</v>
      </c>
      <c r="C7016" s="1">
        <v>38334</v>
      </c>
      <c r="D7016" s="13">
        <v>22.720779</v>
      </c>
    </row>
    <row r="7017" spans="2:4">
      <c r="B7017" t="s">
        <v>24</v>
      </c>
      <c r="C7017" s="1">
        <v>38335</v>
      </c>
      <c r="D7017" s="13">
        <v>22.842972</v>
      </c>
    </row>
    <row r="7018" spans="2:4">
      <c r="B7018" t="s">
        <v>24</v>
      </c>
      <c r="C7018" s="1">
        <v>38336</v>
      </c>
      <c r="D7018" s="13">
        <v>23.148444999999999</v>
      </c>
    </row>
    <row r="7019" spans="2:4">
      <c r="B7019" t="s">
        <v>24</v>
      </c>
      <c r="C7019" s="1">
        <v>38337</v>
      </c>
      <c r="D7019" s="13">
        <v>23.046612</v>
      </c>
    </row>
    <row r="7020" spans="2:4">
      <c r="B7020" t="s">
        <v>24</v>
      </c>
      <c r="C7020" s="1">
        <v>38338</v>
      </c>
      <c r="D7020" s="13">
        <v>23.250273</v>
      </c>
    </row>
    <row r="7021" spans="2:4">
      <c r="B7021" t="s">
        <v>24</v>
      </c>
      <c r="C7021" s="1">
        <v>38339</v>
      </c>
      <c r="D7021" s="13">
        <v>23.494651999999999</v>
      </c>
    </row>
    <row r="7022" spans="2:4">
      <c r="B7022" t="s">
        <v>24</v>
      </c>
      <c r="C7022" s="1">
        <v>38340</v>
      </c>
      <c r="D7022" s="13">
        <v>24.085238</v>
      </c>
    </row>
    <row r="7023" spans="2:4">
      <c r="B7023" t="s">
        <v>24</v>
      </c>
      <c r="C7023" s="1">
        <v>38341</v>
      </c>
      <c r="D7023" s="13">
        <v>23.752613</v>
      </c>
    </row>
    <row r="7024" spans="2:4">
      <c r="B7024" t="s">
        <v>24</v>
      </c>
      <c r="C7024" s="1">
        <v>38342</v>
      </c>
      <c r="D7024" s="13">
        <v>23.732251999999999</v>
      </c>
    </row>
    <row r="7025" spans="2:4">
      <c r="B7025" t="s">
        <v>24</v>
      </c>
      <c r="C7025" s="1">
        <v>38343</v>
      </c>
      <c r="D7025" s="13">
        <v>23.542169999999999</v>
      </c>
    </row>
    <row r="7026" spans="2:4">
      <c r="B7026" t="s">
        <v>24</v>
      </c>
      <c r="C7026" s="1">
        <v>38344</v>
      </c>
      <c r="D7026" s="13">
        <v>23.352098000000002</v>
      </c>
    </row>
    <row r="7027" spans="2:4">
      <c r="B7027" t="s">
        <v>24</v>
      </c>
      <c r="C7027" s="1">
        <v>38345</v>
      </c>
      <c r="D7027" s="13">
        <v>23.175602000000001</v>
      </c>
    </row>
    <row r="7028" spans="2:4">
      <c r="B7028" t="s">
        <v>24</v>
      </c>
      <c r="C7028" s="1">
        <v>38346</v>
      </c>
      <c r="D7028" s="13">
        <v>23.447141999999999</v>
      </c>
    </row>
    <row r="7029" spans="2:4">
      <c r="B7029" t="s">
        <v>24</v>
      </c>
      <c r="C7029" s="1">
        <v>38347</v>
      </c>
      <c r="D7029" s="13">
        <v>23.372467</v>
      </c>
    </row>
    <row r="7030" spans="2:4">
      <c r="B7030" t="s">
        <v>24</v>
      </c>
      <c r="C7030" s="1">
        <v>38348</v>
      </c>
      <c r="D7030" s="13">
        <v>23.087344999999999</v>
      </c>
    </row>
    <row r="7031" spans="2:4">
      <c r="B7031" t="s">
        <v>24</v>
      </c>
      <c r="C7031" s="1">
        <v>38349</v>
      </c>
      <c r="D7031" s="13">
        <v>23.426758</v>
      </c>
    </row>
    <row r="7032" spans="2:4">
      <c r="B7032" t="s">
        <v>24</v>
      </c>
      <c r="C7032" s="1">
        <v>38350</v>
      </c>
      <c r="D7032" s="13">
        <v>23.311363</v>
      </c>
    </row>
    <row r="7033" spans="2:4">
      <c r="B7033" t="s">
        <v>24</v>
      </c>
      <c r="C7033" s="1">
        <v>38351</v>
      </c>
      <c r="D7033" s="13">
        <v>23.379239999999999</v>
      </c>
    </row>
    <row r="7034" spans="2:4">
      <c r="B7034" t="s">
        <v>24</v>
      </c>
      <c r="C7034" s="1">
        <v>38352</v>
      </c>
      <c r="D7034" s="13">
        <v>23.331727999999998</v>
      </c>
    </row>
    <row r="7035" spans="2:4">
      <c r="B7035" t="s">
        <v>24</v>
      </c>
      <c r="C7035" s="1">
        <v>38353</v>
      </c>
      <c r="D7035" s="13">
        <v>23.358881</v>
      </c>
    </row>
    <row r="7036" spans="2:4">
      <c r="B7036" t="s">
        <v>24</v>
      </c>
      <c r="C7036" s="1">
        <v>38354</v>
      </c>
      <c r="D7036" s="13">
        <v>23.195967</v>
      </c>
    </row>
    <row r="7037" spans="2:4">
      <c r="B7037" t="s">
        <v>24</v>
      </c>
      <c r="C7037" s="1">
        <v>38355</v>
      </c>
      <c r="D7037" s="13">
        <v>23.311363</v>
      </c>
    </row>
    <row r="7038" spans="2:4">
      <c r="B7038" t="s">
        <v>24</v>
      </c>
      <c r="C7038" s="1">
        <v>38356</v>
      </c>
      <c r="D7038" s="13">
        <v>23.508232</v>
      </c>
    </row>
    <row r="7039" spans="2:4">
      <c r="B7039" t="s">
        <v>24</v>
      </c>
      <c r="C7039" s="1">
        <v>38357</v>
      </c>
      <c r="D7039" s="13">
        <v>24.105602000000001</v>
      </c>
    </row>
    <row r="7040" spans="2:4">
      <c r="B7040" t="s">
        <v>24</v>
      </c>
      <c r="C7040" s="1">
        <v>38358</v>
      </c>
      <c r="D7040" s="13">
        <v>23.929110000000001</v>
      </c>
    </row>
    <row r="7041" spans="2:4">
      <c r="B7041" t="s">
        <v>24</v>
      </c>
      <c r="C7041" s="1">
        <v>38359</v>
      </c>
      <c r="D7041" s="13">
        <v>24.404305000000001</v>
      </c>
    </row>
    <row r="7042" spans="2:4">
      <c r="B7042" t="s">
        <v>24</v>
      </c>
      <c r="C7042" s="1">
        <v>38360</v>
      </c>
      <c r="D7042" s="13">
        <v>24.533273999999999</v>
      </c>
    </row>
    <row r="7043" spans="2:4">
      <c r="B7043" t="s">
        <v>24</v>
      </c>
      <c r="C7043" s="1">
        <v>38361</v>
      </c>
      <c r="D7043" s="13">
        <v>24.641886</v>
      </c>
    </row>
    <row r="7044" spans="2:4">
      <c r="B7044" t="s">
        <v>24</v>
      </c>
      <c r="C7044" s="1">
        <v>38362</v>
      </c>
      <c r="D7044" s="13">
        <v>24.451826000000001</v>
      </c>
    </row>
    <row r="7045" spans="2:4">
      <c r="B7045" t="s">
        <v>24</v>
      </c>
      <c r="C7045" s="1">
        <v>38363</v>
      </c>
      <c r="D7045" s="13">
        <v>24.288896999999999</v>
      </c>
    </row>
    <row r="7046" spans="2:4">
      <c r="B7046" t="s">
        <v>24</v>
      </c>
      <c r="C7046" s="1">
        <v>38364</v>
      </c>
      <c r="D7046" s="13">
        <v>24.628311</v>
      </c>
    </row>
    <row r="7047" spans="2:4">
      <c r="B7047" t="s">
        <v>24</v>
      </c>
      <c r="C7047" s="1">
        <v>38365</v>
      </c>
      <c r="D7047" s="13">
        <v>24.485762000000001</v>
      </c>
    </row>
    <row r="7048" spans="2:4">
      <c r="B7048" t="s">
        <v>24</v>
      </c>
      <c r="C7048" s="1">
        <v>38366</v>
      </c>
      <c r="D7048" s="13">
        <v>24.397508999999999</v>
      </c>
    </row>
    <row r="7049" spans="2:4">
      <c r="B7049" t="s">
        <v>24</v>
      </c>
      <c r="C7049" s="1">
        <v>38367</v>
      </c>
      <c r="D7049" s="13">
        <v>24.363567</v>
      </c>
    </row>
    <row r="7050" spans="2:4">
      <c r="B7050" t="s">
        <v>24</v>
      </c>
      <c r="C7050" s="1">
        <v>38368</v>
      </c>
      <c r="D7050" s="13">
        <v>24.465392999999999</v>
      </c>
    </row>
    <row r="7051" spans="2:4">
      <c r="B7051" t="s">
        <v>24</v>
      </c>
      <c r="C7051" s="1">
        <v>38369</v>
      </c>
      <c r="D7051" s="13">
        <v>24.417508999999999</v>
      </c>
    </row>
    <row r="7052" spans="2:4">
      <c r="B7052" t="s">
        <v>24</v>
      </c>
      <c r="C7052" s="1">
        <v>38370</v>
      </c>
      <c r="D7052" s="13">
        <v>24.520130000000002</v>
      </c>
    </row>
    <row r="7053" spans="2:4">
      <c r="B7053" t="s">
        <v>24</v>
      </c>
      <c r="C7053" s="1">
        <v>38371</v>
      </c>
      <c r="D7053" s="13">
        <v>24.574869</v>
      </c>
    </row>
    <row r="7054" spans="2:4">
      <c r="B7054" t="s">
        <v>24</v>
      </c>
      <c r="C7054" s="1">
        <v>38372</v>
      </c>
      <c r="D7054" s="13">
        <v>24.677485000000001</v>
      </c>
    </row>
    <row r="7055" spans="2:4">
      <c r="B7055" t="s">
        <v>24</v>
      </c>
      <c r="C7055" s="1">
        <v>38373</v>
      </c>
      <c r="D7055" s="13">
        <v>24.499603</v>
      </c>
    </row>
    <row r="7056" spans="2:4">
      <c r="B7056" t="s">
        <v>24</v>
      </c>
      <c r="C7056" s="1">
        <v>38374</v>
      </c>
      <c r="D7056" s="13">
        <v>24.704848999999999</v>
      </c>
    </row>
    <row r="7057" spans="2:4">
      <c r="B7057" t="s">
        <v>24</v>
      </c>
      <c r="C7057" s="1">
        <v>38375</v>
      </c>
      <c r="D7057" s="13">
        <v>24.219093000000001</v>
      </c>
    </row>
    <row r="7058" spans="2:4">
      <c r="B7058" t="s">
        <v>24</v>
      </c>
      <c r="C7058" s="1">
        <v>38376</v>
      </c>
      <c r="D7058" s="13">
        <v>24.301195</v>
      </c>
    </row>
    <row r="7059" spans="2:4">
      <c r="B7059" t="s">
        <v>24</v>
      </c>
      <c r="C7059" s="1">
        <v>38377</v>
      </c>
      <c r="D7059" s="13">
        <v>24.150686</v>
      </c>
    </row>
    <row r="7060" spans="2:4">
      <c r="B7060" t="s">
        <v>24</v>
      </c>
      <c r="C7060" s="1">
        <v>38378</v>
      </c>
      <c r="D7060" s="13">
        <v>24.225940999999999</v>
      </c>
    </row>
    <row r="7061" spans="2:4">
      <c r="B7061" t="s">
        <v>24</v>
      </c>
      <c r="C7061" s="1">
        <v>38379</v>
      </c>
      <c r="D7061" s="13">
        <v>24.780108999999999</v>
      </c>
    </row>
    <row r="7062" spans="2:4">
      <c r="B7062" t="s">
        <v>24</v>
      </c>
      <c r="C7062" s="1">
        <v>38380</v>
      </c>
      <c r="D7062" s="13">
        <v>24.793797999999999</v>
      </c>
    </row>
    <row r="7063" spans="2:4">
      <c r="B7063" t="s">
        <v>24</v>
      </c>
      <c r="C7063" s="1">
        <v>38381</v>
      </c>
      <c r="D7063" s="13">
        <v>24.916944999999998</v>
      </c>
    </row>
    <row r="7064" spans="2:4">
      <c r="B7064" t="s">
        <v>24</v>
      </c>
      <c r="C7064" s="1">
        <v>38382</v>
      </c>
      <c r="D7064" s="13">
        <v>24.84169</v>
      </c>
    </row>
    <row r="7065" spans="2:4">
      <c r="B7065" t="s">
        <v>24</v>
      </c>
      <c r="C7065" s="1">
        <v>38383</v>
      </c>
      <c r="D7065" s="13">
        <v>24.629593</v>
      </c>
    </row>
    <row r="7066" spans="2:4">
      <c r="B7066" t="s">
        <v>24</v>
      </c>
      <c r="C7066" s="1">
        <v>38384</v>
      </c>
      <c r="D7066" s="13">
        <v>24.691165999999999</v>
      </c>
    </row>
    <row r="7067" spans="2:4">
      <c r="B7067" t="s">
        <v>24</v>
      </c>
      <c r="C7067" s="1">
        <v>38385</v>
      </c>
      <c r="D7067" s="13">
        <v>24.656957999999999</v>
      </c>
    </row>
    <row r="7068" spans="2:4">
      <c r="B7068" t="s">
        <v>24</v>
      </c>
      <c r="C7068" s="1">
        <v>38386</v>
      </c>
      <c r="D7068" s="13">
        <v>24.718533000000001</v>
      </c>
    </row>
    <row r="7069" spans="2:4">
      <c r="B7069" t="s">
        <v>24</v>
      </c>
      <c r="C7069" s="1">
        <v>38387</v>
      </c>
      <c r="D7069" s="13">
        <v>24.732220000000002</v>
      </c>
    </row>
    <row r="7070" spans="2:4">
      <c r="B7070" t="s">
        <v>24</v>
      </c>
      <c r="C7070" s="1">
        <v>38388</v>
      </c>
      <c r="D7070" s="13">
        <v>24.786954999999999</v>
      </c>
    </row>
    <row r="7071" spans="2:4">
      <c r="B7071" t="s">
        <v>24</v>
      </c>
      <c r="C7071" s="1">
        <v>38389</v>
      </c>
      <c r="D7071" s="13">
        <v>24.691165999999999</v>
      </c>
    </row>
    <row r="7072" spans="2:4">
      <c r="B7072" t="s">
        <v>24</v>
      </c>
      <c r="C7072" s="1">
        <v>38390</v>
      </c>
      <c r="D7072" s="13">
        <v>24.903254</v>
      </c>
    </row>
    <row r="7073" spans="2:4">
      <c r="B7073" t="s">
        <v>24</v>
      </c>
      <c r="C7073" s="1">
        <v>38391</v>
      </c>
      <c r="D7073" s="13">
        <v>24.766424000000001</v>
      </c>
    </row>
    <row r="7074" spans="2:4">
      <c r="B7074" t="s">
        <v>24</v>
      </c>
      <c r="C7074" s="1">
        <v>38392</v>
      </c>
      <c r="D7074" s="13">
        <v>24.568017999999999</v>
      </c>
    </row>
    <row r="7075" spans="2:4">
      <c r="B7075" t="s">
        <v>24</v>
      </c>
      <c r="C7075" s="1">
        <v>38393</v>
      </c>
      <c r="D7075" s="13">
        <v>24.349091000000001</v>
      </c>
    </row>
    <row r="7076" spans="2:4">
      <c r="B7076" t="s">
        <v>24</v>
      </c>
      <c r="C7076" s="1">
        <v>38394</v>
      </c>
      <c r="D7076" s="13">
        <v>23.986494</v>
      </c>
    </row>
    <row r="7077" spans="2:4">
      <c r="B7077" t="s">
        <v>24</v>
      </c>
      <c r="C7077" s="1">
        <v>38395</v>
      </c>
      <c r="D7077" s="13">
        <v>24.178049000000001</v>
      </c>
    </row>
    <row r="7078" spans="2:4">
      <c r="B7078" t="s">
        <v>24</v>
      </c>
      <c r="C7078" s="1">
        <v>38396</v>
      </c>
      <c r="D7078" s="13">
        <v>24.273821000000002</v>
      </c>
    </row>
    <row r="7079" spans="2:4">
      <c r="B7079" t="s">
        <v>24</v>
      </c>
      <c r="C7079" s="1">
        <v>38397</v>
      </c>
      <c r="D7079" s="13">
        <v>24.068587999999998</v>
      </c>
    </row>
    <row r="7080" spans="2:4">
      <c r="B7080" t="s">
        <v>24</v>
      </c>
      <c r="C7080" s="1">
        <v>38398</v>
      </c>
      <c r="D7080" s="13">
        <v>24.588535</v>
      </c>
    </row>
    <row r="7081" spans="2:4">
      <c r="B7081" t="s">
        <v>24</v>
      </c>
      <c r="C7081" s="1">
        <v>38399</v>
      </c>
      <c r="D7081" s="13">
        <v>24.554334999999998</v>
      </c>
    </row>
    <row r="7082" spans="2:4">
      <c r="B7082" t="s">
        <v>24</v>
      </c>
      <c r="C7082" s="1">
        <v>38400</v>
      </c>
      <c r="D7082" s="13">
        <v>24.609065999999999</v>
      </c>
    </row>
    <row r="7083" spans="2:4">
      <c r="B7083" t="s">
        <v>24</v>
      </c>
      <c r="C7083" s="1">
        <v>38401</v>
      </c>
      <c r="D7083" s="13">
        <v>24.725365</v>
      </c>
    </row>
    <row r="7084" spans="2:4">
      <c r="B7084" t="s">
        <v>24</v>
      </c>
      <c r="C7084" s="1">
        <v>38402</v>
      </c>
      <c r="D7084" s="13">
        <v>24.889576000000002</v>
      </c>
    </row>
    <row r="7085" spans="2:4">
      <c r="B7085" t="s">
        <v>24</v>
      </c>
      <c r="C7085" s="1">
        <v>38403</v>
      </c>
      <c r="D7085" s="13">
        <v>24.410665999999999</v>
      </c>
    </row>
    <row r="7086" spans="2:4">
      <c r="B7086" t="s">
        <v>24</v>
      </c>
      <c r="C7086" s="1">
        <v>38404</v>
      </c>
      <c r="D7086" s="13">
        <v>24.376456999999998</v>
      </c>
    </row>
    <row r="7087" spans="2:4">
      <c r="B7087" t="s">
        <v>24</v>
      </c>
      <c r="C7087" s="1">
        <v>38405</v>
      </c>
      <c r="D7087" s="13">
        <v>23.959116000000002</v>
      </c>
    </row>
    <row r="7088" spans="2:4">
      <c r="B7088" t="s">
        <v>24</v>
      </c>
      <c r="C7088" s="1">
        <v>38406</v>
      </c>
      <c r="D7088" s="13">
        <v>24.000170000000001</v>
      </c>
    </row>
    <row r="7089" spans="2:4">
      <c r="B7089" t="s">
        <v>24</v>
      </c>
      <c r="C7089" s="1">
        <v>38407</v>
      </c>
      <c r="D7089" s="13">
        <v>23.986494</v>
      </c>
    </row>
    <row r="7090" spans="2:4">
      <c r="B7090" t="s">
        <v>24</v>
      </c>
      <c r="C7090" s="1">
        <v>38408</v>
      </c>
      <c r="D7090" s="13">
        <v>24.171206999999999</v>
      </c>
    </row>
    <row r="7091" spans="2:4">
      <c r="B7091" t="s">
        <v>24</v>
      </c>
      <c r="C7091" s="1">
        <v>38409</v>
      </c>
      <c r="D7091" s="13">
        <v>24.136997000000001</v>
      </c>
    </row>
    <row r="7092" spans="2:4">
      <c r="B7092" t="s">
        <v>24</v>
      </c>
      <c r="C7092" s="1">
        <v>38410</v>
      </c>
      <c r="D7092" s="13">
        <v>24.061741000000001</v>
      </c>
    </row>
    <row r="7093" spans="2:4">
      <c r="B7093" t="s">
        <v>24</v>
      </c>
      <c r="C7093" s="1">
        <v>38411</v>
      </c>
      <c r="D7093" s="13">
        <v>24.294354999999999</v>
      </c>
    </row>
    <row r="7094" spans="2:4">
      <c r="B7094" t="s">
        <v>24</v>
      </c>
      <c r="C7094" s="1">
        <v>38412</v>
      </c>
      <c r="D7094" s="13">
        <v>24.410665999999999</v>
      </c>
    </row>
    <row r="7095" spans="2:4">
      <c r="B7095" t="s">
        <v>24</v>
      </c>
      <c r="C7095" s="1">
        <v>38413</v>
      </c>
      <c r="D7095" s="13">
        <v>24.164362000000001</v>
      </c>
    </row>
    <row r="7096" spans="2:4">
      <c r="B7096" t="s">
        <v>24</v>
      </c>
      <c r="C7096" s="1">
        <v>38414</v>
      </c>
      <c r="D7096" s="13">
        <v>24.171206999999999</v>
      </c>
    </row>
    <row r="7097" spans="2:4">
      <c r="B7097" t="s">
        <v>24</v>
      </c>
      <c r="C7097" s="1">
        <v>38415</v>
      </c>
      <c r="D7097" s="13">
        <v>24.027531</v>
      </c>
    </row>
    <row r="7098" spans="2:4">
      <c r="B7098" t="s">
        <v>24</v>
      </c>
      <c r="C7098" s="1">
        <v>38416</v>
      </c>
      <c r="D7098" s="13">
        <v>23.562304999999999</v>
      </c>
    </row>
    <row r="7099" spans="2:4">
      <c r="B7099" t="s">
        <v>24</v>
      </c>
      <c r="C7099" s="1">
        <v>38417</v>
      </c>
      <c r="D7099" s="13">
        <v>23.890701</v>
      </c>
    </row>
    <row r="7100" spans="2:4">
      <c r="B7100" t="s">
        <v>24</v>
      </c>
      <c r="C7100" s="1">
        <v>38418</v>
      </c>
      <c r="D7100" s="13">
        <v>24.246468</v>
      </c>
    </row>
    <row r="7101" spans="2:4">
      <c r="B7101" t="s">
        <v>24</v>
      </c>
      <c r="C7101" s="1">
        <v>38419</v>
      </c>
      <c r="D7101" s="13">
        <v>24.314879999999999</v>
      </c>
    </row>
    <row r="7102" spans="2:4">
      <c r="B7102" t="s">
        <v>24</v>
      </c>
      <c r="C7102" s="1">
        <v>38420</v>
      </c>
      <c r="D7102" s="13">
        <v>24.253307</v>
      </c>
    </row>
    <row r="7103" spans="2:4">
      <c r="B7103" t="s">
        <v>24</v>
      </c>
      <c r="C7103" s="1">
        <v>38421</v>
      </c>
      <c r="D7103" s="13">
        <v>24.349091000000001</v>
      </c>
    </row>
    <row r="7104" spans="2:4">
      <c r="B7104" t="s">
        <v>24</v>
      </c>
      <c r="C7104" s="1">
        <v>38422</v>
      </c>
      <c r="D7104" s="13">
        <v>24.212263</v>
      </c>
    </row>
    <row r="7105" spans="2:4">
      <c r="B7105" t="s">
        <v>24</v>
      </c>
      <c r="C7105" s="1">
        <v>38423</v>
      </c>
      <c r="D7105" s="13">
        <v>24.314879999999999</v>
      </c>
    </row>
    <row r="7106" spans="2:4">
      <c r="B7106" t="s">
        <v>24</v>
      </c>
      <c r="C7106" s="1">
        <v>38424</v>
      </c>
      <c r="D7106" s="13">
        <v>23.753878</v>
      </c>
    </row>
    <row r="7107" spans="2:4">
      <c r="B7107" t="s">
        <v>24</v>
      </c>
      <c r="C7107" s="1">
        <v>38425</v>
      </c>
      <c r="D7107" s="13">
        <v>23.842811999999999</v>
      </c>
    </row>
    <row r="7108" spans="2:4">
      <c r="B7108" t="s">
        <v>24</v>
      </c>
      <c r="C7108" s="1">
        <v>38426</v>
      </c>
      <c r="D7108" s="13">
        <v>23.213384999999999</v>
      </c>
    </row>
    <row r="7109" spans="2:4">
      <c r="B7109" t="s">
        <v>24</v>
      </c>
      <c r="C7109" s="1">
        <v>38427</v>
      </c>
      <c r="D7109" s="13">
        <v>23.651257000000001</v>
      </c>
    </row>
    <row r="7110" spans="2:4">
      <c r="B7110" t="s">
        <v>24</v>
      </c>
      <c r="C7110" s="1">
        <v>38428</v>
      </c>
      <c r="D7110" s="13">
        <v>23.021833000000001</v>
      </c>
    </row>
    <row r="7111" spans="2:4">
      <c r="B7111" t="s">
        <v>24</v>
      </c>
      <c r="C7111" s="1">
        <v>38429</v>
      </c>
      <c r="D7111" s="13">
        <v>22.960256999999999</v>
      </c>
    </row>
    <row r="7112" spans="2:4">
      <c r="B7112" t="s">
        <v>24</v>
      </c>
      <c r="C7112" s="1">
        <v>38430</v>
      </c>
      <c r="D7112" s="13">
        <v>23.678612000000001</v>
      </c>
    </row>
    <row r="7113" spans="2:4">
      <c r="B7113" t="s">
        <v>24</v>
      </c>
      <c r="C7113" s="1">
        <v>38431</v>
      </c>
      <c r="D7113" s="13">
        <v>23.103926000000001</v>
      </c>
    </row>
    <row r="7114" spans="2:4">
      <c r="B7114" t="s">
        <v>24</v>
      </c>
      <c r="C7114" s="1">
        <v>38432</v>
      </c>
      <c r="D7114" s="13">
        <v>23.589670000000002</v>
      </c>
    </row>
    <row r="7115" spans="2:4">
      <c r="B7115" t="s">
        <v>24</v>
      </c>
      <c r="C7115" s="1">
        <v>38433</v>
      </c>
      <c r="D7115" s="13">
        <v>23.548628000000001</v>
      </c>
    </row>
    <row r="7116" spans="2:4">
      <c r="B7116" t="s">
        <v>24</v>
      </c>
      <c r="C7116" s="1">
        <v>38434</v>
      </c>
      <c r="D7116" s="13">
        <v>22.447136</v>
      </c>
    </row>
    <row r="7117" spans="2:4">
      <c r="B7117" t="s">
        <v>24</v>
      </c>
      <c r="C7117" s="1">
        <v>38435</v>
      </c>
      <c r="D7117" s="13">
        <v>23.781234999999999</v>
      </c>
    </row>
    <row r="7118" spans="2:4">
      <c r="B7118" t="s">
        <v>24</v>
      </c>
      <c r="C7118" s="1">
        <v>38436</v>
      </c>
      <c r="D7118" s="13">
        <v>23.870177999999999</v>
      </c>
    </row>
    <row r="7119" spans="2:4">
      <c r="B7119" t="s">
        <v>24</v>
      </c>
      <c r="C7119" s="1">
        <v>38437</v>
      </c>
      <c r="D7119" s="13">
        <v>24.153206000000001</v>
      </c>
    </row>
    <row r="7120" spans="2:4">
      <c r="B7120" t="s">
        <v>24</v>
      </c>
      <c r="C7120" s="1">
        <v>38438</v>
      </c>
      <c r="D7120" s="13">
        <v>23.580254</v>
      </c>
    </row>
    <row r="7121" spans="2:4">
      <c r="B7121" t="s">
        <v>24</v>
      </c>
      <c r="C7121" s="1">
        <v>38439</v>
      </c>
      <c r="D7121" s="13">
        <v>23.745926000000001</v>
      </c>
    </row>
    <row r="7122" spans="2:4">
      <c r="B7122" t="s">
        <v>24</v>
      </c>
      <c r="C7122" s="1">
        <v>38440</v>
      </c>
      <c r="D7122" s="13">
        <v>23.400780000000001</v>
      </c>
    </row>
    <row r="7123" spans="2:4">
      <c r="B7123" t="s">
        <v>24</v>
      </c>
      <c r="C7123" s="1">
        <v>38441</v>
      </c>
      <c r="D7123" s="13">
        <v>23.235111</v>
      </c>
    </row>
    <row r="7124" spans="2:4">
      <c r="B7124" t="s">
        <v>24</v>
      </c>
      <c r="C7124" s="1">
        <v>38442</v>
      </c>
      <c r="D7124" s="13">
        <v>23.172986999999999</v>
      </c>
    </row>
    <row r="7125" spans="2:4">
      <c r="B7125" t="s">
        <v>24</v>
      </c>
      <c r="C7125" s="1">
        <v>38443</v>
      </c>
      <c r="D7125" s="13">
        <v>24.436216000000002</v>
      </c>
    </row>
    <row r="7126" spans="2:4">
      <c r="B7126" t="s">
        <v>24</v>
      </c>
      <c r="C7126" s="1">
        <v>38444</v>
      </c>
      <c r="D7126" s="13">
        <v>25.706354000000001</v>
      </c>
    </row>
    <row r="7127" spans="2:4">
      <c r="B7127" t="s">
        <v>24</v>
      </c>
      <c r="C7127" s="1">
        <v>38445</v>
      </c>
      <c r="D7127" s="13">
        <v>25.609707</v>
      </c>
    </row>
    <row r="7128" spans="2:4">
      <c r="B7128" t="s">
        <v>24</v>
      </c>
      <c r="C7128" s="1">
        <v>38446</v>
      </c>
      <c r="D7128" s="13">
        <v>25.796085000000001</v>
      </c>
    </row>
    <row r="7129" spans="2:4">
      <c r="B7129" t="s">
        <v>24</v>
      </c>
      <c r="C7129" s="1">
        <v>38447</v>
      </c>
      <c r="D7129" s="13">
        <v>25.333590999999998</v>
      </c>
    </row>
    <row r="7130" spans="2:4">
      <c r="B7130" t="s">
        <v>24</v>
      </c>
      <c r="C7130" s="1">
        <v>38448</v>
      </c>
      <c r="D7130" s="13">
        <v>25.161031999999999</v>
      </c>
    </row>
    <row r="7131" spans="2:4">
      <c r="B7131" t="s">
        <v>24</v>
      </c>
      <c r="C7131" s="1">
        <v>38449</v>
      </c>
      <c r="D7131" s="13">
        <v>25.243860000000002</v>
      </c>
    </row>
    <row r="7132" spans="2:4">
      <c r="B7132" t="s">
        <v>24</v>
      </c>
      <c r="C7132" s="1">
        <v>38450</v>
      </c>
      <c r="D7132" s="13">
        <v>24.94013</v>
      </c>
    </row>
    <row r="7133" spans="2:4">
      <c r="B7133" t="s">
        <v>24</v>
      </c>
      <c r="C7133" s="1">
        <v>38451</v>
      </c>
      <c r="D7133" s="13">
        <v>24.298158999999998</v>
      </c>
    </row>
    <row r="7134" spans="2:4">
      <c r="B7134" t="s">
        <v>24</v>
      </c>
      <c r="C7134" s="1">
        <v>38452</v>
      </c>
      <c r="D7134" s="13">
        <v>24.836577999999999</v>
      </c>
    </row>
    <row r="7135" spans="2:4">
      <c r="B7135" t="s">
        <v>24</v>
      </c>
      <c r="C7135" s="1">
        <v>38453</v>
      </c>
      <c r="D7135" s="13">
        <v>24.670921</v>
      </c>
    </row>
    <row r="7136" spans="2:4">
      <c r="B7136" t="s">
        <v>24</v>
      </c>
      <c r="C7136" s="1">
        <v>38454</v>
      </c>
      <c r="D7136" s="13">
        <v>25.223146</v>
      </c>
    </row>
    <row r="7137" spans="2:4">
      <c r="B7137" t="s">
        <v>24</v>
      </c>
      <c r="C7137" s="1">
        <v>38455</v>
      </c>
      <c r="D7137" s="13">
        <v>25.257660000000001</v>
      </c>
    </row>
    <row r="7138" spans="2:4">
      <c r="B7138" t="s">
        <v>24</v>
      </c>
      <c r="C7138" s="1">
        <v>38456</v>
      </c>
      <c r="D7138" s="13">
        <v>24.774466</v>
      </c>
    </row>
    <row r="7139" spans="2:4">
      <c r="B7139" t="s">
        <v>24</v>
      </c>
      <c r="C7139" s="1">
        <v>38457</v>
      </c>
      <c r="D7139" s="13">
        <v>24.608792999999999</v>
      </c>
    </row>
    <row r="7140" spans="2:4">
      <c r="B7140" t="s">
        <v>24</v>
      </c>
      <c r="C7140" s="1">
        <v>38458</v>
      </c>
      <c r="D7140" s="13">
        <v>24.298158999999998</v>
      </c>
    </row>
    <row r="7141" spans="2:4">
      <c r="B7141" t="s">
        <v>24</v>
      </c>
      <c r="C7141" s="1">
        <v>38459</v>
      </c>
      <c r="D7141" s="13">
        <v>24.256744000000001</v>
      </c>
    </row>
    <row r="7142" spans="2:4">
      <c r="B7142" t="s">
        <v>24</v>
      </c>
      <c r="C7142" s="1">
        <v>38460</v>
      </c>
      <c r="D7142" s="13">
        <v>24.933214</v>
      </c>
    </row>
    <row r="7143" spans="2:4">
      <c r="B7143" t="s">
        <v>24</v>
      </c>
      <c r="C7143" s="1">
        <v>38461</v>
      </c>
      <c r="D7143" s="13">
        <v>24.629505000000002</v>
      </c>
    </row>
    <row r="7144" spans="2:4">
      <c r="B7144" t="s">
        <v>24</v>
      </c>
      <c r="C7144" s="1">
        <v>38462</v>
      </c>
      <c r="D7144" s="13">
        <v>24.719238000000001</v>
      </c>
    </row>
    <row r="7145" spans="2:4">
      <c r="B7145" t="s">
        <v>24</v>
      </c>
      <c r="C7145" s="1">
        <v>38463</v>
      </c>
      <c r="D7145" s="13">
        <v>24.615691999999999</v>
      </c>
    </row>
    <row r="7146" spans="2:4">
      <c r="B7146" t="s">
        <v>24</v>
      </c>
      <c r="C7146" s="1">
        <v>38464</v>
      </c>
      <c r="D7146" s="13">
        <v>24.615691999999999</v>
      </c>
    </row>
    <row r="7147" spans="2:4">
      <c r="B7147" t="s">
        <v>24</v>
      </c>
      <c r="C7147" s="1">
        <v>38465</v>
      </c>
      <c r="D7147" s="13">
        <v>25.671835000000002</v>
      </c>
    </row>
    <row r="7148" spans="2:4">
      <c r="B7148" t="s">
        <v>24</v>
      </c>
      <c r="C7148" s="1">
        <v>38466</v>
      </c>
      <c r="D7148" s="13">
        <v>25.747765999999999</v>
      </c>
    </row>
    <row r="7149" spans="2:4">
      <c r="B7149" t="s">
        <v>24</v>
      </c>
      <c r="C7149" s="1">
        <v>38467</v>
      </c>
      <c r="D7149" s="13">
        <v>25.230042000000001</v>
      </c>
    </row>
    <row r="7150" spans="2:4">
      <c r="B7150" t="s">
        <v>24</v>
      </c>
      <c r="C7150" s="1">
        <v>38468</v>
      </c>
      <c r="D7150" s="13">
        <v>25.016072999999999</v>
      </c>
    </row>
    <row r="7151" spans="2:4">
      <c r="B7151" t="s">
        <v>24</v>
      </c>
      <c r="C7151" s="1">
        <v>38469</v>
      </c>
      <c r="D7151" s="13">
        <v>24.822775</v>
      </c>
    </row>
    <row r="7152" spans="2:4">
      <c r="B7152" t="s">
        <v>24</v>
      </c>
      <c r="C7152" s="1">
        <v>38470</v>
      </c>
      <c r="D7152" s="13">
        <v>24.898710000000001</v>
      </c>
    </row>
    <row r="7153" spans="2:4">
      <c r="B7153" t="s">
        <v>24</v>
      </c>
      <c r="C7153" s="1">
        <v>38471</v>
      </c>
      <c r="D7153" s="13">
        <v>24.746849000000001</v>
      </c>
    </row>
    <row r="7154" spans="2:4">
      <c r="B7154" t="s">
        <v>24</v>
      </c>
      <c r="C7154" s="1">
        <v>38472</v>
      </c>
      <c r="D7154" s="13">
        <v>24.864198999999999</v>
      </c>
    </row>
    <row r="7155" spans="2:4">
      <c r="B7155" t="s">
        <v>24</v>
      </c>
      <c r="C7155" s="1">
        <v>38473</v>
      </c>
      <c r="D7155" s="13">
        <v>24.588079</v>
      </c>
    </row>
    <row r="7156" spans="2:4">
      <c r="B7156" t="s">
        <v>24</v>
      </c>
      <c r="C7156" s="1">
        <v>38474</v>
      </c>
      <c r="D7156" s="13">
        <v>25.299074000000001</v>
      </c>
    </row>
    <row r="7157" spans="2:4">
      <c r="B7157" t="s">
        <v>24</v>
      </c>
      <c r="C7157" s="1">
        <v>38475</v>
      </c>
      <c r="D7157" s="13">
        <v>25.285273</v>
      </c>
    </row>
    <row r="7158" spans="2:4">
      <c r="B7158" t="s">
        <v>24</v>
      </c>
      <c r="C7158" s="1">
        <v>38476</v>
      </c>
      <c r="D7158" s="13">
        <v>25.540683999999999</v>
      </c>
    </row>
    <row r="7159" spans="2:4">
      <c r="B7159" t="s">
        <v>24</v>
      </c>
      <c r="C7159" s="1">
        <v>38477</v>
      </c>
      <c r="D7159" s="13">
        <v>25.727062</v>
      </c>
    </row>
    <row r="7160" spans="2:4">
      <c r="B7160" t="s">
        <v>24</v>
      </c>
      <c r="C7160" s="1">
        <v>38478</v>
      </c>
      <c r="D7160" s="13">
        <v>25.865106999999998</v>
      </c>
    </row>
    <row r="7161" spans="2:4">
      <c r="B7161" t="s">
        <v>24</v>
      </c>
      <c r="C7161" s="1">
        <v>38479</v>
      </c>
      <c r="D7161" s="13">
        <v>25.513066999999999</v>
      </c>
    </row>
    <row r="7162" spans="2:4">
      <c r="B7162" t="s">
        <v>24</v>
      </c>
      <c r="C7162" s="1">
        <v>38480</v>
      </c>
      <c r="D7162" s="13">
        <v>25.623507</v>
      </c>
    </row>
    <row r="7163" spans="2:4">
      <c r="B7163" t="s">
        <v>24</v>
      </c>
      <c r="C7163" s="1">
        <v>38481</v>
      </c>
      <c r="D7163" s="13">
        <v>25.278364</v>
      </c>
    </row>
    <row r="7164" spans="2:4">
      <c r="B7164" t="s">
        <v>24</v>
      </c>
      <c r="C7164" s="1">
        <v>38482</v>
      </c>
      <c r="D7164" s="13">
        <v>25.071276000000001</v>
      </c>
    </row>
    <row r="7165" spans="2:4">
      <c r="B7165" t="s">
        <v>24</v>
      </c>
      <c r="C7165" s="1">
        <v>38483</v>
      </c>
      <c r="D7165" s="13">
        <v>24.878005999999999</v>
      </c>
    </row>
    <row r="7166" spans="2:4">
      <c r="B7166" t="s">
        <v>24</v>
      </c>
      <c r="C7166" s="1">
        <v>38484</v>
      </c>
      <c r="D7166" s="13">
        <v>24.815885999999999</v>
      </c>
    </row>
    <row r="7167" spans="2:4">
      <c r="B7167" t="s">
        <v>24</v>
      </c>
      <c r="C7167" s="1">
        <v>38485</v>
      </c>
      <c r="D7167" s="13">
        <v>23.849478000000001</v>
      </c>
    </row>
    <row r="7168" spans="2:4">
      <c r="B7168" t="s">
        <v>24</v>
      </c>
      <c r="C7168" s="1">
        <v>38486</v>
      </c>
      <c r="D7168" s="13">
        <v>23.656186999999999</v>
      </c>
    </row>
    <row r="7169" spans="2:4">
      <c r="B7169" t="s">
        <v>24</v>
      </c>
      <c r="C7169" s="1">
        <v>38487</v>
      </c>
      <c r="D7169" s="13">
        <v>23.124669999999998</v>
      </c>
    </row>
    <row r="7170" spans="2:4">
      <c r="B7170" t="s">
        <v>24</v>
      </c>
      <c r="C7170" s="1">
        <v>38488</v>
      </c>
      <c r="D7170" s="13">
        <v>22.682880000000001</v>
      </c>
    </row>
    <row r="7171" spans="2:4">
      <c r="B7171" t="s">
        <v>24</v>
      </c>
      <c r="C7171" s="1">
        <v>38489</v>
      </c>
      <c r="D7171" s="13">
        <v>23.345558</v>
      </c>
    </row>
    <row r="7172" spans="2:4">
      <c r="B7172" t="s">
        <v>24</v>
      </c>
      <c r="C7172" s="1">
        <v>38490</v>
      </c>
      <c r="D7172" s="13">
        <v>23.304141999999999</v>
      </c>
    </row>
    <row r="7173" spans="2:4">
      <c r="B7173" t="s">
        <v>24</v>
      </c>
      <c r="C7173" s="1">
        <v>38491</v>
      </c>
      <c r="D7173" s="13">
        <v>23.497429</v>
      </c>
    </row>
    <row r="7174" spans="2:4">
      <c r="B7174" t="s">
        <v>24</v>
      </c>
      <c r="C7174" s="1">
        <v>38492</v>
      </c>
      <c r="D7174" s="13">
        <v>23.338664999999999</v>
      </c>
    </row>
    <row r="7175" spans="2:4">
      <c r="B7175" t="s">
        <v>24</v>
      </c>
      <c r="C7175" s="1">
        <v>38493</v>
      </c>
      <c r="D7175" s="13">
        <v>23.849478000000001</v>
      </c>
    </row>
    <row r="7176" spans="2:4">
      <c r="B7176" t="s">
        <v>24</v>
      </c>
      <c r="C7176" s="1">
        <v>38494</v>
      </c>
      <c r="D7176" s="13">
        <v>23.559553000000001</v>
      </c>
    </row>
    <row r="7177" spans="2:4">
      <c r="B7177" t="s">
        <v>24</v>
      </c>
      <c r="C7177" s="1">
        <v>38495</v>
      </c>
      <c r="D7177" s="13">
        <v>23.469814</v>
      </c>
    </row>
    <row r="7178" spans="2:4">
      <c r="B7178" t="s">
        <v>24</v>
      </c>
      <c r="C7178" s="1">
        <v>38496</v>
      </c>
      <c r="D7178" s="13">
        <v>23.476718999999999</v>
      </c>
    </row>
    <row r="7179" spans="2:4">
      <c r="B7179" t="s">
        <v>24</v>
      </c>
      <c r="C7179" s="1">
        <v>38497</v>
      </c>
      <c r="D7179" s="13">
        <v>22.165164999999998</v>
      </c>
    </row>
    <row r="7180" spans="2:4">
      <c r="B7180" t="s">
        <v>24</v>
      </c>
      <c r="C7180" s="1">
        <v>38498</v>
      </c>
      <c r="D7180" s="13">
        <v>22.303234</v>
      </c>
    </row>
    <row r="7181" spans="2:4">
      <c r="B7181" t="s">
        <v>24</v>
      </c>
      <c r="C7181" s="1">
        <v>38499</v>
      </c>
      <c r="D7181" s="13">
        <v>22.040914999999998</v>
      </c>
    </row>
    <row r="7182" spans="2:4">
      <c r="B7182" t="s">
        <v>24</v>
      </c>
      <c r="C7182" s="1">
        <v>38500</v>
      </c>
      <c r="D7182" s="13">
        <v>22.745007999999999</v>
      </c>
    </row>
    <row r="7183" spans="2:4">
      <c r="B7183" t="s">
        <v>24</v>
      </c>
      <c r="C7183" s="1">
        <v>38501</v>
      </c>
      <c r="D7183" s="13">
        <v>21.434944000000002</v>
      </c>
    </row>
    <row r="7184" spans="2:4">
      <c r="B7184" t="s">
        <v>24</v>
      </c>
      <c r="C7184" s="1">
        <v>38502</v>
      </c>
      <c r="D7184" s="13">
        <v>21.936675999999999</v>
      </c>
    </row>
    <row r="7185" spans="2:4">
      <c r="B7185" t="s">
        <v>24</v>
      </c>
      <c r="C7185" s="1">
        <v>38503</v>
      </c>
      <c r="D7185" s="13">
        <v>22.062097999999999</v>
      </c>
    </row>
    <row r="7186" spans="2:4">
      <c r="B7186" t="s">
        <v>24</v>
      </c>
      <c r="C7186" s="1">
        <v>38504</v>
      </c>
      <c r="D7186" s="13">
        <v>22.542925</v>
      </c>
    </row>
    <row r="7187" spans="2:4">
      <c r="B7187" t="s">
        <v>24</v>
      </c>
      <c r="C7187" s="1">
        <v>38505</v>
      </c>
      <c r="D7187" s="13">
        <v>23.616057999999999</v>
      </c>
    </row>
    <row r="7188" spans="2:4">
      <c r="B7188" t="s">
        <v>24</v>
      </c>
      <c r="C7188" s="1">
        <v>38506</v>
      </c>
      <c r="D7188" s="13">
        <v>23.170083999999999</v>
      </c>
    </row>
    <row r="7189" spans="2:4">
      <c r="B7189" t="s">
        <v>24</v>
      </c>
      <c r="C7189" s="1">
        <v>38507</v>
      </c>
      <c r="D7189" s="13">
        <v>22.278122</v>
      </c>
    </row>
    <row r="7190" spans="2:4">
      <c r="B7190" t="s">
        <v>24</v>
      </c>
      <c r="C7190" s="1">
        <v>38508</v>
      </c>
      <c r="D7190" s="13">
        <v>21.699741</v>
      </c>
    </row>
    <row r="7191" spans="2:4">
      <c r="B7191" t="s">
        <v>24</v>
      </c>
      <c r="C7191" s="1">
        <v>38509</v>
      </c>
      <c r="D7191" s="13">
        <v>21.274667999999998</v>
      </c>
    </row>
    <row r="7192" spans="2:4">
      <c r="B7192" t="s">
        <v>24</v>
      </c>
      <c r="C7192" s="1">
        <v>38510</v>
      </c>
      <c r="D7192" s="13">
        <v>21.198017</v>
      </c>
    </row>
    <row r="7193" spans="2:4">
      <c r="B7193" t="s">
        <v>24</v>
      </c>
      <c r="C7193" s="1">
        <v>38511</v>
      </c>
      <c r="D7193" s="13">
        <v>20.849594</v>
      </c>
    </row>
    <row r="7194" spans="2:4">
      <c r="B7194" t="s">
        <v>24</v>
      </c>
      <c r="C7194" s="1">
        <v>38512</v>
      </c>
      <c r="D7194" s="13">
        <v>21.490687999999999</v>
      </c>
    </row>
    <row r="7195" spans="2:4">
      <c r="B7195" t="s">
        <v>24</v>
      </c>
      <c r="C7195" s="1">
        <v>38513</v>
      </c>
      <c r="D7195" s="13">
        <v>20.549952999999999</v>
      </c>
    </row>
    <row r="7196" spans="2:4">
      <c r="B7196" t="s">
        <v>24</v>
      </c>
      <c r="C7196" s="1">
        <v>38514</v>
      </c>
      <c r="D7196" s="13">
        <v>20.786874999999998</v>
      </c>
    </row>
    <row r="7197" spans="2:4">
      <c r="B7197" t="s">
        <v>24</v>
      </c>
      <c r="C7197" s="1">
        <v>38515</v>
      </c>
      <c r="D7197" s="13">
        <v>21.407066</v>
      </c>
    </row>
    <row r="7198" spans="2:4">
      <c r="B7198" t="s">
        <v>24</v>
      </c>
      <c r="C7198" s="1">
        <v>38516</v>
      </c>
      <c r="D7198" s="13">
        <v>21.281632999999999</v>
      </c>
    </row>
    <row r="7199" spans="2:4">
      <c r="B7199" t="s">
        <v>24</v>
      </c>
      <c r="C7199" s="1">
        <v>38517</v>
      </c>
      <c r="D7199" s="13">
        <v>22.598669000000001</v>
      </c>
    </row>
    <row r="7200" spans="2:4">
      <c r="B7200" t="s">
        <v>24</v>
      </c>
      <c r="C7200" s="1">
        <v>38518</v>
      </c>
      <c r="D7200" s="13">
        <v>22.187536000000001</v>
      </c>
    </row>
    <row r="7201" spans="2:4">
      <c r="B7201" t="s">
        <v>24</v>
      </c>
      <c r="C7201" s="1">
        <v>38519</v>
      </c>
      <c r="D7201" s="13">
        <v>22.131784</v>
      </c>
    </row>
    <row r="7202" spans="2:4">
      <c r="B7202" t="s">
        <v>24</v>
      </c>
      <c r="C7202" s="1">
        <v>38520</v>
      </c>
      <c r="D7202" s="13">
        <v>22.577766</v>
      </c>
    </row>
    <row r="7203" spans="2:4">
      <c r="B7203" t="s">
        <v>24</v>
      </c>
      <c r="C7203" s="1">
        <v>38521</v>
      </c>
      <c r="D7203" s="13">
        <v>22.710169</v>
      </c>
    </row>
    <row r="7204" spans="2:4">
      <c r="B7204" t="s">
        <v>24</v>
      </c>
      <c r="C7204" s="1">
        <v>38522</v>
      </c>
      <c r="D7204" s="13">
        <v>22.096941000000001</v>
      </c>
    </row>
    <row r="7205" spans="2:4">
      <c r="B7205" t="s">
        <v>24</v>
      </c>
      <c r="C7205" s="1">
        <v>38523</v>
      </c>
      <c r="D7205" s="13">
        <v>22.745007000000001</v>
      </c>
    </row>
    <row r="7206" spans="2:4">
      <c r="B7206" t="s">
        <v>24</v>
      </c>
      <c r="C7206" s="1">
        <v>38524</v>
      </c>
      <c r="D7206" s="13">
        <v>21.441917</v>
      </c>
    </row>
    <row r="7207" spans="2:4">
      <c r="B7207" t="s">
        <v>24</v>
      </c>
      <c r="C7207" s="1">
        <v>38525</v>
      </c>
      <c r="D7207" s="13">
        <v>21.372225</v>
      </c>
    </row>
    <row r="7208" spans="2:4">
      <c r="B7208" t="s">
        <v>24</v>
      </c>
      <c r="C7208" s="1">
        <v>38526</v>
      </c>
      <c r="D7208" s="13">
        <v>21.295573999999998</v>
      </c>
    </row>
    <row r="7209" spans="2:4">
      <c r="B7209" t="s">
        <v>24</v>
      </c>
      <c r="C7209" s="1">
        <v>38527</v>
      </c>
      <c r="D7209" s="13">
        <v>20.954122999999999</v>
      </c>
    </row>
    <row r="7210" spans="2:4">
      <c r="B7210" t="s">
        <v>24</v>
      </c>
      <c r="C7210" s="1">
        <v>38528</v>
      </c>
      <c r="D7210" s="13">
        <v>20.954122999999999</v>
      </c>
    </row>
    <row r="7211" spans="2:4">
      <c r="B7211" t="s">
        <v>24</v>
      </c>
      <c r="C7211" s="1">
        <v>38529</v>
      </c>
      <c r="D7211" s="13">
        <v>21.128325</v>
      </c>
    </row>
    <row r="7212" spans="2:4">
      <c r="B7212" t="s">
        <v>24</v>
      </c>
      <c r="C7212" s="1">
        <v>38530</v>
      </c>
      <c r="D7212" s="13">
        <v>21.337387</v>
      </c>
    </row>
    <row r="7213" spans="2:4">
      <c r="B7213" t="s">
        <v>24</v>
      </c>
      <c r="C7213" s="1">
        <v>38531</v>
      </c>
      <c r="D7213" s="13">
        <v>21.163176</v>
      </c>
    </row>
    <row r="7214" spans="2:4">
      <c r="B7214" t="s">
        <v>24</v>
      </c>
      <c r="C7214" s="1">
        <v>38532</v>
      </c>
      <c r="D7214" s="13">
        <v>21.163176</v>
      </c>
    </row>
    <row r="7215" spans="2:4">
      <c r="B7215" t="s">
        <v>24</v>
      </c>
      <c r="C7215" s="1">
        <v>38533</v>
      </c>
      <c r="D7215" s="13">
        <v>21.74155</v>
      </c>
    </row>
    <row r="7216" spans="2:4">
      <c r="B7216" t="s">
        <v>24</v>
      </c>
      <c r="C7216" s="1">
        <v>38534</v>
      </c>
      <c r="D7216" s="13">
        <v>21.783359999999998</v>
      </c>
    </row>
    <row r="7217" spans="2:4">
      <c r="B7217" t="s">
        <v>24</v>
      </c>
      <c r="C7217" s="1">
        <v>38535</v>
      </c>
      <c r="D7217" s="13">
        <v>21.114397</v>
      </c>
    </row>
    <row r="7218" spans="2:4">
      <c r="B7218" t="s">
        <v>24</v>
      </c>
      <c r="C7218" s="1">
        <v>38536</v>
      </c>
      <c r="D7218" s="13">
        <v>20.968053999999999</v>
      </c>
    </row>
    <row r="7219" spans="2:4">
      <c r="B7219" t="s">
        <v>24</v>
      </c>
      <c r="C7219" s="1">
        <v>38537</v>
      </c>
      <c r="D7219" s="13">
        <v>21.037745999999999</v>
      </c>
    </row>
    <row r="7220" spans="2:4">
      <c r="B7220" t="s">
        <v>24</v>
      </c>
      <c r="C7220" s="1">
        <v>38538</v>
      </c>
      <c r="D7220" s="13">
        <v>20.278182999999999</v>
      </c>
    </row>
    <row r="7221" spans="2:4">
      <c r="B7221" t="s">
        <v>24</v>
      </c>
      <c r="C7221" s="1">
        <v>38539</v>
      </c>
      <c r="D7221" s="13">
        <v>19.874006000000001</v>
      </c>
    </row>
    <row r="7222" spans="2:4">
      <c r="B7222" t="s">
        <v>24</v>
      </c>
      <c r="C7222" s="1">
        <v>38540</v>
      </c>
      <c r="D7222" s="13">
        <v>19.156258000000001</v>
      </c>
    </row>
    <row r="7223" spans="2:4">
      <c r="B7223" t="s">
        <v>24</v>
      </c>
      <c r="C7223" s="1">
        <v>38541</v>
      </c>
      <c r="D7223" s="13">
        <v>19.288664000000001</v>
      </c>
    </row>
    <row r="7224" spans="2:4">
      <c r="B7224" t="s">
        <v>24</v>
      </c>
      <c r="C7224" s="1">
        <v>38542</v>
      </c>
      <c r="D7224" s="13">
        <v>18.466384999999999</v>
      </c>
    </row>
    <row r="7225" spans="2:4">
      <c r="B7225" t="s">
        <v>24</v>
      </c>
      <c r="C7225" s="1">
        <v>38543</v>
      </c>
      <c r="D7225" s="13">
        <v>18.842682</v>
      </c>
    </row>
    <row r="7226" spans="2:4">
      <c r="B7226" t="s">
        <v>24</v>
      </c>
      <c r="C7226" s="1">
        <v>38544</v>
      </c>
      <c r="D7226" s="13">
        <v>19.44894</v>
      </c>
    </row>
    <row r="7227" spans="2:4">
      <c r="B7227" t="s">
        <v>24</v>
      </c>
      <c r="C7227" s="1">
        <v>38545</v>
      </c>
      <c r="D7227" s="13">
        <v>19.651022000000001</v>
      </c>
    </row>
    <row r="7228" spans="2:4">
      <c r="B7228" t="s">
        <v>24</v>
      </c>
      <c r="C7228" s="1">
        <v>38546</v>
      </c>
      <c r="D7228" s="13">
        <v>19.657988</v>
      </c>
    </row>
    <row r="7229" spans="2:4">
      <c r="B7229" t="s">
        <v>24</v>
      </c>
      <c r="C7229" s="1">
        <v>38547</v>
      </c>
      <c r="D7229" s="13">
        <v>18.459416999999998</v>
      </c>
    </row>
    <row r="7230" spans="2:4">
      <c r="B7230" t="s">
        <v>24</v>
      </c>
      <c r="C7230" s="1">
        <v>38548</v>
      </c>
      <c r="D7230" s="13">
        <v>19.072635999999999</v>
      </c>
    </row>
    <row r="7231" spans="2:4">
      <c r="B7231" t="s">
        <v>24</v>
      </c>
      <c r="C7231" s="1">
        <v>38549</v>
      </c>
      <c r="D7231" s="13">
        <v>18.208551</v>
      </c>
    </row>
    <row r="7232" spans="2:4">
      <c r="B7232" t="s">
        <v>24</v>
      </c>
      <c r="C7232" s="1">
        <v>38550</v>
      </c>
      <c r="D7232" s="13">
        <v>17.755610000000001</v>
      </c>
    </row>
    <row r="7233" spans="2:4">
      <c r="B7233" t="s">
        <v>24</v>
      </c>
      <c r="C7233" s="1">
        <v>38551</v>
      </c>
      <c r="D7233" s="13">
        <v>18.779962999999999</v>
      </c>
    </row>
    <row r="7234" spans="2:4">
      <c r="B7234" t="s">
        <v>24</v>
      </c>
      <c r="C7234" s="1">
        <v>38552</v>
      </c>
      <c r="D7234" s="13">
        <v>20.473296999999999</v>
      </c>
    </row>
    <row r="7235" spans="2:4">
      <c r="B7235" t="s">
        <v>24</v>
      </c>
      <c r="C7235" s="1">
        <v>38553</v>
      </c>
      <c r="D7235" s="13">
        <v>21.71368</v>
      </c>
    </row>
    <row r="7236" spans="2:4">
      <c r="B7236" t="s">
        <v>24</v>
      </c>
      <c r="C7236" s="1">
        <v>38554</v>
      </c>
      <c r="D7236" s="13">
        <v>21.365262999999999</v>
      </c>
    </row>
    <row r="7237" spans="2:4">
      <c r="B7237" t="s">
        <v>24</v>
      </c>
      <c r="C7237" s="1">
        <v>38555</v>
      </c>
      <c r="D7237" s="13">
        <v>22.159663999999999</v>
      </c>
    </row>
    <row r="7238" spans="2:4">
      <c r="B7238" t="s">
        <v>24</v>
      </c>
      <c r="C7238" s="1">
        <v>38556</v>
      </c>
      <c r="D7238" s="13">
        <v>22.717130999999998</v>
      </c>
    </row>
    <row r="7239" spans="2:4">
      <c r="B7239" t="s">
        <v>24</v>
      </c>
      <c r="C7239" s="1">
        <v>38557</v>
      </c>
      <c r="D7239" s="13">
        <v>22.828634000000001</v>
      </c>
    </row>
    <row r="7240" spans="2:4">
      <c r="B7240" t="s">
        <v>24</v>
      </c>
      <c r="C7240" s="1">
        <v>38558</v>
      </c>
      <c r="D7240" s="13">
        <v>23.748463000000001</v>
      </c>
    </row>
    <row r="7241" spans="2:4">
      <c r="B7241" t="s">
        <v>24</v>
      </c>
      <c r="C7241" s="1">
        <v>38559</v>
      </c>
      <c r="D7241" s="13">
        <v>23.448827999999999</v>
      </c>
    </row>
    <row r="7242" spans="2:4">
      <c r="B7242" t="s">
        <v>24</v>
      </c>
      <c r="C7242" s="1">
        <v>38560</v>
      </c>
      <c r="D7242" s="13">
        <v>21.873954999999999</v>
      </c>
    </row>
    <row r="7243" spans="2:4">
      <c r="B7243" t="s">
        <v>24</v>
      </c>
      <c r="C7243" s="1">
        <v>38561</v>
      </c>
      <c r="D7243" s="13">
        <v>21.232861</v>
      </c>
    </row>
    <row r="7244" spans="2:4">
      <c r="B7244" t="s">
        <v>24</v>
      </c>
      <c r="C7244" s="1">
        <v>38562</v>
      </c>
      <c r="D7244" s="13">
        <v>21.176535000000001</v>
      </c>
    </row>
    <row r="7245" spans="2:4">
      <c r="B7245" t="s">
        <v>24</v>
      </c>
      <c r="C7245" s="1">
        <v>38563</v>
      </c>
      <c r="D7245" s="13">
        <v>21.444063</v>
      </c>
    </row>
    <row r="7246" spans="2:4">
      <c r="B7246" t="s">
        <v>24</v>
      </c>
      <c r="C7246" s="1">
        <v>38564</v>
      </c>
      <c r="D7246" s="13">
        <v>20.754135000000002</v>
      </c>
    </row>
    <row r="7247" spans="2:4">
      <c r="B7247" t="s">
        <v>24</v>
      </c>
      <c r="C7247" s="1">
        <v>38565</v>
      </c>
      <c r="D7247" s="13">
        <v>20.796371000000001</v>
      </c>
    </row>
    <row r="7248" spans="2:4">
      <c r="B7248" t="s">
        <v>24</v>
      </c>
      <c r="C7248" s="1">
        <v>38566</v>
      </c>
      <c r="D7248" s="13">
        <v>21.063896</v>
      </c>
    </row>
    <row r="7249" spans="2:4">
      <c r="B7249" t="s">
        <v>24</v>
      </c>
      <c r="C7249" s="1">
        <v>38567</v>
      </c>
      <c r="D7249" s="13">
        <v>21.451097000000001</v>
      </c>
    </row>
    <row r="7250" spans="2:4">
      <c r="B7250" t="s">
        <v>24</v>
      </c>
      <c r="C7250" s="1">
        <v>38568</v>
      </c>
      <c r="D7250" s="13">
        <v>20.831572999999999</v>
      </c>
    </row>
    <row r="7251" spans="2:4">
      <c r="B7251" t="s">
        <v>24</v>
      </c>
      <c r="C7251" s="1">
        <v>38569</v>
      </c>
      <c r="D7251" s="13">
        <v>20.901980999999999</v>
      </c>
    </row>
    <row r="7252" spans="2:4">
      <c r="B7252" t="s">
        <v>24</v>
      </c>
      <c r="C7252" s="1">
        <v>38570</v>
      </c>
      <c r="D7252" s="13">
        <v>21.021656</v>
      </c>
    </row>
    <row r="7253" spans="2:4">
      <c r="B7253" t="s">
        <v>24</v>
      </c>
      <c r="C7253" s="1">
        <v>38571</v>
      </c>
      <c r="D7253" s="13">
        <v>21.577819999999999</v>
      </c>
    </row>
    <row r="7254" spans="2:4">
      <c r="B7254" t="s">
        <v>24</v>
      </c>
      <c r="C7254" s="1">
        <v>38572</v>
      </c>
      <c r="D7254" s="13">
        <v>21.641183999999999</v>
      </c>
    </row>
    <row r="7255" spans="2:4">
      <c r="B7255" t="s">
        <v>24</v>
      </c>
      <c r="C7255" s="1">
        <v>38573</v>
      </c>
      <c r="D7255" s="13">
        <v>22.133986</v>
      </c>
    </row>
    <row r="7256" spans="2:4">
      <c r="B7256" t="s">
        <v>24</v>
      </c>
      <c r="C7256" s="1">
        <v>38574</v>
      </c>
      <c r="D7256" s="13">
        <v>22.309988000000001</v>
      </c>
    </row>
    <row r="7257" spans="2:4">
      <c r="B7257" t="s">
        <v>24</v>
      </c>
      <c r="C7257" s="1">
        <v>38575</v>
      </c>
      <c r="D7257" s="13">
        <v>22.105822</v>
      </c>
    </row>
    <row r="7258" spans="2:4">
      <c r="B7258" t="s">
        <v>24</v>
      </c>
      <c r="C7258" s="1">
        <v>38576</v>
      </c>
      <c r="D7258" s="13">
        <v>22.345181</v>
      </c>
    </row>
    <row r="7259" spans="2:4">
      <c r="B7259" t="s">
        <v>24</v>
      </c>
      <c r="C7259" s="1">
        <v>38577</v>
      </c>
      <c r="D7259" s="13">
        <v>21.514462999999999</v>
      </c>
    </row>
    <row r="7260" spans="2:4">
      <c r="B7260" t="s">
        <v>24</v>
      </c>
      <c r="C7260" s="1">
        <v>38578</v>
      </c>
      <c r="D7260" s="13">
        <v>20.578133000000001</v>
      </c>
    </row>
    <row r="7261" spans="2:4">
      <c r="B7261" t="s">
        <v>24</v>
      </c>
      <c r="C7261" s="1">
        <v>38579</v>
      </c>
      <c r="D7261" s="13">
        <v>20.324681999999999</v>
      </c>
    </row>
    <row r="7262" spans="2:4">
      <c r="B7262" t="s">
        <v>24</v>
      </c>
      <c r="C7262" s="1">
        <v>38580</v>
      </c>
      <c r="D7262" s="13">
        <v>20.296526</v>
      </c>
    </row>
    <row r="7263" spans="2:4">
      <c r="B7263" t="s">
        <v>24</v>
      </c>
      <c r="C7263" s="1">
        <v>38581</v>
      </c>
      <c r="D7263" s="13">
        <v>20.40213</v>
      </c>
    </row>
    <row r="7264" spans="2:4">
      <c r="B7264" t="s">
        <v>24</v>
      </c>
      <c r="C7264" s="1">
        <v>38582</v>
      </c>
      <c r="D7264" s="13">
        <v>19.59252</v>
      </c>
    </row>
    <row r="7265" spans="2:4">
      <c r="B7265" t="s">
        <v>24</v>
      </c>
      <c r="C7265" s="1">
        <v>38583</v>
      </c>
      <c r="D7265" s="13">
        <v>19.789642000000001</v>
      </c>
    </row>
    <row r="7266" spans="2:4">
      <c r="B7266" t="s">
        <v>24</v>
      </c>
      <c r="C7266" s="1">
        <v>38584</v>
      </c>
      <c r="D7266" s="13">
        <v>19.634758000000001</v>
      </c>
    </row>
    <row r="7267" spans="2:4">
      <c r="B7267" t="s">
        <v>24</v>
      </c>
      <c r="C7267" s="1">
        <v>38585</v>
      </c>
      <c r="D7267" s="13">
        <v>21.697502</v>
      </c>
    </row>
    <row r="7268" spans="2:4">
      <c r="B7268" t="s">
        <v>24</v>
      </c>
      <c r="C7268" s="1">
        <v>38586</v>
      </c>
      <c r="D7268" s="13">
        <v>20.796371000000001</v>
      </c>
    </row>
    <row r="7269" spans="2:4">
      <c r="B7269" t="s">
        <v>24</v>
      </c>
      <c r="C7269" s="1">
        <v>38587</v>
      </c>
      <c r="D7269" s="13">
        <v>20.754135000000002</v>
      </c>
    </row>
    <row r="7270" spans="2:4">
      <c r="B7270" t="s">
        <v>24</v>
      </c>
      <c r="C7270" s="1">
        <v>38588</v>
      </c>
      <c r="D7270" s="13">
        <v>20.029005000000002</v>
      </c>
    </row>
    <row r="7271" spans="2:4">
      <c r="B7271" t="s">
        <v>24</v>
      </c>
      <c r="C7271" s="1">
        <v>38589</v>
      </c>
      <c r="D7271" s="13">
        <v>20.261327999999999</v>
      </c>
    </row>
    <row r="7272" spans="2:4">
      <c r="B7272" t="s">
        <v>24</v>
      </c>
      <c r="C7272" s="1">
        <v>38590</v>
      </c>
      <c r="D7272" s="13">
        <v>22.204391000000001</v>
      </c>
    </row>
    <row r="7273" spans="2:4">
      <c r="B7273" t="s">
        <v>24</v>
      </c>
      <c r="C7273" s="1">
        <v>38591</v>
      </c>
      <c r="D7273" s="13">
        <v>21.528542000000002</v>
      </c>
    </row>
    <row r="7274" spans="2:4">
      <c r="B7274" t="s">
        <v>24</v>
      </c>
      <c r="C7274" s="1">
        <v>38592</v>
      </c>
      <c r="D7274" s="13">
        <v>22.915438000000002</v>
      </c>
    </row>
    <row r="7275" spans="2:4">
      <c r="B7275" t="s">
        <v>24</v>
      </c>
      <c r="C7275" s="1">
        <v>38593</v>
      </c>
      <c r="D7275" s="13">
        <v>22.591587000000001</v>
      </c>
    </row>
    <row r="7276" spans="2:4">
      <c r="B7276" t="s">
        <v>24</v>
      </c>
      <c r="C7276" s="1">
        <v>38594</v>
      </c>
      <c r="D7276" s="13">
        <v>22.570468999999999</v>
      </c>
    </row>
    <row r="7277" spans="2:4">
      <c r="B7277" t="s">
        <v>24</v>
      </c>
      <c r="C7277" s="1">
        <v>38595</v>
      </c>
      <c r="D7277" s="13">
        <v>21.690463999999999</v>
      </c>
    </row>
    <row r="7278" spans="2:4">
      <c r="B7278" t="s">
        <v>24</v>
      </c>
      <c r="C7278" s="1">
        <v>38596</v>
      </c>
      <c r="D7278" s="13">
        <v>21.303259000000001</v>
      </c>
    </row>
    <row r="7279" spans="2:4">
      <c r="B7279" t="s">
        <v>24</v>
      </c>
      <c r="C7279" s="1">
        <v>38597</v>
      </c>
      <c r="D7279" s="13">
        <v>20.662607000000001</v>
      </c>
    </row>
    <row r="7280" spans="2:4">
      <c r="B7280" t="s">
        <v>24</v>
      </c>
      <c r="C7280" s="1">
        <v>38598</v>
      </c>
      <c r="D7280" s="13">
        <v>20.486616000000001</v>
      </c>
    </row>
    <row r="7281" spans="2:4">
      <c r="B7281" t="s">
        <v>24</v>
      </c>
      <c r="C7281" s="1">
        <v>38599</v>
      </c>
      <c r="D7281" s="13">
        <v>22.169184000000001</v>
      </c>
    </row>
    <row r="7282" spans="2:4">
      <c r="B7282" t="s">
        <v>24</v>
      </c>
      <c r="C7282" s="1">
        <v>38600</v>
      </c>
      <c r="D7282" s="13">
        <v>21.493341000000001</v>
      </c>
    </row>
    <row r="7283" spans="2:4">
      <c r="B7283" t="s">
        <v>24</v>
      </c>
      <c r="C7283" s="1">
        <v>38601</v>
      </c>
      <c r="D7283" s="13">
        <v>21.676382</v>
      </c>
    </row>
    <row r="7284" spans="2:4">
      <c r="B7284" t="s">
        <v>24</v>
      </c>
      <c r="C7284" s="1">
        <v>38602</v>
      </c>
      <c r="D7284" s="13">
        <v>21.774940000000001</v>
      </c>
    </row>
    <row r="7285" spans="2:4">
      <c r="B7285" t="s">
        <v>24</v>
      </c>
      <c r="C7285" s="1">
        <v>38603</v>
      </c>
      <c r="D7285" s="13">
        <v>21.676382</v>
      </c>
    </row>
    <row r="7286" spans="2:4">
      <c r="B7286" t="s">
        <v>24</v>
      </c>
      <c r="C7286" s="1">
        <v>38604</v>
      </c>
      <c r="D7286" s="13">
        <v>21.070938000000002</v>
      </c>
    </row>
    <row r="7287" spans="2:4">
      <c r="B7287" t="s">
        <v>24</v>
      </c>
      <c r="C7287" s="1">
        <v>38605</v>
      </c>
      <c r="D7287" s="13">
        <v>20.733011000000001</v>
      </c>
    </row>
    <row r="7288" spans="2:4">
      <c r="B7288" t="s">
        <v>24</v>
      </c>
      <c r="C7288" s="1">
        <v>38606</v>
      </c>
      <c r="D7288" s="13">
        <v>20.078278999999998</v>
      </c>
    </row>
    <row r="7289" spans="2:4">
      <c r="B7289" t="s">
        <v>24</v>
      </c>
      <c r="C7289" s="1">
        <v>38607</v>
      </c>
      <c r="D7289" s="13">
        <v>19.691078000000001</v>
      </c>
    </row>
    <row r="7290" spans="2:4">
      <c r="B7290" t="s">
        <v>24</v>
      </c>
      <c r="C7290" s="1">
        <v>38608</v>
      </c>
      <c r="D7290" s="13">
        <v>19.148993000000001</v>
      </c>
    </row>
    <row r="7291" spans="2:4">
      <c r="B7291" t="s">
        <v>24</v>
      </c>
      <c r="C7291" s="1">
        <v>38609</v>
      </c>
      <c r="D7291" s="13">
        <v>19.578436</v>
      </c>
    </row>
    <row r="7292" spans="2:4">
      <c r="B7292" t="s">
        <v>24</v>
      </c>
      <c r="C7292" s="1">
        <v>38610</v>
      </c>
      <c r="D7292" s="13">
        <v>20.423248000000001</v>
      </c>
    </row>
    <row r="7293" spans="2:4">
      <c r="B7293" t="s">
        <v>24</v>
      </c>
      <c r="C7293" s="1">
        <v>38611</v>
      </c>
      <c r="D7293" s="13">
        <v>20.916049999999998</v>
      </c>
    </row>
    <row r="7294" spans="2:4">
      <c r="B7294" t="s">
        <v>24</v>
      </c>
      <c r="C7294" s="1">
        <v>38612</v>
      </c>
      <c r="D7294" s="13">
        <v>21.401817000000001</v>
      </c>
    </row>
    <row r="7295" spans="2:4">
      <c r="B7295" t="s">
        <v>24</v>
      </c>
      <c r="C7295" s="1">
        <v>38613</v>
      </c>
      <c r="D7295" s="13">
        <v>20.606286999999998</v>
      </c>
    </row>
    <row r="7296" spans="2:4">
      <c r="B7296" t="s">
        <v>24</v>
      </c>
      <c r="C7296" s="1">
        <v>38614</v>
      </c>
      <c r="D7296" s="13">
        <v>20.683729</v>
      </c>
    </row>
    <row r="7297" spans="2:4">
      <c r="B7297" t="s">
        <v>24</v>
      </c>
      <c r="C7297" s="1">
        <v>38615</v>
      </c>
      <c r="D7297" s="13">
        <v>20.359888000000002</v>
      </c>
    </row>
    <row r="7298" spans="2:4">
      <c r="B7298" t="s">
        <v>24</v>
      </c>
      <c r="C7298" s="1">
        <v>38616</v>
      </c>
      <c r="D7298" s="13">
        <v>21.014610000000001</v>
      </c>
    </row>
    <row r="7299" spans="2:4">
      <c r="B7299" t="s">
        <v>24</v>
      </c>
      <c r="C7299" s="1">
        <v>38617</v>
      </c>
      <c r="D7299" s="13">
        <v>21.535582000000002</v>
      </c>
    </row>
    <row r="7300" spans="2:4">
      <c r="B7300" t="s">
        <v>24</v>
      </c>
      <c r="C7300" s="1">
        <v>38618</v>
      </c>
      <c r="D7300" s="13">
        <v>21.359579</v>
      </c>
    </row>
    <row r="7301" spans="2:4">
      <c r="B7301" t="s">
        <v>24</v>
      </c>
      <c r="C7301" s="1">
        <v>38619</v>
      </c>
      <c r="D7301" s="13">
        <v>21.035730000000001</v>
      </c>
    </row>
    <row r="7302" spans="2:4">
      <c r="B7302" t="s">
        <v>24</v>
      </c>
      <c r="C7302" s="1">
        <v>38620</v>
      </c>
      <c r="D7302" s="13">
        <v>20.944208</v>
      </c>
    </row>
    <row r="7303" spans="2:4">
      <c r="B7303" t="s">
        <v>24</v>
      </c>
      <c r="C7303" s="1">
        <v>38621</v>
      </c>
      <c r="D7303" s="13">
        <v>21.950941</v>
      </c>
    </row>
    <row r="7304" spans="2:4">
      <c r="B7304" t="s">
        <v>24</v>
      </c>
      <c r="C7304" s="1">
        <v>38622</v>
      </c>
      <c r="D7304" s="13">
        <v>21.922781000000001</v>
      </c>
    </row>
    <row r="7305" spans="2:4">
      <c r="B7305" t="s">
        <v>24</v>
      </c>
      <c r="C7305" s="1">
        <v>38623</v>
      </c>
      <c r="D7305" s="13">
        <v>21.929822999999999</v>
      </c>
    </row>
    <row r="7306" spans="2:4">
      <c r="B7306" t="s">
        <v>24</v>
      </c>
      <c r="C7306" s="1">
        <v>38624</v>
      </c>
      <c r="D7306" s="13">
        <v>22.014306999999999</v>
      </c>
    </row>
    <row r="7307" spans="2:4">
      <c r="B7307" t="s">
        <v>24</v>
      </c>
      <c r="C7307" s="1">
        <v>38625</v>
      </c>
      <c r="D7307" s="13">
        <v>21.260590000000001</v>
      </c>
    </row>
    <row r="7308" spans="2:4">
      <c r="B7308" t="s">
        <v>24</v>
      </c>
      <c r="C7308" s="1">
        <v>38626</v>
      </c>
      <c r="D7308" s="13">
        <v>20.890839</v>
      </c>
    </row>
    <row r="7309" spans="2:4">
      <c r="B7309" t="s">
        <v>24</v>
      </c>
      <c r="C7309" s="1">
        <v>38627</v>
      </c>
      <c r="D7309" s="13">
        <v>20.855281999999999</v>
      </c>
    </row>
    <row r="7310" spans="2:4">
      <c r="B7310" t="s">
        <v>24</v>
      </c>
      <c r="C7310" s="1">
        <v>38628</v>
      </c>
      <c r="D7310" s="13">
        <v>21.161041000000001</v>
      </c>
    </row>
    <row r="7311" spans="2:4">
      <c r="B7311" t="s">
        <v>24</v>
      </c>
      <c r="C7311" s="1">
        <v>38629</v>
      </c>
      <c r="D7311" s="13">
        <v>20.599298000000001</v>
      </c>
    </row>
    <row r="7312" spans="2:4">
      <c r="B7312" t="s">
        <v>24</v>
      </c>
      <c r="C7312" s="1">
        <v>38630</v>
      </c>
      <c r="D7312" s="13">
        <v>20.556639000000001</v>
      </c>
    </row>
    <row r="7313" spans="2:4">
      <c r="B7313" t="s">
        <v>24</v>
      </c>
      <c r="C7313" s="1">
        <v>38631</v>
      </c>
      <c r="D7313" s="13">
        <v>21.047267999999999</v>
      </c>
    </row>
    <row r="7314" spans="2:4">
      <c r="B7314" t="s">
        <v>24</v>
      </c>
      <c r="C7314" s="1">
        <v>38632</v>
      </c>
      <c r="D7314" s="13">
        <v>20.585084999999999</v>
      </c>
    </row>
    <row r="7315" spans="2:4">
      <c r="B7315" t="s">
        <v>24</v>
      </c>
      <c r="C7315" s="1">
        <v>38633</v>
      </c>
      <c r="D7315" s="13">
        <v>20.250885</v>
      </c>
    </row>
    <row r="7316" spans="2:4">
      <c r="B7316" t="s">
        <v>24</v>
      </c>
      <c r="C7316" s="1">
        <v>38634</v>
      </c>
      <c r="D7316" s="13">
        <v>19.945129000000001</v>
      </c>
    </row>
    <row r="7317" spans="2:4">
      <c r="B7317" t="s">
        <v>24</v>
      </c>
      <c r="C7317" s="1">
        <v>38635</v>
      </c>
      <c r="D7317" s="13">
        <v>19.696263999999999</v>
      </c>
    </row>
    <row r="7318" spans="2:4">
      <c r="B7318" t="s">
        <v>24</v>
      </c>
      <c r="C7318" s="1">
        <v>38636</v>
      </c>
      <c r="D7318" s="13">
        <v>19.845585</v>
      </c>
    </row>
    <row r="7319" spans="2:4">
      <c r="B7319" t="s">
        <v>24</v>
      </c>
      <c r="C7319" s="1">
        <v>38637</v>
      </c>
      <c r="D7319" s="13">
        <v>19.682043</v>
      </c>
    </row>
    <row r="7320" spans="2:4">
      <c r="B7320" t="s">
        <v>24</v>
      </c>
      <c r="C7320" s="1">
        <v>38638</v>
      </c>
      <c r="D7320" s="13">
        <v>19.596712</v>
      </c>
    </row>
    <row r="7321" spans="2:4">
      <c r="B7321" t="s">
        <v>24</v>
      </c>
      <c r="C7321" s="1">
        <v>38639</v>
      </c>
      <c r="D7321" s="13">
        <v>19.532720999999999</v>
      </c>
    </row>
    <row r="7322" spans="2:4">
      <c r="B7322" t="s">
        <v>24</v>
      </c>
      <c r="C7322" s="1">
        <v>38640</v>
      </c>
      <c r="D7322" s="13">
        <v>19.895354999999999</v>
      </c>
    </row>
    <row r="7323" spans="2:4">
      <c r="B7323" t="s">
        <v>24</v>
      </c>
      <c r="C7323" s="1">
        <v>38641</v>
      </c>
      <c r="D7323" s="13">
        <v>19.603822999999998</v>
      </c>
    </row>
    <row r="7324" spans="2:4">
      <c r="B7324" t="s">
        <v>24</v>
      </c>
      <c r="C7324" s="1">
        <v>38642</v>
      </c>
      <c r="D7324" s="13">
        <v>19.276738999999999</v>
      </c>
    </row>
    <row r="7325" spans="2:4">
      <c r="B7325" t="s">
        <v>24</v>
      </c>
      <c r="C7325" s="1">
        <v>38643</v>
      </c>
      <c r="D7325" s="13">
        <v>19.042090999999999</v>
      </c>
    </row>
    <row r="7326" spans="2:4">
      <c r="B7326" t="s">
        <v>24</v>
      </c>
      <c r="C7326" s="1">
        <v>38644</v>
      </c>
      <c r="D7326" s="13">
        <v>18.942540999999999</v>
      </c>
    </row>
    <row r="7327" spans="2:4">
      <c r="B7327" t="s">
        <v>24</v>
      </c>
      <c r="C7327" s="1">
        <v>38645</v>
      </c>
      <c r="D7327" s="13">
        <v>19.340736</v>
      </c>
    </row>
    <row r="7328" spans="2:4">
      <c r="B7328" t="s">
        <v>24</v>
      </c>
      <c r="C7328" s="1">
        <v>38646</v>
      </c>
      <c r="D7328" s="13">
        <v>18.075057999999999</v>
      </c>
    </row>
    <row r="7329" spans="2:4">
      <c r="B7329" t="s">
        <v>24</v>
      </c>
      <c r="C7329" s="1">
        <v>38647</v>
      </c>
      <c r="D7329" s="13">
        <v>17.968391</v>
      </c>
    </row>
    <row r="7330" spans="2:4">
      <c r="B7330" t="s">
        <v>24</v>
      </c>
      <c r="C7330" s="1">
        <v>38648</v>
      </c>
      <c r="D7330" s="13">
        <v>18.423469999999998</v>
      </c>
    </row>
    <row r="7331" spans="2:4">
      <c r="B7331" t="s">
        <v>24</v>
      </c>
      <c r="C7331" s="1">
        <v>38649</v>
      </c>
      <c r="D7331" s="13">
        <v>18.167487999999999</v>
      </c>
    </row>
    <row r="7332" spans="2:4">
      <c r="B7332" t="s">
        <v>24</v>
      </c>
      <c r="C7332" s="1">
        <v>38650</v>
      </c>
      <c r="D7332" s="13">
        <v>18.501688000000001</v>
      </c>
    </row>
    <row r="7333" spans="2:4">
      <c r="B7333" t="s">
        <v>24</v>
      </c>
      <c r="C7333" s="1">
        <v>38651</v>
      </c>
      <c r="D7333" s="13">
        <v>18.544352</v>
      </c>
    </row>
    <row r="7334" spans="2:4">
      <c r="B7334" t="s">
        <v>24</v>
      </c>
      <c r="C7334" s="1">
        <v>38652</v>
      </c>
      <c r="D7334" s="13">
        <v>18.757667999999999</v>
      </c>
    </row>
    <row r="7335" spans="2:4">
      <c r="B7335" t="s">
        <v>24</v>
      </c>
      <c r="C7335" s="1">
        <v>38653</v>
      </c>
      <c r="D7335" s="13">
        <v>18.060832999999999</v>
      </c>
    </row>
    <row r="7336" spans="2:4">
      <c r="B7336" t="s">
        <v>24</v>
      </c>
      <c r="C7336" s="1">
        <v>38654</v>
      </c>
      <c r="D7336" s="13">
        <v>18.082160999999999</v>
      </c>
    </row>
    <row r="7337" spans="2:4">
      <c r="B7337" t="s">
        <v>24</v>
      </c>
      <c r="C7337" s="1">
        <v>38655</v>
      </c>
      <c r="D7337" s="13">
        <v>18.224373</v>
      </c>
    </row>
    <row r="7338" spans="2:4">
      <c r="B7338" t="s">
        <v>24</v>
      </c>
      <c r="C7338" s="1">
        <v>38656</v>
      </c>
      <c r="D7338" s="13">
        <v>17.420878999999999</v>
      </c>
    </row>
    <row r="7339" spans="2:4">
      <c r="B7339" t="s">
        <v>24</v>
      </c>
      <c r="C7339" s="1">
        <v>38657</v>
      </c>
      <c r="D7339" s="13">
        <v>17.250225</v>
      </c>
    </row>
    <row r="7340" spans="2:4">
      <c r="B7340" t="s">
        <v>24</v>
      </c>
      <c r="C7340" s="1">
        <v>38658</v>
      </c>
      <c r="D7340" s="13">
        <v>17.918628999999999</v>
      </c>
    </row>
    <row r="7341" spans="2:4">
      <c r="B7341" t="s">
        <v>24</v>
      </c>
      <c r="C7341" s="1">
        <v>38659</v>
      </c>
      <c r="D7341" s="13">
        <v>18.060832999999999</v>
      </c>
    </row>
    <row r="7342" spans="2:4">
      <c r="B7342" t="s">
        <v>24</v>
      </c>
      <c r="C7342" s="1">
        <v>38660</v>
      </c>
      <c r="D7342" s="13">
        <v>17.115129</v>
      </c>
    </row>
    <row r="7343" spans="2:4">
      <c r="B7343" t="s">
        <v>24</v>
      </c>
      <c r="C7343" s="1">
        <v>38661</v>
      </c>
      <c r="D7343" s="13">
        <v>17.086689</v>
      </c>
    </row>
    <row r="7344" spans="2:4">
      <c r="B7344" t="s">
        <v>24</v>
      </c>
      <c r="C7344" s="1">
        <v>38662</v>
      </c>
      <c r="D7344" s="13">
        <v>16.887592000000001</v>
      </c>
    </row>
    <row r="7345" spans="2:4">
      <c r="B7345" t="s">
        <v>24</v>
      </c>
      <c r="C7345" s="1">
        <v>38663</v>
      </c>
      <c r="D7345" s="13">
        <v>17.150673000000001</v>
      </c>
    </row>
    <row r="7346" spans="2:4">
      <c r="B7346" t="s">
        <v>24</v>
      </c>
      <c r="C7346" s="1">
        <v>38664</v>
      </c>
      <c r="D7346" s="13">
        <v>16.773821000000002</v>
      </c>
    </row>
    <row r="7347" spans="2:4">
      <c r="B7347" t="s">
        <v>24</v>
      </c>
      <c r="C7347" s="1">
        <v>38665</v>
      </c>
      <c r="D7347" s="13">
        <v>17.008461</v>
      </c>
    </row>
    <row r="7348" spans="2:4">
      <c r="B7348" t="s">
        <v>24</v>
      </c>
      <c r="C7348" s="1">
        <v>38666</v>
      </c>
      <c r="D7348" s="13">
        <v>16.724043000000002</v>
      </c>
    </row>
    <row r="7349" spans="2:4">
      <c r="B7349" t="s">
        <v>24</v>
      </c>
      <c r="C7349" s="1">
        <v>38667</v>
      </c>
      <c r="D7349" s="13">
        <v>17.541758999999999</v>
      </c>
    </row>
    <row r="7350" spans="2:4">
      <c r="B7350" t="s">
        <v>24</v>
      </c>
      <c r="C7350" s="1">
        <v>38668</v>
      </c>
      <c r="D7350" s="13">
        <v>16.85915</v>
      </c>
    </row>
    <row r="7351" spans="2:4">
      <c r="B7351" t="s">
        <v>24</v>
      </c>
      <c r="C7351" s="1">
        <v>38669</v>
      </c>
      <c r="D7351" s="13">
        <v>16.788038</v>
      </c>
    </row>
    <row r="7352" spans="2:4">
      <c r="B7352" t="s">
        <v>24</v>
      </c>
      <c r="C7352" s="1">
        <v>38670</v>
      </c>
      <c r="D7352" s="13">
        <v>16.354298</v>
      </c>
    </row>
    <row r="7353" spans="2:4">
      <c r="B7353" t="s">
        <v>24</v>
      </c>
      <c r="C7353" s="1">
        <v>38671</v>
      </c>
      <c r="D7353" s="13">
        <v>15.337494</v>
      </c>
    </row>
    <row r="7354" spans="2:4">
      <c r="B7354" t="s">
        <v>24</v>
      </c>
      <c r="C7354" s="1">
        <v>38672</v>
      </c>
      <c r="D7354" s="13">
        <v>14.583761000000001</v>
      </c>
    </row>
    <row r="7355" spans="2:4">
      <c r="B7355" t="s">
        <v>24</v>
      </c>
      <c r="C7355" s="1">
        <v>38673</v>
      </c>
      <c r="D7355" s="13">
        <v>19.362061000000001</v>
      </c>
    </row>
    <row r="7356" spans="2:4">
      <c r="B7356" t="s">
        <v>24</v>
      </c>
      <c r="C7356" s="1">
        <v>38674</v>
      </c>
      <c r="D7356" s="13">
        <v>19.788699999999999</v>
      </c>
    </row>
    <row r="7357" spans="2:4">
      <c r="B7357" t="s">
        <v>24</v>
      </c>
      <c r="C7357" s="1">
        <v>38675</v>
      </c>
      <c r="D7357" s="13">
        <v>19.810023999999999</v>
      </c>
    </row>
    <row r="7358" spans="2:4">
      <c r="B7358" t="s">
        <v>24</v>
      </c>
      <c r="C7358" s="1">
        <v>38676</v>
      </c>
      <c r="D7358" s="13">
        <v>19.582491000000001</v>
      </c>
    </row>
    <row r="7359" spans="2:4">
      <c r="B7359" t="s">
        <v>24</v>
      </c>
      <c r="C7359" s="1">
        <v>38677</v>
      </c>
      <c r="D7359" s="13">
        <v>21.637440000000002</v>
      </c>
    </row>
    <row r="7360" spans="2:4">
      <c r="B7360" t="s">
        <v>24</v>
      </c>
      <c r="C7360" s="1">
        <v>38678</v>
      </c>
      <c r="D7360" s="13">
        <v>21.651668999999998</v>
      </c>
    </row>
    <row r="7361" spans="2:4">
      <c r="B7361" t="s">
        <v>24</v>
      </c>
      <c r="C7361" s="1">
        <v>38679</v>
      </c>
      <c r="D7361" s="13">
        <v>20.727288999999999</v>
      </c>
    </row>
    <row r="7362" spans="2:4">
      <c r="B7362" t="s">
        <v>24</v>
      </c>
      <c r="C7362" s="1">
        <v>38680</v>
      </c>
      <c r="D7362" s="13">
        <v>20.684628</v>
      </c>
    </row>
    <row r="7363" spans="2:4">
      <c r="B7363" t="s">
        <v>24</v>
      </c>
      <c r="C7363" s="1">
        <v>38681</v>
      </c>
      <c r="D7363" s="13">
        <v>19.859804</v>
      </c>
    </row>
    <row r="7364" spans="2:4">
      <c r="B7364" t="s">
        <v>24</v>
      </c>
      <c r="C7364" s="1">
        <v>38682</v>
      </c>
      <c r="D7364" s="13">
        <v>21.658785000000002</v>
      </c>
    </row>
    <row r="7365" spans="2:4">
      <c r="B7365" t="s">
        <v>24</v>
      </c>
      <c r="C7365" s="1">
        <v>38683</v>
      </c>
      <c r="D7365" s="13">
        <v>22.184958000000002</v>
      </c>
    </row>
    <row r="7366" spans="2:4">
      <c r="B7366" t="s">
        <v>24</v>
      </c>
      <c r="C7366" s="1">
        <v>38684</v>
      </c>
      <c r="D7366" s="13">
        <v>21.523678</v>
      </c>
    </row>
    <row r="7367" spans="2:4">
      <c r="B7367" t="s">
        <v>24</v>
      </c>
      <c r="C7367" s="1">
        <v>38685</v>
      </c>
      <c r="D7367" s="13">
        <v>21.687215999999999</v>
      </c>
    </row>
    <row r="7368" spans="2:4">
      <c r="B7368" t="s">
        <v>24</v>
      </c>
      <c r="C7368" s="1">
        <v>38686</v>
      </c>
      <c r="D7368" s="13">
        <v>21.459693999999999</v>
      </c>
    </row>
    <row r="7369" spans="2:4">
      <c r="B7369" t="s">
        <v>24</v>
      </c>
      <c r="C7369" s="1">
        <v>38687</v>
      </c>
      <c r="D7369" s="13">
        <v>22.426722000000002</v>
      </c>
    </row>
    <row r="7370" spans="2:4">
      <c r="B7370" t="s">
        <v>24</v>
      </c>
      <c r="C7370" s="1">
        <v>38688</v>
      </c>
      <c r="D7370" s="13">
        <v>21.786985000000001</v>
      </c>
    </row>
    <row r="7371" spans="2:4">
      <c r="B7371" t="s">
        <v>24</v>
      </c>
      <c r="C7371" s="1">
        <v>38689</v>
      </c>
      <c r="D7371" s="13">
        <v>20.852537000000002</v>
      </c>
    </row>
    <row r="7372" spans="2:4">
      <c r="B7372" t="s">
        <v>24</v>
      </c>
      <c r="C7372" s="1">
        <v>38690</v>
      </c>
      <c r="D7372" s="13">
        <v>21.686350000000001</v>
      </c>
    </row>
    <row r="7373" spans="2:4">
      <c r="B7373" t="s">
        <v>24</v>
      </c>
      <c r="C7373" s="1">
        <v>38691</v>
      </c>
      <c r="D7373" s="13">
        <v>22.721423999999999</v>
      </c>
    </row>
    <row r="7374" spans="2:4">
      <c r="B7374" t="s">
        <v>24</v>
      </c>
      <c r="C7374" s="1">
        <v>38692</v>
      </c>
      <c r="D7374" s="13">
        <v>21.837301</v>
      </c>
    </row>
    <row r="7375" spans="2:4">
      <c r="B7375" t="s">
        <v>24</v>
      </c>
      <c r="C7375" s="1">
        <v>38693</v>
      </c>
      <c r="D7375" s="13">
        <v>21.053796999999999</v>
      </c>
    </row>
    <row r="7376" spans="2:4">
      <c r="B7376" t="s">
        <v>24</v>
      </c>
      <c r="C7376" s="1">
        <v>38694</v>
      </c>
      <c r="D7376" s="13">
        <v>21.686350000000001</v>
      </c>
    </row>
    <row r="7377" spans="2:4">
      <c r="B7377" t="s">
        <v>24</v>
      </c>
      <c r="C7377" s="1">
        <v>38695</v>
      </c>
      <c r="D7377" s="13">
        <v>21.391643999999999</v>
      </c>
    </row>
    <row r="7378" spans="2:4">
      <c r="B7378" t="s">
        <v>24</v>
      </c>
      <c r="C7378" s="1">
        <v>38696</v>
      </c>
      <c r="D7378" s="13">
        <v>20.701584</v>
      </c>
    </row>
    <row r="7379" spans="2:4">
      <c r="B7379" t="s">
        <v>24</v>
      </c>
      <c r="C7379" s="1">
        <v>38697</v>
      </c>
      <c r="D7379" s="13">
        <v>19.975594999999998</v>
      </c>
    </row>
    <row r="7380" spans="2:4">
      <c r="B7380" t="s">
        <v>24</v>
      </c>
      <c r="C7380" s="1">
        <v>38698</v>
      </c>
      <c r="D7380" s="13">
        <v>20.787844</v>
      </c>
    </row>
    <row r="7381" spans="2:4">
      <c r="B7381" t="s">
        <v>24</v>
      </c>
      <c r="C7381" s="1">
        <v>38699</v>
      </c>
      <c r="D7381" s="13">
        <v>20.442816000000001</v>
      </c>
    </row>
    <row r="7382" spans="2:4">
      <c r="B7382" t="s">
        <v>24</v>
      </c>
      <c r="C7382" s="1">
        <v>38700</v>
      </c>
      <c r="D7382" s="13">
        <v>21.104116000000001</v>
      </c>
    </row>
    <row r="7383" spans="2:4">
      <c r="B7383" t="s">
        <v>24</v>
      </c>
      <c r="C7383" s="1">
        <v>38701</v>
      </c>
      <c r="D7383" s="13">
        <v>20.608139000000001</v>
      </c>
    </row>
    <row r="7384" spans="2:4">
      <c r="B7384" t="s">
        <v>24</v>
      </c>
      <c r="C7384" s="1">
        <v>38702</v>
      </c>
      <c r="D7384" s="13">
        <v>20.622515</v>
      </c>
    </row>
    <row r="7385" spans="2:4">
      <c r="B7385" t="s">
        <v>24</v>
      </c>
      <c r="C7385" s="1">
        <v>38703</v>
      </c>
      <c r="D7385" s="13">
        <v>20.780650999999999</v>
      </c>
    </row>
    <row r="7386" spans="2:4">
      <c r="B7386" t="s">
        <v>24</v>
      </c>
      <c r="C7386" s="1">
        <v>38704</v>
      </c>
      <c r="D7386" s="13">
        <v>21.873239999999999</v>
      </c>
    </row>
    <row r="7387" spans="2:4">
      <c r="B7387" t="s">
        <v>24</v>
      </c>
      <c r="C7387" s="1">
        <v>38705</v>
      </c>
      <c r="D7387" s="13">
        <v>21.758227999999999</v>
      </c>
    </row>
    <row r="7388" spans="2:4">
      <c r="B7388" t="s">
        <v>24</v>
      </c>
      <c r="C7388" s="1">
        <v>38706</v>
      </c>
      <c r="D7388" s="13">
        <v>22.433904999999999</v>
      </c>
    </row>
    <row r="7389" spans="2:4">
      <c r="B7389" t="s">
        <v>24</v>
      </c>
      <c r="C7389" s="1">
        <v>38707</v>
      </c>
      <c r="D7389" s="13">
        <v>22.290150000000001</v>
      </c>
    </row>
    <row r="7390" spans="2:4">
      <c r="B7390" t="s">
        <v>24</v>
      </c>
      <c r="C7390" s="1">
        <v>38708</v>
      </c>
      <c r="D7390" s="13">
        <v>21.326946</v>
      </c>
    </row>
    <row r="7391" spans="2:4">
      <c r="B7391" t="s">
        <v>24</v>
      </c>
      <c r="C7391" s="1">
        <v>38709</v>
      </c>
      <c r="D7391" s="13">
        <v>22.426718000000001</v>
      </c>
    </row>
    <row r="7392" spans="2:4">
      <c r="B7392" t="s">
        <v>24</v>
      </c>
      <c r="C7392" s="1">
        <v>38710</v>
      </c>
      <c r="D7392" s="13">
        <v>24.123094999999999</v>
      </c>
    </row>
    <row r="7393" spans="2:4">
      <c r="B7393" t="s">
        <v>24</v>
      </c>
      <c r="C7393" s="1">
        <v>38711</v>
      </c>
      <c r="D7393" s="13">
        <v>22.405151</v>
      </c>
    </row>
    <row r="7394" spans="2:4">
      <c r="B7394" t="s">
        <v>24</v>
      </c>
      <c r="C7394" s="1">
        <v>38712</v>
      </c>
      <c r="D7394" s="13">
        <v>22.786118999999999</v>
      </c>
    </row>
    <row r="7395" spans="2:4">
      <c r="B7395" t="s">
        <v>24</v>
      </c>
      <c r="C7395" s="1">
        <v>38713</v>
      </c>
      <c r="D7395" s="13">
        <v>24.331551000000001</v>
      </c>
    </row>
    <row r="7396" spans="2:4">
      <c r="B7396" t="s">
        <v>24</v>
      </c>
      <c r="C7396" s="1">
        <v>38714</v>
      </c>
      <c r="D7396" s="13">
        <v>24.647822999999999</v>
      </c>
    </row>
    <row r="7397" spans="2:4">
      <c r="B7397" t="s">
        <v>24</v>
      </c>
      <c r="C7397" s="1">
        <v>38715</v>
      </c>
      <c r="D7397" s="13">
        <v>22.282962999999999</v>
      </c>
    </row>
    <row r="7398" spans="2:4">
      <c r="B7398" t="s">
        <v>24</v>
      </c>
      <c r="C7398" s="1">
        <v>38716</v>
      </c>
      <c r="D7398" s="13">
        <v>25.107862000000001</v>
      </c>
    </row>
    <row r="7399" spans="2:4">
      <c r="B7399" t="s">
        <v>24</v>
      </c>
      <c r="C7399" s="1">
        <v>38717</v>
      </c>
      <c r="D7399" s="13">
        <v>24.029651999999999</v>
      </c>
    </row>
    <row r="7400" spans="2:4">
      <c r="B7400" t="s">
        <v>24</v>
      </c>
      <c r="C7400" s="1">
        <v>38718</v>
      </c>
      <c r="D7400" s="13">
        <v>26.595793</v>
      </c>
    </row>
    <row r="7401" spans="2:4">
      <c r="B7401" t="s">
        <v>24</v>
      </c>
      <c r="C7401" s="1">
        <v>38719</v>
      </c>
      <c r="D7401" s="13">
        <v>28.608436999999999</v>
      </c>
    </row>
    <row r="7402" spans="2:4">
      <c r="B7402" t="s">
        <v>24</v>
      </c>
      <c r="C7402" s="1">
        <v>38720</v>
      </c>
      <c r="D7402" s="13">
        <v>25.287558000000001</v>
      </c>
    </row>
    <row r="7403" spans="2:4">
      <c r="B7403" t="s">
        <v>24</v>
      </c>
      <c r="C7403" s="1">
        <v>38721</v>
      </c>
      <c r="D7403" s="13">
        <v>24.561567</v>
      </c>
    </row>
    <row r="7404" spans="2:4">
      <c r="B7404" t="s">
        <v>24</v>
      </c>
      <c r="C7404" s="1">
        <v>38722</v>
      </c>
      <c r="D7404" s="13">
        <v>24.633451000000001</v>
      </c>
    </row>
    <row r="7405" spans="2:4">
      <c r="B7405" t="s">
        <v>24</v>
      </c>
      <c r="C7405" s="1">
        <v>38723</v>
      </c>
      <c r="D7405" s="13">
        <v>24.525631000000001</v>
      </c>
    </row>
    <row r="7406" spans="2:4">
      <c r="B7406" t="s">
        <v>24</v>
      </c>
      <c r="C7406" s="1">
        <v>38724</v>
      </c>
      <c r="D7406" s="13">
        <v>26.818617</v>
      </c>
    </row>
    <row r="7407" spans="2:4">
      <c r="B7407" t="s">
        <v>24</v>
      </c>
      <c r="C7407" s="1">
        <v>38725</v>
      </c>
      <c r="D7407" s="13">
        <v>23.900262999999999</v>
      </c>
    </row>
    <row r="7408" spans="2:4">
      <c r="B7408" t="s">
        <v>24</v>
      </c>
      <c r="C7408" s="1">
        <v>38726</v>
      </c>
      <c r="D7408" s="13">
        <v>26.976761</v>
      </c>
    </row>
    <row r="7409" spans="2:4">
      <c r="B7409" t="s">
        <v>24</v>
      </c>
      <c r="C7409" s="1">
        <v>38727</v>
      </c>
      <c r="D7409" s="13">
        <v>26.380151999999999</v>
      </c>
    </row>
    <row r="7410" spans="2:4">
      <c r="B7410" t="s">
        <v>24</v>
      </c>
      <c r="C7410" s="1">
        <v>38728</v>
      </c>
      <c r="D7410" s="13">
        <v>25.273188000000001</v>
      </c>
    </row>
    <row r="7411" spans="2:4">
      <c r="B7411" t="s">
        <v>24</v>
      </c>
      <c r="C7411" s="1">
        <v>38729</v>
      </c>
      <c r="D7411" s="13">
        <v>24.841908</v>
      </c>
    </row>
    <row r="7412" spans="2:4">
      <c r="B7412" t="s">
        <v>24</v>
      </c>
      <c r="C7412" s="1">
        <v>38730</v>
      </c>
      <c r="D7412" s="13">
        <v>24.180600999999999</v>
      </c>
    </row>
    <row r="7413" spans="2:4">
      <c r="B7413" t="s">
        <v>24</v>
      </c>
      <c r="C7413" s="1">
        <v>38731</v>
      </c>
      <c r="D7413" s="13">
        <v>21.995433999999999</v>
      </c>
    </row>
    <row r="7414" spans="2:4">
      <c r="B7414" t="s">
        <v>24</v>
      </c>
      <c r="C7414" s="1">
        <v>38732</v>
      </c>
      <c r="D7414" s="13">
        <v>22.929877999999999</v>
      </c>
    </row>
    <row r="7415" spans="2:4">
      <c r="B7415" t="s">
        <v>24</v>
      </c>
      <c r="C7415" s="1">
        <v>38733</v>
      </c>
      <c r="D7415" s="13">
        <v>19.587439</v>
      </c>
    </row>
    <row r="7416" spans="2:4">
      <c r="B7416" t="s">
        <v>24</v>
      </c>
      <c r="C7416" s="1">
        <v>38734</v>
      </c>
      <c r="D7416" s="13">
        <v>20.349368999999999</v>
      </c>
    </row>
    <row r="7417" spans="2:4">
      <c r="B7417" t="s">
        <v>24</v>
      </c>
      <c r="C7417" s="1">
        <v>38735</v>
      </c>
      <c r="D7417" s="13">
        <v>21.851671</v>
      </c>
    </row>
    <row r="7418" spans="2:4">
      <c r="B7418" t="s">
        <v>24</v>
      </c>
      <c r="C7418" s="1">
        <v>38736</v>
      </c>
      <c r="D7418" s="13">
        <v>24.094345000000001</v>
      </c>
    </row>
    <row r="7419" spans="2:4">
      <c r="B7419" t="s">
        <v>24</v>
      </c>
      <c r="C7419" s="1">
        <v>38737</v>
      </c>
      <c r="D7419" s="13">
        <v>23.972141000000001</v>
      </c>
    </row>
    <row r="7420" spans="2:4">
      <c r="B7420" t="s">
        <v>24</v>
      </c>
      <c r="C7420" s="1">
        <v>38738</v>
      </c>
      <c r="D7420" s="13">
        <v>24.367493</v>
      </c>
    </row>
    <row r="7421" spans="2:4">
      <c r="B7421" t="s">
        <v>24</v>
      </c>
      <c r="C7421" s="1">
        <v>38739</v>
      </c>
      <c r="D7421" s="13">
        <v>23.044888</v>
      </c>
    </row>
    <row r="7422" spans="2:4">
      <c r="B7422" t="s">
        <v>24</v>
      </c>
      <c r="C7422" s="1">
        <v>38740</v>
      </c>
      <c r="D7422" s="13">
        <v>23.167086000000001</v>
      </c>
    </row>
    <row r="7423" spans="2:4">
      <c r="B7423" t="s">
        <v>24</v>
      </c>
      <c r="C7423" s="1">
        <v>38741</v>
      </c>
      <c r="D7423" s="13">
        <v>23.461801999999999</v>
      </c>
    </row>
    <row r="7424" spans="2:4">
      <c r="B7424" t="s">
        <v>24</v>
      </c>
      <c r="C7424" s="1">
        <v>38742</v>
      </c>
      <c r="D7424" s="13">
        <v>22.498595999999999</v>
      </c>
    </row>
    <row r="7425" spans="2:4">
      <c r="B7425" t="s">
        <v>24</v>
      </c>
      <c r="C7425" s="1">
        <v>38743</v>
      </c>
      <c r="D7425" s="13">
        <v>22.520163</v>
      </c>
    </row>
    <row r="7426" spans="2:4">
      <c r="B7426" t="s">
        <v>24</v>
      </c>
      <c r="C7426" s="1">
        <v>38744</v>
      </c>
      <c r="D7426" s="13">
        <v>22.218260000000001</v>
      </c>
    </row>
    <row r="7427" spans="2:4">
      <c r="B7427" t="s">
        <v>24</v>
      </c>
      <c r="C7427" s="1">
        <v>38745</v>
      </c>
      <c r="D7427" s="13">
        <v>22.160767</v>
      </c>
    </row>
    <row r="7428" spans="2:4">
      <c r="B7428" t="s">
        <v>24</v>
      </c>
      <c r="C7428" s="1">
        <v>38746</v>
      </c>
      <c r="D7428" s="13">
        <v>24.770021</v>
      </c>
    </row>
    <row r="7429" spans="2:4">
      <c r="B7429" t="s">
        <v>24</v>
      </c>
      <c r="C7429" s="1">
        <v>38747</v>
      </c>
      <c r="D7429" s="13">
        <v>23.080828</v>
      </c>
    </row>
    <row r="7430" spans="2:4">
      <c r="B7430" t="s">
        <v>24</v>
      </c>
      <c r="C7430" s="1">
        <v>38748</v>
      </c>
      <c r="D7430" s="13">
        <v>22.886759000000001</v>
      </c>
    </row>
    <row r="7431" spans="2:4">
      <c r="B7431" t="s">
        <v>24</v>
      </c>
      <c r="C7431" s="1">
        <v>38749</v>
      </c>
      <c r="D7431" s="13">
        <v>24.475313</v>
      </c>
    </row>
    <row r="7432" spans="2:4">
      <c r="B7432" t="s">
        <v>24</v>
      </c>
      <c r="C7432" s="1">
        <v>38750</v>
      </c>
      <c r="D7432" s="13">
        <v>24.295611999999998</v>
      </c>
    </row>
    <row r="7433" spans="2:4">
      <c r="B7433" t="s">
        <v>24</v>
      </c>
      <c r="C7433" s="1">
        <v>38751</v>
      </c>
      <c r="D7433" s="13">
        <v>25.237244</v>
      </c>
    </row>
    <row r="7434" spans="2:4">
      <c r="B7434" t="s">
        <v>24</v>
      </c>
      <c r="C7434" s="1">
        <v>38752</v>
      </c>
      <c r="D7434" s="13">
        <v>22.994419000000001</v>
      </c>
    </row>
    <row r="7435" spans="2:4">
      <c r="B7435" t="s">
        <v>24</v>
      </c>
      <c r="C7435" s="1">
        <v>38753</v>
      </c>
      <c r="D7435" s="13">
        <v>20.882242000000002</v>
      </c>
    </row>
    <row r="7436" spans="2:4">
      <c r="B7436" t="s">
        <v>24</v>
      </c>
      <c r="C7436" s="1">
        <v>38754</v>
      </c>
      <c r="D7436" s="13">
        <v>21.412098</v>
      </c>
    </row>
    <row r="7437" spans="2:4">
      <c r="B7437" t="s">
        <v>24</v>
      </c>
      <c r="C7437" s="1">
        <v>38755</v>
      </c>
      <c r="D7437" s="13">
        <v>20.773364999999998</v>
      </c>
    </row>
    <row r="7438" spans="2:4">
      <c r="B7438" t="s">
        <v>24</v>
      </c>
      <c r="C7438" s="1">
        <v>38756</v>
      </c>
      <c r="D7438" s="13">
        <v>20.925792999999999</v>
      </c>
    </row>
    <row r="7439" spans="2:4">
      <c r="B7439" t="s">
        <v>24</v>
      </c>
      <c r="C7439" s="1">
        <v>38757</v>
      </c>
      <c r="D7439" s="13">
        <v>19.815263999999999</v>
      </c>
    </row>
    <row r="7440" spans="2:4">
      <c r="B7440" t="s">
        <v>24</v>
      </c>
      <c r="C7440" s="1">
        <v>38758</v>
      </c>
      <c r="D7440" s="13">
        <v>21.114504</v>
      </c>
    </row>
    <row r="7441" spans="2:4">
      <c r="B7441" t="s">
        <v>24</v>
      </c>
      <c r="C7441" s="1">
        <v>38759</v>
      </c>
      <c r="D7441" s="13">
        <v>20.853211999999999</v>
      </c>
    </row>
    <row r="7442" spans="2:4">
      <c r="B7442" t="s">
        <v>24</v>
      </c>
      <c r="C7442" s="1">
        <v>38760</v>
      </c>
      <c r="D7442" s="13">
        <v>20.199960999999998</v>
      </c>
    </row>
    <row r="7443" spans="2:4">
      <c r="B7443" t="s">
        <v>24</v>
      </c>
      <c r="C7443" s="1">
        <v>38761</v>
      </c>
      <c r="D7443" s="13">
        <v>19.742683</v>
      </c>
    </row>
    <row r="7444" spans="2:4">
      <c r="B7444" t="s">
        <v>24</v>
      </c>
      <c r="C7444" s="1">
        <v>38762</v>
      </c>
      <c r="D7444" s="13">
        <v>17.710346000000001</v>
      </c>
    </row>
    <row r="7445" spans="2:4">
      <c r="B7445" t="s">
        <v>24</v>
      </c>
      <c r="C7445" s="1">
        <v>38763</v>
      </c>
      <c r="D7445" s="13">
        <v>16.353037</v>
      </c>
    </row>
    <row r="7446" spans="2:4">
      <c r="B7446" t="s">
        <v>24</v>
      </c>
      <c r="C7446" s="1">
        <v>38764</v>
      </c>
      <c r="D7446" s="13">
        <v>15.794143999999999</v>
      </c>
    </row>
    <row r="7447" spans="2:4">
      <c r="B7447" t="s">
        <v>24</v>
      </c>
      <c r="C7447" s="1">
        <v>38765</v>
      </c>
      <c r="D7447" s="13">
        <v>18.886199999999999</v>
      </c>
    </row>
    <row r="7448" spans="2:4">
      <c r="B7448" t="s">
        <v>24</v>
      </c>
      <c r="C7448" s="1">
        <v>38766</v>
      </c>
      <c r="D7448" s="13">
        <v>19.561222000000001</v>
      </c>
    </row>
    <row r="7449" spans="2:4">
      <c r="B7449" t="s">
        <v>24</v>
      </c>
      <c r="C7449" s="1">
        <v>38767</v>
      </c>
      <c r="D7449" s="13">
        <v>20.795142999999999</v>
      </c>
    </row>
    <row r="7450" spans="2:4">
      <c r="B7450" t="s">
        <v>24</v>
      </c>
      <c r="C7450" s="1">
        <v>38768</v>
      </c>
      <c r="D7450" s="13">
        <v>20.969339000000002</v>
      </c>
    </row>
    <row r="7451" spans="2:4">
      <c r="B7451" t="s">
        <v>24</v>
      </c>
      <c r="C7451" s="1">
        <v>38769</v>
      </c>
      <c r="D7451" s="13">
        <v>16.991769999999999</v>
      </c>
    </row>
    <row r="7452" spans="2:4">
      <c r="B7452" t="s">
        <v>24</v>
      </c>
      <c r="C7452" s="1">
        <v>38770</v>
      </c>
      <c r="D7452" s="13">
        <v>18.791841999999999</v>
      </c>
    </row>
    <row r="7453" spans="2:4">
      <c r="B7453" t="s">
        <v>24</v>
      </c>
      <c r="C7453" s="1">
        <v>38771</v>
      </c>
      <c r="D7453" s="13">
        <v>20.395931000000001</v>
      </c>
    </row>
    <row r="7454" spans="2:4">
      <c r="B7454" t="s">
        <v>24</v>
      </c>
      <c r="C7454" s="1">
        <v>38772</v>
      </c>
      <c r="D7454" s="13">
        <v>19.996721000000001</v>
      </c>
    </row>
    <row r="7455" spans="2:4">
      <c r="B7455" t="s">
        <v>24</v>
      </c>
      <c r="C7455" s="1">
        <v>38773</v>
      </c>
      <c r="D7455" s="13">
        <v>21.731468</v>
      </c>
    </row>
    <row r="7456" spans="2:4">
      <c r="B7456" t="s">
        <v>24</v>
      </c>
      <c r="C7456" s="1">
        <v>38774</v>
      </c>
      <c r="D7456" s="13">
        <v>23.705736000000002</v>
      </c>
    </row>
    <row r="7457" spans="2:4">
      <c r="B7457" t="s">
        <v>24</v>
      </c>
      <c r="C7457" s="1">
        <v>38775</v>
      </c>
      <c r="D7457" s="13">
        <v>22.137934000000001</v>
      </c>
    </row>
    <row r="7458" spans="2:4">
      <c r="B7458" t="s">
        <v>24</v>
      </c>
      <c r="C7458" s="1">
        <v>38776</v>
      </c>
      <c r="D7458" s="13">
        <v>21.187086000000001</v>
      </c>
    </row>
    <row r="7459" spans="2:4">
      <c r="B7459" t="s">
        <v>24</v>
      </c>
      <c r="C7459" s="1">
        <v>38777</v>
      </c>
      <c r="D7459" s="13">
        <v>18.799101</v>
      </c>
    </row>
    <row r="7460" spans="2:4">
      <c r="B7460" t="s">
        <v>24</v>
      </c>
      <c r="C7460" s="1">
        <v>38778</v>
      </c>
      <c r="D7460" s="13">
        <v>19.394279000000001</v>
      </c>
    </row>
    <row r="7461" spans="2:4">
      <c r="B7461" t="s">
        <v>24</v>
      </c>
      <c r="C7461" s="1">
        <v>38779</v>
      </c>
      <c r="D7461" s="13">
        <v>18.922495000000001</v>
      </c>
    </row>
    <row r="7462" spans="2:4">
      <c r="B7462" t="s">
        <v>24</v>
      </c>
      <c r="C7462" s="1">
        <v>38780</v>
      </c>
      <c r="D7462" s="13">
        <v>21.615337</v>
      </c>
    </row>
    <row r="7463" spans="2:4">
      <c r="B7463" t="s">
        <v>24</v>
      </c>
      <c r="C7463" s="1">
        <v>38781</v>
      </c>
      <c r="D7463" s="13">
        <v>21.760508000000002</v>
      </c>
    </row>
    <row r="7464" spans="2:4">
      <c r="B7464" t="s">
        <v>24</v>
      </c>
      <c r="C7464" s="1">
        <v>38782</v>
      </c>
      <c r="D7464" s="13">
        <v>21.520969000000001</v>
      </c>
    </row>
    <row r="7465" spans="2:4">
      <c r="B7465" t="s">
        <v>24</v>
      </c>
      <c r="C7465" s="1">
        <v>38783</v>
      </c>
      <c r="D7465" s="13">
        <v>21.310486000000001</v>
      </c>
    </row>
    <row r="7466" spans="2:4">
      <c r="B7466" t="s">
        <v>24</v>
      </c>
      <c r="C7466" s="1">
        <v>38784</v>
      </c>
      <c r="D7466" s="13">
        <v>19.902367000000002</v>
      </c>
    </row>
    <row r="7467" spans="2:4">
      <c r="B7467" t="s">
        <v>24</v>
      </c>
      <c r="C7467" s="1">
        <v>38785</v>
      </c>
      <c r="D7467" s="13">
        <v>19.590256</v>
      </c>
    </row>
    <row r="7468" spans="2:4">
      <c r="B7468" t="s">
        <v>24</v>
      </c>
      <c r="C7468" s="1">
        <v>38786</v>
      </c>
      <c r="D7468" s="13">
        <v>19.945917000000001</v>
      </c>
    </row>
    <row r="7469" spans="2:4">
      <c r="B7469" t="s">
        <v>24</v>
      </c>
      <c r="C7469" s="1">
        <v>38787</v>
      </c>
      <c r="D7469" s="13">
        <v>19.967687999999999</v>
      </c>
    </row>
    <row r="7470" spans="2:4">
      <c r="B7470" t="s">
        <v>24</v>
      </c>
      <c r="C7470" s="1">
        <v>38788</v>
      </c>
      <c r="D7470" s="13">
        <v>20.199960999999998</v>
      </c>
    </row>
    <row r="7471" spans="2:4">
      <c r="B7471" t="s">
        <v>24</v>
      </c>
      <c r="C7471" s="1">
        <v>38789</v>
      </c>
      <c r="D7471" s="13">
        <v>20.904018000000001</v>
      </c>
    </row>
    <row r="7472" spans="2:4">
      <c r="B7472" t="s">
        <v>24</v>
      </c>
      <c r="C7472" s="1">
        <v>38790</v>
      </c>
      <c r="D7472" s="13">
        <v>21.397579</v>
      </c>
    </row>
    <row r="7473" spans="2:4">
      <c r="B7473" t="s">
        <v>24</v>
      </c>
      <c r="C7473" s="1">
        <v>38791</v>
      </c>
      <c r="D7473" s="13">
        <v>21.775020999999999</v>
      </c>
    </row>
    <row r="7474" spans="2:4">
      <c r="B7474" t="s">
        <v>24</v>
      </c>
      <c r="C7474" s="1">
        <v>38792</v>
      </c>
      <c r="D7474" s="13">
        <v>20.366903000000001</v>
      </c>
    </row>
    <row r="7475" spans="2:4">
      <c r="B7475" t="s">
        <v>24</v>
      </c>
      <c r="C7475" s="1">
        <v>38793</v>
      </c>
      <c r="D7475" s="13">
        <v>19.989467999999999</v>
      </c>
    </row>
    <row r="7476" spans="2:4">
      <c r="B7476" t="s">
        <v>24</v>
      </c>
      <c r="C7476" s="1">
        <v>38794</v>
      </c>
      <c r="D7476" s="13">
        <v>18.777321000000001</v>
      </c>
    </row>
    <row r="7477" spans="2:4">
      <c r="B7477" t="s">
        <v>24</v>
      </c>
      <c r="C7477" s="1">
        <v>38795</v>
      </c>
      <c r="D7477" s="13">
        <v>18.668451000000001</v>
      </c>
    </row>
    <row r="7478" spans="2:4">
      <c r="B7478" t="s">
        <v>24</v>
      </c>
      <c r="C7478" s="1">
        <v>38796</v>
      </c>
      <c r="D7478" s="13">
        <v>18.247471000000001</v>
      </c>
    </row>
    <row r="7479" spans="2:4">
      <c r="B7479" t="s">
        <v>24</v>
      </c>
      <c r="C7479" s="1">
        <v>38797</v>
      </c>
      <c r="D7479" s="13">
        <v>17.274849</v>
      </c>
    </row>
    <row r="7480" spans="2:4">
      <c r="B7480" t="s">
        <v>24</v>
      </c>
      <c r="C7480" s="1">
        <v>38798</v>
      </c>
      <c r="D7480" s="13">
        <v>17.695829</v>
      </c>
    </row>
    <row r="7481" spans="2:4">
      <c r="B7481" t="s">
        <v>24</v>
      </c>
      <c r="C7481" s="1">
        <v>38799</v>
      </c>
      <c r="D7481" s="13">
        <v>16.744986999999998</v>
      </c>
    </row>
    <row r="7482" spans="2:4">
      <c r="B7482" t="s">
        <v>24</v>
      </c>
      <c r="C7482" s="1">
        <v>38800</v>
      </c>
      <c r="D7482" s="13">
        <v>14.632811999999999</v>
      </c>
    </row>
    <row r="7483" spans="2:4">
      <c r="B7483" t="s">
        <v>24</v>
      </c>
      <c r="C7483" s="1">
        <v>38801</v>
      </c>
      <c r="D7483" s="13">
        <v>13.558581</v>
      </c>
    </row>
    <row r="7484" spans="2:4">
      <c r="B7484" t="s">
        <v>24</v>
      </c>
      <c r="C7484" s="1">
        <v>38802</v>
      </c>
      <c r="D7484" s="13">
        <v>10.328614999999999</v>
      </c>
    </row>
    <row r="7485" spans="2:4">
      <c r="B7485" t="s">
        <v>24</v>
      </c>
      <c r="C7485" s="1">
        <v>38803</v>
      </c>
      <c r="D7485" s="13">
        <v>12.085134</v>
      </c>
    </row>
    <row r="7486" spans="2:4">
      <c r="B7486" t="s">
        <v>24</v>
      </c>
      <c r="C7486" s="1">
        <v>38804</v>
      </c>
      <c r="D7486" s="13">
        <v>11.460917</v>
      </c>
    </row>
    <row r="7487" spans="2:4">
      <c r="B7487" t="s">
        <v>24</v>
      </c>
      <c r="C7487" s="1">
        <v>38805</v>
      </c>
      <c r="D7487" s="13">
        <v>11.518981</v>
      </c>
    </row>
    <row r="7488" spans="2:4">
      <c r="B7488" t="s">
        <v>24</v>
      </c>
      <c r="C7488" s="1">
        <v>38806</v>
      </c>
      <c r="D7488" s="13">
        <v>11.235908999999999</v>
      </c>
    </row>
    <row r="7489" spans="2:4">
      <c r="B7489" t="s">
        <v>24</v>
      </c>
      <c r="C7489" s="1">
        <v>38807</v>
      </c>
      <c r="D7489" s="13">
        <v>11.751255</v>
      </c>
    </row>
    <row r="7490" spans="2:4">
      <c r="B7490" t="s">
        <v>24</v>
      </c>
      <c r="C7490" s="1">
        <v>38808</v>
      </c>
      <c r="D7490" s="13">
        <v>15.380420000000001</v>
      </c>
    </row>
    <row r="7491" spans="2:4">
      <c r="B7491" t="s">
        <v>24</v>
      </c>
      <c r="C7491" s="1">
        <v>38809</v>
      </c>
      <c r="D7491" s="13">
        <v>13.631163000000001</v>
      </c>
    </row>
    <row r="7492" spans="2:4">
      <c r="B7492" t="s">
        <v>24</v>
      </c>
      <c r="C7492" s="1">
        <v>38810</v>
      </c>
      <c r="D7492" s="13">
        <v>13.718261</v>
      </c>
    </row>
    <row r="7493" spans="2:4">
      <c r="B7493" t="s">
        <v>24</v>
      </c>
      <c r="C7493" s="1">
        <v>38811</v>
      </c>
      <c r="D7493" s="13">
        <v>13.957789999999999</v>
      </c>
    </row>
    <row r="7494" spans="2:4">
      <c r="B7494" t="s">
        <v>24</v>
      </c>
      <c r="C7494" s="1">
        <v>38812</v>
      </c>
      <c r="D7494" s="13">
        <v>13.449706000000001</v>
      </c>
    </row>
    <row r="7495" spans="2:4">
      <c r="B7495" t="s">
        <v>24</v>
      </c>
      <c r="C7495" s="1">
        <v>38813</v>
      </c>
      <c r="D7495" s="13">
        <v>12.902547999999999</v>
      </c>
    </row>
    <row r="7496" spans="2:4">
      <c r="B7496" t="s">
        <v>24</v>
      </c>
      <c r="C7496" s="1">
        <v>38814</v>
      </c>
      <c r="D7496" s="13">
        <v>12.030052</v>
      </c>
    </row>
    <row r="7497" spans="2:4">
      <c r="B7497" t="s">
        <v>24</v>
      </c>
      <c r="C7497" s="1">
        <v>38815</v>
      </c>
      <c r="D7497" s="13">
        <v>14.152131000000001</v>
      </c>
    </row>
    <row r="7498" spans="2:4">
      <c r="B7498" t="s">
        <v>24</v>
      </c>
      <c r="C7498" s="1">
        <v>38816</v>
      </c>
      <c r="D7498" s="13">
        <v>14.092981</v>
      </c>
    </row>
    <row r="7499" spans="2:4">
      <c r="B7499" t="s">
        <v>24</v>
      </c>
      <c r="C7499" s="1">
        <v>38817</v>
      </c>
      <c r="D7499" s="13">
        <v>12.089206000000001</v>
      </c>
    </row>
    <row r="7500" spans="2:4">
      <c r="B7500" t="s">
        <v>24</v>
      </c>
      <c r="C7500" s="1">
        <v>38818</v>
      </c>
      <c r="D7500" s="13">
        <v>12.939519000000001</v>
      </c>
    </row>
    <row r="7501" spans="2:4">
      <c r="B7501" t="s">
        <v>24</v>
      </c>
      <c r="C7501" s="1">
        <v>38819</v>
      </c>
      <c r="D7501" s="13">
        <v>12.421934</v>
      </c>
    </row>
    <row r="7502" spans="2:4">
      <c r="B7502" t="s">
        <v>24</v>
      </c>
      <c r="C7502" s="1">
        <v>38820</v>
      </c>
      <c r="D7502" s="13">
        <v>11.652957000000001</v>
      </c>
    </row>
    <row r="7503" spans="2:4">
      <c r="B7503" t="s">
        <v>24</v>
      </c>
      <c r="C7503" s="1">
        <v>38821</v>
      </c>
      <c r="D7503" s="13">
        <v>10.122399</v>
      </c>
    </row>
    <row r="7504" spans="2:4">
      <c r="B7504" t="s">
        <v>24</v>
      </c>
      <c r="C7504" s="1">
        <v>38822</v>
      </c>
      <c r="D7504" s="13">
        <v>9.6491810000000005</v>
      </c>
    </row>
    <row r="7505" spans="2:4">
      <c r="B7505" t="s">
        <v>24</v>
      </c>
      <c r="C7505" s="1">
        <v>38823</v>
      </c>
      <c r="D7505" s="13">
        <v>8.8802050000000001</v>
      </c>
    </row>
    <row r="7506" spans="2:4">
      <c r="B7506" t="s">
        <v>24</v>
      </c>
      <c r="C7506" s="1">
        <v>38824</v>
      </c>
      <c r="D7506" s="13">
        <v>8.0668629999999997</v>
      </c>
    </row>
    <row r="7507" spans="2:4">
      <c r="B7507" t="s">
        <v>24</v>
      </c>
      <c r="C7507" s="1">
        <v>38825</v>
      </c>
      <c r="D7507" s="13">
        <v>8.1555900000000001</v>
      </c>
    </row>
    <row r="7508" spans="2:4">
      <c r="B7508" t="s">
        <v>24</v>
      </c>
      <c r="C7508" s="1">
        <v>38826</v>
      </c>
      <c r="D7508" s="13">
        <v>9.6491810000000005</v>
      </c>
    </row>
    <row r="7509" spans="2:4">
      <c r="B7509" t="s">
        <v>24</v>
      </c>
      <c r="C7509" s="1">
        <v>38827</v>
      </c>
      <c r="D7509" s="13">
        <v>9.9375479999999996</v>
      </c>
    </row>
    <row r="7510" spans="2:4">
      <c r="B7510" t="s">
        <v>24</v>
      </c>
      <c r="C7510" s="1">
        <v>38828</v>
      </c>
      <c r="D7510" s="13">
        <v>10.647373</v>
      </c>
    </row>
    <row r="7511" spans="2:4">
      <c r="B7511" t="s">
        <v>24</v>
      </c>
      <c r="C7511" s="1">
        <v>38829</v>
      </c>
      <c r="D7511" s="13">
        <v>8.9467549999999996</v>
      </c>
    </row>
    <row r="7512" spans="2:4">
      <c r="B7512" t="s">
        <v>24</v>
      </c>
      <c r="C7512" s="1">
        <v>38830</v>
      </c>
      <c r="D7512" s="13">
        <v>8.0151029999999999</v>
      </c>
    </row>
    <row r="7513" spans="2:4">
      <c r="B7513" t="s">
        <v>24</v>
      </c>
      <c r="C7513" s="1">
        <v>38831</v>
      </c>
      <c r="D7513" s="13">
        <v>7.8894080000000004</v>
      </c>
    </row>
    <row r="7514" spans="2:4">
      <c r="B7514" t="s">
        <v>24</v>
      </c>
      <c r="C7514" s="1">
        <v>38832</v>
      </c>
      <c r="D7514" s="13">
        <v>7.1426119999999997</v>
      </c>
    </row>
    <row r="7515" spans="2:4">
      <c r="B7515" t="s">
        <v>24</v>
      </c>
      <c r="C7515" s="1">
        <v>38833</v>
      </c>
      <c r="D7515" s="13">
        <v>6.0039360000000004</v>
      </c>
    </row>
    <row r="7516" spans="2:4">
      <c r="B7516" t="s">
        <v>24</v>
      </c>
      <c r="C7516" s="1">
        <v>38834</v>
      </c>
      <c r="D7516" s="13">
        <v>6.3662400000000003</v>
      </c>
    </row>
    <row r="7517" spans="2:4">
      <c r="B7517" t="s">
        <v>24</v>
      </c>
      <c r="C7517" s="1">
        <v>38835</v>
      </c>
      <c r="D7517" s="13">
        <v>7.371829</v>
      </c>
    </row>
    <row r="7518" spans="2:4">
      <c r="B7518" t="s">
        <v>24</v>
      </c>
      <c r="C7518" s="1">
        <v>38836</v>
      </c>
      <c r="D7518" s="13">
        <v>8.7323269999999997</v>
      </c>
    </row>
    <row r="7519" spans="2:4">
      <c r="B7519" t="s">
        <v>24</v>
      </c>
      <c r="C7519" s="1">
        <v>38837</v>
      </c>
      <c r="D7519" s="13">
        <v>8.7840810000000005</v>
      </c>
    </row>
    <row r="7520" spans="2:4">
      <c r="B7520" t="s">
        <v>24</v>
      </c>
      <c r="C7520" s="1">
        <v>38838</v>
      </c>
      <c r="D7520" s="13">
        <v>10.314643</v>
      </c>
    </row>
    <row r="7521" spans="2:4">
      <c r="B7521" t="s">
        <v>24</v>
      </c>
      <c r="C7521" s="1">
        <v>38839</v>
      </c>
      <c r="D7521" s="13">
        <v>10.307248</v>
      </c>
    </row>
    <row r="7522" spans="2:4">
      <c r="B7522" t="s">
        <v>24</v>
      </c>
      <c r="C7522" s="1">
        <v>38840</v>
      </c>
      <c r="D7522" s="13">
        <v>10.129792</v>
      </c>
    </row>
    <row r="7523" spans="2:4">
      <c r="B7523" t="s">
        <v>24</v>
      </c>
      <c r="C7523" s="1">
        <v>38841</v>
      </c>
      <c r="D7523" s="13">
        <v>10.839619000000001</v>
      </c>
    </row>
    <row r="7524" spans="2:4">
      <c r="B7524" t="s">
        <v>24</v>
      </c>
      <c r="C7524" s="1">
        <v>38842</v>
      </c>
      <c r="D7524" s="13">
        <v>12.732479</v>
      </c>
    </row>
    <row r="7525" spans="2:4">
      <c r="B7525" t="s">
        <v>24</v>
      </c>
      <c r="C7525" s="1">
        <v>38843</v>
      </c>
      <c r="D7525" s="13">
        <v>11.401562</v>
      </c>
    </row>
    <row r="7526" spans="2:4">
      <c r="B7526" t="s">
        <v>24</v>
      </c>
      <c r="C7526" s="1">
        <v>38844</v>
      </c>
      <c r="D7526" s="13">
        <v>10.344217</v>
      </c>
    </row>
    <row r="7527" spans="2:4">
      <c r="B7527" t="s">
        <v>24</v>
      </c>
      <c r="C7527" s="1">
        <v>38845</v>
      </c>
      <c r="D7527" s="13">
        <v>12.813822</v>
      </c>
    </row>
    <row r="7528" spans="2:4">
      <c r="B7528" t="s">
        <v>24</v>
      </c>
      <c r="C7528" s="1">
        <v>38846</v>
      </c>
      <c r="D7528" s="13">
        <v>11.460717000000001</v>
      </c>
    </row>
    <row r="7529" spans="2:4">
      <c r="B7529" t="s">
        <v>24</v>
      </c>
      <c r="C7529" s="1">
        <v>38847</v>
      </c>
      <c r="D7529" s="13">
        <v>12.140962</v>
      </c>
    </row>
    <row r="7530" spans="2:4">
      <c r="B7530" t="s">
        <v>24</v>
      </c>
      <c r="C7530" s="1">
        <v>38848</v>
      </c>
      <c r="D7530" s="13">
        <v>11.793445999999999</v>
      </c>
    </row>
    <row r="7531" spans="2:4">
      <c r="B7531" t="s">
        <v>24</v>
      </c>
      <c r="C7531" s="1">
        <v>38849</v>
      </c>
      <c r="D7531" s="13">
        <v>11.527260999999999</v>
      </c>
    </row>
    <row r="7532" spans="2:4">
      <c r="B7532" t="s">
        <v>24</v>
      </c>
      <c r="C7532" s="1">
        <v>38850</v>
      </c>
      <c r="D7532" s="13">
        <v>9.8857949999999999</v>
      </c>
    </row>
    <row r="7533" spans="2:4">
      <c r="B7533" t="s">
        <v>24</v>
      </c>
      <c r="C7533" s="1">
        <v>38851</v>
      </c>
      <c r="D7533" s="13">
        <v>10.529067</v>
      </c>
    </row>
    <row r="7534" spans="2:4">
      <c r="B7534" t="s">
        <v>24</v>
      </c>
      <c r="C7534" s="1">
        <v>38852</v>
      </c>
      <c r="D7534" s="13">
        <v>10.706524999999999</v>
      </c>
    </row>
    <row r="7535" spans="2:4">
      <c r="B7535" t="s">
        <v>24</v>
      </c>
      <c r="C7535" s="1">
        <v>38853</v>
      </c>
      <c r="D7535" s="13">
        <v>11.335018</v>
      </c>
    </row>
    <row r="7536" spans="2:4">
      <c r="B7536" t="s">
        <v>24</v>
      </c>
      <c r="C7536" s="1">
        <v>38854</v>
      </c>
      <c r="D7536" s="13">
        <v>12.081813</v>
      </c>
    </row>
    <row r="7537" spans="2:4">
      <c r="B7537" t="s">
        <v>24</v>
      </c>
      <c r="C7537" s="1">
        <v>38855</v>
      </c>
      <c r="D7537" s="13">
        <v>11.275864</v>
      </c>
    </row>
    <row r="7538" spans="2:4">
      <c r="B7538" t="s">
        <v>24</v>
      </c>
      <c r="C7538" s="1">
        <v>38856</v>
      </c>
      <c r="D7538" s="13">
        <v>10.980104000000001</v>
      </c>
    </row>
    <row r="7539" spans="2:4">
      <c r="B7539" t="s">
        <v>24</v>
      </c>
      <c r="C7539" s="1">
        <v>38857</v>
      </c>
      <c r="D7539" s="13">
        <v>11.009679999999999</v>
      </c>
    </row>
    <row r="7540" spans="2:4">
      <c r="B7540" t="s">
        <v>24</v>
      </c>
      <c r="C7540" s="1">
        <v>38858</v>
      </c>
      <c r="D7540" s="13">
        <v>14.499654</v>
      </c>
    </row>
    <row r="7541" spans="2:4">
      <c r="B7541" t="s">
        <v>24</v>
      </c>
      <c r="C7541" s="1">
        <v>38859</v>
      </c>
      <c r="D7541" s="13">
        <v>14.54402</v>
      </c>
    </row>
    <row r="7542" spans="2:4">
      <c r="B7542" t="s">
        <v>24</v>
      </c>
      <c r="C7542" s="1">
        <v>38860</v>
      </c>
      <c r="D7542" s="13">
        <v>13.508851</v>
      </c>
    </row>
    <row r="7543" spans="2:4">
      <c r="B7543" t="s">
        <v>24</v>
      </c>
      <c r="C7543" s="1">
        <v>38861</v>
      </c>
      <c r="D7543" s="13">
        <v>14.45529</v>
      </c>
    </row>
    <row r="7544" spans="2:4">
      <c r="B7544" t="s">
        <v>24</v>
      </c>
      <c r="C7544" s="1">
        <v>38862</v>
      </c>
      <c r="D7544" s="13">
        <v>14.381351</v>
      </c>
    </row>
    <row r="7545" spans="2:4">
      <c r="B7545" t="s">
        <v>24</v>
      </c>
      <c r="C7545" s="1">
        <v>38863</v>
      </c>
      <c r="D7545" s="13">
        <v>14.980266</v>
      </c>
    </row>
    <row r="7546" spans="2:4">
      <c r="B7546" t="s">
        <v>24</v>
      </c>
      <c r="C7546" s="1">
        <v>38864</v>
      </c>
      <c r="D7546" s="13">
        <v>12.569818</v>
      </c>
    </row>
    <row r="7547" spans="2:4">
      <c r="B7547" t="s">
        <v>24</v>
      </c>
      <c r="C7547" s="1">
        <v>38865</v>
      </c>
      <c r="D7547" s="13">
        <v>13.908130999999999</v>
      </c>
    </row>
    <row r="7548" spans="2:4">
      <c r="B7548" t="s">
        <v>24</v>
      </c>
      <c r="C7548" s="1">
        <v>38866</v>
      </c>
      <c r="D7548" s="13">
        <v>13.442304999999999</v>
      </c>
    </row>
    <row r="7549" spans="2:4">
      <c r="B7549" t="s">
        <v>24</v>
      </c>
      <c r="C7549" s="1">
        <v>38867</v>
      </c>
      <c r="D7549" s="13">
        <v>14.854568</v>
      </c>
    </row>
    <row r="7550" spans="2:4">
      <c r="B7550" t="s">
        <v>24</v>
      </c>
      <c r="C7550" s="1">
        <v>38868</v>
      </c>
      <c r="D7550" s="13">
        <v>15.823183</v>
      </c>
    </row>
    <row r="7551" spans="2:4">
      <c r="B7551" t="s">
        <v>24</v>
      </c>
      <c r="C7551" s="1">
        <v>38869</v>
      </c>
      <c r="D7551" s="13">
        <v>15.009838</v>
      </c>
    </row>
    <row r="7552" spans="2:4">
      <c r="B7552" t="s">
        <v>24</v>
      </c>
      <c r="C7552" s="1">
        <v>38870</v>
      </c>
      <c r="D7552" s="13">
        <v>14.403529000000001</v>
      </c>
    </row>
    <row r="7553" spans="2:4">
      <c r="B7553" t="s">
        <v>24</v>
      </c>
      <c r="C7553" s="1">
        <v>38871</v>
      </c>
      <c r="D7553" s="13">
        <v>14.765836</v>
      </c>
    </row>
    <row r="7554" spans="2:4">
      <c r="B7554" t="s">
        <v>24</v>
      </c>
      <c r="C7554" s="1">
        <v>38872</v>
      </c>
      <c r="D7554" s="13">
        <v>14.79541</v>
      </c>
    </row>
    <row r="7555" spans="2:4">
      <c r="B7555" t="s">
        <v>24</v>
      </c>
      <c r="C7555" s="1">
        <v>38873</v>
      </c>
      <c r="D7555" s="13">
        <v>14.499654</v>
      </c>
    </row>
    <row r="7556" spans="2:4">
      <c r="B7556" t="s">
        <v>24</v>
      </c>
      <c r="C7556" s="1">
        <v>38874</v>
      </c>
      <c r="D7556" s="13">
        <v>17.93047</v>
      </c>
    </row>
    <row r="7557" spans="2:4">
      <c r="B7557" t="s">
        <v>24</v>
      </c>
      <c r="C7557" s="1">
        <v>38875</v>
      </c>
      <c r="D7557" s="13">
        <v>17.205863999999998</v>
      </c>
    </row>
    <row r="7558" spans="2:4">
      <c r="B7558" t="s">
        <v>24</v>
      </c>
      <c r="C7558" s="1">
        <v>38876</v>
      </c>
      <c r="D7558" s="13">
        <v>19.888254</v>
      </c>
    </row>
    <row r="7559" spans="2:4">
      <c r="B7559" t="s">
        <v>24</v>
      </c>
      <c r="C7559" s="1">
        <v>38877</v>
      </c>
      <c r="D7559" s="13">
        <v>18.346989000000001</v>
      </c>
    </row>
    <row r="7560" spans="2:4">
      <c r="B7560" t="s">
        <v>24</v>
      </c>
      <c r="C7560" s="1">
        <v>38878</v>
      </c>
      <c r="D7560" s="13">
        <v>20.881188999999999</v>
      </c>
    </row>
    <row r="7561" spans="2:4">
      <c r="B7561" t="s">
        <v>24</v>
      </c>
      <c r="C7561" s="1">
        <v>38879</v>
      </c>
      <c r="D7561" s="13">
        <v>19.658550000000002</v>
      </c>
    </row>
    <row r="7562" spans="2:4">
      <c r="B7562" t="s">
        <v>24</v>
      </c>
      <c r="C7562" s="1">
        <v>38880</v>
      </c>
      <c r="D7562" s="13">
        <v>19.043526</v>
      </c>
    </row>
    <row r="7563" spans="2:4">
      <c r="B7563" t="s">
        <v>24</v>
      </c>
      <c r="C7563" s="1">
        <v>38881</v>
      </c>
      <c r="D7563" s="13">
        <v>17.932041000000002</v>
      </c>
    </row>
    <row r="7564" spans="2:4">
      <c r="B7564" t="s">
        <v>24</v>
      </c>
      <c r="C7564" s="1">
        <v>38882</v>
      </c>
      <c r="D7564" s="13">
        <v>19.036117999999998</v>
      </c>
    </row>
    <row r="7565" spans="2:4">
      <c r="B7565" t="s">
        <v>24</v>
      </c>
      <c r="C7565" s="1">
        <v>38883</v>
      </c>
      <c r="D7565" s="13">
        <v>18.428502999999999</v>
      </c>
    </row>
    <row r="7566" spans="2:4">
      <c r="B7566" t="s">
        <v>24</v>
      </c>
      <c r="C7566" s="1">
        <v>38884</v>
      </c>
      <c r="D7566" s="13">
        <v>19.95495</v>
      </c>
    </row>
    <row r="7567" spans="2:4">
      <c r="B7567" t="s">
        <v>24</v>
      </c>
      <c r="C7567" s="1">
        <v>38885</v>
      </c>
      <c r="D7567" s="13">
        <v>18.858276</v>
      </c>
    </row>
    <row r="7568" spans="2:4">
      <c r="B7568" t="s">
        <v>24</v>
      </c>
      <c r="C7568" s="1">
        <v>38886</v>
      </c>
      <c r="D7568" s="13">
        <v>18.124690999999999</v>
      </c>
    </row>
    <row r="7569" spans="2:4">
      <c r="B7569" t="s">
        <v>24</v>
      </c>
      <c r="C7569" s="1">
        <v>38887</v>
      </c>
      <c r="D7569" s="13">
        <v>18.554463999999999</v>
      </c>
    </row>
    <row r="7570" spans="2:4">
      <c r="B7570" t="s">
        <v>24</v>
      </c>
      <c r="C7570" s="1">
        <v>38888</v>
      </c>
      <c r="D7570" s="13">
        <v>18.013538</v>
      </c>
    </row>
    <row r="7571" spans="2:4">
      <c r="B7571" t="s">
        <v>24</v>
      </c>
      <c r="C7571" s="1">
        <v>38889</v>
      </c>
      <c r="D7571" s="13">
        <v>19.006471999999999</v>
      </c>
    </row>
    <row r="7572" spans="2:4">
      <c r="B7572" t="s">
        <v>24</v>
      </c>
      <c r="C7572" s="1">
        <v>38890</v>
      </c>
      <c r="D7572" s="13">
        <v>17.843111</v>
      </c>
    </row>
    <row r="7573" spans="2:4">
      <c r="B7573" t="s">
        <v>24</v>
      </c>
      <c r="C7573" s="1">
        <v>38891</v>
      </c>
      <c r="D7573" s="13">
        <v>18.354400999999999</v>
      </c>
    </row>
    <row r="7574" spans="2:4">
      <c r="B7574" t="s">
        <v>24</v>
      </c>
      <c r="C7574" s="1">
        <v>38892</v>
      </c>
      <c r="D7574" s="13">
        <v>18.895323000000001</v>
      </c>
    </row>
    <row r="7575" spans="2:4">
      <c r="B7575" t="s">
        <v>24</v>
      </c>
      <c r="C7575" s="1">
        <v>38893</v>
      </c>
      <c r="D7575" s="13">
        <v>18.843454000000001</v>
      </c>
    </row>
    <row r="7576" spans="2:4">
      <c r="B7576" t="s">
        <v>24</v>
      </c>
      <c r="C7576" s="1">
        <v>38894</v>
      </c>
      <c r="D7576" s="13">
        <v>18.072823</v>
      </c>
    </row>
    <row r="7577" spans="2:4">
      <c r="B7577" t="s">
        <v>24</v>
      </c>
      <c r="C7577" s="1">
        <v>38895</v>
      </c>
      <c r="D7577" s="13">
        <v>17.880163</v>
      </c>
    </row>
    <row r="7578" spans="2:4">
      <c r="B7578" t="s">
        <v>24</v>
      </c>
      <c r="C7578" s="1">
        <v>38896</v>
      </c>
      <c r="D7578" s="13">
        <v>18.598925000000001</v>
      </c>
    </row>
    <row r="7579" spans="2:4">
      <c r="B7579" t="s">
        <v>24</v>
      </c>
      <c r="C7579" s="1">
        <v>38897</v>
      </c>
      <c r="D7579" s="13">
        <v>18.317347000000002</v>
      </c>
    </row>
    <row r="7580" spans="2:4">
      <c r="B7580" t="s">
        <v>24</v>
      </c>
      <c r="C7580" s="1">
        <v>38898</v>
      </c>
      <c r="D7580" s="13">
        <v>18.813818000000001</v>
      </c>
    </row>
    <row r="7581" spans="2:4">
      <c r="B7581" t="s">
        <v>24</v>
      </c>
      <c r="C7581" s="1">
        <v>38899</v>
      </c>
      <c r="D7581" s="13">
        <v>19.013884000000001</v>
      </c>
    </row>
    <row r="7582" spans="2:4">
      <c r="B7582" t="s">
        <v>24</v>
      </c>
      <c r="C7582" s="1">
        <v>38900</v>
      </c>
      <c r="D7582" s="13">
        <v>18.458134000000001</v>
      </c>
    </row>
    <row r="7583" spans="2:4">
      <c r="B7583" t="s">
        <v>24</v>
      </c>
      <c r="C7583" s="1">
        <v>38901</v>
      </c>
      <c r="D7583" s="13">
        <v>18.539652</v>
      </c>
    </row>
    <row r="7584" spans="2:4">
      <c r="B7584" t="s">
        <v>24</v>
      </c>
      <c r="C7584" s="1">
        <v>38902</v>
      </c>
      <c r="D7584" s="13">
        <v>18.880503000000001</v>
      </c>
    </row>
    <row r="7585" spans="2:4">
      <c r="B7585" t="s">
        <v>24</v>
      </c>
      <c r="C7585" s="1">
        <v>38903</v>
      </c>
      <c r="D7585" s="13">
        <v>18.309934999999999</v>
      </c>
    </row>
    <row r="7586" spans="2:4">
      <c r="B7586" t="s">
        <v>24</v>
      </c>
      <c r="C7586" s="1">
        <v>38904</v>
      </c>
      <c r="D7586" s="13">
        <v>18.080228999999999</v>
      </c>
    </row>
    <row r="7587" spans="2:4">
      <c r="B7587" t="s">
        <v>24</v>
      </c>
      <c r="C7587" s="1">
        <v>38905</v>
      </c>
      <c r="D7587" s="13">
        <v>17.109528999999998</v>
      </c>
    </row>
    <row r="7588" spans="2:4">
      <c r="B7588" t="s">
        <v>24</v>
      </c>
      <c r="C7588" s="1">
        <v>38906</v>
      </c>
      <c r="D7588" s="13">
        <v>17.561539</v>
      </c>
    </row>
    <row r="7589" spans="2:4">
      <c r="B7589" t="s">
        <v>24</v>
      </c>
      <c r="C7589" s="1">
        <v>38907</v>
      </c>
      <c r="D7589" s="13">
        <v>17.924634999999999</v>
      </c>
    </row>
    <row r="7590" spans="2:4">
      <c r="B7590" t="s">
        <v>24</v>
      </c>
      <c r="C7590" s="1">
        <v>38908</v>
      </c>
      <c r="D7590" s="13">
        <v>16.679753999999999</v>
      </c>
    </row>
    <row r="7591" spans="2:4">
      <c r="B7591" t="s">
        <v>24</v>
      </c>
      <c r="C7591" s="1">
        <v>38909</v>
      </c>
      <c r="D7591" s="13">
        <v>16.976151999999999</v>
      </c>
    </row>
    <row r="7592" spans="2:4">
      <c r="B7592" t="s">
        <v>24</v>
      </c>
      <c r="C7592" s="1">
        <v>38910</v>
      </c>
      <c r="D7592" s="13">
        <v>17.168810000000001</v>
      </c>
    </row>
    <row r="7593" spans="2:4">
      <c r="B7593" t="s">
        <v>24</v>
      </c>
      <c r="C7593" s="1">
        <v>38911</v>
      </c>
      <c r="D7593" s="13">
        <v>17.635636999999999</v>
      </c>
    </row>
    <row r="7594" spans="2:4">
      <c r="B7594" t="s">
        <v>24</v>
      </c>
      <c r="C7594" s="1">
        <v>38912</v>
      </c>
      <c r="D7594" s="13">
        <v>17.687505999999999</v>
      </c>
    </row>
    <row r="7595" spans="2:4">
      <c r="B7595" t="s">
        <v>24</v>
      </c>
      <c r="C7595" s="1">
        <v>38913</v>
      </c>
      <c r="D7595" s="13">
        <v>18.176559000000001</v>
      </c>
    </row>
    <row r="7596" spans="2:4">
      <c r="B7596" t="s">
        <v>24</v>
      </c>
      <c r="C7596" s="1">
        <v>38914</v>
      </c>
      <c r="D7596" s="13">
        <v>17.976486000000001</v>
      </c>
    </row>
    <row r="7597" spans="2:4">
      <c r="B7597" t="s">
        <v>24</v>
      </c>
      <c r="C7597" s="1">
        <v>38915</v>
      </c>
      <c r="D7597" s="13">
        <v>17.887571000000001</v>
      </c>
    </row>
    <row r="7598" spans="2:4">
      <c r="B7598" t="s">
        <v>24</v>
      </c>
      <c r="C7598" s="1">
        <v>38916</v>
      </c>
      <c r="D7598" s="13">
        <v>17.102118000000001</v>
      </c>
    </row>
    <row r="7599" spans="2:4">
      <c r="B7599" t="s">
        <v>24</v>
      </c>
      <c r="C7599" s="1">
        <v>38917</v>
      </c>
      <c r="D7599" s="13">
        <v>17.116942999999999</v>
      </c>
    </row>
    <row r="7600" spans="2:4">
      <c r="B7600" t="s">
        <v>24</v>
      </c>
      <c r="C7600" s="1">
        <v>38918</v>
      </c>
      <c r="D7600" s="13">
        <v>17.287371</v>
      </c>
    </row>
    <row r="7601" spans="2:4">
      <c r="B7601" t="s">
        <v>24</v>
      </c>
      <c r="C7601" s="1">
        <v>38919</v>
      </c>
      <c r="D7601" s="13">
        <v>16.976151999999999</v>
      </c>
    </row>
    <row r="7602" spans="2:4">
      <c r="B7602" t="s">
        <v>24</v>
      </c>
      <c r="C7602" s="1">
        <v>38920</v>
      </c>
      <c r="D7602" s="13">
        <v>17.250323999999999</v>
      </c>
    </row>
    <row r="7603" spans="2:4">
      <c r="B7603" t="s">
        <v>24</v>
      </c>
      <c r="C7603" s="1">
        <v>38921</v>
      </c>
      <c r="D7603" s="13">
        <v>16.946514000000001</v>
      </c>
    </row>
    <row r="7604" spans="2:4">
      <c r="B7604" t="s">
        <v>24</v>
      </c>
      <c r="C7604" s="1">
        <v>38922</v>
      </c>
      <c r="D7604" s="13">
        <v>18.376629000000001</v>
      </c>
    </row>
    <row r="7605" spans="2:4">
      <c r="B7605" t="s">
        <v>24</v>
      </c>
      <c r="C7605" s="1">
        <v>38923</v>
      </c>
      <c r="D7605" s="13">
        <v>18.080228999999999</v>
      </c>
    </row>
    <row r="7606" spans="2:4">
      <c r="B7606" t="s">
        <v>24</v>
      </c>
      <c r="C7606" s="1">
        <v>38924</v>
      </c>
      <c r="D7606" s="13">
        <v>18.747122000000001</v>
      </c>
    </row>
    <row r="7607" spans="2:4">
      <c r="B7607" t="s">
        <v>24</v>
      </c>
      <c r="C7607" s="1">
        <v>38925</v>
      </c>
      <c r="D7607" s="13">
        <v>18.561874</v>
      </c>
    </row>
    <row r="7608" spans="2:4">
      <c r="B7608" t="s">
        <v>24</v>
      </c>
      <c r="C7608" s="1">
        <v>38926</v>
      </c>
      <c r="D7608" s="13">
        <v>18.524832</v>
      </c>
    </row>
    <row r="7609" spans="2:4">
      <c r="B7609" t="s">
        <v>24</v>
      </c>
      <c r="C7609" s="1">
        <v>38927</v>
      </c>
      <c r="D7609" s="13">
        <v>18.910149000000001</v>
      </c>
    </row>
    <row r="7610" spans="2:4">
      <c r="B7610" t="s">
        <v>24</v>
      </c>
      <c r="C7610" s="1">
        <v>38928</v>
      </c>
      <c r="D7610" s="13">
        <v>18.784172000000002</v>
      </c>
    </row>
    <row r="7611" spans="2:4">
      <c r="B7611" t="s">
        <v>24</v>
      </c>
      <c r="C7611" s="1">
        <v>38929</v>
      </c>
      <c r="D7611" s="13">
        <v>18.117280999999998</v>
      </c>
    </row>
    <row r="7612" spans="2:4">
      <c r="B7612" t="s">
        <v>24</v>
      </c>
      <c r="C7612" s="1">
        <v>38930</v>
      </c>
      <c r="D7612" s="13">
        <v>17.976486000000001</v>
      </c>
    </row>
    <row r="7613" spans="2:4">
      <c r="B7613" t="s">
        <v>24</v>
      </c>
      <c r="C7613" s="1">
        <v>38931</v>
      </c>
      <c r="D7613" s="13">
        <v>17.391109</v>
      </c>
    </row>
    <row r="7614" spans="2:4">
      <c r="B7614" t="s">
        <v>24</v>
      </c>
      <c r="C7614" s="1">
        <v>38932</v>
      </c>
      <c r="D7614" s="13">
        <v>17.946843999999999</v>
      </c>
    </row>
    <row r="7615" spans="2:4">
      <c r="B7615" t="s">
        <v>24</v>
      </c>
      <c r="C7615" s="1">
        <v>38933</v>
      </c>
      <c r="D7615" s="13">
        <v>18.169153000000001</v>
      </c>
    </row>
    <row r="7616" spans="2:4">
      <c r="B7616" t="s">
        <v>24</v>
      </c>
      <c r="C7616" s="1">
        <v>38934</v>
      </c>
      <c r="D7616" s="13">
        <v>18.065411000000001</v>
      </c>
    </row>
    <row r="7617" spans="2:4">
      <c r="B7617" t="s">
        <v>24</v>
      </c>
      <c r="C7617" s="1">
        <v>38935</v>
      </c>
      <c r="D7617" s="13">
        <v>18.428502999999999</v>
      </c>
    </row>
    <row r="7618" spans="2:4">
      <c r="B7618" t="s">
        <v>24</v>
      </c>
      <c r="C7618" s="1">
        <v>38936</v>
      </c>
      <c r="D7618" s="13">
        <v>18.124690999999999</v>
      </c>
    </row>
    <row r="7619" spans="2:4">
      <c r="B7619" t="s">
        <v>24</v>
      </c>
      <c r="C7619" s="1">
        <v>38937</v>
      </c>
      <c r="D7619" s="13">
        <v>19.117623999999999</v>
      </c>
    </row>
    <row r="7620" spans="2:4">
      <c r="B7620" t="s">
        <v>24</v>
      </c>
      <c r="C7620" s="1">
        <v>38938</v>
      </c>
      <c r="D7620" s="13">
        <v>19.673366999999999</v>
      </c>
    </row>
    <row r="7621" spans="2:4">
      <c r="B7621" t="s">
        <v>24</v>
      </c>
      <c r="C7621" s="1">
        <v>38939</v>
      </c>
      <c r="D7621" s="13">
        <v>20.801801999999999</v>
      </c>
    </row>
    <row r="7622" spans="2:4">
      <c r="B7622" t="s">
        <v>24</v>
      </c>
      <c r="C7622" s="1">
        <v>38940</v>
      </c>
      <c r="D7622" s="13">
        <v>20.764681</v>
      </c>
    </row>
    <row r="7623" spans="2:4">
      <c r="B7623" t="s">
        <v>24</v>
      </c>
      <c r="C7623" s="1">
        <v>38941</v>
      </c>
      <c r="D7623" s="13">
        <v>21.351168000000001</v>
      </c>
    </row>
    <row r="7624" spans="2:4">
      <c r="B7624" t="s">
        <v>24</v>
      </c>
      <c r="C7624" s="1">
        <v>38942</v>
      </c>
      <c r="D7624" s="13">
        <v>21.262089</v>
      </c>
    </row>
    <row r="7625" spans="2:4">
      <c r="B7625" t="s">
        <v>24</v>
      </c>
      <c r="C7625" s="1">
        <v>38943</v>
      </c>
      <c r="D7625" s="13">
        <v>19.962896000000001</v>
      </c>
    </row>
    <row r="7626" spans="2:4">
      <c r="B7626" t="s">
        <v>24</v>
      </c>
      <c r="C7626" s="1">
        <v>38944</v>
      </c>
      <c r="D7626" s="13">
        <v>20.170767000000001</v>
      </c>
    </row>
    <row r="7627" spans="2:4">
      <c r="B7627" t="s">
        <v>24</v>
      </c>
      <c r="C7627" s="1">
        <v>38945</v>
      </c>
      <c r="D7627" s="13">
        <v>20.697865</v>
      </c>
    </row>
    <row r="7628" spans="2:4">
      <c r="B7628" t="s">
        <v>24</v>
      </c>
      <c r="C7628" s="1">
        <v>38946</v>
      </c>
      <c r="D7628" s="13">
        <v>20.586507999999998</v>
      </c>
    </row>
    <row r="7629" spans="2:4">
      <c r="B7629" t="s">
        <v>24</v>
      </c>
      <c r="C7629" s="1">
        <v>38947</v>
      </c>
      <c r="D7629" s="13">
        <v>19.524885000000001</v>
      </c>
    </row>
    <row r="7630" spans="2:4">
      <c r="B7630" t="s">
        <v>24</v>
      </c>
      <c r="C7630" s="1">
        <v>38948</v>
      </c>
      <c r="D7630" s="13">
        <v>19.554584999999999</v>
      </c>
    </row>
    <row r="7631" spans="2:4">
      <c r="B7631" t="s">
        <v>24</v>
      </c>
      <c r="C7631" s="1">
        <v>38949</v>
      </c>
      <c r="D7631" s="13">
        <v>19.755032</v>
      </c>
    </row>
    <row r="7632" spans="2:4">
      <c r="B7632" t="s">
        <v>24</v>
      </c>
      <c r="C7632" s="1">
        <v>38950</v>
      </c>
      <c r="D7632" s="13">
        <v>20.400908000000001</v>
      </c>
    </row>
    <row r="7633" spans="2:4">
      <c r="B7633" t="s">
        <v>24</v>
      </c>
      <c r="C7633" s="1">
        <v>38951</v>
      </c>
      <c r="D7633" s="13">
        <v>20.742411000000001</v>
      </c>
    </row>
    <row r="7634" spans="2:4">
      <c r="B7634" t="s">
        <v>24</v>
      </c>
      <c r="C7634" s="1">
        <v>38952</v>
      </c>
      <c r="D7634" s="13">
        <v>20.282129000000001</v>
      </c>
    </row>
    <row r="7635" spans="2:4">
      <c r="B7635" t="s">
        <v>24</v>
      </c>
      <c r="C7635" s="1">
        <v>38953</v>
      </c>
      <c r="D7635" s="13">
        <v>20.289549000000001</v>
      </c>
    </row>
    <row r="7636" spans="2:4">
      <c r="B7636" t="s">
        <v>24</v>
      </c>
      <c r="C7636" s="1">
        <v>38954</v>
      </c>
      <c r="D7636" s="13">
        <v>20.504845</v>
      </c>
    </row>
    <row r="7637" spans="2:4">
      <c r="B7637" t="s">
        <v>24</v>
      </c>
      <c r="C7637" s="1">
        <v>38955</v>
      </c>
      <c r="D7637" s="13">
        <v>20.593933</v>
      </c>
    </row>
    <row r="7638" spans="2:4">
      <c r="B7638" t="s">
        <v>24</v>
      </c>
      <c r="C7638" s="1">
        <v>38956</v>
      </c>
      <c r="D7638" s="13">
        <v>20.267281000000001</v>
      </c>
    </row>
    <row r="7639" spans="2:4">
      <c r="B7639" t="s">
        <v>24</v>
      </c>
      <c r="C7639" s="1">
        <v>38957</v>
      </c>
      <c r="D7639" s="13">
        <v>20.430609</v>
      </c>
    </row>
    <row r="7640" spans="2:4">
      <c r="B7640" t="s">
        <v>24</v>
      </c>
      <c r="C7640" s="1">
        <v>38958</v>
      </c>
      <c r="D7640" s="13">
        <v>19.458075999999998</v>
      </c>
    </row>
    <row r="7641" spans="2:4">
      <c r="B7641" t="s">
        <v>24</v>
      </c>
      <c r="C7641" s="1">
        <v>38959</v>
      </c>
      <c r="D7641" s="13">
        <v>19.368986</v>
      </c>
    </row>
    <row r="7642" spans="2:4">
      <c r="B7642" t="s">
        <v>24</v>
      </c>
      <c r="C7642" s="1">
        <v>38960</v>
      </c>
      <c r="D7642" s="13">
        <v>19.977744999999999</v>
      </c>
    </row>
    <row r="7643" spans="2:4">
      <c r="B7643" t="s">
        <v>24</v>
      </c>
      <c r="C7643" s="1">
        <v>38961</v>
      </c>
      <c r="D7643" s="13">
        <v>19.977744999999999</v>
      </c>
    </row>
    <row r="7644" spans="2:4">
      <c r="B7644" t="s">
        <v>24</v>
      </c>
      <c r="C7644" s="1">
        <v>38962</v>
      </c>
      <c r="D7644" s="13">
        <v>20.029714999999999</v>
      </c>
    </row>
    <row r="7645" spans="2:4">
      <c r="B7645" t="s">
        <v>24</v>
      </c>
      <c r="C7645" s="1">
        <v>38963</v>
      </c>
      <c r="D7645" s="13">
        <v>20.549395000000001</v>
      </c>
    </row>
    <row r="7646" spans="2:4">
      <c r="B7646" t="s">
        <v>24</v>
      </c>
      <c r="C7646" s="1">
        <v>38964</v>
      </c>
      <c r="D7646" s="13">
        <v>20.683022000000001</v>
      </c>
    </row>
    <row r="7647" spans="2:4">
      <c r="B7647" t="s">
        <v>24</v>
      </c>
      <c r="C7647" s="1">
        <v>38965</v>
      </c>
      <c r="D7647" s="13">
        <v>20.363790999999999</v>
      </c>
    </row>
    <row r="7648" spans="2:4">
      <c r="B7648" t="s">
        <v>24</v>
      </c>
      <c r="C7648" s="1">
        <v>38966</v>
      </c>
      <c r="D7648" s="13">
        <v>20.72756</v>
      </c>
    </row>
    <row r="7649" spans="2:4">
      <c r="B7649" t="s">
        <v>24</v>
      </c>
      <c r="C7649" s="1">
        <v>38967</v>
      </c>
      <c r="D7649" s="13">
        <v>21.217542999999999</v>
      </c>
    </row>
    <row r="7650" spans="2:4">
      <c r="B7650" t="s">
        <v>24</v>
      </c>
      <c r="C7650" s="1">
        <v>38968</v>
      </c>
      <c r="D7650" s="13">
        <v>21.833721000000001</v>
      </c>
    </row>
    <row r="7651" spans="2:4">
      <c r="B7651" t="s">
        <v>24</v>
      </c>
      <c r="C7651" s="1">
        <v>38969</v>
      </c>
      <c r="D7651" s="13">
        <v>21.366015999999998</v>
      </c>
    </row>
    <row r="7652" spans="2:4">
      <c r="B7652" t="s">
        <v>24</v>
      </c>
      <c r="C7652" s="1">
        <v>38970</v>
      </c>
      <c r="D7652" s="13">
        <v>21.150728000000001</v>
      </c>
    </row>
    <row r="7653" spans="2:4">
      <c r="B7653" t="s">
        <v>24</v>
      </c>
      <c r="C7653" s="1">
        <v>38971</v>
      </c>
      <c r="D7653" s="13">
        <v>21.002244999999998</v>
      </c>
    </row>
    <row r="7654" spans="2:4">
      <c r="B7654" t="s">
        <v>24</v>
      </c>
      <c r="C7654" s="1">
        <v>38972</v>
      </c>
      <c r="D7654" s="13">
        <v>21.818878000000002</v>
      </c>
    </row>
    <row r="7655" spans="2:4">
      <c r="B7655" t="s">
        <v>24</v>
      </c>
      <c r="C7655" s="1">
        <v>38973</v>
      </c>
      <c r="D7655" s="13">
        <v>21.351168000000001</v>
      </c>
    </row>
    <row r="7656" spans="2:4">
      <c r="B7656" t="s">
        <v>24</v>
      </c>
      <c r="C7656" s="1">
        <v>38974</v>
      </c>
      <c r="D7656" s="13">
        <v>21.121040000000001</v>
      </c>
    </row>
    <row r="7657" spans="2:4">
      <c r="B7657" t="s">
        <v>24</v>
      </c>
      <c r="C7657" s="1">
        <v>38975</v>
      </c>
      <c r="D7657" s="13">
        <v>20.928003</v>
      </c>
    </row>
    <row r="7658" spans="2:4">
      <c r="B7658" t="s">
        <v>24</v>
      </c>
      <c r="C7658" s="1">
        <v>38976</v>
      </c>
      <c r="D7658" s="13">
        <v>21.455103000000001</v>
      </c>
    </row>
    <row r="7659" spans="2:4">
      <c r="B7659" t="s">
        <v>24</v>
      </c>
      <c r="C7659" s="1">
        <v>38977</v>
      </c>
      <c r="D7659" s="13">
        <v>21.046793000000001</v>
      </c>
    </row>
    <row r="7660" spans="2:4">
      <c r="B7660" t="s">
        <v>24</v>
      </c>
      <c r="C7660" s="1">
        <v>38978</v>
      </c>
      <c r="D7660" s="13">
        <v>20.920586</v>
      </c>
    </row>
    <row r="7661" spans="2:4">
      <c r="B7661" t="s">
        <v>24</v>
      </c>
      <c r="C7661" s="1">
        <v>38979</v>
      </c>
      <c r="D7661" s="13">
        <v>19.747608</v>
      </c>
    </row>
    <row r="7662" spans="2:4">
      <c r="B7662" t="s">
        <v>24</v>
      </c>
      <c r="C7662" s="1">
        <v>38980</v>
      </c>
      <c r="D7662" s="13">
        <v>19.510038000000002</v>
      </c>
    </row>
    <row r="7663" spans="2:4">
      <c r="B7663" t="s">
        <v>24</v>
      </c>
      <c r="C7663" s="1">
        <v>38981</v>
      </c>
      <c r="D7663" s="13">
        <v>20.853770999999998</v>
      </c>
    </row>
    <row r="7664" spans="2:4">
      <c r="B7664" t="s">
        <v>24</v>
      </c>
      <c r="C7664" s="1">
        <v>38982</v>
      </c>
      <c r="D7664" s="13">
        <v>21.276937</v>
      </c>
    </row>
    <row r="7665" spans="2:4">
      <c r="B7665" t="s">
        <v>24</v>
      </c>
      <c r="C7665" s="1">
        <v>38983</v>
      </c>
      <c r="D7665" s="13">
        <v>21.722367999999999</v>
      </c>
    </row>
    <row r="7666" spans="2:4">
      <c r="B7666" t="s">
        <v>24</v>
      </c>
      <c r="C7666" s="1">
        <v>38984</v>
      </c>
      <c r="D7666" s="13">
        <v>21.566465000000001</v>
      </c>
    </row>
    <row r="7667" spans="2:4">
      <c r="B7667" t="s">
        <v>24</v>
      </c>
      <c r="C7667" s="1">
        <v>38985</v>
      </c>
      <c r="D7667" s="13">
        <v>21.685248999999999</v>
      </c>
    </row>
    <row r="7668" spans="2:4">
      <c r="B7668" t="s">
        <v>24</v>
      </c>
      <c r="C7668" s="1">
        <v>38986</v>
      </c>
      <c r="D7668" s="13">
        <v>22.479614000000002</v>
      </c>
    </row>
    <row r="7669" spans="2:4">
      <c r="B7669" t="s">
        <v>24</v>
      </c>
      <c r="C7669" s="1">
        <v>38987</v>
      </c>
      <c r="D7669" s="13">
        <v>22.316279999999999</v>
      </c>
    </row>
    <row r="7670" spans="2:4">
      <c r="B7670" t="s">
        <v>24</v>
      </c>
      <c r="C7670" s="1">
        <v>38988</v>
      </c>
      <c r="D7670" s="13">
        <v>23.266542000000001</v>
      </c>
    </row>
    <row r="7671" spans="2:4">
      <c r="B7671" t="s">
        <v>24</v>
      </c>
      <c r="C7671" s="1">
        <v>38989</v>
      </c>
      <c r="D7671" s="13">
        <v>23.296244000000002</v>
      </c>
    </row>
    <row r="7672" spans="2:4">
      <c r="B7672" t="s">
        <v>24</v>
      </c>
      <c r="C7672" s="1">
        <v>38990</v>
      </c>
      <c r="D7672" s="13">
        <v>22.286587000000001</v>
      </c>
    </row>
    <row r="7673" spans="2:4">
      <c r="B7673" t="s">
        <v>24</v>
      </c>
      <c r="C7673" s="1">
        <v>38991</v>
      </c>
      <c r="D7673" s="13">
        <v>22.323702000000001</v>
      </c>
    </row>
    <row r="7674" spans="2:4">
      <c r="B7674" t="s">
        <v>24</v>
      </c>
      <c r="C7674" s="1">
        <v>38992</v>
      </c>
      <c r="D7674" s="13">
        <v>22.613243000000001</v>
      </c>
    </row>
    <row r="7675" spans="2:4">
      <c r="B7675" t="s">
        <v>24</v>
      </c>
      <c r="C7675" s="1">
        <v>38993</v>
      </c>
      <c r="D7675" s="13">
        <v>21.455103000000001</v>
      </c>
    </row>
    <row r="7676" spans="2:4">
      <c r="B7676" t="s">
        <v>24</v>
      </c>
      <c r="C7676" s="1">
        <v>38994</v>
      </c>
      <c r="D7676" s="13">
        <v>22.397946999999998</v>
      </c>
    </row>
    <row r="7677" spans="2:4">
      <c r="B7677" t="s">
        <v>24</v>
      </c>
      <c r="C7677" s="1">
        <v>38995</v>
      </c>
      <c r="D7677" s="13">
        <v>21.766907</v>
      </c>
    </row>
    <row r="7678" spans="2:4">
      <c r="B7678" t="s">
        <v>24</v>
      </c>
      <c r="C7678" s="1">
        <v>38996</v>
      </c>
      <c r="D7678" s="13">
        <v>21.121040000000001</v>
      </c>
    </row>
    <row r="7679" spans="2:4">
      <c r="B7679" t="s">
        <v>24</v>
      </c>
      <c r="C7679" s="1">
        <v>38997</v>
      </c>
      <c r="D7679" s="13">
        <v>21.076483</v>
      </c>
    </row>
    <row r="7680" spans="2:4">
      <c r="B7680" t="s">
        <v>24</v>
      </c>
      <c r="C7680" s="1">
        <v>38998</v>
      </c>
      <c r="D7680" s="13">
        <v>20.386066</v>
      </c>
    </row>
    <row r="7681" spans="2:4">
      <c r="B7681" t="s">
        <v>24</v>
      </c>
      <c r="C7681" s="1">
        <v>38999</v>
      </c>
      <c r="D7681" s="13">
        <v>21.210118999999999</v>
      </c>
    </row>
    <row r="7682" spans="2:4">
      <c r="B7682" t="s">
        <v>24</v>
      </c>
      <c r="C7682" s="1">
        <v>39000</v>
      </c>
      <c r="D7682" s="13">
        <v>20.430609</v>
      </c>
    </row>
    <row r="7683" spans="2:4">
      <c r="B7683" t="s">
        <v>24</v>
      </c>
      <c r="C7683" s="1">
        <v>39001</v>
      </c>
      <c r="D7683" s="13">
        <v>20.497419000000001</v>
      </c>
    </row>
    <row r="7684" spans="2:4">
      <c r="B7684" t="s">
        <v>24</v>
      </c>
      <c r="C7684" s="1">
        <v>39002</v>
      </c>
      <c r="D7684" s="13">
        <v>20.593933</v>
      </c>
    </row>
    <row r="7685" spans="2:4">
      <c r="B7685" t="s">
        <v>24</v>
      </c>
      <c r="C7685" s="1">
        <v>39003</v>
      </c>
      <c r="D7685" s="13">
        <v>19.946884000000001</v>
      </c>
    </row>
    <row r="7686" spans="2:4">
      <c r="B7686" t="s">
        <v>24</v>
      </c>
      <c r="C7686" s="1">
        <v>39004</v>
      </c>
      <c r="D7686" s="13">
        <v>20.296441999999999</v>
      </c>
    </row>
    <row r="7687" spans="2:4">
      <c r="B7687" t="s">
        <v>24</v>
      </c>
      <c r="C7687" s="1">
        <v>39005</v>
      </c>
      <c r="D7687" s="13">
        <v>20.170003999999999</v>
      </c>
    </row>
    <row r="7688" spans="2:4">
      <c r="B7688" t="s">
        <v>24</v>
      </c>
      <c r="C7688" s="1">
        <v>39006</v>
      </c>
      <c r="D7688" s="13">
        <v>21.121979</v>
      </c>
    </row>
    <row r="7689" spans="2:4">
      <c r="B7689" t="s">
        <v>24</v>
      </c>
      <c r="C7689" s="1">
        <v>39007</v>
      </c>
      <c r="D7689" s="13">
        <v>20.898862999999999</v>
      </c>
    </row>
    <row r="7690" spans="2:4">
      <c r="B7690" t="s">
        <v>24</v>
      </c>
      <c r="C7690" s="1">
        <v>39008</v>
      </c>
      <c r="D7690" s="13">
        <v>21.419474000000001</v>
      </c>
    </row>
    <row r="7691" spans="2:4">
      <c r="B7691" t="s">
        <v>24</v>
      </c>
      <c r="C7691" s="1">
        <v>39009</v>
      </c>
      <c r="D7691" s="13">
        <v>20.988112999999998</v>
      </c>
    </row>
    <row r="7692" spans="2:4">
      <c r="B7692" t="s">
        <v>24</v>
      </c>
      <c r="C7692" s="1">
        <v>39010</v>
      </c>
      <c r="D7692" s="13">
        <v>20.586497999999999</v>
      </c>
    </row>
    <row r="7693" spans="2:4">
      <c r="B7693" t="s">
        <v>24</v>
      </c>
      <c r="C7693" s="1">
        <v>39011</v>
      </c>
      <c r="D7693" s="13">
        <v>20.980668999999999</v>
      </c>
    </row>
    <row r="7694" spans="2:4">
      <c r="B7694" t="s">
        <v>24</v>
      </c>
      <c r="C7694" s="1">
        <v>39012</v>
      </c>
      <c r="D7694" s="13">
        <v>21.099663</v>
      </c>
    </row>
    <row r="7695" spans="2:4">
      <c r="B7695" t="s">
        <v>24</v>
      </c>
      <c r="C7695" s="1">
        <v>39013</v>
      </c>
      <c r="D7695" s="13">
        <v>21.464093999999999</v>
      </c>
    </row>
    <row r="7696" spans="2:4">
      <c r="B7696" t="s">
        <v>24</v>
      </c>
      <c r="C7696" s="1">
        <v>39014</v>
      </c>
      <c r="D7696" s="13">
        <v>21.062484999999999</v>
      </c>
    </row>
    <row r="7697" spans="2:4">
      <c r="B7697" t="s">
        <v>24</v>
      </c>
      <c r="C7697" s="1">
        <v>39015</v>
      </c>
      <c r="D7697" s="13">
        <v>20.727802000000001</v>
      </c>
    </row>
    <row r="7698" spans="2:4">
      <c r="B7698" t="s">
        <v>24</v>
      </c>
      <c r="C7698" s="1">
        <v>39016</v>
      </c>
      <c r="D7698" s="13">
        <v>20.876556000000001</v>
      </c>
    </row>
    <row r="7699" spans="2:4">
      <c r="B7699" t="s">
        <v>24</v>
      </c>
      <c r="C7699" s="1">
        <v>39017</v>
      </c>
      <c r="D7699" s="13">
        <v>20.720369000000002</v>
      </c>
    </row>
    <row r="7700" spans="2:4">
      <c r="B7700" t="s">
        <v>24</v>
      </c>
      <c r="C7700" s="1">
        <v>39018</v>
      </c>
      <c r="D7700" s="13">
        <v>20.698051</v>
      </c>
    </row>
    <row r="7701" spans="2:4">
      <c r="B7701" t="s">
        <v>24</v>
      </c>
      <c r="C7701" s="1">
        <v>39019</v>
      </c>
      <c r="D7701" s="13">
        <v>20.184878999999999</v>
      </c>
    </row>
    <row r="7702" spans="2:4">
      <c r="B7702" t="s">
        <v>24</v>
      </c>
      <c r="C7702" s="1">
        <v>39020</v>
      </c>
      <c r="D7702" s="13">
        <v>20.854241999999999</v>
      </c>
    </row>
    <row r="7703" spans="2:4">
      <c r="B7703" t="s">
        <v>24</v>
      </c>
      <c r="C7703" s="1">
        <v>39021</v>
      </c>
      <c r="D7703" s="13">
        <v>20.817045</v>
      </c>
    </row>
    <row r="7704" spans="2:4">
      <c r="B7704" t="s">
        <v>24</v>
      </c>
      <c r="C7704" s="1">
        <v>39022</v>
      </c>
      <c r="D7704" s="13">
        <v>20.415438000000002</v>
      </c>
    </row>
    <row r="7705" spans="2:4">
      <c r="B7705" t="s">
        <v>24</v>
      </c>
      <c r="C7705" s="1">
        <v>39023</v>
      </c>
      <c r="D7705" s="13">
        <v>19.701453999999998</v>
      </c>
    </row>
    <row r="7706" spans="2:4">
      <c r="B7706" t="s">
        <v>24</v>
      </c>
      <c r="C7706" s="1">
        <v>39024</v>
      </c>
      <c r="D7706" s="13">
        <v>20.051003999999999</v>
      </c>
    </row>
    <row r="7707" spans="2:4">
      <c r="B7707" t="s">
        <v>24</v>
      </c>
      <c r="C7707" s="1">
        <v>39025</v>
      </c>
      <c r="D7707" s="13">
        <v>19.604765</v>
      </c>
    </row>
    <row r="7708" spans="2:4">
      <c r="B7708" t="s">
        <v>24</v>
      </c>
      <c r="C7708" s="1">
        <v>39026</v>
      </c>
      <c r="D7708" s="13">
        <v>19.359341000000001</v>
      </c>
    </row>
    <row r="7709" spans="2:4">
      <c r="B7709" t="s">
        <v>24</v>
      </c>
      <c r="C7709" s="1">
        <v>39027</v>
      </c>
      <c r="D7709" s="13">
        <v>19.307278</v>
      </c>
    </row>
    <row r="7710" spans="2:4">
      <c r="B7710" t="s">
        <v>24</v>
      </c>
      <c r="C7710" s="1">
        <v>39028</v>
      </c>
      <c r="D7710" s="13">
        <v>18.831289000000002</v>
      </c>
    </row>
    <row r="7711" spans="2:4">
      <c r="B7711" t="s">
        <v>24</v>
      </c>
      <c r="C7711" s="1">
        <v>39029</v>
      </c>
      <c r="D7711" s="13">
        <v>18.898226000000001</v>
      </c>
    </row>
    <row r="7712" spans="2:4">
      <c r="B7712" t="s">
        <v>24</v>
      </c>
      <c r="C7712" s="1">
        <v>39030</v>
      </c>
      <c r="D7712" s="13">
        <v>18.957722</v>
      </c>
    </row>
    <row r="7713" spans="2:4">
      <c r="B7713" t="s">
        <v>24</v>
      </c>
      <c r="C7713" s="1">
        <v>39031</v>
      </c>
      <c r="D7713" s="13">
        <v>19.084150000000001</v>
      </c>
    </row>
    <row r="7714" spans="2:4">
      <c r="B7714" t="s">
        <v>24</v>
      </c>
      <c r="C7714" s="1">
        <v>39032</v>
      </c>
      <c r="D7714" s="13">
        <v>19.218025000000001</v>
      </c>
    </row>
    <row r="7715" spans="2:4">
      <c r="B7715" t="s">
        <v>24</v>
      </c>
      <c r="C7715" s="1">
        <v>39033</v>
      </c>
      <c r="D7715" s="13">
        <v>19.389088000000001</v>
      </c>
    </row>
    <row r="7716" spans="2:4">
      <c r="B7716" t="s">
        <v>24</v>
      </c>
      <c r="C7716" s="1">
        <v>39034</v>
      </c>
      <c r="D7716" s="13">
        <v>19.917133</v>
      </c>
    </row>
    <row r="7717" spans="2:4">
      <c r="B7717" t="s">
        <v>24</v>
      </c>
      <c r="C7717" s="1">
        <v>39035</v>
      </c>
      <c r="D7717" s="13">
        <v>20.333629999999999</v>
      </c>
    </row>
    <row r="7718" spans="2:4">
      <c r="B7718" t="s">
        <v>24</v>
      </c>
      <c r="C7718" s="1">
        <v>39036</v>
      </c>
      <c r="D7718" s="13">
        <v>20.199757000000002</v>
      </c>
    </row>
    <row r="7719" spans="2:4">
      <c r="B7719" t="s">
        <v>24</v>
      </c>
      <c r="C7719" s="1">
        <v>39037</v>
      </c>
      <c r="D7719" s="13">
        <v>19.969194000000002</v>
      </c>
    </row>
    <row r="7720" spans="2:4">
      <c r="B7720" t="s">
        <v>24</v>
      </c>
      <c r="C7720" s="1">
        <v>39038</v>
      </c>
      <c r="D7720" s="13">
        <v>20.147694000000001</v>
      </c>
    </row>
    <row r="7721" spans="2:4">
      <c r="B7721" t="s">
        <v>24</v>
      </c>
      <c r="C7721" s="1">
        <v>39039</v>
      </c>
      <c r="D7721" s="13">
        <v>19.894829000000001</v>
      </c>
    </row>
    <row r="7722" spans="2:4">
      <c r="B7722" t="s">
        <v>24</v>
      </c>
      <c r="C7722" s="1">
        <v>39040</v>
      </c>
      <c r="D7722" s="13">
        <v>19.842762</v>
      </c>
    </row>
    <row r="7723" spans="2:4">
      <c r="B7723" t="s">
        <v>24</v>
      </c>
      <c r="C7723" s="1">
        <v>39041</v>
      </c>
      <c r="D7723" s="13">
        <v>19.946884000000001</v>
      </c>
    </row>
    <row r="7724" spans="2:4">
      <c r="B7724" t="s">
        <v>24</v>
      </c>
      <c r="C7724" s="1">
        <v>39042</v>
      </c>
      <c r="D7724" s="13">
        <v>20.073318</v>
      </c>
    </row>
    <row r="7725" spans="2:4">
      <c r="B7725" t="s">
        <v>24</v>
      </c>
      <c r="C7725" s="1">
        <v>39043</v>
      </c>
      <c r="D7725" s="13">
        <v>20.318752</v>
      </c>
    </row>
    <row r="7726" spans="2:4">
      <c r="B7726" t="s">
        <v>24</v>
      </c>
      <c r="C7726" s="1">
        <v>39044</v>
      </c>
      <c r="D7726" s="13">
        <v>20.876556000000001</v>
      </c>
    </row>
    <row r="7727" spans="2:4">
      <c r="B7727" t="s">
        <v>24</v>
      </c>
      <c r="C7727" s="1">
        <v>39045</v>
      </c>
      <c r="D7727" s="13">
        <v>20.906300000000002</v>
      </c>
    </row>
    <row r="7728" spans="2:4">
      <c r="B7728" t="s">
        <v>24</v>
      </c>
      <c r="C7728" s="1">
        <v>39046</v>
      </c>
      <c r="D7728" s="13">
        <v>21.664902000000001</v>
      </c>
    </row>
    <row r="7729" spans="2:4">
      <c r="B7729" t="s">
        <v>24</v>
      </c>
      <c r="C7729" s="1">
        <v>39047</v>
      </c>
      <c r="D7729" s="13">
        <v>21.464093999999999</v>
      </c>
    </row>
    <row r="7730" spans="2:4">
      <c r="B7730" t="s">
        <v>24</v>
      </c>
      <c r="C7730" s="1">
        <v>39048</v>
      </c>
      <c r="D7730" s="13">
        <v>21.419474000000001</v>
      </c>
    </row>
    <row r="7731" spans="2:4">
      <c r="B7731" t="s">
        <v>24</v>
      </c>
      <c r="C7731" s="1">
        <v>39049</v>
      </c>
      <c r="D7731" s="13">
        <v>20.883987000000001</v>
      </c>
    </row>
    <row r="7732" spans="2:4">
      <c r="B7732" t="s">
        <v>24</v>
      </c>
      <c r="C7732" s="1">
        <v>39050</v>
      </c>
      <c r="D7732" s="13">
        <v>21.255852000000001</v>
      </c>
    </row>
    <row r="7733" spans="2:4">
      <c r="B7733" t="s">
        <v>24</v>
      </c>
      <c r="C7733" s="1">
        <v>39051</v>
      </c>
      <c r="D7733" s="13">
        <v>21.560783000000001</v>
      </c>
    </row>
    <row r="7734" spans="2:4">
      <c r="B7734" t="s">
        <v>24</v>
      </c>
      <c r="C7734" s="1">
        <v>39052</v>
      </c>
      <c r="D7734" s="13">
        <v>20.883987000000001</v>
      </c>
    </row>
    <row r="7735" spans="2:4">
      <c r="B7735" t="s">
        <v>24</v>
      </c>
      <c r="C7735" s="1">
        <v>39053</v>
      </c>
      <c r="D7735" s="13">
        <v>21.032741999999999</v>
      </c>
    </row>
    <row r="7736" spans="2:4">
      <c r="B7736" t="s">
        <v>24</v>
      </c>
      <c r="C7736" s="1">
        <v>39054</v>
      </c>
      <c r="D7736" s="13">
        <v>20.690617</v>
      </c>
    </row>
    <row r="7737" spans="2:4">
      <c r="B7737" t="s">
        <v>24</v>
      </c>
      <c r="C7737" s="1">
        <v>39055</v>
      </c>
      <c r="D7737" s="13">
        <v>20.824486</v>
      </c>
    </row>
    <row r="7738" spans="2:4">
      <c r="B7738" t="s">
        <v>24</v>
      </c>
      <c r="C7738" s="1">
        <v>39056</v>
      </c>
      <c r="D7738" s="13">
        <v>20.274125999999999</v>
      </c>
    </row>
    <row r="7739" spans="2:4">
      <c r="B7739" t="s">
        <v>24</v>
      </c>
      <c r="C7739" s="1">
        <v>39057</v>
      </c>
      <c r="D7739" s="13">
        <v>20.571622999999999</v>
      </c>
    </row>
    <row r="7740" spans="2:4">
      <c r="B7740" t="s">
        <v>24</v>
      </c>
      <c r="C7740" s="1">
        <v>39058</v>
      </c>
      <c r="D7740" s="13">
        <v>20.073318</v>
      </c>
    </row>
    <row r="7741" spans="2:4">
      <c r="B7741" t="s">
        <v>24</v>
      </c>
      <c r="C7741" s="1">
        <v>39059</v>
      </c>
      <c r="D7741" s="13">
        <v>20.973231999999999</v>
      </c>
    </row>
    <row r="7742" spans="2:4">
      <c r="B7742" t="s">
        <v>24</v>
      </c>
      <c r="C7742" s="1">
        <v>39060</v>
      </c>
      <c r="D7742" s="13">
        <v>21.15917</v>
      </c>
    </row>
    <row r="7743" spans="2:4">
      <c r="B7743" t="s">
        <v>24</v>
      </c>
      <c r="C7743" s="1">
        <v>39061</v>
      </c>
      <c r="D7743" s="13">
        <v>21.144293000000001</v>
      </c>
    </row>
    <row r="7744" spans="2:4">
      <c r="B7744" t="s">
        <v>24</v>
      </c>
      <c r="C7744" s="1">
        <v>39062</v>
      </c>
      <c r="D7744" s="13">
        <v>21.516158999999998</v>
      </c>
    </row>
    <row r="7745" spans="2:4">
      <c r="B7745" t="s">
        <v>24</v>
      </c>
      <c r="C7745" s="1">
        <v>39063</v>
      </c>
      <c r="D7745" s="13">
        <v>21.412029</v>
      </c>
    </row>
    <row r="7746" spans="2:4">
      <c r="B7746" t="s">
        <v>24</v>
      </c>
      <c r="C7746" s="1">
        <v>39064</v>
      </c>
      <c r="D7746" s="13">
        <v>20.965021</v>
      </c>
    </row>
    <row r="7747" spans="2:4">
      <c r="B7747" t="s">
        <v>24</v>
      </c>
      <c r="C7747" s="1">
        <v>39065</v>
      </c>
      <c r="D7747" s="13">
        <v>20.160392999999999</v>
      </c>
    </row>
    <row r="7748" spans="2:4">
      <c r="B7748" t="s">
        <v>24</v>
      </c>
      <c r="C7748" s="1">
        <v>39066</v>
      </c>
      <c r="D7748" s="13">
        <v>20.428604</v>
      </c>
    </row>
    <row r="7749" spans="2:4">
      <c r="B7749" t="s">
        <v>24</v>
      </c>
      <c r="C7749" s="1">
        <v>39067</v>
      </c>
      <c r="D7749" s="13">
        <v>19.691026999999998</v>
      </c>
    </row>
    <row r="7750" spans="2:4">
      <c r="B7750" t="s">
        <v>24</v>
      </c>
      <c r="C7750" s="1">
        <v>39068</v>
      </c>
      <c r="D7750" s="13">
        <v>19.899632</v>
      </c>
    </row>
    <row r="7751" spans="2:4">
      <c r="B7751" t="s">
        <v>24</v>
      </c>
      <c r="C7751" s="1">
        <v>39069</v>
      </c>
      <c r="D7751" s="13">
        <v>20.249794000000001</v>
      </c>
    </row>
    <row r="7752" spans="2:4">
      <c r="B7752" t="s">
        <v>24</v>
      </c>
      <c r="C7752" s="1">
        <v>39070</v>
      </c>
      <c r="D7752" s="13">
        <v>20.175287000000001</v>
      </c>
    </row>
    <row r="7753" spans="2:4">
      <c r="B7753" t="s">
        <v>24</v>
      </c>
      <c r="C7753" s="1">
        <v>39071</v>
      </c>
      <c r="D7753" s="13">
        <v>20.026288999999998</v>
      </c>
    </row>
    <row r="7754" spans="2:4">
      <c r="B7754" t="s">
        <v>24</v>
      </c>
      <c r="C7754" s="1">
        <v>39072</v>
      </c>
      <c r="D7754" s="13">
        <v>20.406255999999999</v>
      </c>
    </row>
    <row r="7755" spans="2:4">
      <c r="B7755" t="s">
        <v>24</v>
      </c>
      <c r="C7755" s="1">
        <v>39073</v>
      </c>
      <c r="D7755" s="13">
        <v>20.361549</v>
      </c>
    </row>
    <row r="7756" spans="2:4">
      <c r="B7756" t="s">
        <v>24</v>
      </c>
      <c r="C7756" s="1">
        <v>39074</v>
      </c>
      <c r="D7756" s="13">
        <v>20.369002999999999</v>
      </c>
    </row>
    <row r="7757" spans="2:4">
      <c r="B7757" t="s">
        <v>24</v>
      </c>
      <c r="C7757" s="1">
        <v>39075</v>
      </c>
      <c r="D7757" s="13">
        <v>20.391355999999998</v>
      </c>
    </row>
    <row r="7758" spans="2:4">
      <c r="B7758" t="s">
        <v>24</v>
      </c>
      <c r="C7758" s="1">
        <v>39076</v>
      </c>
      <c r="D7758" s="13">
        <v>20.868168000000001</v>
      </c>
    </row>
    <row r="7759" spans="2:4">
      <c r="B7759" t="s">
        <v>24</v>
      </c>
      <c r="C7759" s="1">
        <v>39077</v>
      </c>
      <c r="D7759" s="13">
        <v>20.331755000000001</v>
      </c>
    </row>
    <row r="7760" spans="2:4">
      <c r="B7760" t="s">
        <v>24</v>
      </c>
      <c r="C7760" s="1">
        <v>39078</v>
      </c>
      <c r="D7760" s="13">
        <v>20.607413999999999</v>
      </c>
    </row>
    <row r="7761" spans="2:4">
      <c r="B7761" t="s">
        <v>24</v>
      </c>
      <c r="C7761" s="1">
        <v>39079</v>
      </c>
      <c r="D7761" s="13">
        <v>20.443501999999999</v>
      </c>
    </row>
    <row r="7762" spans="2:4">
      <c r="B7762" t="s">
        <v>24</v>
      </c>
      <c r="C7762" s="1">
        <v>39080</v>
      </c>
      <c r="D7762" s="13">
        <v>20.369002999999999</v>
      </c>
    </row>
    <row r="7763" spans="2:4">
      <c r="B7763" t="s">
        <v>24</v>
      </c>
      <c r="C7763" s="1">
        <v>39081</v>
      </c>
      <c r="D7763" s="13">
        <v>20.376450999999999</v>
      </c>
    </row>
    <row r="7764" spans="2:4">
      <c r="B7764" t="s">
        <v>24</v>
      </c>
      <c r="C7764" s="1">
        <v>39082</v>
      </c>
      <c r="D7764" s="13">
        <v>20.763867999999999</v>
      </c>
    </row>
    <row r="7765" spans="2:4">
      <c r="B7765" t="s">
        <v>24</v>
      </c>
      <c r="C7765" s="1">
        <v>39083</v>
      </c>
      <c r="D7765" s="13">
        <v>21.009730999999999</v>
      </c>
    </row>
    <row r="7766" spans="2:4">
      <c r="B7766" t="s">
        <v>24</v>
      </c>
      <c r="C7766" s="1">
        <v>39084</v>
      </c>
      <c r="D7766" s="13">
        <v>21.181080000000001</v>
      </c>
    </row>
    <row r="7767" spans="2:4">
      <c r="B7767" t="s">
        <v>24</v>
      </c>
      <c r="C7767" s="1">
        <v>39085</v>
      </c>
      <c r="D7767" s="13">
        <v>21.717499</v>
      </c>
    </row>
    <row r="7768" spans="2:4">
      <c r="B7768" t="s">
        <v>24</v>
      </c>
      <c r="C7768" s="1">
        <v>39086</v>
      </c>
      <c r="D7768" s="13">
        <v>21.523786999999999</v>
      </c>
    </row>
    <row r="7769" spans="2:4">
      <c r="B7769" t="s">
        <v>24</v>
      </c>
      <c r="C7769" s="1">
        <v>39087</v>
      </c>
      <c r="D7769" s="13">
        <v>21.590843</v>
      </c>
    </row>
    <row r="7770" spans="2:4">
      <c r="B7770" t="s">
        <v>24</v>
      </c>
      <c r="C7770" s="1">
        <v>39088</v>
      </c>
      <c r="D7770" s="13">
        <v>22.030412999999999</v>
      </c>
    </row>
    <row r="7771" spans="2:4">
      <c r="B7771" t="s">
        <v>24</v>
      </c>
      <c r="C7771" s="1">
        <v>39089</v>
      </c>
      <c r="D7771" s="13">
        <v>22.171963000000002</v>
      </c>
    </row>
    <row r="7772" spans="2:4">
      <c r="B7772" t="s">
        <v>24</v>
      </c>
      <c r="C7772" s="1">
        <v>39090</v>
      </c>
      <c r="D7772" s="13">
        <v>22.075109000000001</v>
      </c>
    </row>
    <row r="7773" spans="2:4">
      <c r="B7773" t="s">
        <v>24</v>
      </c>
      <c r="C7773" s="1">
        <v>39091</v>
      </c>
      <c r="D7773" s="13">
        <v>22.268818</v>
      </c>
    </row>
    <row r="7774" spans="2:4">
      <c r="B7774" t="s">
        <v>24</v>
      </c>
      <c r="C7774" s="1">
        <v>39092</v>
      </c>
      <c r="D7774" s="13">
        <v>22.559377999999999</v>
      </c>
    </row>
    <row r="7775" spans="2:4">
      <c r="B7775" t="s">
        <v>24</v>
      </c>
      <c r="C7775" s="1">
        <v>39093</v>
      </c>
      <c r="D7775" s="13">
        <v>22.760534</v>
      </c>
    </row>
    <row r="7776" spans="2:4">
      <c r="B7776" t="s">
        <v>24</v>
      </c>
      <c r="C7776" s="1">
        <v>39094</v>
      </c>
      <c r="D7776" s="13">
        <v>22.566828000000001</v>
      </c>
    </row>
    <row r="7777" spans="2:4">
      <c r="B7777" t="s">
        <v>24</v>
      </c>
      <c r="C7777" s="1">
        <v>39095</v>
      </c>
      <c r="D7777" s="13">
        <v>22.633879</v>
      </c>
    </row>
    <row r="7778" spans="2:4">
      <c r="B7778" t="s">
        <v>24</v>
      </c>
      <c r="C7778" s="1">
        <v>39096</v>
      </c>
      <c r="D7778" s="13">
        <v>22.656233</v>
      </c>
    </row>
    <row r="7779" spans="2:4">
      <c r="B7779" t="s">
        <v>24</v>
      </c>
      <c r="C7779" s="1">
        <v>39097</v>
      </c>
      <c r="D7779" s="13">
        <v>23.155396</v>
      </c>
    </row>
    <row r="7780" spans="2:4">
      <c r="B7780" t="s">
        <v>24</v>
      </c>
      <c r="C7780" s="1">
        <v>39098</v>
      </c>
      <c r="D7780" s="13">
        <v>22.991492999999998</v>
      </c>
    </row>
    <row r="7781" spans="2:4">
      <c r="B7781" t="s">
        <v>24</v>
      </c>
      <c r="C7781" s="1">
        <v>39099</v>
      </c>
      <c r="D7781" s="13">
        <v>23.140501</v>
      </c>
    </row>
    <row r="7782" spans="2:4">
      <c r="B7782" t="s">
        <v>24</v>
      </c>
      <c r="C7782" s="1">
        <v>39100</v>
      </c>
      <c r="D7782" s="13">
        <v>23.259701</v>
      </c>
    </row>
    <row r="7783" spans="2:4">
      <c r="B7783" t="s">
        <v>24</v>
      </c>
      <c r="C7783" s="1">
        <v>39101</v>
      </c>
      <c r="D7783" s="13">
        <v>23.170297999999999</v>
      </c>
    </row>
    <row r="7784" spans="2:4">
      <c r="B7784" t="s">
        <v>24</v>
      </c>
      <c r="C7784" s="1">
        <v>39102</v>
      </c>
      <c r="D7784" s="13">
        <v>22.976593000000001</v>
      </c>
    </row>
    <row r="7785" spans="2:4">
      <c r="B7785" t="s">
        <v>24</v>
      </c>
      <c r="C7785" s="1">
        <v>39103</v>
      </c>
      <c r="D7785" s="13">
        <v>23.185198</v>
      </c>
    </row>
    <row r="7786" spans="2:4">
      <c r="B7786" t="s">
        <v>24</v>
      </c>
      <c r="C7786" s="1">
        <v>39104</v>
      </c>
      <c r="D7786" s="13">
        <v>23.371455999999998</v>
      </c>
    </row>
    <row r="7787" spans="2:4">
      <c r="B7787" t="s">
        <v>24</v>
      </c>
      <c r="C7787" s="1">
        <v>39105</v>
      </c>
      <c r="D7787" s="13">
        <v>23.475753999999998</v>
      </c>
    </row>
    <row r="7788" spans="2:4">
      <c r="B7788" t="s">
        <v>24</v>
      </c>
      <c r="C7788" s="1">
        <v>39106</v>
      </c>
      <c r="D7788" s="13">
        <v>24.049429</v>
      </c>
    </row>
    <row r="7789" spans="2:4">
      <c r="B7789" t="s">
        <v>24</v>
      </c>
      <c r="C7789" s="1">
        <v>39107</v>
      </c>
      <c r="D7789" s="13">
        <v>23.833368</v>
      </c>
    </row>
    <row r="7790" spans="2:4">
      <c r="B7790" t="s">
        <v>24</v>
      </c>
      <c r="C7790" s="1">
        <v>39108</v>
      </c>
      <c r="D7790" s="13">
        <v>24.012177000000001</v>
      </c>
    </row>
    <row r="7791" spans="2:4">
      <c r="B7791" t="s">
        <v>24</v>
      </c>
      <c r="C7791" s="1">
        <v>39109</v>
      </c>
      <c r="D7791" s="13">
        <v>24.064323000000002</v>
      </c>
    </row>
    <row r="7792" spans="2:4">
      <c r="B7792" t="s">
        <v>24</v>
      </c>
      <c r="C7792" s="1">
        <v>39110</v>
      </c>
      <c r="D7792" s="13">
        <v>24.153729999999999</v>
      </c>
    </row>
    <row r="7793" spans="2:4">
      <c r="B7793" t="s">
        <v>24</v>
      </c>
      <c r="C7793" s="1">
        <v>39111</v>
      </c>
      <c r="D7793" s="13">
        <v>23.952579</v>
      </c>
    </row>
    <row r="7794" spans="2:4">
      <c r="B7794" t="s">
        <v>24</v>
      </c>
      <c r="C7794" s="1">
        <v>39112</v>
      </c>
      <c r="D7794" s="13">
        <v>24.794449</v>
      </c>
    </row>
    <row r="7795" spans="2:4">
      <c r="B7795" t="s">
        <v>24</v>
      </c>
      <c r="C7795" s="1">
        <v>39113</v>
      </c>
      <c r="D7795" s="13">
        <v>24.965810999999999</v>
      </c>
    </row>
    <row r="7796" spans="2:4">
      <c r="B7796" t="s">
        <v>24</v>
      </c>
      <c r="C7796" s="1">
        <v>39114</v>
      </c>
      <c r="D7796" s="13">
        <v>24.258032</v>
      </c>
    </row>
    <row r="7797" spans="2:4">
      <c r="B7797" t="s">
        <v>24</v>
      </c>
      <c r="C7797" s="1">
        <v>39115</v>
      </c>
      <c r="D7797" s="13">
        <v>24.600746000000001</v>
      </c>
    </row>
    <row r="7798" spans="2:4">
      <c r="B7798" t="s">
        <v>24</v>
      </c>
      <c r="C7798" s="1">
        <v>39116</v>
      </c>
      <c r="D7798" s="13">
        <v>25.099905</v>
      </c>
    </row>
    <row r="7799" spans="2:4">
      <c r="B7799" t="s">
        <v>24</v>
      </c>
      <c r="C7799" s="1">
        <v>39117</v>
      </c>
      <c r="D7799" s="13">
        <v>24.593299999999999</v>
      </c>
    </row>
    <row r="7800" spans="2:4">
      <c r="B7800" t="s">
        <v>24</v>
      </c>
      <c r="C7800" s="1">
        <v>39118</v>
      </c>
      <c r="D7800" s="13">
        <v>25.017969000000001</v>
      </c>
    </row>
    <row r="7801" spans="2:4">
      <c r="B7801" t="s">
        <v>24</v>
      </c>
      <c r="C7801" s="1">
        <v>39119</v>
      </c>
      <c r="D7801" s="13">
        <v>24.943455</v>
      </c>
    </row>
    <row r="7802" spans="2:4">
      <c r="B7802" t="s">
        <v>24</v>
      </c>
      <c r="C7802" s="1">
        <v>39120</v>
      </c>
      <c r="D7802" s="13">
        <v>24.377241000000001</v>
      </c>
    </row>
    <row r="7803" spans="2:4">
      <c r="B7803" t="s">
        <v>24</v>
      </c>
      <c r="C7803" s="1">
        <v>39121</v>
      </c>
      <c r="D7803" s="13">
        <v>23.632217000000001</v>
      </c>
    </row>
    <row r="7804" spans="2:4">
      <c r="B7804" t="s">
        <v>24</v>
      </c>
      <c r="C7804" s="1">
        <v>39122</v>
      </c>
      <c r="D7804" s="13">
        <v>24.176082999999998</v>
      </c>
    </row>
    <row r="7805" spans="2:4">
      <c r="B7805" t="s">
        <v>24</v>
      </c>
      <c r="C7805" s="1">
        <v>39123</v>
      </c>
      <c r="D7805" s="13">
        <v>24.757207999999999</v>
      </c>
    </row>
    <row r="7806" spans="2:4">
      <c r="B7806" t="s">
        <v>24</v>
      </c>
      <c r="C7806" s="1">
        <v>39124</v>
      </c>
      <c r="D7806" s="13">
        <v>24.667801000000001</v>
      </c>
    </row>
    <row r="7807" spans="2:4">
      <c r="B7807" t="s">
        <v>24</v>
      </c>
      <c r="C7807" s="1">
        <v>39125</v>
      </c>
      <c r="D7807" s="13">
        <v>25.24147</v>
      </c>
    </row>
    <row r="7808" spans="2:4">
      <c r="B7808" t="s">
        <v>24</v>
      </c>
      <c r="C7808" s="1">
        <v>39126</v>
      </c>
      <c r="D7808" s="13">
        <v>24.541142000000001</v>
      </c>
    </row>
    <row r="7809" spans="2:4">
      <c r="B7809" t="s">
        <v>24</v>
      </c>
      <c r="C7809" s="1">
        <v>39127</v>
      </c>
      <c r="D7809" s="13">
        <v>24.369532</v>
      </c>
    </row>
    <row r="7810" spans="2:4">
      <c r="B7810" t="s">
        <v>24</v>
      </c>
      <c r="C7810" s="1">
        <v>39128</v>
      </c>
      <c r="D7810" s="13">
        <v>23.265217</v>
      </c>
    </row>
    <row r="7811" spans="2:4">
      <c r="B7811" t="s">
        <v>24</v>
      </c>
      <c r="C7811" s="1">
        <v>39129</v>
      </c>
      <c r="D7811" s="13">
        <v>22.996603</v>
      </c>
    </row>
    <row r="7812" spans="2:4">
      <c r="B7812" t="s">
        <v>24</v>
      </c>
      <c r="C7812" s="1">
        <v>39130</v>
      </c>
      <c r="D7812" s="13">
        <v>24.600842</v>
      </c>
    </row>
    <row r="7813" spans="2:4">
      <c r="B7813" t="s">
        <v>24</v>
      </c>
      <c r="C7813" s="1">
        <v>39131</v>
      </c>
      <c r="D7813" s="13">
        <v>24.556068</v>
      </c>
    </row>
    <row r="7814" spans="2:4">
      <c r="B7814" t="s">
        <v>24</v>
      </c>
      <c r="C7814" s="1">
        <v>39132</v>
      </c>
      <c r="D7814" s="13">
        <v>25.115683000000001</v>
      </c>
    </row>
    <row r="7815" spans="2:4">
      <c r="B7815" t="s">
        <v>24</v>
      </c>
      <c r="C7815" s="1">
        <v>39133</v>
      </c>
      <c r="D7815" s="13">
        <v>24.682918999999998</v>
      </c>
    </row>
    <row r="7816" spans="2:4">
      <c r="B7816" t="s">
        <v>24</v>
      </c>
      <c r="C7816" s="1">
        <v>39134</v>
      </c>
      <c r="D7816" s="13">
        <v>23.906904000000001</v>
      </c>
    </row>
    <row r="7817" spans="2:4">
      <c r="B7817" t="s">
        <v>24</v>
      </c>
      <c r="C7817" s="1">
        <v>39135</v>
      </c>
      <c r="D7817" s="13">
        <v>23.854675</v>
      </c>
    </row>
    <row r="7818" spans="2:4">
      <c r="B7818" t="s">
        <v>24</v>
      </c>
      <c r="C7818" s="1">
        <v>39136</v>
      </c>
      <c r="D7818" s="13">
        <v>22.824981999999999</v>
      </c>
    </row>
    <row r="7819" spans="2:4">
      <c r="B7819" t="s">
        <v>24</v>
      </c>
      <c r="C7819" s="1">
        <v>39137</v>
      </c>
      <c r="D7819" s="13">
        <v>22.444445000000002</v>
      </c>
    </row>
    <row r="7820" spans="2:4">
      <c r="B7820" t="s">
        <v>24</v>
      </c>
      <c r="C7820" s="1">
        <v>39138</v>
      </c>
      <c r="D7820" s="13">
        <v>21.40728</v>
      </c>
    </row>
    <row r="7821" spans="2:4">
      <c r="B7821" t="s">
        <v>24</v>
      </c>
      <c r="C7821" s="1">
        <v>39139</v>
      </c>
      <c r="D7821" s="13">
        <v>22.466819999999998</v>
      </c>
    </row>
    <row r="7822" spans="2:4">
      <c r="B7822" t="s">
        <v>24</v>
      </c>
      <c r="C7822" s="1">
        <v>39140</v>
      </c>
      <c r="D7822" s="13">
        <v>21.422201000000001</v>
      </c>
    </row>
    <row r="7823" spans="2:4">
      <c r="B7823" t="s">
        <v>24</v>
      </c>
      <c r="C7823" s="1">
        <v>39141</v>
      </c>
      <c r="D7823" s="13">
        <v>21.563974000000002</v>
      </c>
    </row>
    <row r="7824" spans="2:4">
      <c r="B7824" t="s">
        <v>24</v>
      </c>
      <c r="C7824" s="1">
        <v>39142</v>
      </c>
      <c r="D7824" s="13">
        <v>20.922277000000001</v>
      </c>
    </row>
    <row r="7825" spans="2:4">
      <c r="B7825" t="s">
        <v>24</v>
      </c>
      <c r="C7825" s="1">
        <v>39143</v>
      </c>
      <c r="D7825" s="13">
        <v>21.944517000000001</v>
      </c>
    </row>
    <row r="7826" spans="2:4">
      <c r="B7826" t="s">
        <v>24</v>
      </c>
      <c r="C7826" s="1">
        <v>39144</v>
      </c>
      <c r="D7826" s="13">
        <v>21.40728</v>
      </c>
    </row>
    <row r="7827" spans="2:4">
      <c r="B7827" t="s">
        <v>24</v>
      </c>
      <c r="C7827" s="1">
        <v>39145</v>
      </c>
      <c r="D7827" s="13">
        <v>21.064043000000002</v>
      </c>
    </row>
    <row r="7828" spans="2:4">
      <c r="B7828" t="s">
        <v>24</v>
      </c>
      <c r="C7828" s="1">
        <v>39146</v>
      </c>
      <c r="D7828" s="13">
        <v>21.772895999999999</v>
      </c>
    </row>
    <row r="7829" spans="2:4">
      <c r="B7829" t="s">
        <v>24</v>
      </c>
      <c r="C7829" s="1">
        <v>39147</v>
      </c>
      <c r="D7829" s="13">
        <v>21.534126000000001</v>
      </c>
    </row>
    <row r="7830" spans="2:4">
      <c r="B7830" t="s">
        <v>24</v>
      </c>
      <c r="C7830" s="1">
        <v>39148</v>
      </c>
      <c r="D7830" s="13">
        <v>20.728273000000002</v>
      </c>
    </row>
    <row r="7831" spans="2:4">
      <c r="B7831" t="s">
        <v>24</v>
      </c>
      <c r="C7831" s="1">
        <v>39149</v>
      </c>
      <c r="D7831" s="13">
        <v>20.362660999999999</v>
      </c>
    </row>
    <row r="7832" spans="2:4">
      <c r="B7832" t="s">
        <v>24</v>
      </c>
      <c r="C7832" s="1">
        <v>39150</v>
      </c>
      <c r="D7832" s="13">
        <v>20.713348</v>
      </c>
    </row>
    <row r="7833" spans="2:4">
      <c r="B7833" t="s">
        <v>24</v>
      </c>
      <c r="C7833" s="1">
        <v>39151</v>
      </c>
      <c r="D7833" s="13">
        <v>20.168661</v>
      </c>
    </row>
    <row r="7834" spans="2:4">
      <c r="B7834" t="s">
        <v>24</v>
      </c>
      <c r="C7834" s="1">
        <v>39152</v>
      </c>
      <c r="D7834" s="13">
        <v>20.989439000000001</v>
      </c>
    </row>
    <row r="7835" spans="2:4">
      <c r="B7835" t="s">
        <v>24</v>
      </c>
      <c r="C7835" s="1">
        <v>39153</v>
      </c>
      <c r="D7835" s="13">
        <v>20.773047999999999</v>
      </c>
    </row>
    <row r="7836" spans="2:4">
      <c r="B7836" t="s">
        <v>24</v>
      </c>
      <c r="C7836" s="1">
        <v>39154</v>
      </c>
      <c r="D7836" s="13">
        <v>20.444731000000001</v>
      </c>
    </row>
    <row r="7837" spans="2:4">
      <c r="B7837" t="s">
        <v>24</v>
      </c>
      <c r="C7837" s="1">
        <v>39155</v>
      </c>
      <c r="D7837" s="13">
        <v>20.825274</v>
      </c>
    </row>
    <row r="7838" spans="2:4">
      <c r="B7838" t="s">
        <v>24</v>
      </c>
      <c r="C7838" s="1">
        <v>39156</v>
      </c>
      <c r="D7838" s="13">
        <v>20.981967999999998</v>
      </c>
    </row>
    <row r="7839" spans="2:4">
      <c r="B7839" t="s">
        <v>24</v>
      </c>
      <c r="C7839" s="1">
        <v>39157</v>
      </c>
      <c r="D7839" s="13">
        <v>20.840198999999998</v>
      </c>
    </row>
    <row r="7840" spans="2:4">
      <c r="B7840" t="s">
        <v>24</v>
      </c>
      <c r="C7840" s="1">
        <v>39158</v>
      </c>
      <c r="D7840" s="13">
        <v>20.944662000000001</v>
      </c>
    </row>
    <row r="7841" spans="2:4">
      <c r="B7841" t="s">
        <v>24</v>
      </c>
      <c r="C7841" s="1">
        <v>39159</v>
      </c>
      <c r="D7841" s="13">
        <v>20.847664000000002</v>
      </c>
    </row>
    <row r="7842" spans="2:4">
      <c r="B7842" t="s">
        <v>24</v>
      </c>
      <c r="C7842" s="1">
        <v>39160</v>
      </c>
      <c r="D7842" s="13">
        <v>20.489504</v>
      </c>
    </row>
    <row r="7843" spans="2:4">
      <c r="B7843" t="s">
        <v>24</v>
      </c>
      <c r="C7843" s="1">
        <v>39161</v>
      </c>
      <c r="D7843" s="13">
        <v>20.385044000000001</v>
      </c>
    </row>
    <row r="7844" spans="2:4">
      <c r="B7844" t="s">
        <v>24</v>
      </c>
      <c r="C7844" s="1">
        <v>39162</v>
      </c>
      <c r="D7844" s="13">
        <v>20.041809000000001</v>
      </c>
    </row>
    <row r="7845" spans="2:4">
      <c r="B7845" t="s">
        <v>24</v>
      </c>
      <c r="C7845" s="1">
        <v>39163</v>
      </c>
      <c r="D7845" s="13">
        <v>20.183575000000001</v>
      </c>
    </row>
    <row r="7846" spans="2:4">
      <c r="B7846" t="s">
        <v>24</v>
      </c>
      <c r="C7846" s="1">
        <v>39164</v>
      </c>
      <c r="D7846" s="13">
        <v>20.168661</v>
      </c>
    </row>
    <row r="7847" spans="2:4">
      <c r="B7847" t="s">
        <v>24</v>
      </c>
      <c r="C7847" s="1">
        <v>39165</v>
      </c>
      <c r="D7847" s="13">
        <v>19.347882999999999</v>
      </c>
    </row>
    <row r="7848" spans="2:4">
      <c r="B7848" t="s">
        <v>24</v>
      </c>
      <c r="C7848" s="1">
        <v>39166</v>
      </c>
      <c r="D7848" s="13">
        <v>19.101654</v>
      </c>
    </row>
    <row r="7849" spans="2:4">
      <c r="B7849" t="s">
        <v>24</v>
      </c>
      <c r="C7849" s="1">
        <v>39167</v>
      </c>
      <c r="D7849" s="13">
        <v>18.788271000000002</v>
      </c>
    </row>
    <row r="7850" spans="2:4">
      <c r="B7850" t="s">
        <v>24</v>
      </c>
      <c r="C7850" s="1">
        <v>39168</v>
      </c>
      <c r="D7850" s="13">
        <v>18.564416999999999</v>
      </c>
    </row>
    <row r="7851" spans="2:4">
      <c r="B7851" t="s">
        <v>24</v>
      </c>
      <c r="C7851" s="1">
        <v>39169</v>
      </c>
      <c r="D7851" s="13">
        <v>18.765881</v>
      </c>
    </row>
    <row r="7852" spans="2:4">
      <c r="B7852" t="s">
        <v>24</v>
      </c>
      <c r="C7852" s="1">
        <v>39170</v>
      </c>
      <c r="D7852" s="13">
        <v>19.892578</v>
      </c>
    </row>
    <row r="7853" spans="2:4">
      <c r="B7853" t="s">
        <v>24</v>
      </c>
      <c r="C7853" s="1">
        <v>39171</v>
      </c>
      <c r="D7853" s="13">
        <v>19.877649000000002</v>
      </c>
    </row>
    <row r="7854" spans="2:4">
      <c r="B7854" t="s">
        <v>24</v>
      </c>
      <c r="C7854" s="1">
        <v>39172</v>
      </c>
      <c r="D7854" s="13">
        <v>20.146269</v>
      </c>
    </row>
    <row r="7855" spans="2:4">
      <c r="B7855" t="s">
        <v>24</v>
      </c>
      <c r="C7855" s="1">
        <v>39173</v>
      </c>
      <c r="D7855" s="13">
        <v>20.191037999999999</v>
      </c>
    </row>
    <row r="7856" spans="2:4">
      <c r="B7856" t="s">
        <v>24</v>
      </c>
      <c r="C7856" s="1">
        <v>39174</v>
      </c>
      <c r="D7856" s="13">
        <v>20.847664000000002</v>
      </c>
    </row>
    <row r="7857" spans="2:4">
      <c r="B7857" t="s">
        <v>24</v>
      </c>
      <c r="C7857" s="1">
        <v>39175</v>
      </c>
      <c r="D7857" s="13">
        <v>20.638742000000001</v>
      </c>
    </row>
    <row r="7858" spans="2:4">
      <c r="B7858" t="s">
        <v>24</v>
      </c>
      <c r="C7858" s="1">
        <v>39176</v>
      </c>
      <c r="D7858" s="13">
        <v>20.750665999999999</v>
      </c>
    </row>
    <row r="7859" spans="2:4">
      <c r="B7859" t="s">
        <v>24</v>
      </c>
      <c r="C7859" s="1">
        <v>39177</v>
      </c>
      <c r="D7859" s="13">
        <v>19.579191000000002</v>
      </c>
    </row>
    <row r="7860" spans="2:4">
      <c r="B7860" t="s">
        <v>24</v>
      </c>
      <c r="C7860" s="1">
        <v>39178</v>
      </c>
      <c r="D7860" s="13">
        <v>19.415044999999999</v>
      </c>
    </row>
    <row r="7861" spans="2:4">
      <c r="B7861" t="s">
        <v>24</v>
      </c>
      <c r="C7861" s="1">
        <v>39179</v>
      </c>
      <c r="D7861" s="13">
        <v>19.332954000000001</v>
      </c>
    </row>
    <row r="7862" spans="2:4">
      <c r="B7862" t="s">
        <v>24</v>
      </c>
      <c r="C7862" s="1">
        <v>39180</v>
      </c>
      <c r="D7862" s="13">
        <v>19.444880000000001</v>
      </c>
    </row>
    <row r="7863" spans="2:4">
      <c r="B7863" t="s">
        <v>24</v>
      </c>
      <c r="C7863" s="1">
        <v>39181</v>
      </c>
      <c r="D7863" s="13">
        <v>20.437275</v>
      </c>
    </row>
    <row r="7864" spans="2:4">
      <c r="B7864" t="s">
        <v>24</v>
      </c>
      <c r="C7864" s="1">
        <v>39182</v>
      </c>
      <c r="D7864" s="13">
        <v>20.459661000000001</v>
      </c>
    </row>
    <row r="7865" spans="2:4">
      <c r="B7865" t="s">
        <v>24</v>
      </c>
      <c r="C7865" s="1">
        <v>39183</v>
      </c>
      <c r="D7865" s="13">
        <v>20.825274</v>
      </c>
    </row>
    <row r="7866" spans="2:4">
      <c r="B7866" t="s">
        <v>24</v>
      </c>
      <c r="C7866" s="1">
        <v>39184</v>
      </c>
      <c r="D7866" s="13">
        <v>21.183434999999999</v>
      </c>
    </row>
    <row r="7867" spans="2:4">
      <c r="B7867" t="s">
        <v>24</v>
      </c>
      <c r="C7867" s="1">
        <v>39185</v>
      </c>
      <c r="D7867" s="13">
        <v>20.944662000000001</v>
      </c>
    </row>
    <row r="7868" spans="2:4">
      <c r="B7868" t="s">
        <v>24</v>
      </c>
      <c r="C7868" s="1">
        <v>39186</v>
      </c>
      <c r="D7868" s="13">
        <v>20.661123</v>
      </c>
    </row>
    <row r="7869" spans="2:4">
      <c r="B7869" t="s">
        <v>24</v>
      </c>
      <c r="C7869" s="1">
        <v>39187</v>
      </c>
      <c r="D7869" s="13">
        <v>20.690966</v>
      </c>
    </row>
    <row r="7870" spans="2:4">
      <c r="B7870" t="s">
        <v>24</v>
      </c>
      <c r="C7870" s="1">
        <v>39188</v>
      </c>
      <c r="D7870" s="13">
        <v>21.317737999999999</v>
      </c>
    </row>
    <row r="7871" spans="2:4">
      <c r="B7871" t="s">
        <v>24</v>
      </c>
      <c r="C7871" s="1">
        <v>39189</v>
      </c>
      <c r="D7871" s="13">
        <v>20.981967999999998</v>
      </c>
    </row>
    <row r="7872" spans="2:4">
      <c r="B7872" t="s">
        <v>24</v>
      </c>
      <c r="C7872" s="1">
        <v>39190</v>
      </c>
      <c r="D7872" s="13">
        <v>20.877320999999998</v>
      </c>
    </row>
    <row r="7873" spans="2:4">
      <c r="B7873" t="s">
        <v>24</v>
      </c>
      <c r="C7873" s="1">
        <v>39191</v>
      </c>
      <c r="D7873" s="13">
        <v>20.839945</v>
      </c>
    </row>
    <row r="7874" spans="2:4">
      <c r="B7874" t="s">
        <v>24</v>
      </c>
      <c r="C7874" s="1">
        <v>39192</v>
      </c>
      <c r="D7874" s="13">
        <v>20.742775000000002</v>
      </c>
    </row>
    <row r="7875" spans="2:4">
      <c r="B7875" t="s">
        <v>24</v>
      </c>
      <c r="C7875" s="1">
        <v>39193</v>
      </c>
      <c r="D7875" s="13">
        <v>21.101568</v>
      </c>
    </row>
    <row r="7876" spans="2:4">
      <c r="B7876" t="s">
        <v>24</v>
      </c>
      <c r="C7876" s="1">
        <v>39194</v>
      </c>
      <c r="D7876" s="13">
        <v>20.757725000000001</v>
      </c>
    </row>
    <row r="7877" spans="2:4">
      <c r="B7877" t="s">
        <v>24</v>
      </c>
      <c r="C7877" s="1">
        <v>39195</v>
      </c>
      <c r="D7877" s="13">
        <v>19.658911</v>
      </c>
    </row>
    <row r="7878" spans="2:4">
      <c r="B7878" t="s">
        <v>24</v>
      </c>
      <c r="C7878" s="1">
        <v>39196</v>
      </c>
      <c r="D7878" s="13">
        <v>19.434673</v>
      </c>
    </row>
    <row r="7879" spans="2:4">
      <c r="B7879" t="s">
        <v>24</v>
      </c>
      <c r="C7879" s="1">
        <v>39197</v>
      </c>
      <c r="D7879" s="13">
        <v>19.315071</v>
      </c>
    </row>
    <row r="7880" spans="2:4">
      <c r="B7880" t="s">
        <v>24</v>
      </c>
      <c r="C7880" s="1">
        <v>39198</v>
      </c>
      <c r="D7880" s="13">
        <v>19.195473</v>
      </c>
    </row>
    <row r="7881" spans="2:4">
      <c r="B7881" t="s">
        <v>24</v>
      </c>
      <c r="C7881" s="1">
        <v>39199</v>
      </c>
      <c r="D7881" s="13">
        <v>18.941330000000001</v>
      </c>
    </row>
    <row r="7882" spans="2:4">
      <c r="B7882" t="s">
        <v>24</v>
      </c>
      <c r="C7882" s="1">
        <v>39200</v>
      </c>
      <c r="D7882" s="13">
        <v>18.971229999999998</v>
      </c>
    </row>
    <row r="7883" spans="2:4">
      <c r="B7883" t="s">
        <v>24</v>
      </c>
      <c r="C7883" s="1">
        <v>39201</v>
      </c>
      <c r="D7883" s="13">
        <v>18.261116000000001</v>
      </c>
    </row>
    <row r="7884" spans="2:4">
      <c r="B7884" t="s">
        <v>24</v>
      </c>
      <c r="C7884" s="1">
        <v>39202</v>
      </c>
      <c r="D7884" s="13">
        <v>18.388186999999999</v>
      </c>
    </row>
    <row r="7885" spans="2:4">
      <c r="B7885" t="s">
        <v>24</v>
      </c>
      <c r="C7885" s="1">
        <v>39203</v>
      </c>
      <c r="D7885" s="13">
        <v>18.111622000000001</v>
      </c>
    </row>
    <row r="7886" spans="2:4">
      <c r="B7886" t="s">
        <v>24</v>
      </c>
      <c r="C7886" s="1">
        <v>39204</v>
      </c>
      <c r="D7886" s="13">
        <v>17.670594999999999</v>
      </c>
    </row>
    <row r="7887" spans="2:4">
      <c r="B7887" t="s">
        <v>24</v>
      </c>
      <c r="C7887" s="1">
        <v>39205</v>
      </c>
      <c r="D7887" s="13">
        <v>17.640705000000001</v>
      </c>
    </row>
    <row r="7888" spans="2:4">
      <c r="B7888" t="s">
        <v>24</v>
      </c>
      <c r="C7888" s="1">
        <v>39206</v>
      </c>
      <c r="D7888" s="13">
        <v>17.55847</v>
      </c>
    </row>
    <row r="7889" spans="2:4">
      <c r="B7889" t="s">
        <v>24</v>
      </c>
      <c r="C7889" s="1">
        <v>39207</v>
      </c>
      <c r="D7889" s="13">
        <v>17.939699000000001</v>
      </c>
    </row>
    <row r="7890" spans="2:4">
      <c r="B7890" t="s">
        <v>24</v>
      </c>
      <c r="C7890" s="1">
        <v>39208</v>
      </c>
      <c r="D7890" s="13">
        <v>17.379079999999998</v>
      </c>
    </row>
    <row r="7891" spans="2:4">
      <c r="B7891" t="s">
        <v>24</v>
      </c>
      <c r="C7891" s="1">
        <v>39209</v>
      </c>
      <c r="D7891" s="13">
        <v>17.603323</v>
      </c>
    </row>
    <row r="7892" spans="2:4">
      <c r="B7892" t="s">
        <v>24</v>
      </c>
      <c r="C7892" s="1">
        <v>39210</v>
      </c>
      <c r="D7892" s="13">
        <v>18.433035</v>
      </c>
    </row>
    <row r="7893" spans="2:4">
      <c r="B7893" t="s">
        <v>24</v>
      </c>
      <c r="C7893" s="1">
        <v>39211</v>
      </c>
      <c r="D7893" s="13">
        <v>18.761934</v>
      </c>
    </row>
    <row r="7894" spans="2:4">
      <c r="B7894" t="s">
        <v>24</v>
      </c>
      <c r="C7894" s="1">
        <v>39212</v>
      </c>
      <c r="D7894" s="13">
        <v>19.315071</v>
      </c>
    </row>
    <row r="7895" spans="2:4">
      <c r="B7895" t="s">
        <v>24</v>
      </c>
      <c r="C7895" s="1">
        <v>39213</v>
      </c>
      <c r="D7895" s="13">
        <v>18.627383999999999</v>
      </c>
    </row>
    <row r="7896" spans="2:4">
      <c r="B7896" t="s">
        <v>24</v>
      </c>
      <c r="C7896" s="1">
        <v>39214</v>
      </c>
      <c r="D7896" s="13">
        <v>18.851628999999999</v>
      </c>
    </row>
    <row r="7897" spans="2:4">
      <c r="B7897" t="s">
        <v>24</v>
      </c>
      <c r="C7897" s="1">
        <v>39215</v>
      </c>
      <c r="D7897" s="13">
        <v>19.202947999999999</v>
      </c>
    </row>
    <row r="7898" spans="2:4">
      <c r="B7898" t="s">
        <v>24</v>
      </c>
      <c r="C7898" s="1">
        <v>39216</v>
      </c>
      <c r="D7898" s="13">
        <v>19.247796999999998</v>
      </c>
    </row>
    <row r="7899" spans="2:4">
      <c r="B7899" t="s">
        <v>24</v>
      </c>
      <c r="C7899" s="1">
        <v>39217</v>
      </c>
      <c r="D7899" s="13">
        <v>19.808413000000002</v>
      </c>
    </row>
    <row r="7900" spans="2:4">
      <c r="B7900" t="s">
        <v>24</v>
      </c>
      <c r="C7900" s="1">
        <v>39218</v>
      </c>
      <c r="D7900" s="13">
        <v>19.479523</v>
      </c>
    </row>
    <row r="7901" spans="2:4">
      <c r="B7901" t="s">
        <v>24</v>
      </c>
      <c r="C7901" s="1">
        <v>39219</v>
      </c>
      <c r="D7901" s="13">
        <v>19.688821999999998</v>
      </c>
    </row>
    <row r="7902" spans="2:4">
      <c r="B7902" t="s">
        <v>24</v>
      </c>
      <c r="C7902" s="1">
        <v>39220</v>
      </c>
      <c r="D7902" s="13">
        <v>19.479523</v>
      </c>
    </row>
    <row r="7903" spans="2:4">
      <c r="B7903" t="s">
        <v>24</v>
      </c>
      <c r="C7903" s="1">
        <v>39221</v>
      </c>
      <c r="D7903" s="13">
        <v>19.442148</v>
      </c>
    </row>
    <row r="7904" spans="2:4">
      <c r="B7904" t="s">
        <v>24</v>
      </c>
      <c r="C7904" s="1">
        <v>39222</v>
      </c>
      <c r="D7904" s="13">
        <v>19.853263999999999</v>
      </c>
    </row>
    <row r="7905" spans="2:4">
      <c r="B7905" t="s">
        <v>24</v>
      </c>
      <c r="C7905" s="1">
        <v>39223</v>
      </c>
      <c r="D7905" s="13">
        <v>19.718717999999999</v>
      </c>
    </row>
    <row r="7906" spans="2:4">
      <c r="B7906" t="s">
        <v>24</v>
      </c>
      <c r="C7906" s="1">
        <v>39224</v>
      </c>
      <c r="D7906" s="13">
        <v>19.292645</v>
      </c>
    </row>
    <row r="7907" spans="2:4">
      <c r="B7907" t="s">
        <v>24</v>
      </c>
      <c r="C7907" s="1">
        <v>39225</v>
      </c>
      <c r="D7907" s="13">
        <v>18.717082999999999</v>
      </c>
    </row>
    <row r="7908" spans="2:4">
      <c r="B7908" t="s">
        <v>24</v>
      </c>
      <c r="C7908" s="1">
        <v>39226</v>
      </c>
      <c r="D7908" s="13">
        <v>19.128202000000002</v>
      </c>
    </row>
    <row r="7909" spans="2:4">
      <c r="B7909" t="s">
        <v>24</v>
      </c>
      <c r="C7909" s="1">
        <v>39227</v>
      </c>
      <c r="D7909" s="13">
        <v>19.083352999999999</v>
      </c>
    </row>
    <row r="7910" spans="2:4">
      <c r="B7910" t="s">
        <v>24</v>
      </c>
      <c r="C7910" s="1">
        <v>39228</v>
      </c>
      <c r="D7910" s="13">
        <v>18.948805</v>
      </c>
    </row>
    <row r="7911" spans="2:4">
      <c r="B7911" t="s">
        <v>24</v>
      </c>
      <c r="C7911" s="1">
        <v>39229</v>
      </c>
      <c r="D7911" s="13">
        <v>18.717082999999999</v>
      </c>
    </row>
    <row r="7912" spans="2:4">
      <c r="B7912" t="s">
        <v>24</v>
      </c>
      <c r="C7912" s="1">
        <v>39230</v>
      </c>
      <c r="D7912" s="13">
        <v>18.776878</v>
      </c>
    </row>
    <row r="7913" spans="2:4">
      <c r="B7913" t="s">
        <v>24</v>
      </c>
      <c r="C7913" s="1">
        <v>39231</v>
      </c>
      <c r="D7913" s="13">
        <v>19.105775999999999</v>
      </c>
    </row>
    <row r="7914" spans="2:4">
      <c r="B7914" t="s">
        <v>24</v>
      </c>
      <c r="C7914" s="1">
        <v>39232</v>
      </c>
      <c r="D7914" s="13">
        <v>18.971229999999998</v>
      </c>
    </row>
    <row r="7915" spans="2:4">
      <c r="B7915" t="s">
        <v>24</v>
      </c>
      <c r="C7915" s="1">
        <v>39233</v>
      </c>
      <c r="D7915" s="13">
        <v>19.621542000000002</v>
      </c>
    </row>
    <row r="7916" spans="2:4">
      <c r="B7916" t="s">
        <v>24</v>
      </c>
      <c r="C7916" s="1">
        <v>39234</v>
      </c>
      <c r="D7916" s="13">
        <v>19.658911</v>
      </c>
    </row>
    <row r="7917" spans="2:4">
      <c r="B7917" t="s">
        <v>24</v>
      </c>
      <c r="C7917" s="1">
        <v>39235</v>
      </c>
      <c r="D7917" s="13">
        <v>19.434673</v>
      </c>
    </row>
    <row r="7918" spans="2:4">
      <c r="B7918" t="s">
        <v>24</v>
      </c>
      <c r="C7918" s="1">
        <v>39236</v>
      </c>
      <c r="D7918" s="13">
        <v>19.397296999999998</v>
      </c>
    </row>
    <row r="7919" spans="2:4">
      <c r="B7919" t="s">
        <v>24</v>
      </c>
      <c r="C7919" s="1">
        <v>39237</v>
      </c>
      <c r="D7919" s="13">
        <v>19.173051999999998</v>
      </c>
    </row>
    <row r="7920" spans="2:4">
      <c r="B7920" t="s">
        <v>24</v>
      </c>
      <c r="C7920" s="1">
        <v>39238</v>
      </c>
      <c r="D7920" s="13">
        <v>19.419720000000002</v>
      </c>
    </row>
    <row r="7921" spans="2:4">
      <c r="B7921" t="s">
        <v>24</v>
      </c>
      <c r="C7921" s="1">
        <v>39239</v>
      </c>
      <c r="D7921" s="13">
        <v>19.292645</v>
      </c>
    </row>
    <row r="7922" spans="2:4">
      <c r="B7922" t="s">
        <v>24</v>
      </c>
      <c r="C7922" s="1">
        <v>39240</v>
      </c>
      <c r="D7922" s="13">
        <v>18.477888</v>
      </c>
    </row>
    <row r="7923" spans="2:4">
      <c r="B7923" t="s">
        <v>24</v>
      </c>
      <c r="C7923" s="1">
        <v>39241</v>
      </c>
      <c r="D7923" s="13">
        <v>17.625755000000002</v>
      </c>
    </row>
    <row r="7924" spans="2:4">
      <c r="B7924" t="s">
        <v>24</v>
      </c>
      <c r="C7924" s="1">
        <v>39242</v>
      </c>
      <c r="D7924" s="13">
        <v>18.590009999999999</v>
      </c>
    </row>
    <row r="7925" spans="2:4">
      <c r="B7925" t="s">
        <v>24</v>
      </c>
      <c r="C7925" s="1">
        <v>39243</v>
      </c>
      <c r="D7925" s="13">
        <v>18.350809000000002</v>
      </c>
    </row>
    <row r="7926" spans="2:4">
      <c r="B7926" t="s">
        <v>24</v>
      </c>
      <c r="C7926" s="1">
        <v>39244</v>
      </c>
      <c r="D7926" s="13">
        <v>19.135679</v>
      </c>
    </row>
    <row r="7927" spans="2:4">
      <c r="B7927" t="s">
        <v>24</v>
      </c>
      <c r="C7927" s="1">
        <v>39245</v>
      </c>
      <c r="D7927" s="13">
        <v>19.457100000000001</v>
      </c>
    </row>
    <row r="7928" spans="2:4">
      <c r="B7928" t="s">
        <v>24</v>
      </c>
      <c r="C7928" s="1">
        <v>39246</v>
      </c>
      <c r="D7928" s="13">
        <v>19.516898999999999</v>
      </c>
    </row>
    <row r="7929" spans="2:4">
      <c r="B7929" t="s">
        <v>24</v>
      </c>
      <c r="C7929" s="1">
        <v>39247</v>
      </c>
      <c r="D7929" s="13">
        <v>19.225370000000002</v>
      </c>
    </row>
    <row r="7930" spans="2:4">
      <c r="B7930" t="s">
        <v>24</v>
      </c>
      <c r="C7930" s="1">
        <v>39248</v>
      </c>
      <c r="D7930" s="13">
        <v>19.367391999999999</v>
      </c>
    </row>
    <row r="7931" spans="2:4">
      <c r="B7931" t="s">
        <v>24</v>
      </c>
      <c r="C7931" s="1">
        <v>39249</v>
      </c>
      <c r="D7931" s="13">
        <v>19.247796999999998</v>
      </c>
    </row>
    <row r="7932" spans="2:4">
      <c r="B7932" t="s">
        <v>24</v>
      </c>
      <c r="C7932" s="1">
        <v>39250</v>
      </c>
      <c r="D7932" s="13">
        <v>19.389824000000001</v>
      </c>
    </row>
    <row r="7933" spans="2:4">
      <c r="B7933" t="s">
        <v>24</v>
      </c>
      <c r="C7933" s="1">
        <v>39251</v>
      </c>
      <c r="D7933" s="13">
        <v>19.479523</v>
      </c>
    </row>
    <row r="7934" spans="2:4">
      <c r="B7934" t="s">
        <v>24</v>
      </c>
      <c r="C7934" s="1">
        <v>39252</v>
      </c>
      <c r="D7934" s="13">
        <v>19.382345000000001</v>
      </c>
    </row>
    <row r="7935" spans="2:4">
      <c r="B7935" t="s">
        <v>24</v>
      </c>
      <c r="C7935" s="1">
        <v>39253</v>
      </c>
      <c r="D7935" s="13">
        <v>19.412244999999999</v>
      </c>
    </row>
    <row r="7936" spans="2:4">
      <c r="B7936" t="s">
        <v>24</v>
      </c>
      <c r="C7936" s="1">
        <v>39254</v>
      </c>
      <c r="D7936" s="13">
        <v>19.816666000000001</v>
      </c>
    </row>
    <row r="7937" spans="2:4">
      <c r="B7937" t="s">
        <v>24</v>
      </c>
      <c r="C7937" s="1">
        <v>39255</v>
      </c>
      <c r="D7937" s="13">
        <v>20.565594000000001</v>
      </c>
    </row>
    <row r="7938" spans="2:4">
      <c r="B7938" t="s">
        <v>24</v>
      </c>
      <c r="C7938" s="1">
        <v>39256</v>
      </c>
      <c r="D7938" s="13">
        <v>21.883711000000002</v>
      </c>
    </row>
    <row r="7939" spans="2:4">
      <c r="B7939" t="s">
        <v>24</v>
      </c>
      <c r="C7939" s="1">
        <v>39257</v>
      </c>
      <c r="D7939" s="13">
        <v>21.748906999999999</v>
      </c>
    </row>
    <row r="7940" spans="2:4">
      <c r="B7940" t="s">
        <v>24</v>
      </c>
      <c r="C7940" s="1">
        <v>39258</v>
      </c>
      <c r="D7940" s="13">
        <v>21.067381000000001</v>
      </c>
    </row>
    <row r="7941" spans="2:4">
      <c r="B7941" t="s">
        <v>24</v>
      </c>
      <c r="C7941" s="1">
        <v>39259</v>
      </c>
      <c r="D7941" s="13">
        <v>21.404394</v>
      </c>
    </row>
    <row r="7942" spans="2:4">
      <c r="B7942" t="s">
        <v>24</v>
      </c>
      <c r="C7942" s="1">
        <v>39260</v>
      </c>
      <c r="D7942" s="13">
        <v>21.112310000000001</v>
      </c>
    </row>
    <row r="7943" spans="2:4">
      <c r="B7943" t="s">
        <v>24</v>
      </c>
      <c r="C7943" s="1">
        <v>39261</v>
      </c>
      <c r="D7943" s="13">
        <v>20.625515</v>
      </c>
    </row>
    <row r="7944" spans="2:4">
      <c r="B7944" t="s">
        <v>24</v>
      </c>
      <c r="C7944" s="1">
        <v>39262</v>
      </c>
      <c r="D7944" s="13">
        <v>20.707891</v>
      </c>
    </row>
    <row r="7945" spans="2:4">
      <c r="B7945" t="s">
        <v>24</v>
      </c>
      <c r="C7945" s="1">
        <v>39263</v>
      </c>
      <c r="D7945" s="13">
        <v>20.363382000000001</v>
      </c>
    </row>
    <row r="7946" spans="2:4">
      <c r="B7946" t="s">
        <v>24</v>
      </c>
      <c r="C7946" s="1">
        <v>39264</v>
      </c>
      <c r="D7946" s="13">
        <v>20.116233999999999</v>
      </c>
    </row>
    <row r="7947" spans="2:4">
      <c r="B7947" t="s">
        <v>24</v>
      </c>
      <c r="C7947" s="1">
        <v>39265</v>
      </c>
      <c r="D7947" s="13">
        <v>20.603038999999999</v>
      </c>
    </row>
    <row r="7948" spans="2:4">
      <c r="B7948" t="s">
        <v>24</v>
      </c>
      <c r="C7948" s="1">
        <v>39266</v>
      </c>
      <c r="D7948" s="13">
        <v>20.588068</v>
      </c>
    </row>
    <row r="7949" spans="2:4">
      <c r="B7949" t="s">
        <v>24</v>
      </c>
      <c r="C7949" s="1">
        <v>39267</v>
      </c>
      <c r="D7949" s="13">
        <v>20.18364</v>
      </c>
    </row>
    <row r="7950" spans="2:4">
      <c r="B7950" t="s">
        <v>24</v>
      </c>
      <c r="C7950" s="1">
        <v>39268</v>
      </c>
      <c r="D7950" s="13">
        <v>20.071304000000001</v>
      </c>
    </row>
    <row r="7951" spans="2:4">
      <c r="B7951" t="s">
        <v>24</v>
      </c>
      <c r="C7951" s="1">
        <v>39269</v>
      </c>
      <c r="D7951" s="13">
        <v>20.303470999999998</v>
      </c>
    </row>
    <row r="7952" spans="2:4">
      <c r="B7952" t="s">
        <v>24</v>
      </c>
      <c r="C7952" s="1">
        <v>39270</v>
      </c>
      <c r="D7952" s="13">
        <v>19.958963000000001</v>
      </c>
    </row>
    <row r="7953" spans="2:4">
      <c r="B7953" t="s">
        <v>24</v>
      </c>
      <c r="C7953" s="1">
        <v>39271</v>
      </c>
      <c r="D7953" s="13">
        <v>20.370874000000001</v>
      </c>
    </row>
    <row r="7954" spans="2:4">
      <c r="B7954" t="s">
        <v>24</v>
      </c>
      <c r="C7954" s="1">
        <v>39272</v>
      </c>
      <c r="D7954" s="13">
        <v>20.378367999999998</v>
      </c>
    </row>
    <row r="7955" spans="2:4">
      <c r="B7955" t="s">
        <v>24</v>
      </c>
      <c r="C7955" s="1">
        <v>39273</v>
      </c>
      <c r="D7955" s="13">
        <v>20.618023000000001</v>
      </c>
    </row>
    <row r="7956" spans="2:4">
      <c r="B7956" t="s">
        <v>24</v>
      </c>
      <c r="C7956" s="1">
        <v>39274</v>
      </c>
      <c r="D7956" s="13">
        <v>21.554182000000001</v>
      </c>
    </row>
    <row r="7957" spans="2:4">
      <c r="B7957" t="s">
        <v>24</v>
      </c>
      <c r="C7957" s="1">
        <v>39275</v>
      </c>
      <c r="D7957" s="13">
        <v>21.75639</v>
      </c>
    </row>
    <row r="7958" spans="2:4">
      <c r="B7958" t="s">
        <v>24</v>
      </c>
      <c r="C7958" s="1">
        <v>39276</v>
      </c>
      <c r="D7958" s="13">
        <v>21.524222999999999</v>
      </c>
    </row>
    <row r="7959" spans="2:4">
      <c r="B7959" t="s">
        <v>24</v>
      </c>
      <c r="C7959" s="1">
        <v>39277</v>
      </c>
      <c r="D7959" s="13">
        <v>21.322009999999999</v>
      </c>
    </row>
    <row r="7960" spans="2:4">
      <c r="B7960" t="s">
        <v>24</v>
      </c>
      <c r="C7960" s="1">
        <v>39278</v>
      </c>
      <c r="D7960" s="13">
        <v>21.996054000000001</v>
      </c>
    </row>
    <row r="7961" spans="2:4">
      <c r="B7961" t="s">
        <v>24</v>
      </c>
      <c r="C7961" s="1">
        <v>39279</v>
      </c>
      <c r="D7961" s="13">
        <v>22.520299999999999</v>
      </c>
    </row>
    <row r="7962" spans="2:4">
      <c r="B7962" t="s">
        <v>24</v>
      </c>
      <c r="C7962" s="1">
        <v>39280</v>
      </c>
      <c r="D7962" s="13">
        <v>22.670089999999998</v>
      </c>
    </row>
    <row r="7963" spans="2:4">
      <c r="B7963" t="s">
        <v>24</v>
      </c>
      <c r="C7963" s="1">
        <v>39281</v>
      </c>
      <c r="D7963" s="13">
        <v>22.632639000000001</v>
      </c>
    </row>
    <row r="7964" spans="2:4">
      <c r="B7964" t="s">
        <v>24</v>
      </c>
      <c r="C7964" s="1">
        <v>39282</v>
      </c>
      <c r="D7964" s="13">
        <v>22.333071</v>
      </c>
    </row>
    <row r="7965" spans="2:4">
      <c r="B7965" t="s">
        <v>24</v>
      </c>
      <c r="C7965" s="1">
        <v>39283</v>
      </c>
      <c r="D7965" s="13">
        <v>22.310600000000001</v>
      </c>
    </row>
    <row r="7966" spans="2:4">
      <c r="B7966" t="s">
        <v>24</v>
      </c>
      <c r="C7966" s="1">
        <v>39284</v>
      </c>
      <c r="D7966" s="13">
        <v>22.482856999999999</v>
      </c>
    </row>
    <row r="7967" spans="2:4">
      <c r="B7967" t="s">
        <v>24</v>
      </c>
      <c r="C7967" s="1">
        <v>39285</v>
      </c>
      <c r="D7967" s="13">
        <v>22.437916000000001</v>
      </c>
    </row>
    <row r="7968" spans="2:4">
      <c r="B7968" t="s">
        <v>24</v>
      </c>
      <c r="C7968" s="1">
        <v>39286</v>
      </c>
      <c r="D7968" s="13">
        <v>22.542767000000001</v>
      </c>
    </row>
    <row r="7969" spans="2:4">
      <c r="B7969" t="s">
        <v>24</v>
      </c>
      <c r="C7969" s="1">
        <v>39287</v>
      </c>
      <c r="D7969" s="13">
        <v>23.082001000000002</v>
      </c>
    </row>
    <row r="7970" spans="2:4">
      <c r="B7970" t="s">
        <v>24</v>
      </c>
      <c r="C7970" s="1">
        <v>39288</v>
      </c>
      <c r="D7970" s="13">
        <v>23.448971</v>
      </c>
    </row>
    <row r="7971" spans="2:4">
      <c r="B7971" t="s">
        <v>24</v>
      </c>
      <c r="C7971" s="1">
        <v>39289</v>
      </c>
      <c r="D7971" s="13">
        <v>23.209312000000001</v>
      </c>
    </row>
    <row r="7972" spans="2:4">
      <c r="B7972" t="s">
        <v>24</v>
      </c>
      <c r="C7972" s="1">
        <v>39290</v>
      </c>
      <c r="D7972" s="13">
        <v>23.374078999999998</v>
      </c>
    </row>
    <row r="7973" spans="2:4">
      <c r="B7973" t="s">
        <v>24</v>
      </c>
      <c r="C7973" s="1">
        <v>39291</v>
      </c>
      <c r="D7973" s="13">
        <v>23.366593999999999</v>
      </c>
    </row>
    <row r="7974" spans="2:4">
      <c r="B7974" t="s">
        <v>24</v>
      </c>
      <c r="C7974" s="1">
        <v>39292</v>
      </c>
      <c r="D7974" s="13">
        <v>23.231783</v>
      </c>
    </row>
    <row r="7975" spans="2:4">
      <c r="B7975" t="s">
        <v>24</v>
      </c>
      <c r="C7975" s="1">
        <v>39293</v>
      </c>
      <c r="D7975" s="13">
        <v>23.082001000000002</v>
      </c>
    </row>
    <row r="7976" spans="2:4">
      <c r="B7976" t="s">
        <v>24</v>
      </c>
      <c r="C7976" s="1">
        <v>39294</v>
      </c>
      <c r="D7976" s="13">
        <v>23.209312000000001</v>
      </c>
    </row>
    <row r="7977" spans="2:4">
      <c r="B7977" t="s">
        <v>24</v>
      </c>
      <c r="C7977" s="1">
        <v>39295</v>
      </c>
      <c r="D7977" s="13">
        <v>23.651188000000001</v>
      </c>
    </row>
    <row r="7978" spans="2:4">
      <c r="B7978" t="s">
        <v>24</v>
      </c>
      <c r="C7978" s="1">
        <v>39296</v>
      </c>
      <c r="D7978" s="13">
        <v>23.703607999999999</v>
      </c>
    </row>
    <row r="7979" spans="2:4">
      <c r="B7979" t="s">
        <v>24</v>
      </c>
      <c r="C7979" s="1">
        <v>39297</v>
      </c>
      <c r="D7979" s="13">
        <v>24.242837999999999</v>
      </c>
    </row>
    <row r="7980" spans="2:4">
      <c r="B7980" t="s">
        <v>24</v>
      </c>
      <c r="C7980" s="1">
        <v>39298</v>
      </c>
      <c r="D7980" s="13">
        <v>24.078074999999998</v>
      </c>
    </row>
    <row r="7981" spans="2:4">
      <c r="B7981" t="s">
        <v>24</v>
      </c>
      <c r="C7981" s="1">
        <v>39299</v>
      </c>
      <c r="D7981" s="13">
        <v>23.591265</v>
      </c>
    </row>
    <row r="7982" spans="2:4">
      <c r="B7982" t="s">
        <v>24</v>
      </c>
      <c r="C7982" s="1">
        <v>39300</v>
      </c>
      <c r="D7982" s="13">
        <v>23.366593999999999</v>
      </c>
    </row>
    <row r="7983" spans="2:4">
      <c r="B7983" t="s">
        <v>24</v>
      </c>
      <c r="C7983" s="1">
        <v>39301</v>
      </c>
      <c r="D7983" s="13">
        <v>23.516382</v>
      </c>
    </row>
    <row r="7984" spans="2:4">
      <c r="B7984" t="s">
        <v>24</v>
      </c>
      <c r="C7984" s="1">
        <v>39302</v>
      </c>
      <c r="D7984" s="13">
        <v>23.973227999999999</v>
      </c>
    </row>
    <row r="7985" spans="2:4">
      <c r="B7985" t="s">
        <v>24</v>
      </c>
      <c r="C7985" s="1">
        <v>39303</v>
      </c>
      <c r="D7985" s="13">
        <v>23.883351999999999</v>
      </c>
    </row>
    <row r="7986" spans="2:4">
      <c r="B7986" t="s">
        <v>24</v>
      </c>
      <c r="C7986" s="1">
        <v>39304</v>
      </c>
      <c r="D7986" s="13">
        <v>24.527429999999999</v>
      </c>
    </row>
    <row r="7987" spans="2:4">
      <c r="B7987" t="s">
        <v>24</v>
      </c>
      <c r="C7987" s="1">
        <v>39305</v>
      </c>
      <c r="D7987" s="13">
        <v>24.332709999999999</v>
      </c>
    </row>
    <row r="7988" spans="2:4">
      <c r="B7988" t="s">
        <v>24</v>
      </c>
      <c r="C7988" s="1">
        <v>39306</v>
      </c>
      <c r="D7988" s="13">
        <v>23.823443999999999</v>
      </c>
    </row>
    <row r="7989" spans="2:4">
      <c r="B7989" t="s">
        <v>24</v>
      </c>
      <c r="C7989" s="1">
        <v>39307</v>
      </c>
      <c r="D7989" s="13">
        <v>23.883351999999999</v>
      </c>
    </row>
    <row r="7990" spans="2:4">
      <c r="B7990" t="s">
        <v>24</v>
      </c>
      <c r="C7990" s="1">
        <v>39308</v>
      </c>
      <c r="D7990" s="13">
        <v>24.347687000000001</v>
      </c>
    </row>
    <row r="7991" spans="2:4">
      <c r="B7991" t="s">
        <v>24</v>
      </c>
      <c r="C7991" s="1">
        <v>39309</v>
      </c>
      <c r="D7991" s="13">
        <v>24.489988</v>
      </c>
    </row>
    <row r="7992" spans="2:4">
      <c r="B7992" t="s">
        <v>24</v>
      </c>
      <c r="C7992" s="1">
        <v>39310</v>
      </c>
      <c r="D7992" s="13">
        <v>24.489988</v>
      </c>
    </row>
    <row r="7993" spans="2:4">
      <c r="B7993" t="s">
        <v>24</v>
      </c>
      <c r="C7993" s="1">
        <v>39311</v>
      </c>
      <c r="D7993" s="13">
        <v>24.302748000000001</v>
      </c>
    </row>
    <row r="7994" spans="2:4">
      <c r="B7994" t="s">
        <v>24</v>
      </c>
      <c r="C7994" s="1">
        <v>39312</v>
      </c>
      <c r="D7994" s="13">
        <v>24.340198999999998</v>
      </c>
    </row>
    <row r="7995" spans="2:4">
      <c r="B7995" t="s">
        <v>24</v>
      </c>
      <c r="C7995" s="1">
        <v>39313</v>
      </c>
      <c r="D7995" s="13">
        <v>23.845907</v>
      </c>
    </row>
    <row r="7996" spans="2:4">
      <c r="B7996" t="s">
        <v>24</v>
      </c>
      <c r="C7996" s="1">
        <v>39314</v>
      </c>
      <c r="D7996" s="13">
        <v>24.280283000000001</v>
      </c>
    </row>
    <row r="7997" spans="2:4">
      <c r="B7997" t="s">
        <v>24</v>
      </c>
      <c r="C7997" s="1">
        <v>39315</v>
      </c>
      <c r="D7997" s="13">
        <v>25.044198999999999</v>
      </c>
    </row>
    <row r="7998" spans="2:4">
      <c r="B7998" t="s">
        <v>24</v>
      </c>
      <c r="C7998" s="1">
        <v>39316</v>
      </c>
      <c r="D7998" s="13">
        <v>24.54166</v>
      </c>
    </row>
    <row r="7999" spans="2:4">
      <c r="B7999" t="s">
        <v>24</v>
      </c>
      <c r="C7999" s="1">
        <v>39317</v>
      </c>
      <c r="D7999" s="13">
        <v>24.564159</v>
      </c>
    </row>
    <row r="8000" spans="2:4">
      <c r="B8000" t="s">
        <v>24</v>
      </c>
      <c r="C8000" s="1">
        <v>39318</v>
      </c>
      <c r="D8000" s="13">
        <v>24.571663000000001</v>
      </c>
    </row>
    <row r="8001" spans="2:4">
      <c r="B8001" t="s">
        <v>24</v>
      </c>
      <c r="C8001" s="1">
        <v>39319</v>
      </c>
      <c r="D8001" s="13">
        <v>24.991693000000001</v>
      </c>
    </row>
    <row r="8002" spans="2:4">
      <c r="B8002" t="s">
        <v>24</v>
      </c>
      <c r="C8002" s="1">
        <v>39320</v>
      </c>
      <c r="D8002" s="13">
        <v>25.576733000000001</v>
      </c>
    </row>
    <row r="8003" spans="2:4">
      <c r="B8003" t="s">
        <v>24</v>
      </c>
      <c r="C8003" s="1">
        <v>39321</v>
      </c>
      <c r="D8003" s="13">
        <v>24.849188000000002</v>
      </c>
    </row>
    <row r="8004" spans="2:4">
      <c r="B8004" t="s">
        <v>24</v>
      </c>
      <c r="C8004" s="1">
        <v>39322</v>
      </c>
      <c r="D8004" s="13">
        <v>24.751674999999999</v>
      </c>
    </row>
    <row r="8005" spans="2:4">
      <c r="B8005" t="s">
        <v>24</v>
      </c>
      <c r="C8005" s="1">
        <v>39323</v>
      </c>
      <c r="D8005" s="13">
        <v>25.321712000000002</v>
      </c>
    </row>
    <row r="8006" spans="2:4">
      <c r="B8006" t="s">
        <v>24</v>
      </c>
      <c r="C8006" s="1">
        <v>39324</v>
      </c>
      <c r="D8006" s="13">
        <v>25.404216999999999</v>
      </c>
    </row>
    <row r="8007" spans="2:4">
      <c r="B8007" t="s">
        <v>24</v>
      </c>
      <c r="C8007" s="1">
        <v>39325</v>
      </c>
      <c r="D8007" s="13">
        <v>25.261709</v>
      </c>
    </row>
    <row r="8008" spans="2:4">
      <c r="B8008" t="s">
        <v>24</v>
      </c>
      <c r="C8008" s="1">
        <v>39326</v>
      </c>
      <c r="D8008" s="13">
        <v>24.976687999999999</v>
      </c>
    </row>
    <row r="8009" spans="2:4">
      <c r="B8009" t="s">
        <v>24</v>
      </c>
      <c r="C8009" s="1">
        <v>39327</v>
      </c>
      <c r="D8009" s="13">
        <v>24.714172000000001</v>
      </c>
    </row>
    <row r="8010" spans="2:4">
      <c r="B8010" t="s">
        <v>24</v>
      </c>
      <c r="C8010" s="1">
        <v>39328</v>
      </c>
      <c r="D8010" s="13">
        <v>24.481655</v>
      </c>
    </row>
    <row r="8011" spans="2:4">
      <c r="B8011" t="s">
        <v>24</v>
      </c>
      <c r="C8011" s="1">
        <v>39329</v>
      </c>
      <c r="D8011" s="13">
        <v>23.536595999999999</v>
      </c>
    </row>
    <row r="8012" spans="2:4">
      <c r="B8012" t="s">
        <v>24</v>
      </c>
      <c r="C8012" s="1">
        <v>39330</v>
      </c>
      <c r="D8012" s="13">
        <v>23.626593</v>
      </c>
    </row>
    <row r="8013" spans="2:4">
      <c r="B8013" t="s">
        <v>24</v>
      </c>
      <c r="C8013" s="1">
        <v>39331</v>
      </c>
      <c r="D8013" s="13">
        <v>23.581593000000002</v>
      </c>
    </row>
    <row r="8014" spans="2:4">
      <c r="B8014" t="s">
        <v>24</v>
      </c>
      <c r="C8014" s="1">
        <v>39332</v>
      </c>
      <c r="D8014" s="13">
        <v>24.301641</v>
      </c>
    </row>
    <row r="8015" spans="2:4">
      <c r="B8015" t="s">
        <v>24</v>
      </c>
      <c r="C8015" s="1">
        <v>39333</v>
      </c>
      <c r="D8015" s="13">
        <v>24.196632000000001</v>
      </c>
    </row>
    <row r="8016" spans="2:4">
      <c r="B8016" t="s">
        <v>24</v>
      </c>
      <c r="C8016" s="1">
        <v>39334</v>
      </c>
      <c r="D8016" s="13">
        <v>23.739101000000002</v>
      </c>
    </row>
    <row r="8017" spans="2:4">
      <c r="B8017" t="s">
        <v>24</v>
      </c>
      <c r="C8017" s="1">
        <v>39335</v>
      </c>
      <c r="D8017" s="13">
        <v>23.664095</v>
      </c>
    </row>
    <row r="8018" spans="2:4">
      <c r="B8018" t="s">
        <v>24</v>
      </c>
      <c r="C8018" s="1">
        <v>39336</v>
      </c>
      <c r="D8018" s="13">
        <v>24.309149000000001</v>
      </c>
    </row>
    <row r="8019" spans="2:4">
      <c r="B8019" t="s">
        <v>24</v>
      </c>
      <c r="C8019" s="1">
        <v>39337</v>
      </c>
      <c r="D8019" s="13">
        <v>23.934116</v>
      </c>
    </row>
    <row r="8020" spans="2:4">
      <c r="B8020" t="s">
        <v>24</v>
      </c>
      <c r="C8020" s="1">
        <v>39338</v>
      </c>
      <c r="D8020" s="13">
        <v>23.791609000000001</v>
      </c>
    </row>
    <row r="8021" spans="2:4">
      <c r="B8021" t="s">
        <v>24</v>
      </c>
      <c r="C8021" s="1">
        <v>39339</v>
      </c>
      <c r="D8021" s="13">
        <v>24.384146000000001</v>
      </c>
    </row>
    <row r="8022" spans="2:4">
      <c r="B8022" t="s">
        <v>24</v>
      </c>
      <c r="C8022" s="1">
        <v>39340</v>
      </c>
      <c r="D8022" s="13">
        <v>24.601669000000001</v>
      </c>
    </row>
    <row r="8023" spans="2:4">
      <c r="B8023" t="s">
        <v>24</v>
      </c>
      <c r="C8023" s="1">
        <v>39341</v>
      </c>
      <c r="D8023" s="13">
        <v>24.046627000000001</v>
      </c>
    </row>
    <row r="8024" spans="2:4">
      <c r="B8024" t="s">
        <v>24</v>
      </c>
      <c r="C8024" s="1">
        <v>39342</v>
      </c>
      <c r="D8024" s="13">
        <v>24.286643999999999</v>
      </c>
    </row>
    <row r="8025" spans="2:4">
      <c r="B8025" t="s">
        <v>24</v>
      </c>
      <c r="C8025" s="1">
        <v>39343</v>
      </c>
      <c r="D8025" s="13">
        <v>24.076627999999999</v>
      </c>
    </row>
    <row r="8026" spans="2:4">
      <c r="B8026" t="s">
        <v>24</v>
      </c>
      <c r="C8026" s="1">
        <v>39344</v>
      </c>
      <c r="D8026" s="13">
        <v>24.204134</v>
      </c>
    </row>
    <row r="8027" spans="2:4">
      <c r="B8027" t="s">
        <v>24</v>
      </c>
      <c r="C8027" s="1">
        <v>39345</v>
      </c>
      <c r="D8027" s="13">
        <v>23.424084000000001</v>
      </c>
    </row>
    <row r="8028" spans="2:4">
      <c r="B8028" t="s">
        <v>24</v>
      </c>
      <c r="C8028" s="1">
        <v>39346</v>
      </c>
      <c r="D8028" s="13">
        <v>23.521591000000001</v>
      </c>
    </row>
    <row r="8029" spans="2:4">
      <c r="B8029" t="s">
        <v>24</v>
      </c>
      <c r="C8029" s="1">
        <v>39347</v>
      </c>
      <c r="D8029" s="13">
        <v>23.874115</v>
      </c>
    </row>
    <row r="8030" spans="2:4">
      <c r="B8030" t="s">
        <v>24</v>
      </c>
      <c r="C8030" s="1">
        <v>39348</v>
      </c>
      <c r="D8030" s="13">
        <v>23.911612999999999</v>
      </c>
    </row>
    <row r="8031" spans="2:4">
      <c r="B8031" t="s">
        <v>24</v>
      </c>
      <c r="C8031" s="1">
        <v>39349</v>
      </c>
      <c r="D8031" s="13">
        <v>23.634098000000002</v>
      </c>
    </row>
    <row r="8032" spans="2:4">
      <c r="B8032" t="s">
        <v>24</v>
      </c>
      <c r="C8032" s="1">
        <v>39350</v>
      </c>
      <c r="D8032" s="13">
        <v>23.589092000000001</v>
      </c>
    </row>
    <row r="8033" spans="2:4">
      <c r="B8033" t="s">
        <v>24</v>
      </c>
      <c r="C8033" s="1">
        <v>39351</v>
      </c>
      <c r="D8033" s="13">
        <v>23.709372999999999</v>
      </c>
    </row>
    <row r="8034" spans="2:4">
      <c r="B8034" t="s">
        <v>24</v>
      </c>
      <c r="C8034" s="1">
        <v>39352</v>
      </c>
      <c r="D8034" s="13">
        <v>24.010062999999999</v>
      </c>
    </row>
    <row r="8035" spans="2:4">
      <c r="B8035" t="s">
        <v>24</v>
      </c>
      <c r="C8035" s="1">
        <v>39353</v>
      </c>
      <c r="D8035" s="13">
        <v>23.761991999999999</v>
      </c>
    </row>
    <row r="8036" spans="2:4">
      <c r="B8036" t="s">
        <v>24</v>
      </c>
      <c r="C8036" s="1">
        <v>39354</v>
      </c>
      <c r="D8036" s="13">
        <v>23.746952</v>
      </c>
    </row>
    <row r="8037" spans="2:4">
      <c r="B8037" t="s">
        <v>24</v>
      </c>
      <c r="C8037" s="1">
        <v>39355</v>
      </c>
      <c r="D8037" s="13">
        <v>23.987507000000001</v>
      </c>
    </row>
    <row r="8038" spans="2:4">
      <c r="B8038" t="s">
        <v>24</v>
      </c>
      <c r="C8038" s="1">
        <v>39356</v>
      </c>
      <c r="D8038" s="13">
        <v>23.83717</v>
      </c>
    </row>
    <row r="8039" spans="2:4">
      <c r="B8039" t="s">
        <v>24</v>
      </c>
      <c r="C8039" s="1">
        <v>39357</v>
      </c>
      <c r="D8039" s="13">
        <v>24.100266999999999</v>
      </c>
    </row>
    <row r="8040" spans="2:4">
      <c r="B8040" t="s">
        <v>24</v>
      </c>
      <c r="C8040" s="1">
        <v>39358</v>
      </c>
      <c r="D8040" s="13">
        <v>23.904824999999999</v>
      </c>
    </row>
    <row r="8041" spans="2:4">
      <c r="B8041" t="s">
        <v>24</v>
      </c>
      <c r="C8041" s="1">
        <v>39359</v>
      </c>
      <c r="D8041" s="13">
        <v>24.047643999999998</v>
      </c>
    </row>
    <row r="8042" spans="2:4">
      <c r="B8042" t="s">
        <v>24</v>
      </c>
      <c r="C8042" s="1">
        <v>39360</v>
      </c>
      <c r="D8042" s="13">
        <v>24.355851999999999</v>
      </c>
    </row>
    <row r="8043" spans="2:4">
      <c r="B8043" t="s">
        <v>24</v>
      </c>
      <c r="C8043" s="1">
        <v>39361</v>
      </c>
      <c r="D8043" s="13">
        <v>24.182956999999998</v>
      </c>
    </row>
    <row r="8044" spans="2:4">
      <c r="B8044" t="s">
        <v>24</v>
      </c>
      <c r="C8044" s="1">
        <v>39362</v>
      </c>
      <c r="D8044" s="13">
        <v>23.769506</v>
      </c>
    </row>
    <row r="8045" spans="2:4">
      <c r="B8045" t="s">
        <v>24</v>
      </c>
      <c r="C8045" s="1">
        <v>39363</v>
      </c>
      <c r="D8045" s="13">
        <v>23.604130000000001</v>
      </c>
    </row>
    <row r="8046" spans="2:4">
      <c r="B8046" t="s">
        <v>24</v>
      </c>
      <c r="C8046" s="1">
        <v>39364</v>
      </c>
      <c r="D8046" s="13">
        <v>23.604130000000001</v>
      </c>
    </row>
    <row r="8047" spans="2:4">
      <c r="B8047" t="s">
        <v>24</v>
      </c>
      <c r="C8047" s="1">
        <v>39365</v>
      </c>
      <c r="D8047" s="13">
        <v>23.062887</v>
      </c>
    </row>
    <row r="8048" spans="2:4">
      <c r="B8048" t="s">
        <v>24</v>
      </c>
      <c r="C8048" s="1">
        <v>39366</v>
      </c>
      <c r="D8048" s="13">
        <v>22.664470999999999</v>
      </c>
    </row>
    <row r="8049" spans="2:4">
      <c r="B8049" t="s">
        <v>24</v>
      </c>
      <c r="C8049" s="1">
        <v>39367</v>
      </c>
      <c r="D8049" s="13">
        <v>22.469027000000001</v>
      </c>
    </row>
    <row r="8050" spans="2:4">
      <c r="B8050" t="s">
        <v>24</v>
      </c>
      <c r="C8050" s="1">
        <v>39368</v>
      </c>
      <c r="D8050" s="13">
        <v>22.190888999999999</v>
      </c>
    </row>
    <row r="8051" spans="2:4">
      <c r="B8051" t="s">
        <v>24</v>
      </c>
      <c r="C8051" s="1">
        <v>39369</v>
      </c>
      <c r="D8051" s="13">
        <v>22.604340000000001</v>
      </c>
    </row>
    <row r="8052" spans="2:4">
      <c r="B8052" t="s">
        <v>24</v>
      </c>
      <c r="C8052" s="1">
        <v>39370</v>
      </c>
      <c r="D8052" s="13">
        <v>21.672201000000001</v>
      </c>
    </row>
    <row r="8053" spans="2:4">
      <c r="B8053" t="s">
        <v>24</v>
      </c>
      <c r="C8053" s="1">
        <v>39371</v>
      </c>
      <c r="D8053" s="13">
        <v>21.454203</v>
      </c>
    </row>
    <row r="8054" spans="2:4">
      <c r="B8054" t="s">
        <v>24</v>
      </c>
      <c r="C8054" s="1">
        <v>39372</v>
      </c>
      <c r="D8054" s="13">
        <v>21.469235999999999</v>
      </c>
    </row>
    <row r="8055" spans="2:4">
      <c r="B8055" t="s">
        <v>24</v>
      </c>
      <c r="C8055" s="1">
        <v>39373</v>
      </c>
      <c r="D8055" s="13">
        <v>21.702265000000001</v>
      </c>
    </row>
    <row r="8056" spans="2:4">
      <c r="B8056" t="s">
        <v>24</v>
      </c>
      <c r="C8056" s="1">
        <v>39374</v>
      </c>
      <c r="D8056" s="13">
        <v>22.002958</v>
      </c>
    </row>
    <row r="8057" spans="2:4">
      <c r="B8057" t="s">
        <v>24</v>
      </c>
      <c r="C8057" s="1">
        <v>39375</v>
      </c>
      <c r="D8057" s="13">
        <v>22.002958</v>
      </c>
    </row>
    <row r="8058" spans="2:4">
      <c r="B8058" t="s">
        <v>24</v>
      </c>
      <c r="C8058" s="1">
        <v>39376</v>
      </c>
      <c r="D8058" s="13">
        <v>21.882683</v>
      </c>
    </row>
    <row r="8059" spans="2:4">
      <c r="B8059" t="s">
        <v>24</v>
      </c>
      <c r="C8059" s="1">
        <v>39377</v>
      </c>
      <c r="D8059" s="13">
        <v>21.897718000000001</v>
      </c>
    </row>
    <row r="8060" spans="2:4">
      <c r="B8060" t="s">
        <v>24</v>
      </c>
      <c r="C8060" s="1">
        <v>39378</v>
      </c>
      <c r="D8060" s="13">
        <v>22.183374000000001</v>
      </c>
    </row>
    <row r="8061" spans="2:4">
      <c r="B8061" t="s">
        <v>24</v>
      </c>
      <c r="C8061" s="1">
        <v>39379</v>
      </c>
      <c r="D8061" s="13">
        <v>21.722943999999998</v>
      </c>
    </row>
    <row r="8062" spans="2:4">
      <c r="B8062" t="s">
        <v>24</v>
      </c>
      <c r="C8062" s="1">
        <v>39380</v>
      </c>
      <c r="D8062" s="13">
        <v>21.232334000000002</v>
      </c>
    </row>
    <row r="8063" spans="2:4">
      <c r="B8063" t="s">
        <v>24</v>
      </c>
      <c r="C8063" s="1">
        <v>39381</v>
      </c>
      <c r="D8063" s="13">
        <v>21.322911999999999</v>
      </c>
    </row>
    <row r="8064" spans="2:4">
      <c r="B8064" t="s">
        <v>24</v>
      </c>
      <c r="C8064" s="1">
        <v>39382</v>
      </c>
      <c r="D8064" s="13">
        <v>21.292719000000002</v>
      </c>
    </row>
    <row r="8065" spans="2:4">
      <c r="B8065" t="s">
        <v>24</v>
      </c>
      <c r="C8065" s="1">
        <v>39383</v>
      </c>
      <c r="D8065" s="13">
        <v>21.534251999999999</v>
      </c>
    </row>
    <row r="8066" spans="2:4">
      <c r="B8066" t="s">
        <v>24</v>
      </c>
      <c r="C8066" s="1">
        <v>39384</v>
      </c>
      <c r="D8066" s="13">
        <v>21.254974000000001</v>
      </c>
    </row>
    <row r="8067" spans="2:4">
      <c r="B8067" t="s">
        <v>24</v>
      </c>
      <c r="C8067" s="1">
        <v>39385</v>
      </c>
      <c r="D8067" s="13">
        <v>21.307808000000001</v>
      </c>
    </row>
    <row r="8068" spans="2:4">
      <c r="B8068" t="s">
        <v>24</v>
      </c>
      <c r="C8068" s="1">
        <v>39386</v>
      </c>
      <c r="D8068" s="13">
        <v>21.081375000000001</v>
      </c>
    </row>
    <row r="8069" spans="2:4">
      <c r="B8069" t="s">
        <v>24</v>
      </c>
      <c r="C8069" s="1">
        <v>39387</v>
      </c>
      <c r="D8069" s="13">
        <v>21.028534000000001</v>
      </c>
    </row>
    <row r="8070" spans="2:4">
      <c r="B8070" t="s">
        <v>24</v>
      </c>
      <c r="C8070" s="1">
        <v>39388</v>
      </c>
      <c r="D8070" s="13">
        <v>21.700308</v>
      </c>
    </row>
    <row r="8071" spans="2:4">
      <c r="B8071" t="s">
        <v>24</v>
      </c>
      <c r="C8071" s="1">
        <v>39389</v>
      </c>
      <c r="D8071" s="13">
        <v>21.828619</v>
      </c>
    </row>
    <row r="8072" spans="2:4">
      <c r="B8072" t="s">
        <v>24</v>
      </c>
      <c r="C8072" s="1">
        <v>39390</v>
      </c>
      <c r="D8072" s="13">
        <v>21.594636999999999</v>
      </c>
    </row>
    <row r="8073" spans="2:4">
      <c r="B8073" t="s">
        <v>24</v>
      </c>
      <c r="C8073" s="1">
        <v>39391</v>
      </c>
      <c r="D8073" s="13">
        <v>21.134208999999998</v>
      </c>
    </row>
    <row r="8074" spans="2:4">
      <c r="B8074" t="s">
        <v>24</v>
      </c>
      <c r="C8074" s="1">
        <v>39392</v>
      </c>
      <c r="D8074" s="13">
        <v>20.779453</v>
      </c>
    </row>
    <row r="8075" spans="2:4">
      <c r="B8075" t="s">
        <v>24</v>
      </c>
      <c r="C8075" s="1">
        <v>39393</v>
      </c>
      <c r="D8075" s="13">
        <v>20.854931000000001</v>
      </c>
    </row>
    <row r="8076" spans="2:4">
      <c r="B8076" t="s">
        <v>24</v>
      </c>
      <c r="C8076" s="1">
        <v>39394</v>
      </c>
      <c r="D8076" s="13">
        <v>20.802098999999998</v>
      </c>
    </row>
    <row r="8077" spans="2:4">
      <c r="B8077" t="s">
        <v>24</v>
      </c>
      <c r="C8077" s="1">
        <v>39395</v>
      </c>
      <c r="D8077" s="13">
        <v>20.907775999999998</v>
      </c>
    </row>
    <row r="8078" spans="2:4">
      <c r="B8078" t="s">
        <v>24</v>
      </c>
      <c r="C8078" s="1">
        <v>39396</v>
      </c>
      <c r="D8078" s="13">
        <v>21.239879999999999</v>
      </c>
    </row>
    <row r="8079" spans="2:4">
      <c r="B8079" t="s">
        <v>24</v>
      </c>
      <c r="C8079" s="1">
        <v>39397</v>
      </c>
      <c r="D8079" s="13">
        <v>21.413485000000001</v>
      </c>
    </row>
    <row r="8080" spans="2:4">
      <c r="B8080" t="s">
        <v>24</v>
      </c>
      <c r="C8080" s="1">
        <v>39398</v>
      </c>
      <c r="D8080" s="13">
        <v>20.334129000000001</v>
      </c>
    </row>
    <row r="8081" spans="2:4">
      <c r="B8081" t="s">
        <v>24</v>
      </c>
      <c r="C8081" s="1">
        <v>39399</v>
      </c>
      <c r="D8081" s="13">
        <v>20.500183</v>
      </c>
    </row>
    <row r="8082" spans="2:4">
      <c r="B8082" t="s">
        <v>24</v>
      </c>
      <c r="C8082" s="1">
        <v>39400</v>
      </c>
      <c r="D8082" s="13">
        <v>20.273738999999999</v>
      </c>
    </row>
    <row r="8083" spans="2:4">
      <c r="B8083" t="s">
        <v>24</v>
      </c>
      <c r="C8083" s="1">
        <v>39401</v>
      </c>
      <c r="D8083" s="13">
        <v>19.820871</v>
      </c>
    </row>
    <row r="8084" spans="2:4">
      <c r="B8084" t="s">
        <v>24</v>
      </c>
      <c r="C8084" s="1">
        <v>39402</v>
      </c>
      <c r="D8084" s="13">
        <v>19.451025000000001</v>
      </c>
    </row>
    <row r="8085" spans="2:4">
      <c r="B8085" t="s">
        <v>24</v>
      </c>
      <c r="C8085" s="1">
        <v>39403</v>
      </c>
      <c r="D8085" s="13">
        <v>19.141552000000001</v>
      </c>
    </row>
    <row r="8086" spans="2:4">
      <c r="B8086" t="s">
        <v>24</v>
      </c>
      <c r="C8086" s="1">
        <v>39404</v>
      </c>
      <c r="D8086" s="13">
        <v>19.790672000000001</v>
      </c>
    </row>
    <row r="8087" spans="2:4">
      <c r="B8087" t="s">
        <v>24</v>
      </c>
      <c r="C8087" s="1">
        <v>39405</v>
      </c>
      <c r="D8087" s="13">
        <v>19.835968000000001</v>
      </c>
    </row>
    <row r="8088" spans="2:4">
      <c r="B8088" t="s">
        <v>24</v>
      </c>
      <c r="C8088" s="1">
        <v>39406</v>
      </c>
      <c r="D8088" s="13">
        <v>20.303936</v>
      </c>
    </row>
    <row r="8089" spans="2:4">
      <c r="B8089" t="s">
        <v>24</v>
      </c>
      <c r="C8089" s="1">
        <v>39407</v>
      </c>
      <c r="D8089" s="13">
        <v>20.39451</v>
      </c>
    </row>
    <row r="8090" spans="2:4">
      <c r="B8090" t="s">
        <v>24</v>
      </c>
      <c r="C8090" s="1">
        <v>39408</v>
      </c>
      <c r="D8090" s="13">
        <v>20.039760999999999</v>
      </c>
    </row>
    <row r="8091" spans="2:4">
      <c r="B8091" t="s">
        <v>24</v>
      </c>
      <c r="C8091" s="1">
        <v>39409</v>
      </c>
      <c r="D8091" s="13">
        <v>20.228456000000001</v>
      </c>
    </row>
    <row r="8092" spans="2:4">
      <c r="B8092" t="s">
        <v>24</v>
      </c>
      <c r="C8092" s="1">
        <v>39410</v>
      </c>
      <c r="D8092" s="13">
        <v>20.628494</v>
      </c>
    </row>
    <row r="8093" spans="2:4">
      <c r="B8093" t="s">
        <v>24</v>
      </c>
      <c r="C8093" s="1">
        <v>39411</v>
      </c>
      <c r="D8093" s="13">
        <v>20.341673</v>
      </c>
    </row>
    <row r="8094" spans="2:4">
      <c r="B8094" t="s">
        <v>24</v>
      </c>
      <c r="C8094" s="1">
        <v>39412</v>
      </c>
      <c r="D8094" s="13">
        <v>20.726624999999999</v>
      </c>
    </row>
    <row r="8095" spans="2:4">
      <c r="B8095" t="s">
        <v>24</v>
      </c>
      <c r="C8095" s="1">
        <v>39413</v>
      </c>
      <c r="D8095" s="13">
        <v>20.658691000000001</v>
      </c>
    </row>
    <row r="8096" spans="2:4">
      <c r="B8096" t="s">
        <v>24</v>
      </c>
      <c r="C8096" s="1">
        <v>39414</v>
      </c>
      <c r="D8096" s="13">
        <v>20.409604999999999</v>
      </c>
    </row>
    <row r="8097" spans="2:4">
      <c r="B8097" t="s">
        <v>24</v>
      </c>
      <c r="C8097" s="1">
        <v>39415</v>
      </c>
      <c r="D8097" s="13">
        <v>20.575669999999999</v>
      </c>
    </row>
    <row r="8098" spans="2:4">
      <c r="B8098" t="s">
        <v>24</v>
      </c>
      <c r="C8098" s="1">
        <v>39416</v>
      </c>
      <c r="D8098" s="13">
        <v>20.719072000000001</v>
      </c>
    </row>
    <row r="8099" spans="2:4">
      <c r="B8099" t="s">
        <v>24</v>
      </c>
      <c r="C8099" s="1">
        <v>39417</v>
      </c>
      <c r="D8099" s="13">
        <v>20.749265999999999</v>
      </c>
    </row>
    <row r="8100" spans="2:4">
      <c r="B8100" t="s">
        <v>24</v>
      </c>
      <c r="C8100" s="1">
        <v>39418</v>
      </c>
      <c r="D8100" s="13">
        <v>21.187044</v>
      </c>
    </row>
    <row r="8101" spans="2:4">
      <c r="B8101" t="s">
        <v>24</v>
      </c>
      <c r="C8101" s="1">
        <v>39419</v>
      </c>
      <c r="D8101" s="13">
        <v>21.179500999999998</v>
      </c>
    </row>
    <row r="8102" spans="2:4">
      <c r="B8102" t="s">
        <v>24</v>
      </c>
      <c r="C8102" s="1">
        <v>39420</v>
      </c>
      <c r="D8102" s="13">
        <v>21.639918999999999</v>
      </c>
    </row>
    <row r="8103" spans="2:4">
      <c r="B8103" t="s">
        <v>24</v>
      </c>
      <c r="C8103" s="1">
        <v>39421</v>
      </c>
      <c r="D8103" s="13">
        <v>21.451225000000001</v>
      </c>
    </row>
    <row r="8104" spans="2:4">
      <c r="B8104" t="s">
        <v>24</v>
      </c>
      <c r="C8104" s="1">
        <v>39422</v>
      </c>
      <c r="D8104" s="13">
        <v>21.224785000000001</v>
      </c>
    </row>
    <row r="8105" spans="2:4">
      <c r="B8105" t="s">
        <v>24</v>
      </c>
      <c r="C8105" s="1">
        <v>39423</v>
      </c>
      <c r="D8105" s="13">
        <v>21.632370000000002</v>
      </c>
    </row>
    <row r="8106" spans="2:4">
      <c r="B8106" t="s">
        <v>24</v>
      </c>
      <c r="C8106" s="1">
        <v>39424</v>
      </c>
      <c r="D8106" s="13">
        <v>21.360643</v>
      </c>
    </row>
    <row r="8107" spans="2:4">
      <c r="B8107" t="s">
        <v>24</v>
      </c>
      <c r="C8107" s="1">
        <v>39425</v>
      </c>
      <c r="D8107" s="13">
        <v>20.824745</v>
      </c>
    </row>
    <row r="8108" spans="2:4">
      <c r="B8108" t="s">
        <v>24</v>
      </c>
      <c r="C8108" s="1">
        <v>39426</v>
      </c>
      <c r="D8108" s="13">
        <v>20.673787999999998</v>
      </c>
    </row>
    <row r="8109" spans="2:4">
      <c r="B8109" t="s">
        <v>24</v>
      </c>
      <c r="C8109" s="1">
        <v>39427</v>
      </c>
      <c r="D8109" s="13">
        <v>20.779453</v>
      </c>
    </row>
    <row r="8110" spans="2:4">
      <c r="B8110" t="s">
        <v>24</v>
      </c>
      <c r="C8110" s="1">
        <v>39428</v>
      </c>
      <c r="D8110" s="13">
        <v>20.590755000000001</v>
      </c>
    </row>
    <row r="8111" spans="2:4">
      <c r="B8111" t="s">
        <v>24</v>
      </c>
      <c r="C8111" s="1">
        <v>39429</v>
      </c>
      <c r="D8111" s="13">
        <v>20.515277999999999</v>
      </c>
    </row>
    <row r="8112" spans="2:4">
      <c r="B8112" t="s">
        <v>24</v>
      </c>
      <c r="C8112" s="1">
        <v>39430</v>
      </c>
      <c r="D8112" s="13">
        <v>20.288841000000001</v>
      </c>
    </row>
    <row r="8113" spans="2:4">
      <c r="B8113" t="s">
        <v>24</v>
      </c>
      <c r="C8113" s="1">
        <v>39431</v>
      </c>
      <c r="D8113" s="13">
        <v>21.443670000000001</v>
      </c>
    </row>
    <row r="8114" spans="2:4">
      <c r="B8114" t="s">
        <v>24</v>
      </c>
      <c r="C8114" s="1">
        <v>39432</v>
      </c>
      <c r="D8114" s="13">
        <v>21.662566999999999</v>
      </c>
    </row>
    <row r="8115" spans="2:4">
      <c r="B8115" t="s">
        <v>24</v>
      </c>
      <c r="C8115" s="1">
        <v>39433</v>
      </c>
      <c r="D8115" s="13">
        <v>22.175820999999999</v>
      </c>
    </row>
    <row r="8116" spans="2:4">
      <c r="B8116" t="s">
        <v>24</v>
      </c>
      <c r="C8116" s="1">
        <v>39434</v>
      </c>
      <c r="D8116" s="13">
        <v>21.994668999999998</v>
      </c>
    </row>
    <row r="8117" spans="2:4">
      <c r="B8117" t="s">
        <v>24</v>
      </c>
      <c r="C8117" s="1">
        <v>39435</v>
      </c>
      <c r="D8117" s="13">
        <v>21.851261000000001</v>
      </c>
    </row>
    <row r="8118" spans="2:4">
      <c r="B8118" t="s">
        <v>24</v>
      </c>
      <c r="C8118" s="1">
        <v>39436</v>
      </c>
      <c r="D8118" s="13">
        <v>21.866356</v>
      </c>
    </row>
    <row r="8119" spans="2:4">
      <c r="B8119" t="s">
        <v>24</v>
      </c>
      <c r="C8119" s="1">
        <v>39437</v>
      </c>
      <c r="D8119" s="13">
        <v>21.571988999999999</v>
      </c>
    </row>
    <row r="8120" spans="2:4">
      <c r="B8120" t="s">
        <v>24</v>
      </c>
      <c r="C8120" s="1">
        <v>39438</v>
      </c>
      <c r="D8120" s="13">
        <v>21.360643</v>
      </c>
    </row>
    <row r="8121" spans="2:4">
      <c r="B8121" t="s">
        <v>24</v>
      </c>
      <c r="C8121" s="1">
        <v>39439</v>
      </c>
      <c r="D8121" s="13">
        <v>21.088920999999999</v>
      </c>
    </row>
    <row r="8122" spans="2:4">
      <c r="B8122" t="s">
        <v>24</v>
      </c>
      <c r="C8122" s="1">
        <v>39440</v>
      </c>
      <c r="D8122" s="13">
        <v>21.081375000000001</v>
      </c>
    </row>
    <row r="8123" spans="2:4">
      <c r="B8123" t="s">
        <v>24</v>
      </c>
      <c r="C8123" s="1">
        <v>39441</v>
      </c>
      <c r="D8123" s="13">
        <v>20.515277999999999</v>
      </c>
    </row>
    <row r="8124" spans="2:4">
      <c r="B8124" t="s">
        <v>24</v>
      </c>
      <c r="C8124" s="1">
        <v>39442</v>
      </c>
      <c r="D8124" s="13">
        <v>20.697233000000001</v>
      </c>
    </row>
    <row r="8125" spans="2:4">
      <c r="B8125" t="s">
        <v>24</v>
      </c>
      <c r="C8125" s="1">
        <v>39443</v>
      </c>
      <c r="D8125" s="13">
        <v>19.514534000000001</v>
      </c>
    </row>
    <row r="8126" spans="2:4">
      <c r="B8126" t="s">
        <v>24</v>
      </c>
      <c r="C8126" s="1">
        <v>39444</v>
      </c>
      <c r="D8126" s="13">
        <v>19.112718999999998</v>
      </c>
    </row>
    <row r="8127" spans="2:4">
      <c r="B8127" t="s">
        <v>24</v>
      </c>
      <c r="C8127" s="1">
        <v>39445</v>
      </c>
      <c r="D8127" s="13">
        <v>17.384159</v>
      </c>
    </row>
    <row r="8128" spans="2:4">
      <c r="B8128" t="s">
        <v>24</v>
      </c>
      <c r="C8128" s="1">
        <v>39446</v>
      </c>
      <c r="D8128" s="13">
        <v>18.786712999999999</v>
      </c>
    </row>
    <row r="8129" spans="2:4">
      <c r="B8129" t="s">
        <v>24</v>
      </c>
      <c r="C8129" s="1">
        <v>39447</v>
      </c>
      <c r="D8129" s="13">
        <v>17.346252</v>
      </c>
    </row>
    <row r="8130" spans="2:4">
      <c r="B8130" t="s">
        <v>24</v>
      </c>
      <c r="C8130" s="1">
        <v>39448</v>
      </c>
      <c r="D8130" s="13">
        <v>18.415232</v>
      </c>
    </row>
    <row r="8131" spans="2:4">
      <c r="B8131" t="s">
        <v>24</v>
      </c>
      <c r="C8131" s="1">
        <v>39449</v>
      </c>
      <c r="D8131" s="13">
        <v>18.293928000000001</v>
      </c>
    </row>
    <row r="8132" spans="2:4">
      <c r="B8132" t="s">
        <v>24</v>
      </c>
      <c r="C8132" s="1">
        <v>39450</v>
      </c>
      <c r="D8132" s="13">
        <v>18.968674</v>
      </c>
    </row>
    <row r="8133" spans="2:4">
      <c r="B8133" t="s">
        <v>24</v>
      </c>
      <c r="C8133" s="1">
        <v>39451</v>
      </c>
      <c r="D8133" s="13">
        <v>18.612352000000001</v>
      </c>
    </row>
    <row r="8134" spans="2:4">
      <c r="B8134" t="s">
        <v>24</v>
      </c>
      <c r="C8134" s="1">
        <v>39452</v>
      </c>
      <c r="D8134" s="13">
        <v>18.862534</v>
      </c>
    </row>
    <row r="8135" spans="2:4">
      <c r="B8135" t="s">
        <v>24</v>
      </c>
      <c r="C8135" s="1">
        <v>39453</v>
      </c>
      <c r="D8135" s="13">
        <v>17.983089</v>
      </c>
    </row>
    <row r="8136" spans="2:4">
      <c r="B8136" t="s">
        <v>24</v>
      </c>
      <c r="C8136" s="1">
        <v>39454</v>
      </c>
      <c r="D8136" s="13">
        <v>17.710159000000001</v>
      </c>
    </row>
    <row r="8137" spans="2:4">
      <c r="B8137" t="s">
        <v>24</v>
      </c>
      <c r="C8137" s="1">
        <v>39455</v>
      </c>
      <c r="D8137" s="13">
        <v>17.353832000000001</v>
      </c>
    </row>
    <row r="8138" spans="2:4">
      <c r="B8138" t="s">
        <v>24</v>
      </c>
      <c r="C8138" s="1">
        <v>39456</v>
      </c>
      <c r="D8138" s="13">
        <v>18.149878000000001</v>
      </c>
    </row>
    <row r="8139" spans="2:4">
      <c r="B8139" t="s">
        <v>24</v>
      </c>
      <c r="C8139" s="1">
        <v>39457</v>
      </c>
      <c r="D8139" s="13">
        <v>18.521372</v>
      </c>
    </row>
    <row r="8140" spans="2:4">
      <c r="B8140" t="s">
        <v>24</v>
      </c>
      <c r="C8140" s="1">
        <v>39458</v>
      </c>
      <c r="D8140" s="13">
        <v>18.771559</v>
      </c>
    </row>
    <row r="8141" spans="2:4">
      <c r="B8141" t="s">
        <v>24</v>
      </c>
      <c r="C8141" s="1">
        <v>39459</v>
      </c>
      <c r="D8141" s="13">
        <v>18.642672000000001</v>
      </c>
    </row>
    <row r="8142" spans="2:4">
      <c r="B8142" t="s">
        <v>24</v>
      </c>
      <c r="C8142" s="1">
        <v>39460</v>
      </c>
      <c r="D8142" s="13">
        <v>19.271930999999999</v>
      </c>
    </row>
    <row r="8143" spans="2:4">
      <c r="B8143" t="s">
        <v>24</v>
      </c>
      <c r="C8143" s="1">
        <v>39461</v>
      </c>
      <c r="D8143" s="13">
        <v>19.256761999999998</v>
      </c>
    </row>
    <row r="8144" spans="2:4">
      <c r="B8144" t="s">
        <v>24</v>
      </c>
      <c r="C8144" s="1">
        <v>39462</v>
      </c>
      <c r="D8144" s="13">
        <v>19.787462000000001</v>
      </c>
    </row>
    <row r="8145" spans="2:4">
      <c r="B8145" t="s">
        <v>24</v>
      </c>
      <c r="C8145" s="1">
        <v>39463</v>
      </c>
      <c r="D8145" s="13">
        <v>19.127886</v>
      </c>
    </row>
    <row r="8146" spans="2:4">
      <c r="B8146" t="s">
        <v>24</v>
      </c>
      <c r="C8146" s="1">
        <v>39464</v>
      </c>
      <c r="D8146" s="13">
        <v>18.347000000000001</v>
      </c>
    </row>
    <row r="8147" spans="2:4">
      <c r="B8147" t="s">
        <v>24</v>
      </c>
      <c r="C8147" s="1">
        <v>39465</v>
      </c>
      <c r="D8147" s="13">
        <v>18.134717999999999</v>
      </c>
    </row>
    <row r="8148" spans="2:4">
      <c r="B8148" t="s">
        <v>24</v>
      </c>
      <c r="C8148" s="1">
        <v>39466</v>
      </c>
      <c r="D8148" s="13">
        <v>18.923179999999999</v>
      </c>
    </row>
    <row r="8149" spans="2:4">
      <c r="B8149" t="s">
        <v>24</v>
      </c>
      <c r="C8149" s="1">
        <v>39467</v>
      </c>
      <c r="D8149" s="13">
        <v>18.498622999999998</v>
      </c>
    </row>
    <row r="8150" spans="2:4">
      <c r="B8150" t="s">
        <v>24</v>
      </c>
      <c r="C8150" s="1">
        <v>39468</v>
      </c>
      <c r="D8150" s="13">
        <v>17.831465000000001</v>
      </c>
    </row>
    <row r="8151" spans="2:4">
      <c r="B8151" t="s">
        <v>24</v>
      </c>
      <c r="C8151" s="1">
        <v>39469</v>
      </c>
      <c r="D8151" s="13">
        <v>18.271180999999999</v>
      </c>
    </row>
    <row r="8152" spans="2:4">
      <c r="B8152" t="s">
        <v>24</v>
      </c>
      <c r="C8152" s="1">
        <v>39470</v>
      </c>
      <c r="D8152" s="13">
        <v>18.468302000000001</v>
      </c>
    </row>
    <row r="8153" spans="2:4">
      <c r="B8153" t="s">
        <v>24</v>
      </c>
      <c r="C8153" s="1">
        <v>39471</v>
      </c>
      <c r="D8153" s="13">
        <v>18.718485000000001</v>
      </c>
    </row>
    <row r="8154" spans="2:4">
      <c r="B8154" t="s">
        <v>24</v>
      </c>
      <c r="C8154" s="1">
        <v>39472</v>
      </c>
      <c r="D8154" s="13">
        <v>19.097559</v>
      </c>
    </row>
    <row r="8155" spans="2:4">
      <c r="B8155" t="s">
        <v>24</v>
      </c>
      <c r="C8155" s="1">
        <v>39473</v>
      </c>
      <c r="D8155" s="13">
        <v>18.915603999999998</v>
      </c>
    </row>
    <row r="8156" spans="2:4">
      <c r="B8156" t="s">
        <v>24</v>
      </c>
      <c r="C8156" s="1">
        <v>39474</v>
      </c>
      <c r="D8156" s="13">
        <v>18.445558999999999</v>
      </c>
    </row>
    <row r="8157" spans="2:4">
      <c r="B8157" t="s">
        <v>24</v>
      </c>
      <c r="C8157" s="1">
        <v>39475</v>
      </c>
      <c r="D8157" s="13">
        <v>18.703323000000001</v>
      </c>
    </row>
    <row r="8158" spans="2:4">
      <c r="B8158" t="s">
        <v>24</v>
      </c>
      <c r="C8158" s="1">
        <v>39476</v>
      </c>
      <c r="D8158" s="13">
        <v>17.975508000000001</v>
      </c>
    </row>
    <row r="8159" spans="2:4">
      <c r="B8159" t="s">
        <v>24</v>
      </c>
      <c r="C8159" s="1">
        <v>39477</v>
      </c>
      <c r="D8159" s="13">
        <v>17.566113000000001</v>
      </c>
    </row>
    <row r="8160" spans="2:4">
      <c r="B8160" t="s">
        <v>24</v>
      </c>
      <c r="C8160" s="1">
        <v>39478</v>
      </c>
      <c r="D8160" s="13">
        <v>17.960342000000001</v>
      </c>
    </row>
    <row r="8161" spans="2:4">
      <c r="B8161" t="s">
        <v>24</v>
      </c>
      <c r="C8161" s="1">
        <v>39479</v>
      </c>
      <c r="D8161" s="13">
        <v>18.7943</v>
      </c>
    </row>
    <row r="8162" spans="2:4">
      <c r="B8162" t="s">
        <v>24</v>
      </c>
      <c r="C8162" s="1">
        <v>39480</v>
      </c>
      <c r="D8162" s="13">
        <v>18.923179999999999</v>
      </c>
    </row>
    <row r="8163" spans="2:4">
      <c r="B8163" t="s">
        <v>24</v>
      </c>
      <c r="C8163" s="1">
        <v>39481</v>
      </c>
      <c r="D8163" s="13">
        <v>18.536529999999999</v>
      </c>
    </row>
    <row r="8164" spans="2:4">
      <c r="B8164" t="s">
        <v>24</v>
      </c>
      <c r="C8164" s="1">
        <v>39482</v>
      </c>
      <c r="D8164" s="13">
        <v>18.945927000000001</v>
      </c>
    </row>
    <row r="8165" spans="2:4">
      <c r="B8165" t="s">
        <v>24</v>
      </c>
      <c r="C8165" s="1">
        <v>39483</v>
      </c>
      <c r="D8165" s="13">
        <v>18.286341</v>
      </c>
    </row>
    <row r="8166" spans="2:4">
      <c r="B8166" t="s">
        <v>24</v>
      </c>
      <c r="C8166" s="1">
        <v>39484</v>
      </c>
      <c r="D8166" s="13">
        <v>17.573702000000001</v>
      </c>
    </row>
    <row r="8167" spans="2:4">
      <c r="B8167" t="s">
        <v>24</v>
      </c>
      <c r="C8167" s="1">
        <v>39485</v>
      </c>
      <c r="D8167" s="13">
        <v>18.354578</v>
      </c>
    </row>
    <row r="8168" spans="2:4">
      <c r="B8168" t="s">
        <v>24</v>
      </c>
      <c r="C8168" s="1">
        <v>39486</v>
      </c>
      <c r="D8168" s="13">
        <v>18.574439999999999</v>
      </c>
    </row>
    <row r="8169" spans="2:4">
      <c r="B8169" t="s">
        <v>24</v>
      </c>
      <c r="C8169" s="1">
        <v>39487</v>
      </c>
      <c r="D8169" s="13">
        <v>19.234020000000001</v>
      </c>
    </row>
    <row r="8170" spans="2:4">
      <c r="B8170" t="s">
        <v>24</v>
      </c>
      <c r="C8170" s="1">
        <v>39488</v>
      </c>
      <c r="D8170" s="13">
        <v>18.604771</v>
      </c>
    </row>
    <row r="8171" spans="2:4">
      <c r="B8171" t="s">
        <v>24</v>
      </c>
      <c r="C8171" s="1">
        <v>39489</v>
      </c>
      <c r="D8171" s="13">
        <v>19.810206999999998</v>
      </c>
    </row>
    <row r="8172" spans="2:4">
      <c r="B8172" t="s">
        <v>24</v>
      </c>
      <c r="C8172" s="1">
        <v>39490</v>
      </c>
      <c r="D8172" s="13">
        <v>19.749559000000001</v>
      </c>
    </row>
    <row r="8173" spans="2:4">
      <c r="B8173" t="s">
        <v>24</v>
      </c>
      <c r="C8173" s="1">
        <v>39491</v>
      </c>
      <c r="D8173" s="13">
        <v>20.431882999999999</v>
      </c>
    </row>
    <row r="8174" spans="2:4">
      <c r="B8174" t="s">
        <v>24</v>
      </c>
      <c r="C8174" s="1">
        <v>39492</v>
      </c>
      <c r="D8174" s="13">
        <v>19.802624000000002</v>
      </c>
    </row>
    <row r="8175" spans="2:4">
      <c r="B8175" t="s">
        <v>24</v>
      </c>
      <c r="C8175" s="1">
        <v>39493</v>
      </c>
      <c r="D8175" s="13">
        <v>20.219604</v>
      </c>
    </row>
    <row r="8176" spans="2:4">
      <c r="B8176" t="s">
        <v>24</v>
      </c>
      <c r="C8176" s="1">
        <v>39494</v>
      </c>
      <c r="D8176" s="13">
        <v>18.513794000000001</v>
      </c>
    </row>
    <row r="8177" spans="2:4">
      <c r="B8177" t="s">
        <v>24</v>
      </c>
      <c r="C8177" s="1">
        <v>39495</v>
      </c>
      <c r="D8177" s="13">
        <v>19.605511</v>
      </c>
    </row>
    <row r="8178" spans="2:4">
      <c r="B8178" t="s">
        <v>24</v>
      </c>
      <c r="C8178" s="1">
        <v>39496</v>
      </c>
      <c r="D8178" s="13">
        <v>19.089977000000001</v>
      </c>
    </row>
    <row r="8179" spans="2:4">
      <c r="B8179" t="s">
        <v>24</v>
      </c>
      <c r="C8179" s="1">
        <v>39497</v>
      </c>
      <c r="D8179" s="13">
        <v>19.529696999999999</v>
      </c>
    </row>
    <row r="8180" spans="2:4">
      <c r="B8180" t="s">
        <v>24</v>
      </c>
      <c r="C8180" s="1">
        <v>39498</v>
      </c>
      <c r="D8180" s="13">
        <v>19.946674000000002</v>
      </c>
    </row>
    <row r="8181" spans="2:4">
      <c r="B8181" t="s">
        <v>24</v>
      </c>
      <c r="C8181" s="1">
        <v>39499</v>
      </c>
      <c r="D8181" s="13">
        <v>20.105881</v>
      </c>
    </row>
    <row r="8182" spans="2:4">
      <c r="B8182" t="s">
        <v>24</v>
      </c>
      <c r="C8182" s="1">
        <v>39500</v>
      </c>
      <c r="D8182" s="13">
        <v>19.370487000000001</v>
      </c>
    </row>
    <row r="8183" spans="2:4">
      <c r="B8183" t="s">
        <v>24</v>
      </c>
      <c r="C8183" s="1">
        <v>39501</v>
      </c>
      <c r="D8183" s="13">
        <v>19.529696999999999</v>
      </c>
    </row>
    <row r="8184" spans="2:4">
      <c r="B8184" t="s">
        <v>24</v>
      </c>
      <c r="C8184" s="1">
        <v>39502</v>
      </c>
      <c r="D8184" s="13">
        <v>20.522860999999999</v>
      </c>
    </row>
    <row r="8185" spans="2:4">
      <c r="B8185" t="s">
        <v>24</v>
      </c>
      <c r="C8185" s="1">
        <v>39503</v>
      </c>
      <c r="D8185" s="13">
        <v>20.530443000000002</v>
      </c>
    </row>
    <row r="8186" spans="2:4">
      <c r="B8186" t="s">
        <v>24</v>
      </c>
      <c r="C8186" s="1">
        <v>39504</v>
      </c>
      <c r="D8186" s="13">
        <v>19.643414</v>
      </c>
    </row>
    <row r="8187" spans="2:4">
      <c r="B8187" t="s">
        <v>24</v>
      </c>
      <c r="C8187" s="1">
        <v>39505</v>
      </c>
      <c r="D8187" s="13">
        <v>18.779142</v>
      </c>
    </row>
    <row r="8188" spans="2:4">
      <c r="B8188" t="s">
        <v>24</v>
      </c>
      <c r="C8188" s="1">
        <v>39506</v>
      </c>
      <c r="D8188" s="13">
        <v>19.297181999999999</v>
      </c>
    </row>
    <row r="8189" spans="2:4">
      <c r="B8189" t="s">
        <v>24</v>
      </c>
      <c r="C8189" s="1">
        <v>39507</v>
      </c>
      <c r="D8189" s="13">
        <v>19.662859000000001</v>
      </c>
    </row>
    <row r="8190" spans="2:4">
      <c r="B8190" t="s">
        <v>24</v>
      </c>
      <c r="C8190" s="1">
        <v>39508</v>
      </c>
      <c r="D8190" s="13">
        <v>19.350505999999999</v>
      </c>
    </row>
    <row r="8191" spans="2:4">
      <c r="B8191" t="s">
        <v>24</v>
      </c>
      <c r="C8191" s="1">
        <v>39509</v>
      </c>
      <c r="D8191" s="13">
        <v>19.365746000000001</v>
      </c>
    </row>
    <row r="8192" spans="2:4">
      <c r="B8192" t="s">
        <v>24</v>
      </c>
      <c r="C8192" s="1">
        <v>39510</v>
      </c>
      <c r="D8192" s="13">
        <v>20.211383999999999</v>
      </c>
    </row>
    <row r="8193" spans="2:4">
      <c r="B8193" t="s">
        <v>24</v>
      </c>
      <c r="C8193" s="1">
        <v>39511</v>
      </c>
      <c r="D8193" s="13">
        <v>19.038157999999999</v>
      </c>
    </row>
    <row r="8194" spans="2:4">
      <c r="B8194" t="s">
        <v>24</v>
      </c>
      <c r="C8194" s="1">
        <v>39512</v>
      </c>
      <c r="D8194" s="13">
        <v>19.106725999999998</v>
      </c>
    </row>
    <row r="8195" spans="2:4">
      <c r="B8195" t="s">
        <v>24</v>
      </c>
      <c r="C8195" s="1">
        <v>39513</v>
      </c>
      <c r="D8195" s="13">
        <v>19.540967999999999</v>
      </c>
    </row>
    <row r="8196" spans="2:4">
      <c r="B8196" t="s">
        <v>24</v>
      </c>
      <c r="C8196" s="1">
        <v>39514</v>
      </c>
      <c r="D8196" s="13">
        <v>19.121960000000001</v>
      </c>
    </row>
    <row r="8197" spans="2:4">
      <c r="B8197" t="s">
        <v>24</v>
      </c>
      <c r="C8197" s="1">
        <v>39515</v>
      </c>
      <c r="D8197" s="13">
        <v>19.266708000000001</v>
      </c>
    </row>
    <row r="8198" spans="2:4">
      <c r="B8198" t="s">
        <v>24</v>
      </c>
      <c r="C8198" s="1">
        <v>39516</v>
      </c>
      <c r="D8198" s="13">
        <v>19.000067000000001</v>
      </c>
    </row>
    <row r="8199" spans="2:4">
      <c r="B8199" t="s">
        <v>24</v>
      </c>
      <c r="C8199" s="1">
        <v>39517</v>
      </c>
      <c r="D8199" s="13">
        <v>18.794374000000001</v>
      </c>
    </row>
    <row r="8200" spans="2:4">
      <c r="B8200" t="s">
        <v>24</v>
      </c>
      <c r="C8200" s="1">
        <v>39518</v>
      </c>
      <c r="D8200" s="13">
        <v>18.809612000000001</v>
      </c>
    </row>
    <row r="8201" spans="2:4">
      <c r="B8201" t="s">
        <v>24</v>
      </c>
      <c r="C8201" s="1">
        <v>39519</v>
      </c>
      <c r="D8201" s="13">
        <v>18.421071999999999</v>
      </c>
    </row>
    <row r="8202" spans="2:4">
      <c r="B8202" t="s">
        <v>24</v>
      </c>
      <c r="C8202" s="1">
        <v>39520</v>
      </c>
      <c r="D8202" s="13">
        <v>18.230620999999999</v>
      </c>
    </row>
    <row r="8203" spans="2:4">
      <c r="B8203" t="s">
        <v>24</v>
      </c>
      <c r="C8203" s="1">
        <v>39521</v>
      </c>
      <c r="D8203" s="13">
        <v>17.682098</v>
      </c>
    </row>
    <row r="8204" spans="2:4">
      <c r="B8204" t="s">
        <v>24</v>
      </c>
      <c r="C8204" s="1">
        <v>39522</v>
      </c>
      <c r="D8204" s="13">
        <v>17.910646</v>
      </c>
    </row>
    <row r="8205" spans="2:4">
      <c r="B8205" t="s">
        <v>24</v>
      </c>
      <c r="C8205" s="1">
        <v>39523</v>
      </c>
      <c r="D8205" s="13">
        <v>18.398218</v>
      </c>
    </row>
    <row r="8206" spans="2:4">
      <c r="B8206" t="s">
        <v>24</v>
      </c>
      <c r="C8206" s="1">
        <v>39524</v>
      </c>
      <c r="D8206" s="13">
        <v>18.344894</v>
      </c>
    </row>
    <row r="8207" spans="2:4">
      <c r="B8207" t="s">
        <v>24</v>
      </c>
      <c r="C8207" s="1">
        <v>39525</v>
      </c>
      <c r="D8207" s="13">
        <v>19.700949000000001</v>
      </c>
    </row>
    <row r="8208" spans="2:4">
      <c r="B8208" t="s">
        <v>24</v>
      </c>
      <c r="C8208" s="1">
        <v>39526</v>
      </c>
      <c r="D8208" s="13">
        <v>19.533349999999999</v>
      </c>
    </row>
    <row r="8209" spans="2:4">
      <c r="B8209" t="s">
        <v>24</v>
      </c>
      <c r="C8209" s="1">
        <v>39527</v>
      </c>
      <c r="D8209" s="13">
        <v>19.860937</v>
      </c>
    </row>
    <row r="8210" spans="2:4">
      <c r="B8210" t="s">
        <v>24</v>
      </c>
      <c r="C8210" s="1">
        <v>39528</v>
      </c>
      <c r="D8210" s="13">
        <v>20.371362999999999</v>
      </c>
    </row>
    <row r="8211" spans="2:4">
      <c r="B8211" t="s">
        <v>24</v>
      </c>
      <c r="C8211" s="1">
        <v>39529</v>
      </c>
      <c r="D8211" s="13">
        <v>20.302800999999999</v>
      </c>
    </row>
    <row r="8212" spans="2:4">
      <c r="B8212" t="s">
        <v>24</v>
      </c>
      <c r="C8212" s="1">
        <v>39530</v>
      </c>
      <c r="D8212" s="13">
        <v>20.607536</v>
      </c>
    </row>
    <row r="8213" spans="2:4">
      <c r="B8213" t="s">
        <v>24</v>
      </c>
      <c r="C8213" s="1">
        <v>39531</v>
      </c>
      <c r="D8213" s="13">
        <v>19.952358</v>
      </c>
    </row>
    <row r="8214" spans="2:4">
      <c r="B8214" t="s">
        <v>24</v>
      </c>
      <c r="C8214" s="1">
        <v>39532</v>
      </c>
      <c r="D8214" s="13">
        <v>20.500875000000001</v>
      </c>
    </row>
    <row r="8215" spans="2:4">
      <c r="B8215" t="s">
        <v>24</v>
      </c>
      <c r="C8215" s="1">
        <v>39533</v>
      </c>
      <c r="D8215" s="13">
        <v>20.028542999999999</v>
      </c>
    </row>
    <row r="8216" spans="2:4">
      <c r="B8216" t="s">
        <v>24</v>
      </c>
      <c r="C8216" s="1">
        <v>39534</v>
      </c>
      <c r="D8216" s="13">
        <v>19.647625000000001</v>
      </c>
    </row>
    <row r="8217" spans="2:4">
      <c r="B8217" t="s">
        <v>24</v>
      </c>
      <c r="C8217" s="1">
        <v>39535</v>
      </c>
      <c r="D8217" s="13">
        <v>19.700949000000001</v>
      </c>
    </row>
    <row r="8218" spans="2:4">
      <c r="B8218" t="s">
        <v>24</v>
      </c>
      <c r="C8218" s="1">
        <v>39536</v>
      </c>
      <c r="D8218" s="13">
        <v>19.510490000000001</v>
      </c>
    </row>
    <row r="8219" spans="2:4">
      <c r="B8219" t="s">
        <v>24</v>
      </c>
      <c r="C8219" s="1">
        <v>39537</v>
      </c>
      <c r="D8219" s="13">
        <v>19.792369999999998</v>
      </c>
    </row>
    <row r="8220" spans="2:4">
      <c r="B8220" t="s">
        <v>24</v>
      </c>
      <c r="C8220" s="1">
        <v>39538</v>
      </c>
      <c r="D8220" s="13">
        <v>19.281948</v>
      </c>
    </row>
    <row r="8221" spans="2:4">
      <c r="B8221" t="s">
        <v>24</v>
      </c>
      <c r="C8221" s="1">
        <v>39539</v>
      </c>
      <c r="D8221" s="13">
        <v>20.188524000000001</v>
      </c>
    </row>
    <row r="8222" spans="2:4">
      <c r="B8222" t="s">
        <v>24</v>
      </c>
      <c r="C8222" s="1">
        <v>39540</v>
      </c>
      <c r="D8222" s="13">
        <v>20.485636</v>
      </c>
    </row>
    <row r="8223" spans="2:4">
      <c r="B8223" t="s">
        <v>24</v>
      </c>
      <c r="C8223" s="1">
        <v>39541</v>
      </c>
      <c r="D8223" s="13">
        <v>20.759899000000001</v>
      </c>
    </row>
    <row r="8224" spans="2:4">
      <c r="B8224" t="s">
        <v>24</v>
      </c>
      <c r="C8224" s="1">
        <v>39542</v>
      </c>
      <c r="D8224" s="13">
        <v>21.171289000000002</v>
      </c>
    </row>
    <row r="8225" spans="2:4">
      <c r="B8225" t="s">
        <v>24</v>
      </c>
      <c r="C8225" s="1">
        <v>39543</v>
      </c>
      <c r="D8225" s="13">
        <v>21.034157</v>
      </c>
    </row>
    <row r="8226" spans="2:4">
      <c r="B8226" t="s">
        <v>24</v>
      </c>
      <c r="C8226" s="1">
        <v>39544</v>
      </c>
      <c r="D8226" s="13">
        <v>20.653244000000001</v>
      </c>
    </row>
    <row r="8227" spans="2:4">
      <c r="B8227" t="s">
        <v>24</v>
      </c>
      <c r="C8227" s="1">
        <v>39545</v>
      </c>
      <c r="D8227" s="13">
        <v>21.148430000000001</v>
      </c>
    </row>
    <row r="8228" spans="2:4">
      <c r="B8228" t="s">
        <v>24</v>
      </c>
      <c r="C8228" s="1">
        <v>39546</v>
      </c>
      <c r="D8228" s="13">
        <v>20.996062999999999</v>
      </c>
    </row>
    <row r="8229" spans="2:4">
      <c r="B8229" t="s">
        <v>24</v>
      </c>
      <c r="C8229" s="1">
        <v>39547</v>
      </c>
      <c r="D8229" s="13">
        <v>21.658854000000002</v>
      </c>
    </row>
    <row r="8230" spans="2:4">
      <c r="B8230" t="s">
        <v>24</v>
      </c>
      <c r="C8230" s="1">
        <v>39548</v>
      </c>
      <c r="D8230" s="13">
        <v>21.757892999999999</v>
      </c>
    </row>
    <row r="8231" spans="2:4">
      <c r="B8231" t="s">
        <v>24</v>
      </c>
      <c r="C8231" s="1">
        <v>39549</v>
      </c>
      <c r="D8231" s="13">
        <v>22.108340999999999</v>
      </c>
    </row>
    <row r="8232" spans="2:4">
      <c r="B8232" t="s">
        <v>24</v>
      </c>
      <c r="C8232" s="1">
        <v>39550</v>
      </c>
      <c r="D8232" s="13">
        <v>22.047398000000001</v>
      </c>
    </row>
    <row r="8233" spans="2:4">
      <c r="B8233" t="s">
        <v>24</v>
      </c>
      <c r="C8233" s="1">
        <v>39551</v>
      </c>
      <c r="D8233" s="13">
        <v>22.321648</v>
      </c>
    </row>
    <row r="8234" spans="2:4">
      <c r="B8234" t="s">
        <v>24</v>
      </c>
      <c r="C8234" s="1">
        <v>39552</v>
      </c>
      <c r="D8234" s="13">
        <v>22.405450999999999</v>
      </c>
    </row>
    <row r="8235" spans="2:4">
      <c r="B8235" t="s">
        <v>24</v>
      </c>
      <c r="C8235" s="1">
        <v>39553</v>
      </c>
      <c r="D8235" s="13">
        <v>22.565436999999999</v>
      </c>
    </row>
    <row r="8236" spans="2:4">
      <c r="B8236" t="s">
        <v>24</v>
      </c>
      <c r="C8236" s="1">
        <v>39554</v>
      </c>
      <c r="D8236" s="13">
        <v>22.557818999999999</v>
      </c>
    </row>
    <row r="8237" spans="2:4">
      <c r="B8237" t="s">
        <v>24</v>
      </c>
      <c r="C8237" s="1">
        <v>39555</v>
      </c>
      <c r="D8237" s="13">
        <v>22.557818999999999</v>
      </c>
    </row>
    <row r="8238" spans="2:4">
      <c r="B8238" t="s">
        <v>24</v>
      </c>
      <c r="C8238" s="1">
        <v>39556</v>
      </c>
      <c r="D8238" s="13">
        <v>22.725415999999999</v>
      </c>
    </row>
    <row r="8239" spans="2:4">
      <c r="B8239" t="s">
        <v>24</v>
      </c>
      <c r="C8239" s="1">
        <v>39557</v>
      </c>
      <c r="D8239" s="13">
        <v>23.037773000000001</v>
      </c>
    </row>
    <row r="8240" spans="2:4">
      <c r="B8240" t="s">
        <v>24</v>
      </c>
      <c r="C8240" s="1">
        <v>39558</v>
      </c>
      <c r="D8240" s="13">
        <v>22.969206</v>
      </c>
    </row>
    <row r="8241" spans="2:4">
      <c r="B8241" t="s">
        <v>24</v>
      </c>
      <c r="C8241" s="1">
        <v>39559</v>
      </c>
      <c r="D8241" s="13">
        <v>23.266323</v>
      </c>
    </row>
    <row r="8242" spans="2:4">
      <c r="B8242" t="s">
        <v>24</v>
      </c>
      <c r="C8242" s="1">
        <v>39560</v>
      </c>
      <c r="D8242" s="13">
        <v>23.555821999999999</v>
      </c>
    </row>
    <row r="8243" spans="2:4">
      <c r="B8243" t="s">
        <v>24</v>
      </c>
      <c r="C8243" s="1">
        <v>39561</v>
      </c>
      <c r="D8243" s="13">
        <v>23.266323</v>
      </c>
    </row>
    <row r="8244" spans="2:4">
      <c r="B8244" t="s">
        <v>24</v>
      </c>
      <c r="C8244" s="1">
        <v>39562</v>
      </c>
      <c r="D8244" s="13">
        <v>23.007303</v>
      </c>
    </row>
    <row r="8245" spans="2:4">
      <c r="B8245" t="s">
        <v>24</v>
      </c>
      <c r="C8245" s="1">
        <v>39563</v>
      </c>
      <c r="D8245" s="13">
        <v>22.131195000000002</v>
      </c>
    </row>
    <row r="8246" spans="2:4">
      <c r="B8246" t="s">
        <v>24</v>
      </c>
      <c r="C8246" s="1">
        <v>39564</v>
      </c>
      <c r="D8246" s="13">
        <v>22.550198000000002</v>
      </c>
    </row>
    <row r="8247" spans="2:4">
      <c r="B8247" t="s">
        <v>24</v>
      </c>
      <c r="C8247" s="1">
        <v>39565</v>
      </c>
      <c r="D8247" s="13">
        <v>22.283563999999998</v>
      </c>
    </row>
    <row r="8248" spans="2:4">
      <c r="B8248" t="s">
        <v>24</v>
      </c>
      <c r="C8248" s="1">
        <v>39566</v>
      </c>
      <c r="D8248" s="13">
        <v>22.253088000000002</v>
      </c>
    </row>
    <row r="8249" spans="2:4">
      <c r="B8249" t="s">
        <v>24</v>
      </c>
      <c r="C8249" s="1">
        <v>39567</v>
      </c>
      <c r="D8249" s="13">
        <v>22.865067</v>
      </c>
    </row>
    <row r="8250" spans="2:4">
      <c r="B8250" t="s">
        <v>24</v>
      </c>
      <c r="C8250" s="1">
        <v>39568</v>
      </c>
      <c r="D8250" s="13">
        <v>22.872719</v>
      </c>
    </row>
    <row r="8251" spans="2:4">
      <c r="B8251" t="s">
        <v>24</v>
      </c>
      <c r="C8251" s="1">
        <v>39569</v>
      </c>
      <c r="D8251" s="13">
        <v>23.431152000000001</v>
      </c>
    </row>
    <row r="8252" spans="2:4">
      <c r="B8252" t="s">
        <v>24</v>
      </c>
      <c r="C8252" s="1">
        <v>39570</v>
      </c>
      <c r="D8252" s="13">
        <v>23.102207</v>
      </c>
    </row>
    <row r="8253" spans="2:4">
      <c r="B8253" t="s">
        <v>24</v>
      </c>
      <c r="C8253" s="1">
        <v>39571</v>
      </c>
      <c r="D8253" s="13">
        <v>23.148108000000001</v>
      </c>
    </row>
    <row r="8254" spans="2:4">
      <c r="B8254" t="s">
        <v>24</v>
      </c>
      <c r="C8254" s="1">
        <v>39572</v>
      </c>
      <c r="D8254" s="13">
        <v>23.431152000000001</v>
      </c>
    </row>
    <row r="8255" spans="2:4">
      <c r="B8255" t="s">
        <v>24</v>
      </c>
      <c r="C8255" s="1">
        <v>39573</v>
      </c>
      <c r="D8255" s="13">
        <v>23.392897000000001</v>
      </c>
    </row>
    <row r="8256" spans="2:4">
      <c r="B8256" t="s">
        <v>24</v>
      </c>
      <c r="C8256" s="1">
        <v>39574</v>
      </c>
      <c r="D8256" s="13">
        <v>23.148108000000001</v>
      </c>
    </row>
    <row r="8257" spans="2:4">
      <c r="B8257" t="s">
        <v>24</v>
      </c>
      <c r="C8257" s="1">
        <v>39575</v>
      </c>
      <c r="D8257" s="13">
        <v>23.423497999999999</v>
      </c>
    </row>
    <row r="8258" spans="2:4">
      <c r="B8258" t="s">
        <v>24</v>
      </c>
      <c r="C8258" s="1">
        <v>39576</v>
      </c>
      <c r="D8258" s="13">
        <v>23.270502</v>
      </c>
    </row>
    <row r="8259" spans="2:4">
      <c r="B8259" t="s">
        <v>24</v>
      </c>
      <c r="C8259" s="1">
        <v>39577</v>
      </c>
      <c r="D8259" s="13">
        <v>23.079253999999999</v>
      </c>
    </row>
    <row r="8260" spans="2:4">
      <c r="B8260" t="s">
        <v>24</v>
      </c>
      <c r="C8260" s="1">
        <v>39578</v>
      </c>
      <c r="D8260" s="13">
        <v>23.232250000000001</v>
      </c>
    </row>
    <row r="8261" spans="2:4">
      <c r="B8261" t="s">
        <v>24</v>
      </c>
      <c r="C8261" s="1">
        <v>39579</v>
      </c>
      <c r="D8261" s="13">
        <v>23.783037</v>
      </c>
    </row>
    <row r="8262" spans="2:4">
      <c r="B8262" t="s">
        <v>24</v>
      </c>
      <c r="C8262" s="1">
        <v>39580</v>
      </c>
      <c r="D8262" s="13">
        <v>23.683588</v>
      </c>
    </row>
    <row r="8263" spans="2:4">
      <c r="B8263" t="s">
        <v>24</v>
      </c>
      <c r="C8263" s="1">
        <v>39581</v>
      </c>
      <c r="D8263" s="13">
        <v>23.400551</v>
      </c>
    </row>
    <row r="8264" spans="2:4">
      <c r="B8264" t="s">
        <v>24</v>
      </c>
      <c r="C8264" s="1">
        <v>39582</v>
      </c>
      <c r="D8264" s="13">
        <v>23.446446999999999</v>
      </c>
    </row>
    <row r="8265" spans="2:4">
      <c r="B8265" t="s">
        <v>24</v>
      </c>
      <c r="C8265" s="1">
        <v>39583</v>
      </c>
      <c r="D8265" s="13">
        <v>23.086914</v>
      </c>
    </row>
    <row r="8266" spans="2:4">
      <c r="B8266" t="s">
        <v>24</v>
      </c>
      <c r="C8266" s="1">
        <v>39584</v>
      </c>
      <c r="D8266" s="13">
        <v>23.737143</v>
      </c>
    </row>
    <row r="8267" spans="2:4">
      <c r="B8267" t="s">
        <v>24</v>
      </c>
      <c r="C8267" s="1">
        <v>39585</v>
      </c>
      <c r="D8267" s="13">
        <v>23.997226999999999</v>
      </c>
    </row>
    <row r="8268" spans="2:4">
      <c r="B8268" t="s">
        <v>24</v>
      </c>
      <c r="C8268" s="1">
        <v>39586</v>
      </c>
      <c r="D8268" s="13">
        <v>23.936029000000001</v>
      </c>
    </row>
    <row r="8269" spans="2:4">
      <c r="B8269" t="s">
        <v>24</v>
      </c>
      <c r="C8269" s="1">
        <v>39587</v>
      </c>
      <c r="D8269" s="13">
        <v>24.127272000000001</v>
      </c>
    </row>
    <row r="8270" spans="2:4">
      <c r="B8270" t="s">
        <v>24</v>
      </c>
      <c r="C8270" s="1">
        <v>39588</v>
      </c>
      <c r="D8270" s="13">
        <v>23.928379</v>
      </c>
    </row>
    <row r="8271" spans="2:4">
      <c r="B8271" t="s">
        <v>24</v>
      </c>
      <c r="C8271" s="1">
        <v>39589</v>
      </c>
      <c r="D8271" s="13">
        <v>23.691236</v>
      </c>
    </row>
    <row r="8272" spans="2:4">
      <c r="B8272" t="s">
        <v>24</v>
      </c>
      <c r="C8272" s="1">
        <v>39590</v>
      </c>
      <c r="D8272" s="13">
        <v>23.033353999999999</v>
      </c>
    </row>
    <row r="8273" spans="2:4">
      <c r="B8273" t="s">
        <v>24</v>
      </c>
      <c r="C8273" s="1">
        <v>39591</v>
      </c>
      <c r="D8273" s="13">
        <v>23.262851999999999</v>
      </c>
    </row>
    <row r="8274" spans="2:4">
      <c r="B8274" t="s">
        <v>24</v>
      </c>
      <c r="C8274" s="1">
        <v>39592</v>
      </c>
      <c r="D8274" s="13">
        <v>24.02018</v>
      </c>
    </row>
    <row r="8275" spans="2:4">
      <c r="B8275" t="s">
        <v>24</v>
      </c>
      <c r="C8275" s="1">
        <v>39593</v>
      </c>
      <c r="D8275" s="13">
        <v>24.219069000000001</v>
      </c>
    </row>
    <row r="8276" spans="2:4">
      <c r="B8276" t="s">
        <v>24</v>
      </c>
      <c r="C8276" s="1">
        <v>39594</v>
      </c>
      <c r="D8276" s="13">
        <v>24.104322</v>
      </c>
    </row>
    <row r="8277" spans="2:4">
      <c r="B8277" t="s">
        <v>24</v>
      </c>
      <c r="C8277" s="1">
        <v>39595</v>
      </c>
      <c r="D8277" s="13">
        <v>25.496582</v>
      </c>
    </row>
    <row r="8278" spans="2:4">
      <c r="B8278" t="s">
        <v>24</v>
      </c>
      <c r="C8278" s="1">
        <v>39596</v>
      </c>
      <c r="D8278" s="13">
        <v>25.527172</v>
      </c>
    </row>
    <row r="8279" spans="2:4">
      <c r="B8279" t="s">
        <v>24</v>
      </c>
      <c r="C8279" s="1">
        <v>39597</v>
      </c>
      <c r="D8279" s="13">
        <v>26.062662</v>
      </c>
    </row>
    <row r="8280" spans="2:4">
      <c r="B8280" t="s">
        <v>24</v>
      </c>
      <c r="C8280" s="1">
        <v>39598</v>
      </c>
      <c r="D8280" s="13">
        <v>25.924959000000001</v>
      </c>
    </row>
    <row r="8281" spans="2:4">
      <c r="B8281" t="s">
        <v>24</v>
      </c>
      <c r="C8281" s="1">
        <v>39599</v>
      </c>
      <c r="D8281" s="13">
        <v>26.200357</v>
      </c>
    </row>
    <row r="8282" spans="2:4">
      <c r="B8282" t="s">
        <v>24</v>
      </c>
      <c r="C8282" s="1">
        <v>39600</v>
      </c>
      <c r="D8282" s="13">
        <v>26.253896999999998</v>
      </c>
    </row>
    <row r="8283" spans="2:4">
      <c r="B8283" t="s">
        <v>24</v>
      </c>
      <c r="C8283" s="1">
        <v>39601</v>
      </c>
      <c r="D8283" s="13">
        <v>26.024408000000001</v>
      </c>
    </row>
    <row r="8284" spans="2:4">
      <c r="B8284" t="s">
        <v>24</v>
      </c>
      <c r="C8284" s="1">
        <v>39602</v>
      </c>
      <c r="D8284" s="13">
        <v>25.594764999999999</v>
      </c>
    </row>
    <row r="8285" spans="2:4">
      <c r="B8285" t="s">
        <v>24</v>
      </c>
      <c r="C8285" s="1">
        <v>39603</v>
      </c>
      <c r="D8285" s="13">
        <v>25.725194999999999</v>
      </c>
    </row>
    <row r="8286" spans="2:4">
      <c r="B8286" t="s">
        <v>24</v>
      </c>
      <c r="C8286" s="1">
        <v>39604</v>
      </c>
      <c r="D8286" s="13">
        <v>26.385003999999999</v>
      </c>
    </row>
    <row r="8287" spans="2:4">
      <c r="B8287" t="s">
        <v>24</v>
      </c>
      <c r="C8287" s="1">
        <v>39605</v>
      </c>
      <c r="D8287" s="13">
        <v>26.085785000000001</v>
      </c>
    </row>
    <row r="8288" spans="2:4">
      <c r="B8288" t="s">
        <v>24</v>
      </c>
      <c r="C8288" s="1">
        <v>39606</v>
      </c>
      <c r="D8288" s="13">
        <v>26.446390000000001</v>
      </c>
    </row>
    <row r="8289" spans="2:4">
      <c r="B8289" t="s">
        <v>24</v>
      </c>
      <c r="C8289" s="1">
        <v>39607</v>
      </c>
      <c r="D8289" s="13">
        <v>26.039749</v>
      </c>
    </row>
    <row r="8290" spans="2:4">
      <c r="B8290" t="s">
        <v>24</v>
      </c>
      <c r="C8290" s="1">
        <v>39608</v>
      </c>
      <c r="D8290" s="13">
        <v>26.193197000000001</v>
      </c>
    </row>
    <row r="8291" spans="2:4">
      <c r="B8291" t="s">
        <v>24</v>
      </c>
      <c r="C8291" s="1">
        <v>39609</v>
      </c>
      <c r="D8291" s="13">
        <v>26.477076</v>
      </c>
    </row>
    <row r="8292" spans="2:4">
      <c r="B8292" t="s">
        <v>24</v>
      </c>
      <c r="C8292" s="1">
        <v>39610</v>
      </c>
      <c r="D8292" s="13">
        <v>26.454058</v>
      </c>
    </row>
    <row r="8293" spans="2:4">
      <c r="B8293" t="s">
        <v>24</v>
      </c>
      <c r="C8293" s="1">
        <v>39611</v>
      </c>
      <c r="D8293" s="13">
        <v>25.993721000000001</v>
      </c>
    </row>
    <row r="8294" spans="2:4">
      <c r="B8294" t="s">
        <v>24</v>
      </c>
      <c r="C8294" s="1">
        <v>39612</v>
      </c>
      <c r="D8294" s="13">
        <v>25.878630000000001</v>
      </c>
    </row>
    <row r="8295" spans="2:4">
      <c r="B8295" t="s">
        <v>24</v>
      </c>
      <c r="C8295" s="1">
        <v>39613</v>
      </c>
      <c r="D8295" s="13">
        <v>25.640795000000001</v>
      </c>
    </row>
    <row r="8296" spans="2:4">
      <c r="B8296" t="s">
        <v>24</v>
      </c>
      <c r="C8296" s="1">
        <v>39614</v>
      </c>
      <c r="D8296" s="13">
        <v>25.257175</v>
      </c>
    </row>
    <row r="8297" spans="2:4">
      <c r="B8297" t="s">
        <v>24</v>
      </c>
      <c r="C8297" s="1">
        <v>39615</v>
      </c>
      <c r="D8297" s="13">
        <v>25.794239000000001</v>
      </c>
    </row>
    <row r="8298" spans="2:4">
      <c r="B8298" t="s">
        <v>24</v>
      </c>
      <c r="C8298" s="1">
        <v>39616</v>
      </c>
      <c r="D8298" s="13">
        <v>26.101133000000001</v>
      </c>
    </row>
    <row r="8299" spans="2:4">
      <c r="B8299" t="s">
        <v>24</v>
      </c>
      <c r="C8299" s="1">
        <v>39617</v>
      </c>
      <c r="D8299" s="13">
        <v>25.195800999999999</v>
      </c>
    </row>
    <row r="8300" spans="2:4">
      <c r="B8300" t="s">
        <v>24</v>
      </c>
      <c r="C8300" s="1">
        <v>39618</v>
      </c>
      <c r="D8300" s="13">
        <v>25.433641000000001</v>
      </c>
    </row>
    <row r="8301" spans="2:4">
      <c r="B8301" t="s">
        <v>24</v>
      </c>
      <c r="C8301" s="1">
        <v>39619</v>
      </c>
      <c r="D8301" s="13">
        <v>25.840271000000001</v>
      </c>
    </row>
    <row r="8302" spans="2:4">
      <c r="B8302" t="s">
        <v>24</v>
      </c>
      <c r="C8302" s="1">
        <v>39620</v>
      </c>
      <c r="D8302" s="13">
        <v>25.755880000000001</v>
      </c>
    </row>
    <row r="8303" spans="2:4">
      <c r="B8303" t="s">
        <v>24</v>
      </c>
      <c r="C8303" s="1">
        <v>39621</v>
      </c>
      <c r="D8303" s="13">
        <v>25.410617999999999</v>
      </c>
    </row>
    <row r="8304" spans="2:4">
      <c r="B8304" t="s">
        <v>24</v>
      </c>
      <c r="C8304" s="1">
        <v>39622</v>
      </c>
      <c r="D8304" s="13">
        <v>25.318560000000002</v>
      </c>
    </row>
    <row r="8305" spans="2:4">
      <c r="B8305" t="s">
        <v>24</v>
      </c>
      <c r="C8305" s="1">
        <v>39623</v>
      </c>
      <c r="D8305" s="13">
        <v>25.080715000000001</v>
      </c>
    </row>
    <row r="8306" spans="2:4">
      <c r="B8306" t="s">
        <v>24</v>
      </c>
      <c r="C8306" s="1">
        <v>39624</v>
      </c>
      <c r="D8306" s="13">
        <v>25.372264999999999</v>
      </c>
    </row>
    <row r="8307" spans="2:4">
      <c r="B8307" t="s">
        <v>24</v>
      </c>
      <c r="C8307" s="1">
        <v>39625</v>
      </c>
      <c r="D8307" s="13">
        <v>25.587088000000001</v>
      </c>
    </row>
    <row r="8308" spans="2:4">
      <c r="B8308" t="s">
        <v>24</v>
      </c>
      <c r="C8308" s="1">
        <v>39626</v>
      </c>
      <c r="D8308" s="13">
        <v>25.963028000000001</v>
      </c>
    </row>
    <row r="8309" spans="2:4">
      <c r="B8309" t="s">
        <v>24</v>
      </c>
      <c r="C8309" s="1">
        <v>39627</v>
      </c>
      <c r="D8309" s="13">
        <v>25.909324999999999</v>
      </c>
    </row>
    <row r="8310" spans="2:4">
      <c r="B8310" t="s">
        <v>24</v>
      </c>
      <c r="C8310" s="1">
        <v>39628</v>
      </c>
      <c r="D8310" s="13">
        <v>25.640795000000001</v>
      </c>
    </row>
    <row r="8311" spans="2:4">
      <c r="B8311" t="s">
        <v>24</v>
      </c>
      <c r="C8311" s="1">
        <v>39629</v>
      </c>
      <c r="D8311" s="13">
        <v>26.154841999999999</v>
      </c>
    </row>
    <row r="8312" spans="2:4">
      <c r="B8312" t="s">
        <v>24</v>
      </c>
      <c r="C8312" s="1">
        <v>39630</v>
      </c>
      <c r="D8312" s="13">
        <v>25.923176000000002</v>
      </c>
    </row>
    <row r="8313" spans="2:4">
      <c r="B8313" t="s">
        <v>24</v>
      </c>
      <c r="C8313" s="1">
        <v>39631</v>
      </c>
      <c r="D8313" s="13">
        <v>25.784179999999999</v>
      </c>
    </row>
    <row r="8314" spans="2:4">
      <c r="B8314" t="s">
        <v>24</v>
      </c>
      <c r="C8314" s="1">
        <v>39632</v>
      </c>
      <c r="D8314" s="13">
        <v>25.506180000000001</v>
      </c>
    </row>
    <row r="8315" spans="2:4">
      <c r="B8315" t="s">
        <v>24</v>
      </c>
      <c r="C8315" s="1">
        <v>39633</v>
      </c>
      <c r="D8315" s="13">
        <v>25.869119999999999</v>
      </c>
    </row>
    <row r="8316" spans="2:4">
      <c r="B8316" t="s">
        <v>24</v>
      </c>
      <c r="C8316" s="1">
        <v>39634</v>
      </c>
      <c r="D8316" s="13">
        <v>25.598845000000001</v>
      </c>
    </row>
    <row r="8317" spans="2:4">
      <c r="B8317" t="s">
        <v>24</v>
      </c>
      <c r="C8317" s="1">
        <v>39635</v>
      </c>
      <c r="D8317" s="13">
        <v>25.197298</v>
      </c>
    </row>
    <row r="8318" spans="2:4">
      <c r="B8318" t="s">
        <v>24</v>
      </c>
      <c r="C8318" s="1">
        <v>39636</v>
      </c>
      <c r="D8318" s="13">
        <v>25.629736000000001</v>
      </c>
    </row>
    <row r="8319" spans="2:4">
      <c r="B8319" t="s">
        <v>24</v>
      </c>
      <c r="C8319" s="1">
        <v>39637</v>
      </c>
      <c r="D8319" s="13">
        <v>25.722394999999999</v>
      </c>
    </row>
    <row r="8320" spans="2:4">
      <c r="B8320" t="s">
        <v>24</v>
      </c>
      <c r="C8320" s="1">
        <v>39638</v>
      </c>
      <c r="D8320" s="13">
        <v>25.027411000000001</v>
      </c>
    </row>
    <row r="8321" spans="2:4">
      <c r="B8321" t="s">
        <v>24</v>
      </c>
      <c r="C8321" s="1">
        <v>39639</v>
      </c>
      <c r="D8321" s="13">
        <v>24.896125999999999</v>
      </c>
    </row>
    <row r="8322" spans="2:4">
      <c r="B8322" t="s">
        <v>24</v>
      </c>
      <c r="C8322" s="1">
        <v>39640</v>
      </c>
      <c r="D8322" s="13">
        <v>24.687635</v>
      </c>
    </row>
    <row r="8323" spans="2:4">
      <c r="B8323" t="s">
        <v>24</v>
      </c>
      <c r="C8323" s="1">
        <v>39641</v>
      </c>
      <c r="D8323" s="13">
        <v>24.278357</v>
      </c>
    </row>
    <row r="8324" spans="2:4">
      <c r="B8324" t="s">
        <v>24</v>
      </c>
      <c r="C8324" s="1">
        <v>39642</v>
      </c>
      <c r="D8324" s="13">
        <v>23.892254000000001</v>
      </c>
    </row>
    <row r="8325" spans="2:4">
      <c r="B8325" t="s">
        <v>24</v>
      </c>
      <c r="C8325" s="1">
        <v>39643</v>
      </c>
      <c r="D8325" s="13">
        <v>24.247475000000001</v>
      </c>
    </row>
    <row r="8326" spans="2:4">
      <c r="B8326" t="s">
        <v>24</v>
      </c>
      <c r="C8326" s="1">
        <v>39644</v>
      </c>
      <c r="D8326" s="13">
        <v>24.455969</v>
      </c>
    </row>
    <row r="8327" spans="2:4">
      <c r="B8327" t="s">
        <v>24</v>
      </c>
      <c r="C8327" s="1">
        <v>39645</v>
      </c>
      <c r="D8327" s="13">
        <v>24.510023</v>
      </c>
    </row>
    <row r="8328" spans="2:4">
      <c r="B8328" t="s">
        <v>24</v>
      </c>
      <c r="C8328" s="1">
        <v>39646</v>
      </c>
      <c r="D8328" s="13">
        <v>24.564079</v>
      </c>
    </row>
    <row r="8329" spans="2:4">
      <c r="B8329" t="s">
        <v>24</v>
      </c>
      <c r="C8329" s="1">
        <v>39647</v>
      </c>
      <c r="D8329" s="13">
        <v>24.602685999999999</v>
      </c>
    </row>
    <row r="8330" spans="2:4">
      <c r="B8330" t="s">
        <v>24</v>
      </c>
      <c r="C8330" s="1">
        <v>39648</v>
      </c>
      <c r="D8330" s="13">
        <v>24.903849000000001</v>
      </c>
    </row>
    <row r="8331" spans="2:4">
      <c r="B8331" t="s">
        <v>24</v>
      </c>
      <c r="C8331" s="1">
        <v>39649</v>
      </c>
      <c r="D8331" s="13">
        <v>24.479139</v>
      </c>
    </row>
    <row r="8332" spans="2:4">
      <c r="B8332" t="s">
        <v>24</v>
      </c>
      <c r="C8332" s="1">
        <v>39650</v>
      </c>
      <c r="D8332" s="13">
        <v>24.749409</v>
      </c>
    </row>
    <row r="8333" spans="2:4">
      <c r="B8333" t="s">
        <v>24</v>
      </c>
      <c r="C8333" s="1">
        <v>39651</v>
      </c>
      <c r="D8333" s="13">
        <v>23.289928</v>
      </c>
    </row>
    <row r="8334" spans="2:4">
      <c r="B8334" t="s">
        <v>24</v>
      </c>
      <c r="C8334" s="1">
        <v>39652</v>
      </c>
      <c r="D8334" s="13">
        <v>23.204986999999999</v>
      </c>
    </row>
    <row r="8335" spans="2:4">
      <c r="B8335" t="s">
        <v>24</v>
      </c>
      <c r="C8335" s="1">
        <v>39653</v>
      </c>
      <c r="D8335" s="13">
        <v>23.567926</v>
      </c>
    </row>
    <row r="8336" spans="2:4">
      <c r="B8336" t="s">
        <v>24</v>
      </c>
      <c r="C8336" s="1">
        <v>39654</v>
      </c>
      <c r="D8336" s="13">
        <v>23.915419</v>
      </c>
    </row>
    <row r="8337" spans="2:4">
      <c r="B8337" t="s">
        <v>24</v>
      </c>
      <c r="C8337" s="1">
        <v>39655</v>
      </c>
      <c r="D8337" s="13">
        <v>24.077587000000001</v>
      </c>
    </row>
    <row r="8338" spans="2:4">
      <c r="B8338" t="s">
        <v>24</v>
      </c>
      <c r="C8338" s="1">
        <v>39656</v>
      </c>
      <c r="D8338" s="13">
        <v>24.270638999999999</v>
      </c>
    </row>
    <row r="8339" spans="2:4">
      <c r="B8339" t="s">
        <v>24</v>
      </c>
      <c r="C8339" s="1">
        <v>39657</v>
      </c>
      <c r="D8339" s="13">
        <v>23.930866000000002</v>
      </c>
    </row>
    <row r="8340" spans="2:4">
      <c r="B8340" t="s">
        <v>24</v>
      </c>
      <c r="C8340" s="1">
        <v>39658</v>
      </c>
      <c r="D8340" s="13">
        <v>24.170255999999998</v>
      </c>
    </row>
    <row r="8341" spans="2:4">
      <c r="B8341" t="s">
        <v>24</v>
      </c>
      <c r="C8341" s="1">
        <v>39659</v>
      </c>
      <c r="D8341" s="13">
        <v>24.386475000000001</v>
      </c>
    </row>
    <row r="8342" spans="2:4">
      <c r="B8342" t="s">
        <v>24</v>
      </c>
      <c r="C8342" s="1">
        <v>39660</v>
      </c>
      <c r="D8342" s="13">
        <v>24.733967</v>
      </c>
    </row>
    <row r="8343" spans="2:4">
      <c r="B8343" t="s">
        <v>24</v>
      </c>
      <c r="C8343" s="1">
        <v>39661</v>
      </c>
      <c r="D8343" s="13">
        <v>25.058298000000001</v>
      </c>
    </row>
    <row r="8344" spans="2:4">
      <c r="B8344" t="s">
        <v>24</v>
      </c>
      <c r="C8344" s="1">
        <v>39662</v>
      </c>
      <c r="D8344" s="13">
        <v>25.066019000000001</v>
      </c>
    </row>
    <row r="8345" spans="2:4">
      <c r="B8345" t="s">
        <v>24</v>
      </c>
      <c r="C8345" s="1">
        <v>39663</v>
      </c>
      <c r="D8345" s="13">
        <v>25.452127000000001</v>
      </c>
    </row>
    <row r="8346" spans="2:4">
      <c r="B8346" t="s">
        <v>24</v>
      </c>
      <c r="C8346" s="1">
        <v>39664</v>
      </c>
      <c r="D8346" s="13">
        <v>25.336293999999999</v>
      </c>
    </row>
    <row r="8347" spans="2:4">
      <c r="B8347" t="s">
        <v>24</v>
      </c>
      <c r="C8347" s="1">
        <v>39665</v>
      </c>
      <c r="D8347" s="13">
        <v>24.973351000000001</v>
      </c>
    </row>
    <row r="8348" spans="2:4">
      <c r="B8348" t="s">
        <v>24</v>
      </c>
      <c r="C8348" s="1">
        <v>39666</v>
      </c>
      <c r="D8348" s="13">
        <v>25.336293999999999</v>
      </c>
    </row>
    <row r="8349" spans="2:4">
      <c r="B8349" t="s">
        <v>24</v>
      </c>
      <c r="C8349" s="1">
        <v>39667</v>
      </c>
      <c r="D8349" s="13">
        <v>24.880686000000001</v>
      </c>
    </row>
    <row r="8350" spans="2:4">
      <c r="B8350" t="s">
        <v>24</v>
      </c>
      <c r="C8350" s="1">
        <v>39668</v>
      </c>
      <c r="D8350" s="13">
        <v>24.965630999999998</v>
      </c>
    </row>
    <row r="8351" spans="2:4">
      <c r="B8351" t="s">
        <v>24</v>
      </c>
      <c r="C8351" s="1">
        <v>39669</v>
      </c>
      <c r="D8351" s="13">
        <v>25.274511</v>
      </c>
    </row>
    <row r="8352" spans="2:4">
      <c r="B8352" t="s">
        <v>24</v>
      </c>
      <c r="C8352" s="1">
        <v>39670</v>
      </c>
      <c r="D8352" s="13">
        <v>25.081462999999999</v>
      </c>
    </row>
    <row r="8353" spans="2:4">
      <c r="B8353" t="s">
        <v>24</v>
      </c>
      <c r="C8353" s="1">
        <v>39671</v>
      </c>
      <c r="D8353" s="13">
        <v>25.822783999999999</v>
      </c>
    </row>
    <row r="8354" spans="2:4">
      <c r="B8354" t="s">
        <v>24</v>
      </c>
      <c r="C8354" s="1">
        <v>39672</v>
      </c>
      <c r="D8354" s="13">
        <v>25.907727999999999</v>
      </c>
    </row>
    <row r="8355" spans="2:4">
      <c r="B8355" t="s">
        <v>24</v>
      </c>
      <c r="C8355" s="1">
        <v>39673</v>
      </c>
      <c r="D8355" s="13">
        <v>25.853672</v>
      </c>
    </row>
    <row r="8356" spans="2:4">
      <c r="B8356" t="s">
        <v>24</v>
      </c>
      <c r="C8356" s="1">
        <v>39674</v>
      </c>
      <c r="D8356" s="13">
        <v>25.583400999999999</v>
      </c>
    </row>
    <row r="8357" spans="2:4">
      <c r="B8357" t="s">
        <v>24</v>
      </c>
      <c r="C8357" s="1">
        <v>39675</v>
      </c>
      <c r="D8357" s="13">
        <v>25.521619999999999</v>
      </c>
    </row>
    <row r="8358" spans="2:4">
      <c r="B8358" t="s">
        <v>24</v>
      </c>
      <c r="C8358" s="1">
        <v>39676</v>
      </c>
      <c r="D8358" s="13">
        <v>25.683786000000001</v>
      </c>
    </row>
    <row r="8359" spans="2:4">
      <c r="B8359" t="s">
        <v>24</v>
      </c>
      <c r="C8359" s="1">
        <v>39677</v>
      </c>
      <c r="D8359" s="13">
        <v>25.459849999999999</v>
      </c>
    </row>
    <row r="8360" spans="2:4">
      <c r="B8360" t="s">
        <v>24</v>
      </c>
      <c r="C8360" s="1">
        <v>39678</v>
      </c>
      <c r="D8360" s="13">
        <v>25.691510999999998</v>
      </c>
    </row>
    <row r="8361" spans="2:4">
      <c r="B8361" t="s">
        <v>24</v>
      </c>
      <c r="C8361" s="1">
        <v>39679</v>
      </c>
      <c r="D8361" s="13">
        <v>25.367177999999999</v>
      </c>
    </row>
    <row r="8362" spans="2:4">
      <c r="B8362" t="s">
        <v>24</v>
      </c>
      <c r="C8362" s="1">
        <v>39680</v>
      </c>
      <c r="D8362" s="13">
        <v>26.18573</v>
      </c>
    </row>
    <row r="8363" spans="2:4">
      <c r="B8363" t="s">
        <v>24</v>
      </c>
      <c r="C8363" s="1">
        <v>39681</v>
      </c>
      <c r="D8363" s="13">
        <v>26.270668000000001</v>
      </c>
    </row>
    <row r="8364" spans="2:4">
      <c r="B8364" t="s">
        <v>24</v>
      </c>
      <c r="C8364" s="1">
        <v>39682</v>
      </c>
      <c r="D8364" s="13">
        <v>26.347895000000001</v>
      </c>
    </row>
    <row r="8365" spans="2:4">
      <c r="B8365" t="s">
        <v>24</v>
      </c>
      <c r="C8365" s="1">
        <v>39683</v>
      </c>
      <c r="D8365" s="13">
        <v>26.224326999999999</v>
      </c>
    </row>
    <row r="8366" spans="2:4">
      <c r="B8366" t="s">
        <v>24</v>
      </c>
      <c r="C8366" s="1">
        <v>39684</v>
      </c>
      <c r="D8366" s="13">
        <v>26.371054000000001</v>
      </c>
    </row>
    <row r="8367" spans="2:4">
      <c r="B8367" t="s">
        <v>24</v>
      </c>
      <c r="C8367" s="1">
        <v>39685</v>
      </c>
      <c r="D8367" s="13">
        <v>26.108506999999999</v>
      </c>
    </row>
    <row r="8368" spans="2:4">
      <c r="B8368" t="s">
        <v>24</v>
      </c>
      <c r="C8368" s="1">
        <v>39686</v>
      </c>
      <c r="D8368" s="13">
        <v>25.822783999999999</v>
      </c>
    </row>
    <row r="8369" spans="2:4">
      <c r="B8369" t="s">
        <v>24</v>
      </c>
      <c r="C8369" s="1">
        <v>39687</v>
      </c>
      <c r="D8369" s="13">
        <v>25.660623999999999</v>
      </c>
    </row>
    <row r="8370" spans="2:4">
      <c r="B8370" t="s">
        <v>24</v>
      </c>
      <c r="C8370" s="1">
        <v>39688</v>
      </c>
      <c r="D8370" s="13">
        <v>25.606569</v>
      </c>
    </row>
    <row r="8371" spans="2:4">
      <c r="B8371" t="s">
        <v>24</v>
      </c>
      <c r="C8371" s="1">
        <v>39689</v>
      </c>
      <c r="D8371" s="13">
        <v>26.085335000000001</v>
      </c>
    </row>
    <row r="8372" spans="2:4">
      <c r="B8372" t="s">
        <v>24</v>
      </c>
      <c r="C8372" s="1">
        <v>39690</v>
      </c>
      <c r="D8372" s="13">
        <v>26.371054000000001</v>
      </c>
    </row>
    <row r="8373" spans="2:4">
      <c r="B8373" t="s">
        <v>24</v>
      </c>
      <c r="C8373" s="1">
        <v>39691</v>
      </c>
      <c r="D8373" s="13">
        <v>26.224326999999999</v>
      </c>
    </row>
    <row r="8374" spans="2:4">
      <c r="B8374" t="s">
        <v>24</v>
      </c>
      <c r="C8374" s="1">
        <v>39692</v>
      </c>
      <c r="D8374" s="13">
        <v>26.108506999999999</v>
      </c>
    </row>
    <row r="8375" spans="2:4">
      <c r="B8375" t="s">
        <v>24</v>
      </c>
      <c r="C8375" s="1">
        <v>39693</v>
      </c>
      <c r="D8375" s="13">
        <v>26.178003</v>
      </c>
    </row>
    <row r="8376" spans="2:4">
      <c r="B8376" t="s">
        <v>24</v>
      </c>
      <c r="C8376" s="1">
        <v>39694</v>
      </c>
      <c r="D8376" s="13">
        <v>25.745564000000002</v>
      </c>
    </row>
    <row r="8377" spans="2:4">
      <c r="B8377" t="s">
        <v>24</v>
      </c>
      <c r="C8377" s="1">
        <v>39695</v>
      </c>
      <c r="D8377" s="13">
        <v>26.517778</v>
      </c>
    </row>
    <row r="8378" spans="2:4">
      <c r="B8378" t="s">
        <v>24</v>
      </c>
      <c r="C8378" s="1">
        <v>39696</v>
      </c>
      <c r="D8378" s="13">
        <v>26.255226</v>
      </c>
    </row>
    <row r="8379" spans="2:4">
      <c r="B8379" t="s">
        <v>24</v>
      </c>
      <c r="C8379" s="1">
        <v>39697</v>
      </c>
      <c r="D8379" s="13">
        <v>26.224326999999999</v>
      </c>
    </row>
    <row r="8380" spans="2:4">
      <c r="B8380" t="s">
        <v>24</v>
      </c>
      <c r="C8380" s="1">
        <v>39698</v>
      </c>
      <c r="D8380" s="13">
        <v>26.286515999999999</v>
      </c>
    </row>
    <row r="8381" spans="2:4">
      <c r="B8381" t="s">
        <v>24</v>
      </c>
      <c r="C8381" s="1">
        <v>39699</v>
      </c>
      <c r="D8381" s="13">
        <v>26.286515999999999</v>
      </c>
    </row>
    <row r="8382" spans="2:4">
      <c r="B8382" t="s">
        <v>24</v>
      </c>
      <c r="C8382" s="1">
        <v>39700</v>
      </c>
      <c r="D8382" s="13">
        <v>26.294291000000001</v>
      </c>
    </row>
    <row r="8383" spans="2:4">
      <c r="B8383" t="s">
        <v>24</v>
      </c>
      <c r="C8383" s="1">
        <v>39701</v>
      </c>
      <c r="D8383" s="13">
        <v>26.395330000000001</v>
      </c>
    </row>
    <row r="8384" spans="2:4">
      <c r="B8384" t="s">
        <v>24</v>
      </c>
      <c r="C8384" s="1">
        <v>39702</v>
      </c>
      <c r="D8384" s="13">
        <v>26.395330000000001</v>
      </c>
    </row>
    <row r="8385" spans="2:4">
      <c r="B8385" t="s">
        <v>24</v>
      </c>
      <c r="C8385" s="1">
        <v>39703</v>
      </c>
      <c r="D8385" s="13">
        <v>26.403110999999999</v>
      </c>
    </row>
    <row r="8386" spans="2:4">
      <c r="B8386" t="s">
        <v>24</v>
      </c>
      <c r="C8386" s="1">
        <v>39704</v>
      </c>
      <c r="D8386" s="13">
        <v>26.527462</v>
      </c>
    </row>
    <row r="8387" spans="2:4">
      <c r="B8387" t="s">
        <v>24</v>
      </c>
      <c r="C8387" s="1">
        <v>39705</v>
      </c>
      <c r="D8387" s="13">
        <v>26.449739000000001</v>
      </c>
    </row>
    <row r="8388" spans="2:4">
      <c r="B8388" t="s">
        <v>24</v>
      </c>
      <c r="C8388" s="1">
        <v>39706</v>
      </c>
      <c r="D8388" s="13">
        <v>26.480823999999998</v>
      </c>
    </row>
    <row r="8389" spans="2:4">
      <c r="B8389" t="s">
        <v>24</v>
      </c>
      <c r="C8389" s="1">
        <v>39707</v>
      </c>
      <c r="D8389" s="13">
        <v>26.721767</v>
      </c>
    </row>
    <row r="8390" spans="2:4">
      <c r="B8390" t="s">
        <v>24</v>
      </c>
      <c r="C8390" s="1">
        <v>39708</v>
      </c>
      <c r="D8390" s="13">
        <v>26.566330000000001</v>
      </c>
    </row>
    <row r="8391" spans="2:4">
      <c r="B8391" t="s">
        <v>24</v>
      </c>
      <c r="C8391" s="1">
        <v>39709</v>
      </c>
      <c r="D8391" s="13">
        <v>26.364239000000001</v>
      </c>
    </row>
    <row r="8392" spans="2:4">
      <c r="B8392" t="s">
        <v>24</v>
      </c>
      <c r="C8392" s="1">
        <v>39710</v>
      </c>
      <c r="D8392" s="13">
        <v>26.457509999999999</v>
      </c>
    </row>
    <row r="8393" spans="2:4">
      <c r="B8393" t="s">
        <v>24</v>
      </c>
      <c r="C8393" s="1">
        <v>39711</v>
      </c>
      <c r="D8393" s="13">
        <v>26.441970999999999</v>
      </c>
    </row>
    <row r="8394" spans="2:4">
      <c r="B8394" t="s">
        <v>24</v>
      </c>
      <c r="C8394" s="1">
        <v>39712</v>
      </c>
      <c r="D8394" s="13">
        <v>26.504145000000001</v>
      </c>
    </row>
    <row r="8395" spans="2:4">
      <c r="B8395" t="s">
        <v>24</v>
      </c>
      <c r="C8395" s="1">
        <v>39713</v>
      </c>
      <c r="D8395" s="13">
        <v>26.480823999999998</v>
      </c>
    </row>
    <row r="8396" spans="2:4">
      <c r="B8396" t="s">
        <v>24</v>
      </c>
      <c r="C8396" s="1">
        <v>39714</v>
      </c>
      <c r="D8396" s="13">
        <v>26.325378000000001</v>
      </c>
    </row>
    <row r="8397" spans="2:4">
      <c r="B8397" t="s">
        <v>24</v>
      </c>
      <c r="C8397" s="1">
        <v>39715</v>
      </c>
      <c r="D8397" s="13">
        <v>26.449739000000001</v>
      </c>
    </row>
    <row r="8398" spans="2:4">
      <c r="B8398" t="s">
        <v>24</v>
      </c>
      <c r="C8398" s="1">
        <v>39716</v>
      </c>
      <c r="D8398" s="13">
        <v>26.270966999999999</v>
      </c>
    </row>
    <row r="8399" spans="2:4">
      <c r="B8399" t="s">
        <v>24</v>
      </c>
      <c r="C8399" s="1">
        <v>39717</v>
      </c>
      <c r="D8399" s="13">
        <v>26.232102999999999</v>
      </c>
    </row>
    <row r="8400" spans="2:4">
      <c r="B8400" t="s">
        <v>24</v>
      </c>
      <c r="C8400" s="1">
        <v>39718</v>
      </c>
      <c r="D8400" s="13">
        <v>27.079308000000001</v>
      </c>
    </row>
    <row r="8401" spans="2:4">
      <c r="B8401" t="s">
        <v>24</v>
      </c>
      <c r="C8401" s="1">
        <v>39719</v>
      </c>
      <c r="D8401" s="13">
        <v>27.203658999999998</v>
      </c>
    </row>
    <row r="8402" spans="2:4">
      <c r="B8402" t="s">
        <v>24</v>
      </c>
      <c r="C8402" s="1">
        <v>39720</v>
      </c>
      <c r="D8402" s="13">
        <v>26.884995</v>
      </c>
    </row>
    <row r="8403" spans="2:4">
      <c r="B8403" t="s">
        <v>24</v>
      </c>
      <c r="C8403" s="1">
        <v>39721</v>
      </c>
      <c r="D8403" s="13">
        <v>26.543006999999999</v>
      </c>
    </row>
    <row r="8404" spans="2:4">
      <c r="B8404" t="s">
        <v>24</v>
      </c>
      <c r="C8404" s="1">
        <v>39722</v>
      </c>
      <c r="D8404" s="13">
        <v>26.682915000000001</v>
      </c>
    </row>
    <row r="8405" spans="2:4">
      <c r="B8405" t="s">
        <v>24</v>
      </c>
      <c r="C8405" s="1">
        <v>39723</v>
      </c>
      <c r="D8405" s="13">
        <v>27.631157000000002</v>
      </c>
    </row>
    <row r="8406" spans="2:4">
      <c r="B8406" t="s">
        <v>24</v>
      </c>
      <c r="C8406" s="1">
        <v>39724</v>
      </c>
      <c r="D8406" s="13">
        <v>28.081963999999999</v>
      </c>
    </row>
    <row r="8407" spans="2:4">
      <c r="B8407" t="s">
        <v>24</v>
      </c>
      <c r="C8407" s="1">
        <v>39725</v>
      </c>
      <c r="D8407" s="13">
        <v>27.460159000000001</v>
      </c>
    </row>
    <row r="8408" spans="2:4">
      <c r="B8408" t="s">
        <v>24</v>
      </c>
      <c r="C8408" s="1">
        <v>39726</v>
      </c>
      <c r="D8408" s="13">
        <v>27.545660000000002</v>
      </c>
    </row>
    <row r="8409" spans="2:4">
      <c r="B8409" t="s">
        <v>24</v>
      </c>
      <c r="C8409" s="1">
        <v>39727</v>
      </c>
      <c r="D8409" s="13">
        <v>27.39798</v>
      </c>
    </row>
    <row r="8410" spans="2:4">
      <c r="B8410" t="s">
        <v>24</v>
      </c>
      <c r="C8410" s="1">
        <v>39728</v>
      </c>
      <c r="D8410" s="13">
        <v>27.359119</v>
      </c>
    </row>
    <row r="8411" spans="2:4">
      <c r="B8411" t="s">
        <v>24</v>
      </c>
      <c r="C8411" s="1">
        <v>39729</v>
      </c>
      <c r="D8411" s="13">
        <v>27.180354999999999</v>
      </c>
    </row>
    <row r="8412" spans="2:4">
      <c r="B8412" t="s">
        <v>24</v>
      </c>
      <c r="C8412" s="1">
        <v>39730</v>
      </c>
      <c r="D8412" s="13">
        <v>27.281395</v>
      </c>
    </row>
    <row r="8413" spans="2:4">
      <c r="B8413" t="s">
        <v>24</v>
      </c>
      <c r="C8413" s="1">
        <v>39731</v>
      </c>
      <c r="D8413" s="13">
        <v>26.986035999999999</v>
      </c>
    </row>
    <row r="8414" spans="2:4">
      <c r="B8414" t="s">
        <v>24</v>
      </c>
      <c r="C8414" s="1">
        <v>39732</v>
      </c>
      <c r="D8414" s="13">
        <v>26.752865</v>
      </c>
    </row>
    <row r="8415" spans="2:4">
      <c r="B8415" t="s">
        <v>24</v>
      </c>
      <c r="C8415" s="1">
        <v>39733</v>
      </c>
      <c r="D8415" s="13">
        <v>27.017128</v>
      </c>
    </row>
    <row r="8416" spans="2:4">
      <c r="B8416" t="s">
        <v>24</v>
      </c>
      <c r="C8416" s="1">
        <v>39734</v>
      </c>
      <c r="D8416" s="13">
        <v>26.838360000000002</v>
      </c>
    </row>
    <row r="8417" spans="2:4">
      <c r="B8417" t="s">
        <v>24</v>
      </c>
      <c r="C8417" s="1">
        <v>39735</v>
      </c>
      <c r="D8417" s="13">
        <v>26.970493000000001</v>
      </c>
    </row>
    <row r="8418" spans="2:4">
      <c r="B8418" t="s">
        <v>24</v>
      </c>
      <c r="C8418" s="1">
        <v>39736</v>
      </c>
      <c r="D8418" s="13">
        <v>27.063763000000002</v>
      </c>
    </row>
    <row r="8419" spans="2:4">
      <c r="B8419" t="s">
        <v>24</v>
      </c>
      <c r="C8419" s="1">
        <v>39737</v>
      </c>
      <c r="D8419" s="13">
        <v>27.545660000000002</v>
      </c>
    </row>
    <row r="8420" spans="2:4">
      <c r="B8420" t="s">
        <v>24</v>
      </c>
      <c r="C8420" s="1">
        <v>39738</v>
      </c>
      <c r="D8420" s="13">
        <v>27.957599999999999</v>
      </c>
    </row>
    <row r="8421" spans="2:4">
      <c r="B8421" t="s">
        <v>24</v>
      </c>
      <c r="C8421" s="1">
        <v>39739</v>
      </c>
      <c r="D8421" s="13">
        <v>27.856558</v>
      </c>
    </row>
    <row r="8422" spans="2:4">
      <c r="B8422" t="s">
        <v>24</v>
      </c>
      <c r="C8422" s="1">
        <v>39740</v>
      </c>
      <c r="D8422" s="13">
        <v>27.825465999999999</v>
      </c>
    </row>
    <row r="8423" spans="2:4">
      <c r="B8423" t="s">
        <v>24</v>
      </c>
      <c r="C8423" s="1">
        <v>39741</v>
      </c>
      <c r="D8423" s="13">
        <v>27.281395</v>
      </c>
    </row>
    <row r="8424" spans="2:4">
      <c r="B8424" t="s">
        <v>24</v>
      </c>
      <c r="C8424" s="1">
        <v>39742</v>
      </c>
      <c r="D8424" s="13">
        <v>27.382435000000001</v>
      </c>
    </row>
    <row r="8425" spans="2:4">
      <c r="B8425" t="s">
        <v>24</v>
      </c>
      <c r="C8425" s="1">
        <v>39743</v>
      </c>
      <c r="D8425" s="13">
        <v>27.343572999999999</v>
      </c>
    </row>
    <row r="8426" spans="2:4">
      <c r="B8426" t="s">
        <v>24</v>
      </c>
      <c r="C8426" s="1">
        <v>39744</v>
      </c>
      <c r="D8426" s="13">
        <v>26.620735</v>
      </c>
    </row>
    <row r="8427" spans="2:4">
      <c r="B8427" t="s">
        <v>24</v>
      </c>
      <c r="C8427" s="1">
        <v>39745</v>
      </c>
      <c r="D8427" s="13">
        <v>26.348692</v>
      </c>
    </row>
    <row r="8428" spans="2:4">
      <c r="B8428" t="s">
        <v>24</v>
      </c>
      <c r="C8428" s="1">
        <v>39746</v>
      </c>
      <c r="D8428" s="13">
        <v>26.216566</v>
      </c>
    </row>
    <row r="8429" spans="2:4">
      <c r="B8429" t="s">
        <v>24</v>
      </c>
      <c r="C8429" s="1">
        <v>39747</v>
      </c>
      <c r="D8429" s="13">
        <v>26.791727000000002</v>
      </c>
    </row>
    <row r="8430" spans="2:4">
      <c r="B8430" t="s">
        <v>24</v>
      </c>
      <c r="C8430" s="1">
        <v>39748</v>
      </c>
      <c r="D8430" s="13">
        <v>26.869446</v>
      </c>
    </row>
    <row r="8431" spans="2:4">
      <c r="B8431" t="s">
        <v>24</v>
      </c>
      <c r="C8431" s="1">
        <v>39749</v>
      </c>
      <c r="D8431" s="13">
        <v>26.690687</v>
      </c>
    </row>
    <row r="8432" spans="2:4">
      <c r="B8432" t="s">
        <v>24</v>
      </c>
      <c r="C8432" s="1">
        <v>39750</v>
      </c>
      <c r="D8432" s="13">
        <v>26.815041999999998</v>
      </c>
    </row>
    <row r="8433" spans="2:4">
      <c r="B8433" t="s">
        <v>24</v>
      </c>
      <c r="C8433" s="1">
        <v>39751</v>
      </c>
      <c r="D8433" s="13">
        <v>26.325378000000001</v>
      </c>
    </row>
    <row r="8434" spans="2:4">
      <c r="B8434" t="s">
        <v>24</v>
      </c>
      <c r="C8434" s="1">
        <v>39752</v>
      </c>
      <c r="D8434" s="13">
        <v>26.208797000000001</v>
      </c>
    </row>
    <row r="8435" spans="2:4">
      <c r="B8435" t="s">
        <v>24</v>
      </c>
      <c r="C8435" s="1">
        <v>39753</v>
      </c>
      <c r="D8435" s="13">
        <v>26.473061000000001</v>
      </c>
    </row>
    <row r="8436" spans="2:4">
      <c r="B8436" t="s">
        <v>24</v>
      </c>
      <c r="C8436" s="1">
        <v>39754</v>
      </c>
      <c r="D8436" s="13">
        <v>26.403110999999999</v>
      </c>
    </row>
    <row r="8437" spans="2:4">
      <c r="B8437" t="s">
        <v>24</v>
      </c>
      <c r="C8437" s="1">
        <v>39755</v>
      </c>
      <c r="D8437" s="13">
        <v>26.185469000000001</v>
      </c>
    </row>
    <row r="8438" spans="2:4">
      <c r="B8438" t="s">
        <v>24</v>
      </c>
      <c r="C8438" s="1">
        <v>39756</v>
      </c>
      <c r="D8438" s="13">
        <v>26.473061000000001</v>
      </c>
    </row>
    <row r="8439" spans="2:4">
      <c r="B8439" t="s">
        <v>24</v>
      </c>
      <c r="C8439" s="1">
        <v>39757</v>
      </c>
      <c r="D8439" s="13">
        <v>26.224330999999999</v>
      </c>
    </row>
    <row r="8440" spans="2:4">
      <c r="B8440" t="s">
        <v>24</v>
      </c>
      <c r="C8440" s="1">
        <v>39758</v>
      </c>
      <c r="D8440" s="13">
        <v>26.441970999999999</v>
      </c>
    </row>
    <row r="8441" spans="2:4">
      <c r="B8441" t="s">
        <v>24</v>
      </c>
      <c r="C8441" s="1">
        <v>39759</v>
      </c>
      <c r="D8441" s="13">
        <v>26.675136999999999</v>
      </c>
    </row>
    <row r="8442" spans="2:4">
      <c r="B8442" t="s">
        <v>24</v>
      </c>
      <c r="C8442" s="1">
        <v>39760</v>
      </c>
      <c r="D8442" s="13">
        <v>25.744253</v>
      </c>
    </row>
    <row r="8443" spans="2:4">
      <c r="B8443" t="s">
        <v>24</v>
      </c>
      <c r="C8443" s="1">
        <v>39761</v>
      </c>
      <c r="D8443" s="13">
        <v>25.306175</v>
      </c>
    </row>
    <row r="8444" spans="2:4">
      <c r="B8444" t="s">
        <v>24</v>
      </c>
      <c r="C8444" s="1">
        <v>39762</v>
      </c>
      <c r="D8444" s="13">
        <v>25.306175</v>
      </c>
    </row>
    <row r="8445" spans="2:4">
      <c r="B8445" t="s">
        <v>24</v>
      </c>
      <c r="C8445" s="1">
        <v>39763</v>
      </c>
      <c r="D8445" s="13">
        <v>25.321822999999998</v>
      </c>
    </row>
    <row r="8446" spans="2:4">
      <c r="B8446" t="s">
        <v>24</v>
      </c>
      <c r="C8446" s="1">
        <v>39764</v>
      </c>
      <c r="D8446" s="13">
        <v>25.048034999999999</v>
      </c>
    </row>
    <row r="8447" spans="2:4">
      <c r="B8447" t="s">
        <v>24</v>
      </c>
      <c r="C8447" s="1">
        <v>39765</v>
      </c>
      <c r="D8447" s="13">
        <v>24.586497999999999</v>
      </c>
    </row>
    <row r="8448" spans="2:4">
      <c r="B8448" t="s">
        <v>24</v>
      </c>
      <c r="C8448" s="1">
        <v>39766</v>
      </c>
      <c r="D8448" s="13">
        <v>24.696017999999999</v>
      </c>
    </row>
    <row r="8449" spans="2:4">
      <c r="B8449" t="s">
        <v>24</v>
      </c>
      <c r="C8449" s="1">
        <v>39767</v>
      </c>
      <c r="D8449" s="13">
        <v>24.985448999999999</v>
      </c>
    </row>
    <row r="8450" spans="2:4">
      <c r="B8450" t="s">
        <v>24</v>
      </c>
      <c r="C8450" s="1">
        <v>39768</v>
      </c>
      <c r="D8450" s="13">
        <v>25.345300999999999</v>
      </c>
    </row>
    <row r="8451" spans="2:4">
      <c r="B8451" t="s">
        <v>24</v>
      </c>
      <c r="C8451" s="1">
        <v>39769</v>
      </c>
      <c r="D8451" s="13">
        <v>25.752071000000001</v>
      </c>
    </row>
    <row r="8452" spans="2:4">
      <c r="B8452" t="s">
        <v>24</v>
      </c>
      <c r="C8452" s="1">
        <v>39770</v>
      </c>
      <c r="D8452" s="13">
        <v>25.493922999999999</v>
      </c>
    </row>
    <row r="8453" spans="2:4">
      <c r="B8453" t="s">
        <v>24</v>
      </c>
      <c r="C8453" s="1">
        <v>39771</v>
      </c>
      <c r="D8453" s="13">
        <v>25.971101999999998</v>
      </c>
    </row>
    <row r="8454" spans="2:4">
      <c r="B8454" t="s">
        <v>24</v>
      </c>
      <c r="C8454" s="1">
        <v>39772</v>
      </c>
      <c r="D8454" s="13">
        <v>25.736422999999998</v>
      </c>
    </row>
    <row r="8455" spans="2:4">
      <c r="B8455" t="s">
        <v>24</v>
      </c>
      <c r="C8455" s="1">
        <v>39773</v>
      </c>
      <c r="D8455" s="13">
        <v>25.525217000000001</v>
      </c>
    </row>
    <row r="8456" spans="2:4">
      <c r="B8456" t="s">
        <v>24</v>
      </c>
      <c r="C8456" s="1">
        <v>39774</v>
      </c>
      <c r="D8456" s="13">
        <v>25.666021000000001</v>
      </c>
    </row>
    <row r="8457" spans="2:4">
      <c r="B8457" t="s">
        <v>24</v>
      </c>
      <c r="C8457" s="1">
        <v>39775</v>
      </c>
      <c r="D8457" s="13">
        <v>25.939812</v>
      </c>
    </row>
    <row r="8458" spans="2:4">
      <c r="B8458" t="s">
        <v>24</v>
      </c>
      <c r="C8458" s="1">
        <v>39776</v>
      </c>
      <c r="D8458" s="13">
        <v>25.822468000000001</v>
      </c>
    </row>
    <row r="8459" spans="2:4">
      <c r="B8459" t="s">
        <v>24</v>
      </c>
      <c r="C8459" s="1">
        <v>39777</v>
      </c>
      <c r="D8459" s="13">
        <v>25.619088999999999</v>
      </c>
    </row>
    <row r="8460" spans="2:4">
      <c r="B8460" t="s">
        <v>24</v>
      </c>
      <c r="C8460" s="1">
        <v>39778</v>
      </c>
      <c r="D8460" s="13">
        <v>25.611260999999999</v>
      </c>
    </row>
    <row r="8461" spans="2:4">
      <c r="B8461" t="s">
        <v>24</v>
      </c>
      <c r="C8461" s="1">
        <v>39779</v>
      </c>
      <c r="D8461" s="13">
        <v>25.799005999999999</v>
      </c>
    </row>
    <row r="8462" spans="2:4">
      <c r="B8462" t="s">
        <v>24</v>
      </c>
      <c r="C8462" s="1">
        <v>39780</v>
      </c>
      <c r="D8462" s="13">
        <v>25.924171000000001</v>
      </c>
    </row>
    <row r="8463" spans="2:4">
      <c r="B8463" t="s">
        <v>24</v>
      </c>
      <c r="C8463" s="1">
        <v>39781</v>
      </c>
      <c r="D8463" s="13">
        <v>25.994568000000001</v>
      </c>
    </row>
    <row r="8464" spans="2:4">
      <c r="B8464" t="s">
        <v>24</v>
      </c>
      <c r="C8464" s="1">
        <v>39782</v>
      </c>
      <c r="D8464" s="13">
        <v>25.853760000000001</v>
      </c>
    </row>
    <row r="8465" spans="2:4">
      <c r="B8465" t="s">
        <v>24</v>
      </c>
      <c r="C8465" s="1">
        <v>39783</v>
      </c>
      <c r="D8465" s="13">
        <v>26.041508</v>
      </c>
    </row>
    <row r="8466" spans="2:4">
      <c r="B8466" t="s">
        <v>24</v>
      </c>
      <c r="C8466" s="1">
        <v>39784</v>
      </c>
      <c r="D8466" s="13">
        <v>26.205781999999999</v>
      </c>
    </row>
    <row r="8467" spans="2:4">
      <c r="B8467" t="s">
        <v>24</v>
      </c>
      <c r="C8467" s="1">
        <v>39785</v>
      </c>
      <c r="D8467" s="13">
        <v>26.018035999999999</v>
      </c>
    </row>
    <row r="8468" spans="2:4">
      <c r="B8468" t="s">
        <v>24</v>
      </c>
      <c r="C8468" s="1">
        <v>39786</v>
      </c>
      <c r="D8468" s="13">
        <v>25.931992999999999</v>
      </c>
    </row>
    <row r="8469" spans="2:4">
      <c r="B8469" t="s">
        <v>24</v>
      </c>
      <c r="C8469" s="1">
        <v>39787</v>
      </c>
      <c r="D8469" s="13">
        <v>26.894175000000001</v>
      </c>
    </row>
    <row r="8470" spans="2:4">
      <c r="B8470" t="s">
        <v>24</v>
      </c>
      <c r="C8470" s="1">
        <v>39788</v>
      </c>
      <c r="D8470" s="13">
        <v>27.347887</v>
      </c>
    </row>
    <row r="8471" spans="2:4">
      <c r="B8471" t="s">
        <v>24</v>
      </c>
      <c r="C8471" s="1">
        <v>39789</v>
      </c>
      <c r="D8471" s="13">
        <v>27.081917000000001</v>
      </c>
    </row>
    <row r="8472" spans="2:4">
      <c r="B8472" t="s">
        <v>24</v>
      </c>
      <c r="C8472" s="1">
        <v>39790</v>
      </c>
      <c r="D8472" s="13">
        <v>27.426114999999999</v>
      </c>
    </row>
    <row r="8473" spans="2:4">
      <c r="B8473" t="s">
        <v>24</v>
      </c>
      <c r="C8473" s="1">
        <v>39791</v>
      </c>
      <c r="D8473" s="13">
        <v>26.972403</v>
      </c>
    </row>
    <row r="8474" spans="2:4">
      <c r="B8474" t="s">
        <v>24</v>
      </c>
      <c r="C8474" s="1">
        <v>39792</v>
      </c>
      <c r="D8474" s="13">
        <v>26.925467999999999</v>
      </c>
    </row>
    <row r="8475" spans="2:4">
      <c r="B8475" t="s">
        <v>24</v>
      </c>
      <c r="C8475" s="1">
        <v>39793</v>
      </c>
      <c r="D8475" s="13">
        <v>26.855060999999999</v>
      </c>
    </row>
    <row r="8476" spans="2:4">
      <c r="B8476" t="s">
        <v>24</v>
      </c>
      <c r="C8476" s="1">
        <v>39794</v>
      </c>
      <c r="D8476" s="13">
        <v>26.737718999999998</v>
      </c>
    </row>
    <row r="8477" spans="2:4">
      <c r="B8477" t="s">
        <v>24</v>
      </c>
      <c r="C8477" s="1">
        <v>39795</v>
      </c>
      <c r="D8477" s="13">
        <v>26.526505</v>
      </c>
    </row>
    <row r="8478" spans="2:4">
      <c r="B8478" t="s">
        <v>24</v>
      </c>
      <c r="C8478" s="1">
        <v>39796</v>
      </c>
      <c r="D8478" s="13">
        <v>26.737718999999998</v>
      </c>
    </row>
    <row r="8479" spans="2:4">
      <c r="B8479" t="s">
        <v>24</v>
      </c>
      <c r="C8479" s="1">
        <v>39797</v>
      </c>
      <c r="D8479" s="13">
        <v>27.418295000000001</v>
      </c>
    </row>
    <row r="8480" spans="2:4">
      <c r="B8480" t="s">
        <v>24</v>
      </c>
      <c r="C8480" s="1">
        <v>39798</v>
      </c>
      <c r="D8480" s="13">
        <v>27.191427000000001</v>
      </c>
    </row>
    <row r="8481" spans="2:4">
      <c r="B8481" t="s">
        <v>24</v>
      </c>
      <c r="C8481" s="1">
        <v>39799</v>
      </c>
      <c r="D8481" s="13">
        <v>27.332249000000001</v>
      </c>
    </row>
    <row r="8482" spans="2:4">
      <c r="B8482" t="s">
        <v>24</v>
      </c>
      <c r="C8482" s="1">
        <v>39800</v>
      </c>
      <c r="D8482" s="13">
        <v>27.199256999999999</v>
      </c>
    </row>
    <row r="8483" spans="2:4">
      <c r="B8483" t="s">
        <v>24</v>
      </c>
      <c r="C8483" s="1">
        <v>39801</v>
      </c>
      <c r="D8483" s="13">
        <v>27.152315000000002</v>
      </c>
    </row>
    <row r="8484" spans="2:4">
      <c r="B8484" t="s">
        <v>24</v>
      </c>
      <c r="C8484" s="1">
        <v>39802</v>
      </c>
      <c r="D8484" s="13">
        <v>27.152315000000002</v>
      </c>
    </row>
    <row r="8485" spans="2:4">
      <c r="B8485" t="s">
        <v>24</v>
      </c>
      <c r="C8485" s="1">
        <v>39803</v>
      </c>
      <c r="D8485" s="13">
        <v>27.692076</v>
      </c>
    </row>
    <row r="8486" spans="2:4">
      <c r="B8486" t="s">
        <v>24</v>
      </c>
      <c r="C8486" s="1">
        <v>39804</v>
      </c>
      <c r="D8486" s="13">
        <v>27.457395999999999</v>
      </c>
    </row>
    <row r="8487" spans="2:4">
      <c r="B8487" t="s">
        <v>24</v>
      </c>
      <c r="C8487" s="1">
        <v>39805</v>
      </c>
      <c r="D8487" s="13">
        <v>27.199256999999999</v>
      </c>
    </row>
    <row r="8488" spans="2:4">
      <c r="B8488" t="s">
        <v>24</v>
      </c>
      <c r="C8488" s="1">
        <v>39806</v>
      </c>
      <c r="D8488" s="13">
        <v>27.465223000000002</v>
      </c>
    </row>
    <row r="8489" spans="2:4">
      <c r="B8489" t="s">
        <v>24</v>
      </c>
      <c r="C8489" s="1">
        <v>39807</v>
      </c>
      <c r="D8489" s="13">
        <v>27.449584999999999</v>
      </c>
    </row>
    <row r="8490" spans="2:4">
      <c r="B8490" t="s">
        <v>24</v>
      </c>
      <c r="C8490" s="1">
        <v>39808</v>
      </c>
      <c r="D8490" s="13">
        <v>27.402645</v>
      </c>
    </row>
    <row r="8491" spans="2:4">
      <c r="B8491" t="s">
        <v>24</v>
      </c>
      <c r="C8491" s="1">
        <v>39809</v>
      </c>
      <c r="D8491" s="13">
        <v>27.324417</v>
      </c>
    </row>
    <row r="8492" spans="2:4">
      <c r="B8492" t="s">
        <v>24</v>
      </c>
      <c r="C8492" s="1">
        <v>39810</v>
      </c>
      <c r="D8492" s="13">
        <v>27.410467000000001</v>
      </c>
    </row>
    <row r="8493" spans="2:4">
      <c r="B8493" t="s">
        <v>24</v>
      </c>
      <c r="C8493" s="1">
        <v>39811</v>
      </c>
      <c r="D8493" s="13">
        <v>27.340067000000001</v>
      </c>
    </row>
    <row r="8494" spans="2:4">
      <c r="B8494" t="s">
        <v>24</v>
      </c>
      <c r="C8494" s="1">
        <v>39812</v>
      </c>
      <c r="D8494" s="13">
        <v>27.504339000000002</v>
      </c>
    </row>
    <row r="8495" spans="2:4">
      <c r="B8495" t="s">
        <v>24</v>
      </c>
      <c r="C8495" s="1">
        <v>39813</v>
      </c>
      <c r="D8495" s="13">
        <v>27.488695</v>
      </c>
    </row>
    <row r="8496" spans="2:4">
      <c r="B8496" t="s">
        <v>24</v>
      </c>
      <c r="C8496" s="1">
        <v>39814</v>
      </c>
      <c r="D8496" s="13">
        <v>27.465223000000002</v>
      </c>
    </row>
    <row r="8497" spans="2:4">
      <c r="B8497" t="s">
        <v>24</v>
      </c>
      <c r="C8497" s="1">
        <v>39815</v>
      </c>
      <c r="D8497" s="13">
        <v>27.590384</v>
      </c>
    </row>
    <row r="8498" spans="2:4">
      <c r="B8498" t="s">
        <v>24</v>
      </c>
      <c r="C8498" s="1">
        <v>39816</v>
      </c>
      <c r="D8498" s="13">
        <v>27.550995</v>
      </c>
    </row>
    <row r="8499" spans="2:4">
      <c r="B8499" t="s">
        <v>24</v>
      </c>
      <c r="C8499" s="1">
        <v>39817</v>
      </c>
      <c r="D8499" s="13">
        <v>27.440698999999999</v>
      </c>
    </row>
    <row r="8500" spans="2:4">
      <c r="B8500" t="s">
        <v>24</v>
      </c>
      <c r="C8500" s="1">
        <v>39818</v>
      </c>
      <c r="D8500" s="13">
        <v>27.677054999999999</v>
      </c>
    </row>
    <row r="8501" spans="2:4">
      <c r="B8501" t="s">
        <v>24</v>
      </c>
      <c r="C8501" s="1">
        <v>39819</v>
      </c>
      <c r="D8501" s="13">
        <v>27.385542000000001</v>
      </c>
    </row>
    <row r="8502" spans="2:4">
      <c r="B8502" t="s">
        <v>24</v>
      </c>
      <c r="C8502" s="1">
        <v>39820</v>
      </c>
      <c r="D8502" s="13">
        <v>27.456451000000001</v>
      </c>
    </row>
    <row r="8503" spans="2:4">
      <c r="B8503" t="s">
        <v>24</v>
      </c>
      <c r="C8503" s="1">
        <v>39821</v>
      </c>
      <c r="D8503" s="13">
        <v>27.550995</v>
      </c>
    </row>
    <row r="8504" spans="2:4">
      <c r="B8504" t="s">
        <v>24</v>
      </c>
      <c r="C8504" s="1">
        <v>39822</v>
      </c>
      <c r="D8504" s="13">
        <v>27.306763</v>
      </c>
    </row>
    <row r="8505" spans="2:4">
      <c r="B8505" t="s">
        <v>24</v>
      </c>
      <c r="C8505" s="1">
        <v>39823</v>
      </c>
      <c r="D8505" s="13">
        <v>27.480093</v>
      </c>
    </row>
    <row r="8506" spans="2:4">
      <c r="B8506" t="s">
        <v>24</v>
      </c>
      <c r="C8506" s="1">
        <v>39824</v>
      </c>
      <c r="D8506" s="13">
        <v>27.779461000000001</v>
      </c>
    </row>
    <row r="8507" spans="2:4">
      <c r="B8507" t="s">
        <v>24</v>
      </c>
      <c r="C8507" s="1">
        <v>39825</v>
      </c>
      <c r="D8507" s="13">
        <v>27.976434999999999</v>
      </c>
    </row>
    <row r="8508" spans="2:4">
      <c r="B8508" t="s">
        <v>24</v>
      </c>
      <c r="C8508" s="1">
        <v>39826</v>
      </c>
      <c r="D8508" s="13">
        <v>27.677054999999999</v>
      </c>
    </row>
    <row r="8509" spans="2:4">
      <c r="B8509" t="s">
        <v>24</v>
      </c>
      <c r="C8509" s="1">
        <v>39827</v>
      </c>
      <c r="D8509" s="13">
        <v>27.740082000000001</v>
      </c>
    </row>
    <row r="8510" spans="2:4">
      <c r="B8510" t="s">
        <v>24</v>
      </c>
      <c r="C8510" s="1">
        <v>39828</v>
      </c>
      <c r="D8510" s="13">
        <v>27.700686000000001</v>
      </c>
    </row>
    <row r="8511" spans="2:4">
      <c r="B8511" t="s">
        <v>24</v>
      </c>
      <c r="C8511" s="1">
        <v>39829</v>
      </c>
      <c r="D8511" s="13">
        <v>27.684926999999998</v>
      </c>
    </row>
    <row r="8512" spans="2:4">
      <c r="B8512" t="s">
        <v>24</v>
      </c>
      <c r="C8512" s="1">
        <v>39830</v>
      </c>
      <c r="D8512" s="13">
        <v>27.653411999999999</v>
      </c>
    </row>
    <row r="8513" spans="2:4">
      <c r="B8513" t="s">
        <v>24</v>
      </c>
      <c r="C8513" s="1">
        <v>39831</v>
      </c>
      <c r="D8513" s="13">
        <v>27.937037</v>
      </c>
    </row>
    <row r="8514" spans="2:4">
      <c r="B8514" t="s">
        <v>24</v>
      </c>
      <c r="C8514" s="1">
        <v>39832</v>
      </c>
      <c r="D8514" s="13">
        <v>28.220655000000001</v>
      </c>
    </row>
    <row r="8515" spans="2:4">
      <c r="B8515" t="s">
        <v>24</v>
      </c>
      <c r="C8515" s="1">
        <v>39833</v>
      </c>
      <c r="D8515" s="13">
        <v>27.409182000000001</v>
      </c>
    </row>
    <row r="8516" spans="2:4">
      <c r="B8516" t="s">
        <v>24</v>
      </c>
      <c r="C8516" s="1">
        <v>39834</v>
      </c>
      <c r="D8516" s="13">
        <v>27.377669999999998</v>
      </c>
    </row>
    <row r="8517" spans="2:4">
      <c r="B8517" t="s">
        <v>24</v>
      </c>
      <c r="C8517" s="1">
        <v>39835</v>
      </c>
      <c r="D8517" s="13">
        <v>27.677054999999999</v>
      </c>
    </row>
    <row r="8518" spans="2:4">
      <c r="B8518" t="s">
        <v>24</v>
      </c>
      <c r="C8518" s="1">
        <v>39836</v>
      </c>
      <c r="D8518" s="13">
        <v>27.637653</v>
      </c>
    </row>
    <row r="8519" spans="2:4">
      <c r="B8519" t="s">
        <v>24</v>
      </c>
      <c r="C8519" s="1">
        <v>39837</v>
      </c>
      <c r="D8519" s="13">
        <v>27.881891</v>
      </c>
    </row>
    <row r="8520" spans="2:4">
      <c r="B8520" t="s">
        <v>24</v>
      </c>
      <c r="C8520" s="1">
        <v>39838</v>
      </c>
      <c r="D8520" s="13">
        <v>28.244292999999999</v>
      </c>
    </row>
    <row r="8521" spans="2:4">
      <c r="B8521" t="s">
        <v>24</v>
      </c>
      <c r="C8521" s="1">
        <v>39839</v>
      </c>
      <c r="D8521" s="13">
        <v>28.267935000000001</v>
      </c>
    </row>
    <row r="8522" spans="2:4">
      <c r="B8522" t="s">
        <v>24</v>
      </c>
      <c r="C8522" s="1">
        <v>39840</v>
      </c>
      <c r="D8522" s="13">
        <v>28.401859000000002</v>
      </c>
    </row>
    <row r="8523" spans="2:4">
      <c r="B8523" t="s">
        <v>24</v>
      </c>
      <c r="C8523" s="1">
        <v>39841</v>
      </c>
      <c r="D8523" s="13">
        <v>28.693370999999999</v>
      </c>
    </row>
    <row r="8524" spans="2:4">
      <c r="B8524" t="s">
        <v>24</v>
      </c>
      <c r="C8524" s="1">
        <v>39842</v>
      </c>
      <c r="D8524" s="13">
        <v>28.756401</v>
      </c>
    </row>
    <row r="8525" spans="2:4">
      <c r="B8525" t="s">
        <v>24</v>
      </c>
      <c r="C8525" s="1">
        <v>39843</v>
      </c>
      <c r="D8525" s="13">
        <v>29.252737</v>
      </c>
    </row>
    <row r="8526" spans="2:4">
      <c r="B8526" t="s">
        <v>24</v>
      </c>
      <c r="C8526" s="1">
        <v>39844</v>
      </c>
      <c r="D8526" s="13">
        <v>28.882452000000001</v>
      </c>
    </row>
    <row r="8527" spans="2:4">
      <c r="B8527" t="s">
        <v>24</v>
      </c>
      <c r="C8527" s="1">
        <v>39845</v>
      </c>
      <c r="D8527" s="13">
        <v>28.969118000000002</v>
      </c>
    </row>
    <row r="8528" spans="2:4">
      <c r="B8528" t="s">
        <v>24</v>
      </c>
      <c r="C8528" s="1">
        <v>39846</v>
      </c>
      <c r="D8528" s="13">
        <v>29.12669</v>
      </c>
    </row>
    <row r="8529" spans="2:4">
      <c r="B8529" t="s">
        <v>24</v>
      </c>
      <c r="C8529" s="1">
        <v>39847</v>
      </c>
      <c r="D8529" s="13">
        <v>30.095737</v>
      </c>
    </row>
    <row r="8530" spans="2:4">
      <c r="B8530" t="s">
        <v>24</v>
      </c>
      <c r="C8530" s="1">
        <v>39848</v>
      </c>
      <c r="D8530" s="13">
        <v>29.749078999999998</v>
      </c>
    </row>
    <row r="8531" spans="2:4">
      <c r="B8531" t="s">
        <v>24</v>
      </c>
      <c r="C8531" s="1">
        <v>39849</v>
      </c>
      <c r="D8531" s="13">
        <v>29.536366999999998</v>
      </c>
    </row>
    <row r="8532" spans="2:4">
      <c r="B8532" t="s">
        <v>24</v>
      </c>
      <c r="C8532" s="1">
        <v>39850</v>
      </c>
      <c r="D8532" s="13">
        <v>29.496981000000002</v>
      </c>
    </row>
    <row r="8533" spans="2:4">
      <c r="B8533" t="s">
        <v>24</v>
      </c>
      <c r="C8533" s="1">
        <v>39851</v>
      </c>
      <c r="D8533" s="13">
        <v>29.260619999999999</v>
      </c>
    </row>
    <row r="8534" spans="2:4">
      <c r="B8534" t="s">
        <v>24</v>
      </c>
      <c r="C8534" s="1">
        <v>39852</v>
      </c>
      <c r="D8534" s="13">
        <v>29.307887999999998</v>
      </c>
    </row>
    <row r="8535" spans="2:4">
      <c r="B8535" t="s">
        <v>24</v>
      </c>
      <c r="C8535" s="1">
        <v>39853</v>
      </c>
      <c r="D8535" s="13">
        <v>29.315771000000002</v>
      </c>
    </row>
    <row r="8536" spans="2:4">
      <c r="B8536" t="s">
        <v>24</v>
      </c>
      <c r="C8536" s="1">
        <v>39854</v>
      </c>
      <c r="D8536" s="13">
        <v>29.386680999999999</v>
      </c>
    </row>
    <row r="8537" spans="2:4">
      <c r="B8537" t="s">
        <v>24</v>
      </c>
      <c r="C8537" s="1">
        <v>39855</v>
      </c>
      <c r="D8537" s="13">
        <v>29.134563</v>
      </c>
    </row>
    <row r="8538" spans="2:4">
      <c r="B8538" t="s">
        <v>24</v>
      </c>
      <c r="C8538" s="1">
        <v>39856</v>
      </c>
      <c r="D8538" s="13">
        <v>29.142439</v>
      </c>
    </row>
    <row r="8539" spans="2:4">
      <c r="B8539" t="s">
        <v>24</v>
      </c>
      <c r="C8539" s="1">
        <v>39857</v>
      </c>
      <c r="D8539" s="13">
        <v>29.095181</v>
      </c>
    </row>
    <row r="8540" spans="2:4">
      <c r="B8540" t="s">
        <v>24</v>
      </c>
      <c r="C8540" s="1">
        <v>39858</v>
      </c>
      <c r="D8540" s="13">
        <v>29.055782000000001</v>
      </c>
    </row>
    <row r="8541" spans="2:4">
      <c r="B8541" t="s">
        <v>24</v>
      </c>
      <c r="C8541" s="1">
        <v>39859</v>
      </c>
      <c r="D8541" s="13">
        <v>28.890335</v>
      </c>
    </row>
    <row r="8542" spans="2:4">
      <c r="B8542" t="s">
        <v>24</v>
      </c>
      <c r="C8542" s="1">
        <v>39860</v>
      </c>
      <c r="D8542" s="13">
        <v>29.48122</v>
      </c>
    </row>
    <row r="8543" spans="2:4">
      <c r="B8543" t="s">
        <v>24</v>
      </c>
      <c r="C8543" s="1">
        <v>39861</v>
      </c>
      <c r="D8543" s="13">
        <v>29.268501000000001</v>
      </c>
    </row>
    <row r="8544" spans="2:4">
      <c r="B8544" t="s">
        <v>24</v>
      </c>
      <c r="C8544" s="1">
        <v>39862</v>
      </c>
      <c r="D8544" s="13">
        <v>29.166081999999999</v>
      </c>
    </row>
    <row r="8545" spans="2:4">
      <c r="B8545" t="s">
        <v>24</v>
      </c>
      <c r="C8545" s="1">
        <v>39863</v>
      </c>
      <c r="D8545" s="13">
        <v>29.504854000000002</v>
      </c>
    </row>
    <row r="8546" spans="2:4">
      <c r="B8546" t="s">
        <v>24</v>
      </c>
      <c r="C8546" s="1">
        <v>39864</v>
      </c>
      <c r="D8546" s="13">
        <v>29.599398000000001</v>
      </c>
    </row>
    <row r="8547" spans="2:4">
      <c r="B8547" t="s">
        <v>24</v>
      </c>
      <c r="C8547" s="1">
        <v>39865</v>
      </c>
      <c r="D8547" s="13">
        <v>29.552129999999998</v>
      </c>
    </row>
    <row r="8548" spans="2:4">
      <c r="B8548" t="s">
        <v>24</v>
      </c>
      <c r="C8548" s="1">
        <v>39866</v>
      </c>
      <c r="D8548" s="13">
        <v>29.315771000000002</v>
      </c>
    </row>
    <row r="8549" spans="2:4">
      <c r="B8549" t="s">
        <v>24</v>
      </c>
      <c r="C8549" s="1">
        <v>39867</v>
      </c>
      <c r="D8549" s="13">
        <v>28.811547999999998</v>
      </c>
    </row>
    <row r="8550" spans="2:4">
      <c r="B8550" t="s">
        <v>24</v>
      </c>
      <c r="C8550" s="1">
        <v>39868</v>
      </c>
      <c r="D8550" s="13">
        <v>29.197582000000001</v>
      </c>
    </row>
    <row r="8551" spans="2:4">
      <c r="B8551" t="s">
        <v>24</v>
      </c>
      <c r="C8551" s="1">
        <v>39869</v>
      </c>
      <c r="D8551" s="13">
        <v>28.803671000000001</v>
      </c>
    </row>
    <row r="8552" spans="2:4">
      <c r="B8552" t="s">
        <v>24</v>
      </c>
      <c r="C8552" s="1">
        <v>39870</v>
      </c>
      <c r="D8552" s="13">
        <v>28.575196999999999</v>
      </c>
    </row>
    <row r="8553" spans="2:4">
      <c r="B8553" t="s">
        <v>24</v>
      </c>
      <c r="C8553" s="1">
        <v>39871</v>
      </c>
      <c r="D8553" s="13">
        <v>28.906096000000002</v>
      </c>
    </row>
    <row r="8554" spans="2:4">
      <c r="B8554" t="s">
        <v>24</v>
      </c>
      <c r="C8554" s="1">
        <v>39872</v>
      </c>
      <c r="D8554" s="13">
        <v>28.937608999999998</v>
      </c>
    </row>
    <row r="8555" spans="2:4">
      <c r="B8555" t="s">
        <v>24</v>
      </c>
      <c r="C8555" s="1">
        <v>39873</v>
      </c>
      <c r="D8555" s="13">
        <v>29.252737</v>
      </c>
    </row>
    <row r="8556" spans="2:4">
      <c r="B8556" t="s">
        <v>24</v>
      </c>
      <c r="C8556" s="1">
        <v>39874</v>
      </c>
      <c r="D8556" s="13">
        <v>29.418194</v>
      </c>
    </row>
    <row r="8557" spans="2:4">
      <c r="B8557" t="s">
        <v>24</v>
      </c>
      <c r="C8557" s="1">
        <v>39875</v>
      </c>
      <c r="D8557" s="13">
        <v>29.654543</v>
      </c>
    </row>
    <row r="8558" spans="2:4">
      <c r="B8558" t="s">
        <v>24</v>
      </c>
      <c r="C8558" s="1">
        <v>39876</v>
      </c>
      <c r="D8558" s="13">
        <v>29.843620000000001</v>
      </c>
    </row>
    <row r="8559" spans="2:4">
      <c r="B8559" t="s">
        <v>24</v>
      </c>
      <c r="C8559" s="1">
        <v>39877</v>
      </c>
      <c r="D8559" s="13">
        <v>29.843620000000001</v>
      </c>
    </row>
    <row r="8560" spans="2:4">
      <c r="B8560" t="s">
        <v>24</v>
      </c>
      <c r="C8560" s="1">
        <v>39878</v>
      </c>
      <c r="D8560" s="13">
        <v>29.922408999999998</v>
      </c>
    </row>
    <row r="8561" spans="2:4">
      <c r="B8561" t="s">
        <v>24</v>
      </c>
      <c r="C8561" s="1">
        <v>39879</v>
      </c>
      <c r="D8561" s="13">
        <v>29.512733000000001</v>
      </c>
    </row>
    <row r="8562" spans="2:4">
      <c r="B8562" t="s">
        <v>24</v>
      </c>
      <c r="C8562" s="1">
        <v>39880</v>
      </c>
      <c r="D8562" s="13">
        <v>29.473344999999998</v>
      </c>
    </row>
    <row r="8563" spans="2:4">
      <c r="B8563" t="s">
        <v>24</v>
      </c>
      <c r="C8563" s="1">
        <v>39881</v>
      </c>
      <c r="D8563" s="13">
        <v>29.733333999999999</v>
      </c>
    </row>
    <row r="8564" spans="2:4">
      <c r="B8564" t="s">
        <v>24</v>
      </c>
      <c r="C8564" s="1">
        <v>39882</v>
      </c>
      <c r="D8564" s="13">
        <v>29.859385</v>
      </c>
    </row>
    <row r="8565" spans="2:4">
      <c r="B8565" t="s">
        <v>24</v>
      </c>
      <c r="C8565" s="1">
        <v>39883</v>
      </c>
      <c r="D8565" s="13">
        <v>30.253309000000002</v>
      </c>
    </row>
    <row r="8566" spans="2:4">
      <c r="B8566" t="s">
        <v>24</v>
      </c>
      <c r="C8566" s="1">
        <v>39884</v>
      </c>
      <c r="D8566" s="13">
        <v>30.531224999999999</v>
      </c>
    </row>
    <row r="8567" spans="2:4">
      <c r="B8567" t="s">
        <v>24</v>
      </c>
      <c r="C8567" s="1">
        <v>39885</v>
      </c>
      <c r="D8567" s="13">
        <v>30.086563000000002</v>
      </c>
    </row>
    <row r="8568" spans="2:4">
      <c r="B8568" t="s">
        <v>24</v>
      </c>
      <c r="C8568" s="1">
        <v>39886</v>
      </c>
      <c r="D8568" s="13">
        <v>30.197723</v>
      </c>
    </row>
    <row r="8569" spans="2:4">
      <c r="B8569" t="s">
        <v>24</v>
      </c>
      <c r="C8569" s="1">
        <v>39887</v>
      </c>
      <c r="D8569" s="13">
        <v>30.332706000000002</v>
      </c>
    </row>
    <row r="8570" spans="2:4">
      <c r="B8570" t="s">
        <v>24</v>
      </c>
      <c r="C8570" s="1">
        <v>39888</v>
      </c>
      <c r="D8570" s="13">
        <v>30.777384000000001</v>
      </c>
    </row>
    <row r="8571" spans="2:4">
      <c r="B8571" t="s">
        <v>24</v>
      </c>
      <c r="C8571" s="1">
        <v>39889</v>
      </c>
      <c r="D8571" s="13">
        <v>31.206167000000001</v>
      </c>
    </row>
    <row r="8572" spans="2:4">
      <c r="B8572" t="s">
        <v>24</v>
      </c>
      <c r="C8572" s="1">
        <v>39890</v>
      </c>
      <c r="D8572" s="13">
        <v>31.174406000000001</v>
      </c>
    </row>
    <row r="8573" spans="2:4">
      <c r="B8573" t="s">
        <v>24</v>
      </c>
      <c r="C8573" s="1">
        <v>39891</v>
      </c>
      <c r="D8573" s="13">
        <v>31.666712</v>
      </c>
    </row>
    <row r="8574" spans="2:4">
      <c r="B8574" t="s">
        <v>24</v>
      </c>
      <c r="C8574" s="1">
        <v>39892</v>
      </c>
      <c r="D8574" s="13">
        <v>31.920828</v>
      </c>
    </row>
    <row r="8575" spans="2:4">
      <c r="B8575" t="s">
        <v>24</v>
      </c>
      <c r="C8575" s="1">
        <v>39893</v>
      </c>
      <c r="D8575" s="13">
        <v>32.301952</v>
      </c>
    </row>
    <row r="8576" spans="2:4">
      <c r="B8576" t="s">
        <v>24</v>
      </c>
      <c r="C8576" s="1">
        <v>39894</v>
      </c>
      <c r="D8576" s="13">
        <v>31.841412999999999</v>
      </c>
    </row>
    <row r="8577" spans="2:4">
      <c r="B8577" t="s">
        <v>24</v>
      </c>
      <c r="C8577" s="1">
        <v>39895</v>
      </c>
      <c r="D8577" s="13">
        <v>31.769945</v>
      </c>
    </row>
    <row r="8578" spans="2:4">
      <c r="B8578" t="s">
        <v>24</v>
      </c>
      <c r="C8578" s="1">
        <v>39896</v>
      </c>
      <c r="D8578" s="13">
        <v>31.952583000000001</v>
      </c>
    </row>
    <row r="8579" spans="2:4">
      <c r="B8579" t="s">
        <v>24</v>
      </c>
      <c r="C8579" s="1">
        <v>39897</v>
      </c>
      <c r="D8579" s="13">
        <v>32.174911000000002</v>
      </c>
    </row>
    <row r="8580" spans="2:4">
      <c r="B8580" t="s">
        <v>24</v>
      </c>
      <c r="C8580" s="1">
        <v>39898</v>
      </c>
      <c r="D8580" s="13">
        <v>32.357543999999997</v>
      </c>
    </row>
    <row r="8581" spans="2:4">
      <c r="B8581" t="s">
        <v>24</v>
      </c>
      <c r="C8581" s="1">
        <v>39899</v>
      </c>
      <c r="D8581" s="13">
        <v>32.754570000000001</v>
      </c>
    </row>
    <row r="8582" spans="2:4">
      <c r="B8582" t="s">
        <v>24</v>
      </c>
      <c r="C8582" s="1">
        <v>39900</v>
      </c>
      <c r="D8582" s="13">
        <v>32.198729999999998</v>
      </c>
    </row>
    <row r="8583" spans="2:4">
      <c r="B8583" t="s">
        <v>24</v>
      </c>
      <c r="C8583" s="1">
        <v>39901</v>
      </c>
      <c r="D8583" s="13">
        <v>32.341656</v>
      </c>
    </row>
    <row r="8584" spans="2:4">
      <c r="B8584" t="s">
        <v>24</v>
      </c>
      <c r="C8584" s="1">
        <v>39902</v>
      </c>
      <c r="D8584" s="13">
        <v>32.111384999999999</v>
      </c>
    </row>
    <row r="8585" spans="2:4">
      <c r="B8585" t="s">
        <v>24</v>
      </c>
      <c r="C8585" s="1">
        <v>39903</v>
      </c>
      <c r="D8585" s="13">
        <v>31.619074000000001</v>
      </c>
    </row>
    <row r="8586" spans="2:4">
      <c r="B8586" t="s">
        <v>24</v>
      </c>
      <c r="C8586" s="1">
        <v>39904</v>
      </c>
      <c r="D8586" s="13">
        <v>32.333725000000001</v>
      </c>
    </row>
    <row r="8587" spans="2:4">
      <c r="B8587" t="s">
        <v>24</v>
      </c>
      <c r="C8587" s="1">
        <v>39905</v>
      </c>
      <c r="D8587" s="13">
        <v>32.754570000000001</v>
      </c>
    </row>
    <row r="8588" spans="2:4">
      <c r="B8588" t="s">
        <v>24</v>
      </c>
      <c r="C8588" s="1">
        <v>39906</v>
      </c>
      <c r="D8588" s="13">
        <v>32.770451000000001</v>
      </c>
    </row>
    <row r="8589" spans="2:4">
      <c r="B8589" t="s">
        <v>24</v>
      </c>
      <c r="C8589" s="1">
        <v>39907</v>
      </c>
      <c r="D8589" s="13">
        <v>32.286071999999997</v>
      </c>
    </row>
    <row r="8590" spans="2:4">
      <c r="B8590" t="s">
        <v>24</v>
      </c>
      <c r="C8590" s="1">
        <v>39908</v>
      </c>
      <c r="D8590" s="13">
        <v>31.976403999999999</v>
      </c>
    </row>
    <row r="8591" spans="2:4">
      <c r="B8591" t="s">
        <v>24</v>
      </c>
      <c r="C8591" s="1">
        <v>39909</v>
      </c>
      <c r="D8591" s="13">
        <v>32.508403999999999</v>
      </c>
    </row>
    <row r="8592" spans="2:4">
      <c r="B8592" t="s">
        <v>24</v>
      </c>
      <c r="C8592" s="1">
        <v>39910</v>
      </c>
      <c r="D8592" s="13">
        <v>31.889061000000002</v>
      </c>
    </row>
    <row r="8593" spans="2:4">
      <c r="B8593" t="s">
        <v>24</v>
      </c>
      <c r="C8593" s="1">
        <v>39911</v>
      </c>
      <c r="D8593" s="13">
        <v>32.246357000000003</v>
      </c>
    </row>
    <row r="8594" spans="2:4">
      <c r="B8594" t="s">
        <v>24</v>
      </c>
      <c r="C8594" s="1">
        <v>39912</v>
      </c>
      <c r="D8594" s="13">
        <v>32.429015999999997</v>
      </c>
    </row>
    <row r="8595" spans="2:4">
      <c r="B8595" t="s">
        <v>24</v>
      </c>
      <c r="C8595" s="1">
        <v>39913</v>
      </c>
      <c r="D8595" s="13">
        <v>32.286071999999997</v>
      </c>
    </row>
    <row r="8596" spans="2:4">
      <c r="B8596" t="s">
        <v>24</v>
      </c>
      <c r="C8596" s="1">
        <v>39914</v>
      </c>
      <c r="D8596" s="13">
        <v>31.833470999999999</v>
      </c>
    </row>
    <row r="8597" spans="2:4">
      <c r="B8597" t="s">
        <v>24</v>
      </c>
      <c r="C8597" s="1">
        <v>39915</v>
      </c>
      <c r="D8597" s="13">
        <v>32.524287999999999</v>
      </c>
    </row>
    <row r="8598" spans="2:4">
      <c r="B8598" t="s">
        <v>24</v>
      </c>
      <c r="C8598" s="1">
        <v>39916</v>
      </c>
      <c r="D8598" s="13">
        <v>31.603194999999999</v>
      </c>
    </row>
    <row r="8599" spans="2:4">
      <c r="B8599" t="s">
        <v>24</v>
      </c>
      <c r="C8599" s="1">
        <v>39917</v>
      </c>
      <c r="D8599" s="13">
        <v>32.000214</v>
      </c>
    </row>
    <row r="8600" spans="2:4">
      <c r="B8600" t="s">
        <v>24</v>
      </c>
      <c r="C8600" s="1">
        <v>39918</v>
      </c>
      <c r="D8600" s="13">
        <v>32.571930000000002</v>
      </c>
    </row>
    <row r="8601" spans="2:4">
      <c r="B8601" t="s">
        <v>24</v>
      </c>
      <c r="C8601" s="1">
        <v>39919</v>
      </c>
      <c r="D8601" s="13">
        <v>33.000729</v>
      </c>
    </row>
    <row r="8602" spans="2:4">
      <c r="B8602" t="s">
        <v>24</v>
      </c>
      <c r="C8602" s="1">
        <v>39920</v>
      </c>
      <c r="D8602" s="13">
        <v>32.770451000000001</v>
      </c>
    </row>
    <row r="8603" spans="2:4">
      <c r="B8603" t="s">
        <v>24</v>
      </c>
      <c r="C8603" s="1">
        <v>39921</v>
      </c>
      <c r="D8603" s="13">
        <v>32.841911000000003</v>
      </c>
    </row>
    <row r="8604" spans="2:4">
      <c r="B8604" t="s">
        <v>24</v>
      </c>
      <c r="C8604" s="1">
        <v>39922</v>
      </c>
      <c r="D8604" s="13">
        <v>32.730747000000001</v>
      </c>
    </row>
    <row r="8605" spans="2:4">
      <c r="B8605" t="s">
        <v>24</v>
      </c>
      <c r="C8605" s="1">
        <v>39923</v>
      </c>
      <c r="D8605" s="13">
        <v>32.730747000000001</v>
      </c>
    </row>
    <row r="8606" spans="2:4">
      <c r="B8606" t="s">
        <v>24</v>
      </c>
      <c r="C8606" s="1">
        <v>39924</v>
      </c>
      <c r="D8606" s="13">
        <v>33.405692999999999</v>
      </c>
    </row>
    <row r="8607" spans="2:4">
      <c r="B8607" t="s">
        <v>24</v>
      </c>
      <c r="C8607" s="1">
        <v>39925</v>
      </c>
      <c r="D8607" s="13">
        <v>34.009166999999998</v>
      </c>
    </row>
    <row r="8608" spans="2:4">
      <c r="B8608" t="s">
        <v>24</v>
      </c>
      <c r="C8608" s="1">
        <v>39926</v>
      </c>
      <c r="D8608" s="13">
        <v>33.905940999999999</v>
      </c>
    </row>
    <row r="8609" spans="2:4">
      <c r="B8609" t="s">
        <v>24</v>
      </c>
      <c r="C8609" s="1">
        <v>39927</v>
      </c>
      <c r="D8609" s="13">
        <v>33.405692999999999</v>
      </c>
    </row>
    <row r="8610" spans="2:4">
      <c r="B8610" t="s">
        <v>24</v>
      </c>
      <c r="C8610" s="1">
        <v>39928</v>
      </c>
      <c r="D8610" s="13">
        <v>33.262752999999996</v>
      </c>
    </row>
    <row r="8611" spans="2:4">
      <c r="B8611" t="s">
        <v>24</v>
      </c>
      <c r="C8611" s="1">
        <v>39929</v>
      </c>
      <c r="D8611" s="13">
        <v>33.850360999999999</v>
      </c>
    </row>
    <row r="8612" spans="2:4">
      <c r="B8612" t="s">
        <v>24</v>
      </c>
      <c r="C8612" s="1">
        <v>39930</v>
      </c>
      <c r="D8612" s="13">
        <v>34.422066000000001</v>
      </c>
    </row>
    <row r="8613" spans="2:4">
      <c r="B8613" t="s">
        <v>24</v>
      </c>
      <c r="C8613" s="1">
        <v>39931</v>
      </c>
      <c r="D8613" s="13">
        <v>34.160034000000003</v>
      </c>
    </row>
    <row r="8614" spans="2:4">
      <c r="B8614" t="s">
        <v>24</v>
      </c>
      <c r="C8614" s="1">
        <v>39932</v>
      </c>
      <c r="D8614" s="13">
        <v>34.549109999999999</v>
      </c>
    </row>
    <row r="8615" spans="2:4">
      <c r="B8615" t="s">
        <v>24</v>
      </c>
      <c r="C8615" s="1">
        <v>39933</v>
      </c>
      <c r="D8615" s="13">
        <v>35.263762999999997</v>
      </c>
    </row>
    <row r="8616" spans="2:4">
      <c r="B8616" t="s">
        <v>24</v>
      </c>
      <c r="C8616" s="1">
        <v>39934</v>
      </c>
      <c r="D8616" s="13">
        <v>35.295527999999997</v>
      </c>
    </row>
    <row r="8617" spans="2:4">
      <c r="B8617" t="s">
        <v>24</v>
      </c>
      <c r="C8617" s="1">
        <v>39935</v>
      </c>
      <c r="D8617" s="13">
        <v>35.438454</v>
      </c>
    </row>
    <row r="8618" spans="2:4">
      <c r="B8618" t="s">
        <v>24</v>
      </c>
      <c r="C8618" s="1">
        <v>39936</v>
      </c>
      <c r="D8618" s="13">
        <v>35.390819999999998</v>
      </c>
    </row>
    <row r="8619" spans="2:4">
      <c r="B8619" t="s">
        <v>24</v>
      </c>
      <c r="C8619" s="1">
        <v>39937</v>
      </c>
      <c r="D8619" s="13">
        <v>35.184367999999999</v>
      </c>
    </row>
    <row r="8620" spans="2:4">
      <c r="B8620" t="s">
        <v>24</v>
      </c>
      <c r="C8620" s="1">
        <v>39938</v>
      </c>
      <c r="D8620" s="13">
        <v>34.660290000000003</v>
      </c>
    </row>
    <row r="8621" spans="2:4">
      <c r="B8621" t="s">
        <v>24</v>
      </c>
      <c r="C8621" s="1">
        <v>39939</v>
      </c>
      <c r="D8621" s="13">
        <v>34.549109999999999</v>
      </c>
    </row>
    <row r="8622" spans="2:4">
      <c r="B8622" t="s">
        <v>24</v>
      </c>
      <c r="C8622" s="1">
        <v>39940</v>
      </c>
      <c r="D8622" s="13">
        <v>34.342669999999998</v>
      </c>
    </row>
    <row r="8623" spans="2:4">
      <c r="B8623" t="s">
        <v>24</v>
      </c>
      <c r="C8623" s="1">
        <v>39941</v>
      </c>
      <c r="D8623" s="13">
        <v>34.350605000000002</v>
      </c>
    </row>
    <row r="8624" spans="2:4">
      <c r="B8624" t="s">
        <v>24</v>
      </c>
      <c r="C8624" s="1">
        <v>39942</v>
      </c>
      <c r="D8624" s="13">
        <v>34.541179999999997</v>
      </c>
    </row>
    <row r="8625" spans="2:4">
      <c r="B8625" t="s">
        <v>24</v>
      </c>
      <c r="C8625" s="1">
        <v>39943</v>
      </c>
      <c r="D8625" s="13">
        <v>35.144652999999998</v>
      </c>
    </row>
    <row r="8626" spans="2:4">
      <c r="B8626" t="s">
        <v>24</v>
      </c>
      <c r="C8626" s="1">
        <v>39944</v>
      </c>
      <c r="D8626" s="13">
        <v>35.327292999999997</v>
      </c>
    </row>
    <row r="8627" spans="2:4">
      <c r="B8627" t="s">
        <v>24</v>
      </c>
      <c r="C8627" s="1">
        <v>39945</v>
      </c>
      <c r="D8627" s="13">
        <v>35.208187000000002</v>
      </c>
    </row>
    <row r="8628" spans="2:4">
      <c r="B8628" t="s">
        <v>24</v>
      </c>
      <c r="C8628" s="1">
        <v>39946</v>
      </c>
      <c r="D8628" s="13">
        <v>34.962017000000003</v>
      </c>
    </row>
    <row r="8629" spans="2:4">
      <c r="B8629" t="s">
        <v>24</v>
      </c>
      <c r="C8629" s="1">
        <v>39947</v>
      </c>
      <c r="D8629" s="13">
        <v>34.594253999999999</v>
      </c>
    </row>
    <row r="8630" spans="2:4">
      <c r="B8630" t="s">
        <v>24</v>
      </c>
      <c r="C8630" s="1">
        <v>39948</v>
      </c>
      <c r="D8630" s="13">
        <v>34.554282999999998</v>
      </c>
    </row>
    <row r="8631" spans="2:4">
      <c r="B8631" t="s">
        <v>24</v>
      </c>
      <c r="C8631" s="1">
        <v>39949</v>
      </c>
      <c r="D8631" s="13">
        <v>34.562266999999999</v>
      </c>
    </row>
    <row r="8632" spans="2:4">
      <c r="B8632" t="s">
        <v>24</v>
      </c>
      <c r="C8632" s="1">
        <v>39950</v>
      </c>
      <c r="D8632" s="13">
        <v>34.538291999999998</v>
      </c>
    </row>
    <row r="8633" spans="2:4">
      <c r="B8633" t="s">
        <v>24</v>
      </c>
      <c r="C8633" s="1">
        <v>39951</v>
      </c>
      <c r="D8633" s="13">
        <v>34.634234999999997</v>
      </c>
    </row>
    <row r="8634" spans="2:4">
      <c r="B8634" t="s">
        <v>24</v>
      </c>
      <c r="C8634" s="1">
        <v>39952</v>
      </c>
      <c r="D8634" s="13">
        <v>34.458336000000003</v>
      </c>
    </row>
    <row r="8635" spans="2:4">
      <c r="B8635" t="s">
        <v>24</v>
      </c>
      <c r="C8635" s="1">
        <v>39953</v>
      </c>
      <c r="D8635" s="13">
        <v>34.370384000000001</v>
      </c>
    </row>
    <row r="8636" spans="2:4">
      <c r="B8636" t="s">
        <v>24</v>
      </c>
      <c r="C8636" s="1">
        <v>39954</v>
      </c>
      <c r="D8636" s="13">
        <v>34.178505000000001</v>
      </c>
    </row>
    <row r="8637" spans="2:4">
      <c r="B8637" t="s">
        <v>24</v>
      </c>
      <c r="C8637" s="1">
        <v>39955</v>
      </c>
      <c r="D8637" s="13">
        <v>33.970654000000003</v>
      </c>
    </row>
    <row r="8638" spans="2:4">
      <c r="B8638" t="s">
        <v>24</v>
      </c>
      <c r="C8638" s="1">
        <v>39956</v>
      </c>
      <c r="D8638" s="13">
        <v>34.050598000000001</v>
      </c>
    </row>
    <row r="8639" spans="2:4">
      <c r="B8639" t="s">
        <v>24</v>
      </c>
      <c r="C8639" s="1">
        <v>39957</v>
      </c>
      <c r="D8639" s="13">
        <v>33.866714000000002</v>
      </c>
    </row>
    <row r="8640" spans="2:4">
      <c r="B8640" t="s">
        <v>24</v>
      </c>
      <c r="C8640" s="1">
        <v>39958</v>
      </c>
      <c r="D8640" s="13">
        <v>33.962645999999999</v>
      </c>
    </row>
    <row r="8641" spans="2:4">
      <c r="B8641" t="s">
        <v>24</v>
      </c>
      <c r="C8641" s="1">
        <v>39959</v>
      </c>
      <c r="D8641" s="13">
        <v>34.186503999999999</v>
      </c>
    </row>
    <row r="8642" spans="2:4">
      <c r="B8642" t="s">
        <v>24</v>
      </c>
      <c r="C8642" s="1">
        <v>39960</v>
      </c>
      <c r="D8642" s="13">
        <v>33.890709000000001</v>
      </c>
    </row>
    <row r="8643" spans="2:4">
      <c r="B8643" t="s">
        <v>24</v>
      </c>
      <c r="C8643" s="1">
        <v>39961</v>
      </c>
      <c r="D8643" s="13">
        <v>32.867351999999997</v>
      </c>
    </row>
    <row r="8644" spans="2:4">
      <c r="B8644" t="s">
        <v>24</v>
      </c>
      <c r="C8644" s="1">
        <v>39962</v>
      </c>
      <c r="D8644" s="13">
        <v>32.979275000000001</v>
      </c>
    </row>
    <row r="8645" spans="2:4">
      <c r="B8645" t="s">
        <v>24</v>
      </c>
      <c r="C8645" s="1">
        <v>39963</v>
      </c>
      <c r="D8645" s="13">
        <v>32.979275000000001</v>
      </c>
    </row>
    <row r="8646" spans="2:4">
      <c r="B8646" t="s">
        <v>24</v>
      </c>
      <c r="C8646" s="1">
        <v>39964</v>
      </c>
      <c r="D8646" s="13">
        <v>32.843353</v>
      </c>
    </row>
    <row r="8647" spans="2:4">
      <c r="B8647" t="s">
        <v>24</v>
      </c>
      <c r="C8647" s="1">
        <v>39965</v>
      </c>
      <c r="D8647" s="13">
        <v>33.091197999999999</v>
      </c>
    </row>
    <row r="8648" spans="2:4">
      <c r="B8648" t="s">
        <v>24</v>
      </c>
      <c r="C8648" s="1">
        <v>39966</v>
      </c>
      <c r="D8648" s="13">
        <v>33.179141999999999</v>
      </c>
    </row>
    <row r="8649" spans="2:4">
      <c r="B8649" t="s">
        <v>24</v>
      </c>
      <c r="C8649" s="1">
        <v>39967</v>
      </c>
      <c r="D8649" s="13">
        <v>33.434981999999998</v>
      </c>
    </row>
    <row r="8650" spans="2:4">
      <c r="B8650" t="s">
        <v>24</v>
      </c>
      <c r="C8650" s="1">
        <v>39968</v>
      </c>
      <c r="D8650" s="13">
        <v>33.123179999999998</v>
      </c>
    </row>
    <row r="8651" spans="2:4">
      <c r="B8651" t="s">
        <v>24</v>
      </c>
      <c r="C8651" s="1">
        <v>39969</v>
      </c>
      <c r="D8651" s="13">
        <v>33.355034000000003</v>
      </c>
    </row>
    <row r="8652" spans="2:4">
      <c r="B8652" t="s">
        <v>24</v>
      </c>
      <c r="C8652" s="1">
        <v>39970</v>
      </c>
      <c r="D8652" s="13">
        <v>33.938670999999999</v>
      </c>
    </row>
    <row r="8653" spans="2:4">
      <c r="B8653" t="s">
        <v>24</v>
      </c>
      <c r="C8653" s="1">
        <v>39971</v>
      </c>
      <c r="D8653" s="13">
        <v>33.978642000000001</v>
      </c>
    </row>
    <row r="8654" spans="2:4">
      <c r="B8654" t="s">
        <v>24</v>
      </c>
      <c r="C8654" s="1">
        <v>39972</v>
      </c>
      <c r="D8654" s="13">
        <v>33.786769999999997</v>
      </c>
    </row>
    <row r="8655" spans="2:4">
      <c r="B8655" t="s">
        <v>24</v>
      </c>
      <c r="C8655" s="1">
        <v>39973</v>
      </c>
      <c r="D8655" s="13">
        <v>33.730797000000003</v>
      </c>
    </row>
    <row r="8656" spans="2:4">
      <c r="B8656" t="s">
        <v>24</v>
      </c>
      <c r="C8656" s="1">
        <v>39974</v>
      </c>
      <c r="D8656" s="13">
        <v>34.290458999999998</v>
      </c>
    </row>
    <row r="8657" spans="2:4">
      <c r="B8657" t="s">
        <v>24</v>
      </c>
      <c r="C8657" s="1">
        <v>39975</v>
      </c>
      <c r="D8657" s="13">
        <v>34.258476000000002</v>
      </c>
    </row>
    <row r="8658" spans="2:4">
      <c r="B8658" t="s">
        <v>24</v>
      </c>
      <c r="C8658" s="1">
        <v>39976</v>
      </c>
      <c r="D8658" s="13">
        <v>34.626227999999998</v>
      </c>
    </row>
    <row r="8659" spans="2:4">
      <c r="B8659" t="s">
        <v>24</v>
      </c>
      <c r="C8659" s="1">
        <v>39977</v>
      </c>
      <c r="D8659" s="13">
        <v>34.346412999999998</v>
      </c>
    </row>
    <row r="8660" spans="2:4">
      <c r="B8660" t="s">
        <v>24</v>
      </c>
      <c r="C8660" s="1">
        <v>39978</v>
      </c>
      <c r="D8660" s="13">
        <v>34.258476000000002</v>
      </c>
    </row>
    <row r="8661" spans="2:4">
      <c r="B8661" t="s">
        <v>24</v>
      </c>
      <c r="C8661" s="1">
        <v>39979</v>
      </c>
      <c r="D8661" s="13">
        <v>33.826740000000001</v>
      </c>
    </row>
    <row r="8662" spans="2:4">
      <c r="B8662" t="s">
        <v>24</v>
      </c>
      <c r="C8662" s="1">
        <v>39980</v>
      </c>
      <c r="D8662" s="13">
        <v>33.363025999999998</v>
      </c>
    </row>
    <row r="8663" spans="2:4">
      <c r="B8663" t="s">
        <v>24</v>
      </c>
      <c r="C8663" s="1">
        <v>39981</v>
      </c>
      <c r="D8663" s="13">
        <v>33.426994000000001</v>
      </c>
    </row>
    <row r="8664" spans="2:4">
      <c r="B8664" t="s">
        <v>24</v>
      </c>
      <c r="C8664" s="1">
        <v>39982</v>
      </c>
      <c r="D8664" s="13">
        <v>33.267085999999999</v>
      </c>
    </row>
    <row r="8665" spans="2:4">
      <c r="B8665" t="s">
        <v>24</v>
      </c>
      <c r="C8665" s="1">
        <v>39983</v>
      </c>
      <c r="D8665" s="13">
        <v>33.251099000000004</v>
      </c>
    </row>
    <row r="8666" spans="2:4">
      <c r="B8666" t="s">
        <v>24</v>
      </c>
      <c r="C8666" s="1">
        <v>39984</v>
      </c>
      <c r="D8666" s="13">
        <v>33.035229000000001</v>
      </c>
    </row>
    <row r="8667" spans="2:4">
      <c r="B8667" t="s">
        <v>24</v>
      </c>
      <c r="C8667" s="1">
        <v>39985</v>
      </c>
      <c r="D8667" s="13">
        <v>33.171149999999997</v>
      </c>
    </row>
    <row r="8668" spans="2:4">
      <c r="B8668" t="s">
        <v>24</v>
      </c>
      <c r="C8668" s="1">
        <v>39986</v>
      </c>
      <c r="D8668" s="13">
        <v>32.987262999999999</v>
      </c>
    </row>
    <row r="8669" spans="2:4">
      <c r="B8669" t="s">
        <v>24</v>
      </c>
      <c r="C8669" s="1">
        <v>39987</v>
      </c>
      <c r="D8669" s="13">
        <v>32.779395999999998</v>
      </c>
    </row>
    <row r="8670" spans="2:4">
      <c r="B8670" t="s">
        <v>24</v>
      </c>
      <c r="C8670" s="1">
        <v>39988</v>
      </c>
      <c r="D8670" s="13">
        <v>33.019244999999998</v>
      </c>
    </row>
    <row r="8671" spans="2:4">
      <c r="B8671" t="s">
        <v>24</v>
      </c>
      <c r="C8671" s="1">
        <v>39989</v>
      </c>
      <c r="D8671" s="13">
        <v>32.475582000000003</v>
      </c>
    </row>
    <row r="8672" spans="2:4">
      <c r="B8672" t="s">
        <v>24</v>
      </c>
      <c r="C8672" s="1">
        <v>39990</v>
      </c>
      <c r="D8672" s="13">
        <v>32.171782999999998</v>
      </c>
    </row>
    <row r="8673" spans="2:4">
      <c r="B8673" t="s">
        <v>24</v>
      </c>
      <c r="C8673" s="1">
        <v>39991</v>
      </c>
      <c r="D8673" s="13">
        <v>32.267719</v>
      </c>
    </row>
    <row r="8674" spans="2:4">
      <c r="B8674" t="s">
        <v>24</v>
      </c>
      <c r="C8674" s="1">
        <v>39992</v>
      </c>
      <c r="D8674" s="13">
        <v>33.131171999999999</v>
      </c>
    </row>
    <row r="8675" spans="2:4">
      <c r="B8675" t="s">
        <v>24</v>
      </c>
      <c r="C8675" s="1">
        <v>39993</v>
      </c>
      <c r="D8675" s="13">
        <v>33.123179999999998</v>
      </c>
    </row>
    <row r="8676" spans="2:4">
      <c r="B8676" t="s">
        <v>24</v>
      </c>
      <c r="C8676" s="1">
        <v>39994</v>
      </c>
      <c r="D8676" s="13">
        <v>33.379004999999999</v>
      </c>
    </row>
    <row r="8677" spans="2:4">
      <c r="B8677" t="s">
        <v>24</v>
      </c>
      <c r="C8677" s="1">
        <v>39995</v>
      </c>
      <c r="D8677" s="13">
        <v>33.211123999999998</v>
      </c>
    </row>
    <row r="8678" spans="2:4">
      <c r="B8678" t="s">
        <v>24</v>
      </c>
      <c r="C8678" s="1">
        <v>39996</v>
      </c>
      <c r="D8678" s="13">
        <v>33.746791999999999</v>
      </c>
    </row>
    <row r="8679" spans="2:4">
      <c r="B8679" t="s">
        <v>24</v>
      </c>
      <c r="C8679" s="1">
        <v>39997</v>
      </c>
      <c r="D8679" s="13">
        <v>34.122554999999998</v>
      </c>
    </row>
    <row r="8680" spans="2:4">
      <c r="B8680" t="s">
        <v>24</v>
      </c>
      <c r="C8680" s="1">
        <v>39998</v>
      </c>
      <c r="D8680" s="13">
        <v>34.122554999999998</v>
      </c>
    </row>
    <row r="8681" spans="2:4">
      <c r="B8681" t="s">
        <v>24</v>
      </c>
      <c r="C8681" s="1">
        <v>39999</v>
      </c>
      <c r="D8681" s="13">
        <v>34.074581000000002</v>
      </c>
    </row>
    <row r="8682" spans="2:4">
      <c r="B8682" t="s">
        <v>24</v>
      </c>
      <c r="C8682" s="1">
        <v>40000</v>
      </c>
      <c r="D8682" s="13">
        <v>34.330421000000001</v>
      </c>
    </row>
    <row r="8683" spans="2:4">
      <c r="B8683" t="s">
        <v>24</v>
      </c>
      <c r="C8683" s="1">
        <v>40001</v>
      </c>
      <c r="D8683" s="13">
        <v>34.186503999999999</v>
      </c>
    </row>
    <row r="8684" spans="2:4">
      <c r="B8684" t="s">
        <v>24</v>
      </c>
      <c r="C8684" s="1">
        <v>40002</v>
      </c>
      <c r="D8684" s="13">
        <v>34.130543000000003</v>
      </c>
    </row>
    <row r="8685" spans="2:4">
      <c r="B8685" t="s">
        <v>24</v>
      </c>
      <c r="C8685" s="1">
        <v>40003</v>
      </c>
      <c r="D8685" s="13">
        <v>34.266463999999999</v>
      </c>
    </row>
    <row r="8686" spans="2:4">
      <c r="B8686" t="s">
        <v>24</v>
      </c>
      <c r="C8686" s="1">
        <v>40004</v>
      </c>
      <c r="D8686" s="13">
        <v>34.242474000000001</v>
      </c>
    </row>
    <row r="8687" spans="2:4">
      <c r="B8687" t="s">
        <v>24</v>
      </c>
      <c r="C8687" s="1">
        <v>40005</v>
      </c>
      <c r="D8687" s="13">
        <v>34.346412999999998</v>
      </c>
    </row>
    <row r="8688" spans="2:4">
      <c r="B8688" t="s">
        <v>24</v>
      </c>
      <c r="C8688" s="1">
        <v>40006</v>
      </c>
      <c r="D8688" s="13">
        <v>34.458336000000003</v>
      </c>
    </row>
    <row r="8689" spans="2:4">
      <c r="B8689" t="s">
        <v>24</v>
      </c>
      <c r="C8689" s="1">
        <v>40007</v>
      </c>
      <c r="D8689" s="13">
        <v>34.130543000000003</v>
      </c>
    </row>
    <row r="8690" spans="2:4">
      <c r="B8690" t="s">
        <v>24</v>
      </c>
      <c r="C8690" s="1">
        <v>40008</v>
      </c>
      <c r="D8690" s="13">
        <v>34.114555000000003</v>
      </c>
    </row>
    <row r="8691" spans="2:4">
      <c r="B8691" t="s">
        <v>24</v>
      </c>
      <c r="C8691" s="1">
        <v>40009</v>
      </c>
      <c r="D8691" s="13">
        <v>34.138545999999998</v>
      </c>
    </row>
    <row r="8692" spans="2:4">
      <c r="B8692" t="s">
        <v>24</v>
      </c>
      <c r="C8692" s="1">
        <v>40010</v>
      </c>
      <c r="D8692" s="13">
        <v>34.082583999999997</v>
      </c>
    </row>
    <row r="8693" spans="2:4">
      <c r="B8693" t="s">
        <v>24</v>
      </c>
      <c r="C8693" s="1">
        <v>40011</v>
      </c>
      <c r="D8693" s="13">
        <v>34.171138999999997</v>
      </c>
    </row>
    <row r="8694" spans="2:4">
      <c r="B8694" t="s">
        <v>24</v>
      </c>
      <c r="C8694" s="1">
        <v>40012</v>
      </c>
      <c r="D8694" s="13">
        <v>33.583370000000002</v>
      </c>
    </row>
    <row r="8695" spans="2:4">
      <c r="B8695" t="s">
        <v>24</v>
      </c>
      <c r="C8695" s="1">
        <v>40013</v>
      </c>
      <c r="D8695" s="13">
        <v>34.388531</v>
      </c>
    </row>
    <row r="8696" spans="2:4">
      <c r="B8696" t="s">
        <v>24</v>
      </c>
      <c r="C8696" s="1">
        <v>40014</v>
      </c>
      <c r="D8696" s="13">
        <v>34.420738</v>
      </c>
    </row>
    <row r="8697" spans="2:4">
      <c r="B8697" t="s">
        <v>24</v>
      </c>
      <c r="C8697" s="1">
        <v>40015</v>
      </c>
      <c r="D8697" s="13">
        <v>34.042324000000001</v>
      </c>
    </row>
    <row r="8698" spans="2:4">
      <c r="B8698" t="s">
        <v>24</v>
      </c>
      <c r="C8698" s="1">
        <v>40016</v>
      </c>
      <c r="D8698" s="13">
        <v>34.428795000000001</v>
      </c>
    </row>
    <row r="8699" spans="2:4">
      <c r="B8699" t="s">
        <v>24</v>
      </c>
      <c r="C8699" s="1">
        <v>40017</v>
      </c>
      <c r="D8699" s="13">
        <v>34.694499999999998</v>
      </c>
    </row>
    <row r="8700" spans="2:4">
      <c r="B8700" t="s">
        <v>24</v>
      </c>
      <c r="C8700" s="1">
        <v>40018</v>
      </c>
      <c r="D8700" s="13">
        <v>35.056820000000002</v>
      </c>
    </row>
    <row r="8701" spans="2:4">
      <c r="B8701" t="s">
        <v>24</v>
      </c>
      <c r="C8701" s="1">
        <v>40019</v>
      </c>
      <c r="D8701" s="13">
        <v>34.952156000000002</v>
      </c>
    </row>
    <row r="8702" spans="2:4">
      <c r="B8702" t="s">
        <v>24</v>
      </c>
      <c r="C8702" s="1">
        <v>40020</v>
      </c>
      <c r="D8702" s="13">
        <v>35.072926000000002</v>
      </c>
    </row>
    <row r="8703" spans="2:4">
      <c r="B8703" t="s">
        <v>24</v>
      </c>
      <c r="C8703" s="1">
        <v>40021</v>
      </c>
      <c r="D8703" s="13">
        <v>35.121226999999998</v>
      </c>
    </row>
    <row r="8704" spans="2:4">
      <c r="B8704" t="s">
        <v>24</v>
      </c>
      <c r="C8704" s="1">
        <v>40022</v>
      </c>
      <c r="D8704" s="13">
        <v>35.491607999999999</v>
      </c>
    </row>
    <row r="8705" spans="2:4">
      <c r="B8705" t="s">
        <v>24</v>
      </c>
      <c r="C8705" s="1">
        <v>40023</v>
      </c>
      <c r="D8705" s="13">
        <v>35.717055999999999</v>
      </c>
    </row>
    <row r="8706" spans="2:4">
      <c r="B8706" t="s">
        <v>24</v>
      </c>
      <c r="C8706" s="1">
        <v>40024</v>
      </c>
      <c r="D8706" s="13">
        <v>35.813675000000003</v>
      </c>
    </row>
    <row r="8707" spans="2:4">
      <c r="B8707" t="s">
        <v>24</v>
      </c>
      <c r="C8707" s="1">
        <v>40025</v>
      </c>
      <c r="D8707" s="13">
        <v>35.676803999999997</v>
      </c>
    </row>
    <row r="8708" spans="2:4">
      <c r="B8708" t="s">
        <v>24</v>
      </c>
      <c r="C8708" s="1">
        <v>40026</v>
      </c>
      <c r="D8708" s="13">
        <v>35.644596</v>
      </c>
    </row>
    <row r="8709" spans="2:4">
      <c r="B8709" t="s">
        <v>24</v>
      </c>
      <c r="C8709" s="1">
        <v>40027</v>
      </c>
      <c r="D8709" s="13">
        <v>35.443302000000003</v>
      </c>
    </row>
    <row r="8710" spans="2:4">
      <c r="B8710" t="s">
        <v>24</v>
      </c>
      <c r="C8710" s="1">
        <v>40028</v>
      </c>
      <c r="D8710" s="13">
        <v>35.572136</v>
      </c>
    </row>
    <row r="8711" spans="2:4">
      <c r="B8711" t="s">
        <v>24</v>
      </c>
      <c r="C8711" s="1">
        <v>40029</v>
      </c>
      <c r="D8711" s="13">
        <v>35.209800999999999</v>
      </c>
    </row>
    <row r="8712" spans="2:4">
      <c r="B8712" t="s">
        <v>24</v>
      </c>
      <c r="C8712" s="1">
        <v>40030</v>
      </c>
      <c r="D8712" s="13">
        <v>35.225906000000002</v>
      </c>
    </row>
    <row r="8713" spans="2:4">
      <c r="B8713" t="s">
        <v>24</v>
      </c>
      <c r="C8713" s="1">
        <v>40031</v>
      </c>
      <c r="D8713" s="13">
        <v>34.823326000000002</v>
      </c>
    </row>
    <row r="8714" spans="2:4">
      <c r="B8714" t="s">
        <v>24</v>
      </c>
      <c r="C8714" s="1">
        <v>40032</v>
      </c>
      <c r="D8714" s="13">
        <v>35.515770000000003</v>
      </c>
    </row>
    <row r="8715" spans="2:4">
      <c r="B8715" t="s">
        <v>24</v>
      </c>
      <c r="C8715" s="1">
        <v>40033</v>
      </c>
      <c r="D8715" s="13">
        <v>35.684840999999999</v>
      </c>
    </row>
    <row r="8716" spans="2:4">
      <c r="B8716" t="s">
        <v>24</v>
      </c>
      <c r="C8716" s="1">
        <v>40034</v>
      </c>
      <c r="D8716" s="13">
        <v>35.515770000000003</v>
      </c>
    </row>
    <row r="8717" spans="2:4">
      <c r="B8717" t="s">
        <v>24</v>
      </c>
      <c r="C8717" s="1">
        <v>40035</v>
      </c>
      <c r="D8717" s="13">
        <v>35.040722000000002</v>
      </c>
    </row>
    <row r="8718" spans="2:4">
      <c r="B8718" t="s">
        <v>24</v>
      </c>
      <c r="C8718" s="1">
        <v>40036</v>
      </c>
      <c r="D8718" s="13">
        <v>35.024611999999998</v>
      </c>
    </row>
    <row r="8719" spans="2:4">
      <c r="B8719" t="s">
        <v>24</v>
      </c>
      <c r="C8719" s="1">
        <v>40037</v>
      </c>
      <c r="D8719" s="13">
        <v>35.209800999999999</v>
      </c>
    </row>
    <row r="8720" spans="2:4">
      <c r="B8720" t="s">
        <v>24</v>
      </c>
      <c r="C8720" s="1">
        <v>40038</v>
      </c>
      <c r="D8720" s="13">
        <v>35.411098000000003</v>
      </c>
    </row>
    <row r="8721" spans="2:4">
      <c r="B8721" t="s">
        <v>24</v>
      </c>
      <c r="C8721" s="1">
        <v>40039</v>
      </c>
      <c r="D8721" s="13">
        <v>35.097079999999998</v>
      </c>
    </row>
    <row r="8722" spans="2:4">
      <c r="B8722" t="s">
        <v>24</v>
      </c>
      <c r="C8722" s="1">
        <v>40040</v>
      </c>
      <c r="D8722" s="13">
        <v>36.175995</v>
      </c>
    </row>
    <row r="8723" spans="2:4">
      <c r="B8723" t="s">
        <v>24</v>
      </c>
      <c r="C8723" s="1">
        <v>40041</v>
      </c>
      <c r="D8723" s="13">
        <v>36.248474000000002</v>
      </c>
    </row>
    <row r="8724" spans="2:4">
      <c r="B8724" t="s">
        <v>24</v>
      </c>
      <c r="C8724" s="1">
        <v>40042</v>
      </c>
      <c r="D8724" s="13">
        <v>36.200161000000001</v>
      </c>
    </row>
    <row r="8725" spans="2:4">
      <c r="B8725" t="s">
        <v>24</v>
      </c>
      <c r="C8725" s="1">
        <v>40043</v>
      </c>
      <c r="D8725" s="13">
        <v>36.401454999999999</v>
      </c>
    </row>
    <row r="8726" spans="2:4">
      <c r="B8726" t="s">
        <v>24</v>
      </c>
      <c r="C8726" s="1">
        <v>40044</v>
      </c>
      <c r="D8726" s="13">
        <v>36.546379000000002</v>
      </c>
    </row>
    <row r="8727" spans="2:4">
      <c r="B8727" t="s">
        <v>24</v>
      </c>
      <c r="C8727" s="1">
        <v>40045</v>
      </c>
      <c r="D8727" s="13">
        <v>36.667149000000002</v>
      </c>
    </row>
    <row r="8728" spans="2:4">
      <c r="B8728" t="s">
        <v>24</v>
      </c>
      <c r="C8728" s="1">
        <v>40046</v>
      </c>
      <c r="D8728" s="13">
        <v>36.634932999999997</v>
      </c>
    </row>
    <row r="8729" spans="2:4">
      <c r="B8729" t="s">
        <v>24</v>
      </c>
      <c r="C8729" s="1">
        <v>40047</v>
      </c>
      <c r="D8729" s="13">
        <v>36.634932999999997</v>
      </c>
    </row>
    <row r="8730" spans="2:4">
      <c r="B8730" t="s">
        <v>24</v>
      </c>
      <c r="C8730" s="1">
        <v>40048</v>
      </c>
      <c r="D8730" s="13">
        <v>36.554436000000003</v>
      </c>
    </row>
    <row r="8731" spans="2:4">
      <c r="B8731" t="s">
        <v>24</v>
      </c>
      <c r="C8731" s="1">
        <v>40049</v>
      </c>
      <c r="D8731" s="13">
        <v>36.248474000000002</v>
      </c>
    </row>
    <row r="8732" spans="2:4">
      <c r="B8732" t="s">
        <v>24</v>
      </c>
      <c r="C8732" s="1">
        <v>40050</v>
      </c>
      <c r="D8732" s="13">
        <v>36.506115000000001</v>
      </c>
    </row>
    <row r="8733" spans="2:4">
      <c r="B8733" t="s">
        <v>24</v>
      </c>
      <c r="C8733" s="1">
        <v>40051</v>
      </c>
      <c r="D8733" s="13">
        <v>36.570529999999998</v>
      </c>
    </row>
    <row r="8734" spans="2:4">
      <c r="B8734" t="s">
        <v>24</v>
      </c>
      <c r="C8734" s="1">
        <v>40052</v>
      </c>
      <c r="D8734" s="13">
        <v>36.554436000000003</v>
      </c>
    </row>
    <row r="8735" spans="2:4">
      <c r="B8735" t="s">
        <v>24</v>
      </c>
      <c r="C8735" s="1">
        <v>40053</v>
      </c>
      <c r="D8735" s="13">
        <v>36.973109999999998</v>
      </c>
    </row>
    <row r="8736" spans="2:4">
      <c r="B8736" t="s">
        <v>24</v>
      </c>
      <c r="C8736" s="1">
        <v>40054</v>
      </c>
      <c r="D8736" s="13">
        <v>37.166355000000003</v>
      </c>
    </row>
    <row r="8737" spans="2:4">
      <c r="B8737" t="s">
        <v>24</v>
      </c>
      <c r="C8737" s="1">
        <v>40055</v>
      </c>
      <c r="D8737" s="13">
        <v>36.989215999999999</v>
      </c>
    </row>
    <row r="8738" spans="2:4">
      <c r="B8738" t="s">
        <v>24</v>
      </c>
      <c r="C8738" s="1">
        <v>40056</v>
      </c>
      <c r="D8738" s="13">
        <v>36.683250000000001</v>
      </c>
    </row>
    <row r="8739" spans="2:4">
      <c r="B8739" t="s">
        <v>24</v>
      </c>
      <c r="C8739" s="1">
        <v>40057</v>
      </c>
      <c r="D8739" s="13">
        <v>36.707413000000003</v>
      </c>
    </row>
    <row r="8740" spans="2:4">
      <c r="B8740" t="s">
        <v>24</v>
      </c>
      <c r="C8740" s="1">
        <v>40058</v>
      </c>
      <c r="D8740" s="13">
        <v>37.359596000000003</v>
      </c>
    </row>
    <row r="8741" spans="2:4">
      <c r="B8741" t="s">
        <v>24</v>
      </c>
      <c r="C8741" s="1">
        <v>40059</v>
      </c>
      <c r="D8741" s="13">
        <v>37.35154</v>
      </c>
    </row>
    <row r="8742" spans="2:4">
      <c r="B8742" t="s">
        <v>24</v>
      </c>
      <c r="C8742" s="1">
        <v>40060</v>
      </c>
      <c r="D8742" s="13">
        <v>37.35154</v>
      </c>
    </row>
    <row r="8743" spans="2:4">
      <c r="B8743" t="s">
        <v>24</v>
      </c>
      <c r="C8743" s="1">
        <v>40061</v>
      </c>
      <c r="D8743" s="13">
        <v>37.440112999999997</v>
      </c>
    </row>
    <row r="8744" spans="2:4">
      <c r="B8744" t="s">
        <v>24</v>
      </c>
      <c r="C8744" s="1">
        <v>40062</v>
      </c>
      <c r="D8744" s="13">
        <v>37.576984000000003</v>
      </c>
    </row>
    <row r="8745" spans="2:4">
      <c r="B8745" t="s">
        <v>24</v>
      </c>
      <c r="C8745" s="1">
        <v>40063</v>
      </c>
      <c r="D8745" s="13">
        <v>37.319321000000002</v>
      </c>
    </row>
    <row r="8746" spans="2:4">
      <c r="B8746" t="s">
        <v>24</v>
      </c>
      <c r="C8746" s="1">
        <v>40064</v>
      </c>
      <c r="D8746" s="13">
        <v>36.618834999999997</v>
      </c>
    </row>
    <row r="8747" spans="2:4">
      <c r="B8747" t="s">
        <v>24</v>
      </c>
      <c r="C8747" s="1">
        <v>40065</v>
      </c>
      <c r="D8747" s="13">
        <v>36.659103000000002</v>
      </c>
    </row>
    <row r="8748" spans="2:4">
      <c r="B8748" t="s">
        <v>24</v>
      </c>
      <c r="C8748" s="1">
        <v>40066</v>
      </c>
      <c r="D8748" s="13">
        <v>37.005318000000003</v>
      </c>
    </row>
    <row r="8749" spans="2:4">
      <c r="B8749" t="s">
        <v>24</v>
      </c>
      <c r="C8749" s="1">
        <v>40067</v>
      </c>
      <c r="D8749" s="13">
        <v>36.707413000000003</v>
      </c>
    </row>
    <row r="8750" spans="2:4">
      <c r="B8750" t="s">
        <v>24</v>
      </c>
      <c r="C8750" s="1">
        <v>40068</v>
      </c>
      <c r="D8750" s="13">
        <v>37.077784999999999</v>
      </c>
    </row>
    <row r="8751" spans="2:4">
      <c r="B8751" t="s">
        <v>24</v>
      </c>
      <c r="C8751" s="1">
        <v>40069</v>
      </c>
      <c r="D8751" s="13">
        <v>36.506115000000001</v>
      </c>
    </row>
    <row r="8752" spans="2:4">
      <c r="B8752" t="s">
        <v>24</v>
      </c>
      <c r="C8752" s="1">
        <v>40070</v>
      </c>
      <c r="D8752" s="13">
        <v>35.773426000000001</v>
      </c>
    </row>
    <row r="8753" spans="2:4">
      <c r="B8753" t="s">
        <v>24</v>
      </c>
      <c r="C8753" s="1">
        <v>40071</v>
      </c>
      <c r="D8753" s="13">
        <v>36.047173000000001</v>
      </c>
    </row>
    <row r="8754" spans="2:4">
      <c r="B8754" t="s">
        <v>24</v>
      </c>
      <c r="C8754" s="1">
        <v>40072</v>
      </c>
      <c r="D8754" s="13">
        <v>35.852631000000002</v>
      </c>
    </row>
    <row r="8755" spans="2:4">
      <c r="B8755" t="s">
        <v>24</v>
      </c>
      <c r="C8755" s="1">
        <v>40073</v>
      </c>
      <c r="D8755" s="13">
        <v>36.298462000000001</v>
      </c>
    </row>
    <row r="8756" spans="2:4">
      <c r="B8756" t="s">
        <v>24</v>
      </c>
      <c r="C8756" s="1">
        <v>40074</v>
      </c>
      <c r="D8756" s="13">
        <v>36.776707000000002</v>
      </c>
    </row>
    <row r="8757" spans="2:4">
      <c r="B8757" t="s">
        <v>24</v>
      </c>
      <c r="C8757" s="1">
        <v>40075</v>
      </c>
      <c r="D8757" s="13">
        <v>36.898308</v>
      </c>
    </row>
    <row r="8758" spans="2:4">
      <c r="B8758" t="s">
        <v>24</v>
      </c>
      <c r="C8758" s="1">
        <v>40076</v>
      </c>
      <c r="D8758" s="13">
        <v>37.263061999999998</v>
      </c>
    </row>
    <row r="8759" spans="2:4">
      <c r="B8759" t="s">
        <v>24</v>
      </c>
      <c r="C8759" s="1">
        <v>40077</v>
      </c>
      <c r="D8759" s="13">
        <v>37.279285000000002</v>
      </c>
    </row>
    <row r="8760" spans="2:4">
      <c r="B8760" t="s">
        <v>24</v>
      </c>
      <c r="C8760" s="1">
        <v>40078</v>
      </c>
      <c r="D8760" s="13">
        <v>37.271183000000001</v>
      </c>
    </row>
    <row r="8761" spans="2:4">
      <c r="B8761" t="s">
        <v>24</v>
      </c>
      <c r="C8761" s="1">
        <v>40079</v>
      </c>
      <c r="D8761" s="13">
        <v>37.392772999999998</v>
      </c>
    </row>
    <row r="8762" spans="2:4">
      <c r="B8762" t="s">
        <v>24</v>
      </c>
      <c r="C8762" s="1">
        <v>40080</v>
      </c>
      <c r="D8762" s="13">
        <v>37.392772999999998</v>
      </c>
    </row>
    <row r="8763" spans="2:4">
      <c r="B8763" t="s">
        <v>24</v>
      </c>
      <c r="C8763" s="1">
        <v>40081</v>
      </c>
      <c r="D8763" s="13">
        <v>36.906405999999997</v>
      </c>
    </row>
    <row r="8764" spans="2:4">
      <c r="B8764" t="s">
        <v>24</v>
      </c>
      <c r="C8764" s="1">
        <v>40082</v>
      </c>
      <c r="D8764" s="13">
        <v>36.987465</v>
      </c>
    </row>
    <row r="8765" spans="2:4">
      <c r="B8765" t="s">
        <v>24</v>
      </c>
      <c r="C8765" s="1">
        <v>40083</v>
      </c>
      <c r="D8765" s="13">
        <v>36.963146000000002</v>
      </c>
    </row>
    <row r="8766" spans="2:4">
      <c r="B8766" t="s">
        <v>24</v>
      </c>
      <c r="C8766" s="1">
        <v>40084</v>
      </c>
      <c r="D8766" s="13">
        <v>37.352238</v>
      </c>
    </row>
    <row r="8767" spans="2:4">
      <c r="B8767" t="s">
        <v>24</v>
      </c>
      <c r="C8767" s="1">
        <v>40085</v>
      </c>
      <c r="D8767" s="13">
        <v>37.352238</v>
      </c>
    </row>
    <row r="8768" spans="2:4">
      <c r="B8768" t="s">
        <v>24</v>
      </c>
      <c r="C8768" s="1">
        <v>40086</v>
      </c>
      <c r="D8768" s="13">
        <v>37.327919000000001</v>
      </c>
    </row>
    <row r="8769" spans="2:4">
      <c r="B8769" t="s">
        <v>24</v>
      </c>
      <c r="C8769" s="1">
        <v>40087</v>
      </c>
      <c r="D8769" s="13">
        <v>37.327919000000001</v>
      </c>
    </row>
    <row r="8770" spans="2:4">
      <c r="B8770" t="s">
        <v>24</v>
      </c>
      <c r="C8770" s="1">
        <v>40088</v>
      </c>
      <c r="D8770" s="13">
        <v>37.627837999999997</v>
      </c>
    </row>
    <row r="8771" spans="2:4">
      <c r="B8771" t="s">
        <v>24</v>
      </c>
      <c r="C8771" s="1">
        <v>40089</v>
      </c>
      <c r="D8771" s="13">
        <v>37.408969999999997</v>
      </c>
    </row>
    <row r="8772" spans="2:4">
      <c r="B8772" t="s">
        <v>24</v>
      </c>
      <c r="C8772" s="1">
        <v>40090</v>
      </c>
      <c r="D8772" s="13">
        <v>37.887214999999998</v>
      </c>
    </row>
    <row r="8773" spans="2:4">
      <c r="B8773" t="s">
        <v>24</v>
      </c>
      <c r="C8773" s="1">
        <v>40091</v>
      </c>
      <c r="D8773" s="13">
        <v>38.170929000000001</v>
      </c>
    </row>
    <row r="8774" spans="2:4">
      <c r="B8774" t="s">
        <v>24</v>
      </c>
      <c r="C8774" s="1">
        <v>40092</v>
      </c>
      <c r="D8774" s="13">
        <v>38.373592000000002</v>
      </c>
    </row>
    <row r="8775" spans="2:4">
      <c r="B8775" t="s">
        <v>24</v>
      </c>
      <c r="C8775" s="1">
        <v>40093</v>
      </c>
      <c r="D8775" s="13">
        <v>38.868046</v>
      </c>
    </row>
    <row r="8776" spans="2:4">
      <c r="B8776" t="s">
        <v>24</v>
      </c>
      <c r="C8776" s="1">
        <v>40094</v>
      </c>
      <c r="D8776" s="13">
        <v>39.030174000000002</v>
      </c>
    </row>
    <row r="8777" spans="2:4">
      <c r="B8777" t="s">
        <v>24</v>
      </c>
      <c r="C8777" s="1">
        <v>40095</v>
      </c>
      <c r="D8777" s="13">
        <v>38.754570000000001</v>
      </c>
    </row>
    <row r="8778" spans="2:4">
      <c r="B8778" t="s">
        <v>24</v>
      </c>
      <c r="C8778" s="1">
        <v>40096</v>
      </c>
      <c r="D8778" s="13">
        <v>39.005844000000003</v>
      </c>
    </row>
    <row r="8779" spans="2:4">
      <c r="B8779" t="s">
        <v>24</v>
      </c>
      <c r="C8779" s="1">
        <v>40097</v>
      </c>
      <c r="D8779" s="13">
        <v>38.778885000000002</v>
      </c>
    </row>
    <row r="8780" spans="2:4">
      <c r="B8780" t="s">
        <v>24</v>
      </c>
      <c r="C8780" s="1">
        <v>40098</v>
      </c>
      <c r="D8780" s="13">
        <v>38.422221999999998</v>
      </c>
    </row>
    <row r="8781" spans="2:4">
      <c r="B8781" t="s">
        <v>24</v>
      </c>
      <c r="C8781" s="1">
        <v>40099</v>
      </c>
      <c r="D8781" s="13">
        <v>39.013961999999999</v>
      </c>
    </row>
    <row r="8782" spans="2:4">
      <c r="B8782" t="s">
        <v>24</v>
      </c>
      <c r="C8782" s="1">
        <v>40100</v>
      </c>
      <c r="D8782" s="13">
        <v>39.232815000000002</v>
      </c>
    </row>
    <row r="8783" spans="2:4">
      <c r="B8783" t="s">
        <v>24</v>
      </c>
      <c r="C8783" s="1">
        <v>40101</v>
      </c>
      <c r="D8783" s="13">
        <v>38.754570000000001</v>
      </c>
    </row>
    <row r="8784" spans="2:4">
      <c r="B8784" t="s">
        <v>24</v>
      </c>
      <c r="C8784" s="1">
        <v>40102</v>
      </c>
      <c r="D8784" s="13">
        <v>39.743487999999999</v>
      </c>
    </row>
    <row r="8785" spans="2:4">
      <c r="B8785" t="s">
        <v>24</v>
      </c>
      <c r="C8785" s="1">
        <v>40103</v>
      </c>
      <c r="D8785" s="13">
        <v>39.816437000000001</v>
      </c>
    </row>
    <row r="8786" spans="2:4">
      <c r="B8786" t="s">
        <v>24</v>
      </c>
      <c r="C8786" s="1">
        <v>40104</v>
      </c>
      <c r="D8786" s="13">
        <v>39.702969000000003</v>
      </c>
    </row>
    <row r="8787" spans="2:4">
      <c r="B8787" t="s">
        <v>24</v>
      </c>
      <c r="C8787" s="1">
        <v>40105</v>
      </c>
      <c r="D8787" s="13">
        <v>39.686740999999998</v>
      </c>
    </row>
    <row r="8788" spans="2:4">
      <c r="B8788" t="s">
        <v>24</v>
      </c>
      <c r="C8788" s="1">
        <v>40106</v>
      </c>
      <c r="D8788" s="13">
        <v>39.313876999999998</v>
      </c>
    </row>
    <row r="8789" spans="2:4">
      <c r="B8789" t="s">
        <v>24</v>
      </c>
      <c r="C8789" s="1">
        <v>40107</v>
      </c>
      <c r="D8789" s="13">
        <v>39.800232000000001</v>
      </c>
    </row>
    <row r="8790" spans="2:4">
      <c r="B8790" t="s">
        <v>24</v>
      </c>
      <c r="C8790" s="1">
        <v>40108</v>
      </c>
      <c r="D8790" s="13">
        <v>39.954250000000002</v>
      </c>
    </row>
    <row r="8791" spans="2:4">
      <c r="B8791" t="s">
        <v>24</v>
      </c>
      <c r="C8791" s="1">
        <v>40109</v>
      </c>
      <c r="D8791" s="13">
        <v>40.319015999999998</v>
      </c>
    </row>
    <row r="8792" spans="2:4">
      <c r="B8792" t="s">
        <v>24</v>
      </c>
      <c r="C8792" s="1">
        <v>40110</v>
      </c>
      <c r="D8792" s="13">
        <v>40.343327000000002</v>
      </c>
    </row>
    <row r="8793" spans="2:4">
      <c r="B8793" t="s">
        <v>24</v>
      </c>
      <c r="C8793" s="1">
        <v>40111</v>
      </c>
      <c r="D8793" s="13">
        <v>40.335228000000001</v>
      </c>
    </row>
    <row r="8794" spans="2:4">
      <c r="B8794" t="s">
        <v>24</v>
      </c>
      <c r="C8794" s="1">
        <v>40112</v>
      </c>
      <c r="D8794" s="13">
        <v>40.391975000000002</v>
      </c>
    </row>
    <row r="8795" spans="2:4">
      <c r="B8795" t="s">
        <v>24</v>
      </c>
      <c r="C8795" s="1">
        <v>40113</v>
      </c>
      <c r="D8795" s="13">
        <v>40.173107000000002</v>
      </c>
    </row>
    <row r="8796" spans="2:4">
      <c r="B8796" t="s">
        <v>24</v>
      </c>
      <c r="C8796" s="1">
        <v>40114</v>
      </c>
      <c r="D8796" s="13">
        <v>39.443568999999997</v>
      </c>
    </row>
    <row r="8797" spans="2:4">
      <c r="B8797" t="s">
        <v>24</v>
      </c>
      <c r="C8797" s="1">
        <v>40115</v>
      </c>
      <c r="D8797" s="13">
        <v>39.581383000000002</v>
      </c>
    </row>
    <row r="8798" spans="2:4">
      <c r="B8798" t="s">
        <v>24</v>
      </c>
      <c r="C8798" s="1">
        <v>40116</v>
      </c>
      <c r="D8798" s="13">
        <v>39.800232000000001</v>
      </c>
    </row>
    <row r="8799" spans="2:4">
      <c r="B8799" t="s">
        <v>24</v>
      </c>
      <c r="C8799" s="1">
        <v>40117</v>
      </c>
      <c r="D8799" s="13">
        <v>38.673504000000001</v>
      </c>
    </row>
    <row r="8800" spans="2:4">
      <c r="B8800" t="s">
        <v>24</v>
      </c>
      <c r="C8800" s="1">
        <v>40118</v>
      </c>
      <c r="D8800" s="13">
        <v>38.973438000000002</v>
      </c>
    </row>
    <row r="8801" spans="2:4">
      <c r="B8801" t="s">
        <v>24</v>
      </c>
      <c r="C8801" s="1">
        <v>40119</v>
      </c>
      <c r="D8801" s="13">
        <v>38.997748999999999</v>
      </c>
    </row>
    <row r="8802" spans="2:4">
      <c r="B8802" t="s">
        <v>24</v>
      </c>
      <c r="C8802" s="1">
        <v>40120</v>
      </c>
      <c r="D8802" s="13">
        <v>39.540835999999999</v>
      </c>
    </row>
    <row r="8803" spans="2:4">
      <c r="B8803" t="s">
        <v>24</v>
      </c>
      <c r="C8803" s="1">
        <v>40121</v>
      </c>
      <c r="D8803" s="13">
        <v>39.792136999999997</v>
      </c>
    </row>
    <row r="8804" spans="2:4">
      <c r="B8804" t="s">
        <v>24</v>
      </c>
      <c r="C8804" s="1">
        <v>40122</v>
      </c>
      <c r="D8804" s="13">
        <v>39.662426000000004</v>
      </c>
    </row>
    <row r="8805" spans="2:4">
      <c r="B8805" t="s">
        <v>24</v>
      </c>
      <c r="C8805" s="1">
        <v>40123</v>
      </c>
      <c r="D8805" s="13">
        <v>39.816437000000001</v>
      </c>
    </row>
    <row r="8806" spans="2:4">
      <c r="B8806" t="s">
        <v>24</v>
      </c>
      <c r="C8806" s="1">
        <v>40124</v>
      </c>
      <c r="D8806" s="13">
        <v>39.905613000000002</v>
      </c>
    </row>
    <row r="8807" spans="2:4">
      <c r="B8807" t="s">
        <v>24</v>
      </c>
      <c r="C8807" s="1">
        <v>40125</v>
      </c>
      <c r="D8807" s="13">
        <v>40.197422000000003</v>
      </c>
    </row>
    <row r="8808" spans="2:4">
      <c r="B8808" t="s">
        <v>24</v>
      </c>
      <c r="C8808" s="1">
        <v>40126</v>
      </c>
      <c r="D8808" s="13">
        <v>39.978565000000003</v>
      </c>
    </row>
    <row r="8809" spans="2:4">
      <c r="B8809" t="s">
        <v>24</v>
      </c>
      <c r="C8809" s="1">
        <v>40127</v>
      </c>
      <c r="D8809" s="13">
        <v>39.759708000000003</v>
      </c>
    </row>
    <row r="8810" spans="2:4">
      <c r="B8810" t="s">
        <v>24</v>
      </c>
      <c r="C8810" s="1">
        <v>40128</v>
      </c>
      <c r="D8810" s="13">
        <v>39.670532000000001</v>
      </c>
    </row>
    <row r="8811" spans="2:4">
      <c r="B8811" t="s">
        <v>24</v>
      </c>
      <c r="C8811" s="1">
        <v>40129</v>
      </c>
      <c r="D8811" s="13">
        <v>40.100147</v>
      </c>
    </row>
    <row r="8812" spans="2:4">
      <c r="B8812" t="s">
        <v>24</v>
      </c>
      <c r="C8812" s="1">
        <v>40130</v>
      </c>
      <c r="D8812" s="13">
        <v>40.237960999999999</v>
      </c>
    </row>
    <row r="8813" spans="2:4">
      <c r="B8813" t="s">
        <v>24</v>
      </c>
      <c r="C8813" s="1">
        <v>40131</v>
      </c>
      <c r="D8813" s="13">
        <v>40.237960999999999</v>
      </c>
    </row>
    <row r="8814" spans="2:4">
      <c r="B8814" t="s">
        <v>24</v>
      </c>
      <c r="C8814" s="1">
        <v>40132</v>
      </c>
      <c r="D8814" s="13">
        <v>40.189320000000002</v>
      </c>
    </row>
    <row r="8815" spans="2:4">
      <c r="B8815" t="s">
        <v>24</v>
      </c>
      <c r="C8815" s="1">
        <v>40133</v>
      </c>
      <c r="D8815" s="13">
        <v>40.173107000000002</v>
      </c>
    </row>
    <row r="8816" spans="2:4">
      <c r="B8816" t="s">
        <v>24</v>
      </c>
      <c r="C8816" s="1">
        <v>40134</v>
      </c>
      <c r="D8816" s="13">
        <v>39.792136999999997</v>
      </c>
    </row>
    <row r="8817" spans="2:4">
      <c r="B8817" t="s">
        <v>24</v>
      </c>
      <c r="C8817" s="1">
        <v>40135</v>
      </c>
      <c r="D8817" s="13">
        <v>40.322795999999997</v>
      </c>
    </row>
    <row r="8818" spans="2:4">
      <c r="B8818" t="s">
        <v>24</v>
      </c>
      <c r="C8818" s="1">
        <v>40136</v>
      </c>
      <c r="D8818" s="13">
        <v>40.273811000000002</v>
      </c>
    </row>
    <row r="8819" spans="2:4">
      <c r="B8819" t="s">
        <v>24</v>
      </c>
      <c r="C8819" s="1">
        <v>40137</v>
      </c>
      <c r="D8819" s="13">
        <v>40.069710000000001</v>
      </c>
    </row>
    <row r="8820" spans="2:4">
      <c r="B8820" t="s">
        <v>24</v>
      </c>
      <c r="C8820" s="1">
        <v>40138</v>
      </c>
      <c r="D8820" s="13">
        <v>40.624870000000001</v>
      </c>
    </row>
    <row r="8821" spans="2:4">
      <c r="B8821" t="s">
        <v>24</v>
      </c>
      <c r="C8821" s="1">
        <v>40139</v>
      </c>
      <c r="D8821" s="13">
        <v>40.665698999999996</v>
      </c>
    </row>
    <row r="8822" spans="2:4">
      <c r="B8822" t="s">
        <v>24</v>
      </c>
      <c r="C8822" s="1">
        <v>40140</v>
      </c>
      <c r="D8822" s="13">
        <v>40.241160999999998</v>
      </c>
    </row>
    <row r="8823" spans="2:4">
      <c r="B8823" t="s">
        <v>24</v>
      </c>
      <c r="C8823" s="1">
        <v>40141</v>
      </c>
      <c r="D8823" s="13">
        <v>40.028885000000002</v>
      </c>
    </row>
    <row r="8824" spans="2:4">
      <c r="B8824" t="s">
        <v>24</v>
      </c>
      <c r="C8824" s="1">
        <v>40142</v>
      </c>
      <c r="D8824" s="13">
        <v>40.069710000000001</v>
      </c>
    </row>
    <row r="8825" spans="2:4">
      <c r="B8825" t="s">
        <v>24</v>
      </c>
      <c r="C8825" s="1">
        <v>40143</v>
      </c>
      <c r="D8825" s="13">
        <v>40.404442000000003</v>
      </c>
    </row>
    <row r="8826" spans="2:4">
      <c r="B8826" t="s">
        <v>24</v>
      </c>
      <c r="C8826" s="1">
        <v>40144</v>
      </c>
      <c r="D8826" s="13">
        <v>39.971733</v>
      </c>
    </row>
    <row r="8827" spans="2:4">
      <c r="B8827" t="s">
        <v>24</v>
      </c>
      <c r="C8827" s="1">
        <v>40145</v>
      </c>
      <c r="D8827" s="13">
        <v>40.551394999999999</v>
      </c>
    </row>
    <row r="8828" spans="2:4">
      <c r="B8828" t="s">
        <v>24</v>
      </c>
      <c r="C8828" s="1">
        <v>40146</v>
      </c>
      <c r="D8828" s="13">
        <v>40.812655999999997</v>
      </c>
    </row>
    <row r="8829" spans="2:4">
      <c r="B8829" t="s">
        <v>24</v>
      </c>
      <c r="C8829" s="1">
        <v>40147</v>
      </c>
      <c r="D8829" s="13">
        <v>40.951442999999998</v>
      </c>
    </row>
    <row r="8830" spans="2:4">
      <c r="B8830" t="s">
        <v>24</v>
      </c>
      <c r="C8830" s="1">
        <v>40148</v>
      </c>
      <c r="D8830" s="13">
        <v>41.269835999999998</v>
      </c>
    </row>
    <row r="8831" spans="2:4">
      <c r="B8831" t="s">
        <v>24</v>
      </c>
      <c r="C8831" s="1">
        <v>40149</v>
      </c>
      <c r="D8831" s="13">
        <v>41.180031</v>
      </c>
    </row>
    <row r="8832" spans="2:4">
      <c r="B8832" t="s">
        <v>24</v>
      </c>
      <c r="C8832" s="1">
        <v>40150</v>
      </c>
      <c r="D8832" s="13">
        <v>41.041252</v>
      </c>
    </row>
    <row r="8833" spans="2:4">
      <c r="B8833" t="s">
        <v>24</v>
      </c>
      <c r="C8833" s="1">
        <v>40151</v>
      </c>
      <c r="D8833" s="13">
        <v>41.457611</v>
      </c>
    </row>
    <row r="8834" spans="2:4">
      <c r="B8834" t="s">
        <v>24</v>
      </c>
      <c r="C8834" s="1">
        <v>40152</v>
      </c>
      <c r="D8834" s="13">
        <v>41.710704999999997</v>
      </c>
    </row>
    <row r="8835" spans="2:4">
      <c r="B8835" t="s">
        <v>24</v>
      </c>
      <c r="C8835" s="1">
        <v>40153</v>
      </c>
      <c r="D8835" s="13">
        <v>41.710704999999997</v>
      </c>
    </row>
    <row r="8836" spans="2:4">
      <c r="B8836" t="s">
        <v>24</v>
      </c>
      <c r="C8836" s="1">
        <v>40154</v>
      </c>
      <c r="D8836" s="13">
        <v>41.669876000000002</v>
      </c>
    </row>
    <row r="8837" spans="2:4">
      <c r="B8837" t="s">
        <v>24</v>
      </c>
      <c r="C8837" s="1">
        <v>40155</v>
      </c>
      <c r="D8837" s="13">
        <v>42.151572999999999</v>
      </c>
    </row>
    <row r="8838" spans="2:4">
      <c r="B8838" t="s">
        <v>24</v>
      </c>
      <c r="C8838" s="1">
        <v>40156</v>
      </c>
      <c r="D8838" s="13">
        <v>42.437305000000002</v>
      </c>
    </row>
    <row r="8839" spans="2:4">
      <c r="B8839" t="s">
        <v>24</v>
      </c>
      <c r="C8839" s="1">
        <v>40157</v>
      </c>
      <c r="D8839" s="13">
        <v>42.870021999999999</v>
      </c>
    </row>
    <row r="8840" spans="2:4">
      <c r="B8840" t="s">
        <v>24</v>
      </c>
      <c r="C8840" s="1">
        <v>40158</v>
      </c>
      <c r="D8840" s="13">
        <v>42.935333</v>
      </c>
    </row>
    <row r="8841" spans="2:4">
      <c r="B8841" t="s">
        <v>24</v>
      </c>
      <c r="C8841" s="1">
        <v>40159</v>
      </c>
      <c r="D8841" s="13">
        <v>42.649582000000002</v>
      </c>
    </row>
    <row r="8842" spans="2:4">
      <c r="B8842" t="s">
        <v>24</v>
      </c>
      <c r="C8842" s="1">
        <v>40160</v>
      </c>
      <c r="D8842" s="13">
        <v>42.216887999999997</v>
      </c>
    </row>
    <row r="8843" spans="2:4">
      <c r="B8843" t="s">
        <v>24</v>
      </c>
      <c r="C8843" s="1">
        <v>40161</v>
      </c>
      <c r="D8843" s="13">
        <v>42.372002000000002</v>
      </c>
    </row>
    <row r="8844" spans="2:4">
      <c r="B8844" t="s">
        <v>24</v>
      </c>
      <c r="C8844" s="1">
        <v>40162</v>
      </c>
      <c r="D8844" s="13">
        <v>41.710704999999997</v>
      </c>
    </row>
    <row r="8845" spans="2:4">
      <c r="B8845" t="s">
        <v>24</v>
      </c>
      <c r="C8845" s="1">
        <v>40163</v>
      </c>
      <c r="D8845" s="13">
        <v>42.176067000000003</v>
      </c>
    </row>
    <row r="8846" spans="2:4">
      <c r="B8846" t="s">
        <v>24</v>
      </c>
      <c r="C8846" s="1">
        <v>40164</v>
      </c>
      <c r="D8846" s="13">
        <v>42.486305000000002</v>
      </c>
    </row>
    <row r="8847" spans="2:4">
      <c r="B8847" t="s">
        <v>24</v>
      </c>
      <c r="C8847" s="1">
        <v>40165</v>
      </c>
      <c r="D8847" s="13">
        <v>42.469977999999998</v>
      </c>
    </row>
    <row r="8848" spans="2:4">
      <c r="B8848" t="s">
        <v>24</v>
      </c>
      <c r="C8848" s="1">
        <v>40166</v>
      </c>
      <c r="D8848" s="13">
        <v>43.180259999999997</v>
      </c>
    </row>
    <row r="8849" spans="2:4">
      <c r="B8849" t="s">
        <v>24</v>
      </c>
      <c r="C8849" s="1">
        <v>40167</v>
      </c>
      <c r="D8849" s="13">
        <v>43.253734999999999</v>
      </c>
    </row>
    <row r="8850" spans="2:4">
      <c r="B8850" t="s">
        <v>24</v>
      </c>
      <c r="C8850" s="1">
        <v>40168</v>
      </c>
      <c r="D8850" s="13">
        <v>42.853690999999998</v>
      </c>
    </row>
    <row r="8851" spans="2:4">
      <c r="B8851" t="s">
        <v>24</v>
      </c>
      <c r="C8851" s="1">
        <v>40169</v>
      </c>
      <c r="D8851" s="13">
        <v>42.943492999999997</v>
      </c>
    </row>
    <row r="8852" spans="2:4">
      <c r="B8852" t="s">
        <v>24</v>
      </c>
      <c r="C8852" s="1">
        <v>40170</v>
      </c>
      <c r="D8852" s="13">
        <v>42.755726000000003</v>
      </c>
    </row>
    <row r="8853" spans="2:4">
      <c r="B8853" t="s">
        <v>24</v>
      </c>
      <c r="C8853" s="1">
        <v>40171</v>
      </c>
      <c r="D8853" s="13">
        <v>43.188423</v>
      </c>
    </row>
    <row r="8854" spans="2:4">
      <c r="B8854" t="s">
        <v>24</v>
      </c>
      <c r="C8854" s="1">
        <v>40172</v>
      </c>
      <c r="D8854" s="13">
        <v>42.910839000000003</v>
      </c>
    </row>
    <row r="8855" spans="2:4">
      <c r="B8855" t="s">
        <v>24</v>
      </c>
      <c r="C8855" s="1">
        <v>40173</v>
      </c>
      <c r="D8855" s="13">
        <v>43.041469999999997</v>
      </c>
    </row>
    <row r="8856" spans="2:4">
      <c r="B8856" t="s">
        <v>24</v>
      </c>
      <c r="C8856" s="1">
        <v>40174</v>
      </c>
      <c r="D8856" s="13">
        <v>42.992485000000002</v>
      </c>
    </row>
    <row r="8857" spans="2:4">
      <c r="B8857" t="s">
        <v>24</v>
      </c>
      <c r="C8857" s="1">
        <v>40175</v>
      </c>
      <c r="D8857" s="13">
        <v>43.270065000000002</v>
      </c>
    </row>
    <row r="8858" spans="2:4">
      <c r="B8858" t="s">
        <v>24</v>
      </c>
      <c r="C8858" s="1">
        <v>40176</v>
      </c>
      <c r="D8858" s="13">
        <v>42.861851000000001</v>
      </c>
    </row>
    <row r="8859" spans="2:4">
      <c r="B8859" t="s">
        <v>24</v>
      </c>
      <c r="C8859" s="1">
        <v>40177</v>
      </c>
      <c r="D8859" s="13">
        <v>42.657756999999997</v>
      </c>
    </row>
    <row r="8860" spans="2:4">
      <c r="B8860" t="s">
        <v>24</v>
      </c>
      <c r="C8860" s="1">
        <v>40178</v>
      </c>
      <c r="D8860" s="13">
        <v>42.608767999999998</v>
      </c>
    </row>
    <row r="8861" spans="2:4">
      <c r="B8861" t="s">
        <v>24</v>
      </c>
      <c r="C8861" s="1">
        <v>40179</v>
      </c>
      <c r="D8861" s="13">
        <v>42.298518999999999</v>
      </c>
    </row>
    <row r="8862" spans="2:4">
      <c r="B8862" t="s">
        <v>24</v>
      </c>
      <c r="C8862" s="1">
        <v>40180</v>
      </c>
      <c r="D8862" s="13">
        <v>42.037266000000002</v>
      </c>
    </row>
    <row r="8863" spans="2:4">
      <c r="B8863" t="s">
        <v>24</v>
      </c>
      <c r="C8863" s="1">
        <v>40181</v>
      </c>
      <c r="D8863" s="13">
        <v>41.890320000000003</v>
      </c>
    </row>
    <row r="8864" spans="2:4">
      <c r="B8864" t="s">
        <v>24</v>
      </c>
      <c r="C8864" s="1">
        <v>40182</v>
      </c>
      <c r="D8864" s="13">
        <v>41.922969999999999</v>
      </c>
    </row>
    <row r="8865" spans="2:4">
      <c r="B8865" t="s">
        <v>24</v>
      </c>
      <c r="C8865" s="1">
        <v>40183</v>
      </c>
      <c r="D8865" s="13">
        <v>41.776020000000003</v>
      </c>
    </row>
    <row r="8866" spans="2:4">
      <c r="B8866" t="s">
        <v>24</v>
      </c>
      <c r="C8866" s="1">
        <v>40184</v>
      </c>
      <c r="D8866" s="13">
        <v>41.375979999999998</v>
      </c>
    </row>
    <row r="8867" spans="2:4">
      <c r="B8867" t="s">
        <v>24</v>
      </c>
      <c r="C8867" s="1">
        <v>40185</v>
      </c>
      <c r="D8867" s="13">
        <v>41.865822000000001</v>
      </c>
    </row>
    <row r="8868" spans="2:4">
      <c r="B8868" t="s">
        <v>24</v>
      </c>
      <c r="C8868" s="1">
        <v>40186</v>
      </c>
      <c r="D8868" s="13">
        <v>41.678046999999999</v>
      </c>
    </row>
    <row r="8869" spans="2:4">
      <c r="B8869" t="s">
        <v>24</v>
      </c>
      <c r="C8869" s="1">
        <v>40187</v>
      </c>
      <c r="D8869" s="13">
        <v>41.922969999999999</v>
      </c>
    </row>
    <row r="8870" spans="2:4">
      <c r="B8870" t="s">
        <v>24</v>
      </c>
      <c r="C8870" s="1">
        <v>40188</v>
      </c>
      <c r="D8870" s="13">
        <v>41.906647</v>
      </c>
    </row>
    <row r="8871" spans="2:4">
      <c r="B8871" t="s">
        <v>24</v>
      </c>
      <c r="C8871" s="1">
        <v>40189</v>
      </c>
      <c r="D8871" s="13">
        <v>42.118918999999998</v>
      </c>
    </row>
    <row r="8872" spans="2:4">
      <c r="B8872" t="s">
        <v>24</v>
      </c>
      <c r="C8872" s="1">
        <v>40190</v>
      </c>
      <c r="D8872" s="13">
        <v>42.127074999999998</v>
      </c>
    </row>
    <row r="8873" spans="2:4">
      <c r="B8873" t="s">
        <v>24</v>
      </c>
      <c r="C8873" s="1">
        <v>40191</v>
      </c>
      <c r="D8873" s="13">
        <v>42.127074999999998</v>
      </c>
    </row>
    <row r="8874" spans="2:4">
      <c r="B8874" t="s">
        <v>24</v>
      </c>
      <c r="C8874" s="1">
        <v>40192</v>
      </c>
      <c r="D8874" s="13">
        <v>42.078094</v>
      </c>
    </row>
    <row r="8875" spans="2:4">
      <c r="B8875" t="s">
        <v>24</v>
      </c>
      <c r="C8875" s="1">
        <v>40193</v>
      </c>
      <c r="D8875" s="13">
        <v>42.535285999999999</v>
      </c>
    </row>
    <row r="8876" spans="2:4">
      <c r="B8876" t="s">
        <v>24</v>
      </c>
      <c r="C8876" s="1">
        <v>40194</v>
      </c>
      <c r="D8876" s="13">
        <v>41.555584000000003</v>
      </c>
    </row>
    <row r="8877" spans="2:4">
      <c r="B8877" t="s">
        <v>24</v>
      </c>
      <c r="C8877" s="1">
        <v>40195</v>
      </c>
      <c r="D8877" s="13">
        <v>41.106560000000002</v>
      </c>
    </row>
    <row r="8878" spans="2:4">
      <c r="B8878" t="s">
        <v>24</v>
      </c>
      <c r="C8878" s="1">
        <v>40196</v>
      </c>
      <c r="D8878" s="13">
        <v>41.629066000000002</v>
      </c>
    </row>
    <row r="8879" spans="2:4">
      <c r="B8879" t="s">
        <v>24</v>
      </c>
      <c r="C8879" s="1">
        <v>40197</v>
      </c>
      <c r="D8879" s="13">
        <v>41.147381000000003</v>
      </c>
    </row>
    <row r="8880" spans="2:4">
      <c r="B8880" t="s">
        <v>24</v>
      </c>
      <c r="C8880" s="1">
        <v>40198</v>
      </c>
      <c r="D8880" s="13">
        <v>41.155597999999998</v>
      </c>
    </row>
    <row r="8881" spans="2:4">
      <c r="B8881" t="s">
        <v>24</v>
      </c>
      <c r="C8881" s="1">
        <v>40199</v>
      </c>
      <c r="D8881" s="13">
        <v>40.859631</v>
      </c>
    </row>
    <row r="8882" spans="2:4">
      <c r="B8882" t="s">
        <v>24</v>
      </c>
      <c r="C8882" s="1">
        <v>40200</v>
      </c>
      <c r="D8882" s="13">
        <v>41.106265999999998</v>
      </c>
    </row>
    <row r="8883" spans="2:4">
      <c r="B8883" t="s">
        <v>24</v>
      </c>
      <c r="C8883" s="1">
        <v>40201</v>
      </c>
      <c r="D8883" s="13">
        <v>41.015841999999999</v>
      </c>
    </row>
    <row r="8884" spans="2:4">
      <c r="B8884" t="s">
        <v>24</v>
      </c>
      <c r="C8884" s="1">
        <v>40202</v>
      </c>
      <c r="D8884" s="13">
        <v>40.925404</v>
      </c>
    </row>
    <row r="8885" spans="2:4">
      <c r="B8885" t="s">
        <v>24</v>
      </c>
      <c r="C8885" s="1">
        <v>40203</v>
      </c>
      <c r="D8885" s="13">
        <v>41.098053</v>
      </c>
    </row>
    <row r="8886" spans="2:4">
      <c r="B8886" t="s">
        <v>24</v>
      </c>
      <c r="C8886" s="1">
        <v>40204</v>
      </c>
      <c r="D8886" s="13">
        <v>41.418681999999997</v>
      </c>
    </row>
    <row r="8887" spans="2:4">
      <c r="B8887" t="s">
        <v>24</v>
      </c>
      <c r="C8887" s="1">
        <v>40205</v>
      </c>
      <c r="D8887" s="13">
        <v>41.278922999999999</v>
      </c>
    </row>
    <row r="8888" spans="2:4">
      <c r="B8888" t="s">
        <v>24</v>
      </c>
      <c r="C8888" s="1">
        <v>40206</v>
      </c>
      <c r="D8888" s="13">
        <v>41.673533999999997</v>
      </c>
    </row>
    <row r="8889" spans="2:4">
      <c r="B8889" t="s">
        <v>24</v>
      </c>
      <c r="C8889" s="1">
        <v>40207</v>
      </c>
      <c r="D8889" s="13">
        <v>41.813296999999999</v>
      </c>
    </row>
    <row r="8890" spans="2:4">
      <c r="B8890" t="s">
        <v>24</v>
      </c>
      <c r="C8890" s="1">
        <v>40208</v>
      </c>
      <c r="D8890" s="13">
        <v>41.805076999999997</v>
      </c>
    </row>
    <row r="8891" spans="2:4">
      <c r="B8891" t="s">
        <v>24</v>
      </c>
      <c r="C8891" s="1">
        <v>40209</v>
      </c>
      <c r="D8891" s="13">
        <v>42.166817000000002</v>
      </c>
    </row>
    <row r="8892" spans="2:4">
      <c r="B8892" t="s">
        <v>24</v>
      </c>
      <c r="C8892" s="1">
        <v>40210</v>
      </c>
      <c r="D8892" s="13">
        <v>42.076374000000001</v>
      </c>
    </row>
    <row r="8893" spans="2:4">
      <c r="B8893" t="s">
        <v>24</v>
      </c>
      <c r="C8893" s="1">
        <v>40211</v>
      </c>
      <c r="D8893" s="13">
        <v>42.298355000000001</v>
      </c>
    </row>
    <row r="8894" spans="2:4">
      <c r="B8894" t="s">
        <v>24</v>
      </c>
      <c r="C8894" s="1">
        <v>40212</v>
      </c>
      <c r="D8894" s="13">
        <v>42.388786000000003</v>
      </c>
    </row>
    <row r="8895" spans="2:4">
      <c r="B8895" t="s">
        <v>24</v>
      </c>
      <c r="C8895" s="1">
        <v>40213</v>
      </c>
      <c r="D8895" s="13">
        <v>42.207923999999998</v>
      </c>
    </row>
    <row r="8896" spans="2:4">
      <c r="B8896" t="s">
        <v>24</v>
      </c>
      <c r="C8896" s="1">
        <v>40214</v>
      </c>
      <c r="D8896" s="13">
        <v>42.051720000000003</v>
      </c>
    </row>
    <row r="8897" spans="2:4">
      <c r="B8897" t="s">
        <v>24</v>
      </c>
      <c r="C8897" s="1">
        <v>40215</v>
      </c>
      <c r="D8897" s="13">
        <v>42.290134000000002</v>
      </c>
    </row>
    <row r="8898" spans="2:4">
      <c r="B8898" t="s">
        <v>24</v>
      </c>
      <c r="C8898" s="1">
        <v>40216</v>
      </c>
      <c r="D8898" s="13">
        <v>42.397010999999999</v>
      </c>
    </row>
    <row r="8899" spans="2:4">
      <c r="B8899" t="s">
        <v>24</v>
      </c>
      <c r="C8899" s="1">
        <v>40217</v>
      </c>
      <c r="D8899" s="13">
        <v>42.380572999999998</v>
      </c>
    </row>
    <row r="8900" spans="2:4">
      <c r="B8900" t="s">
        <v>24</v>
      </c>
      <c r="C8900" s="1">
        <v>40218</v>
      </c>
      <c r="D8900" s="13">
        <v>42.397010999999999</v>
      </c>
    </row>
    <row r="8901" spans="2:4">
      <c r="B8901" t="s">
        <v>24</v>
      </c>
      <c r="C8901" s="1">
        <v>40219</v>
      </c>
      <c r="D8901" s="13">
        <v>42.462775999999998</v>
      </c>
    </row>
    <row r="8902" spans="2:4">
      <c r="B8902" t="s">
        <v>24</v>
      </c>
      <c r="C8902" s="1">
        <v>40220</v>
      </c>
      <c r="D8902" s="13">
        <v>42.314796000000001</v>
      </c>
    </row>
    <row r="8903" spans="2:4">
      <c r="B8903" t="s">
        <v>24</v>
      </c>
      <c r="C8903" s="1">
        <v>40221</v>
      </c>
      <c r="D8903" s="13">
        <v>41.985942999999999</v>
      </c>
    </row>
    <row r="8904" spans="2:4">
      <c r="B8904" t="s">
        <v>24</v>
      </c>
      <c r="C8904" s="1">
        <v>40222</v>
      </c>
      <c r="D8904" s="13">
        <v>42.355899999999998</v>
      </c>
    </row>
    <row r="8905" spans="2:4">
      <c r="B8905" t="s">
        <v>24</v>
      </c>
      <c r="C8905" s="1">
        <v>40223</v>
      </c>
      <c r="D8905" s="13">
        <v>42.413451999999999</v>
      </c>
    </row>
    <row r="8906" spans="2:4">
      <c r="B8906" t="s">
        <v>24</v>
      </c>
      <c r="C8906" s="1">
        <v>40224</v>
      </c>
      <c r="D8906" s="13">
        <v>42.503883000000002</v>
      </c>
    </row>
    <row r="8907" spans="2:4">
      <c r="B8907" t="s">
        <v>24</v>
      </c>
      <c r="C8907" s="1">
        <v>40225</v>
      </c>
      <c r="D8907" s="13">
        <v>42.701194999999998</v>
      </c>
    </row>
    <row r="8908" spans="2:4">
      <c r="B8908" t="s">
        <v>24</v>
      </c>
      <c r="C8908" s="1">
        <v>40226</v>
      </c>
      <c r="D8908" s="13">
        <v>43.005370999999997</v>
      </c>
    </row>
    <row r="8909" spans="2:4">
      <c r="B8909" t="s">
        <v>24</v>
      </c>
      <c r="C8909" s="1">
        <v>40227</v>
      </c>
      <c r="D8909" s="13">
        <v>43.169811000000003</v>
      </c>
    </row>
    <row r="8910" spans="2:4">
      <c r="B8910" t="s">
        <v>24</v>
      </c>
      <c r="C8910" s="1">
        <v>40228</v>
      </c>
      <c r="D8910" s="13">
        <v>43.769965999999997</v>
      </c>
    </row>
    <row r="8911" spans="2:4">
      <c r="B8911" t="s">
        <v>24</v>
      </c>
      <c r="C8911" s="1">
        <v>40229</v>
      </c>
      <c r="D8911" s="13">
        <v>43.868606999999997</v>
      </c>
    </row>
    <row r="8912" spans="2:4">
      <c r="B8912" t="s">
        <v>24</v>
      </c>
      <c r="C8912" s="1">
        <v>40230</v>
      </c>
      <c r="D8912" s="13">
        <v>43.490433000000003</v>
      </c>
    </row>
    <row r="8913" spans="2:4">
      <c r="B8913" t="s">
        <v>24</v>
      </c>
      <c r="C8913" s="1">
        <v>40231</v>
      </c>
      <c r="D8913" s="13">
        <v>42.832729</v>
      </c>
    </row>
    <row r="8914" spans="2:4">
      <c r="B8914" t="s">
        <v>24</v>
      </c>
      <c r="C8914" s="1">
        <v>40232</v>
      </c>
      <c r="D8914" s="13">
        <v>42.857399000000001</v>
      </c>
    </row>
    <row r="8915" spans="2:4">
      <c r="B8915" t="s">
        <v>24</v>
      </c>
      <c r="C8915" s="1">
        <v>40233</v>
      </c>
      <c r="D8915" s="13">
        <v>42.265476</v>
      </c>
    </row>
    <row r="8916" spans="2:4">
      <c r="B8916" t="s">
        <v>24</v>
      </c>
      <c r="C8916" s="1">
        <v>40234</v>
      </c>
      <c r="D8916" s="13">
        <v>42.643642</v>
      </c>
    </row>
    <row r="8917" spans="2:4">
      <c r="B8917" t="s">
        <v>24</v>
      </c>
      <c r="C8917" s="1">
        <v>40235</v>
      </c>
      <c r="D8917" s="13">
        <v>42.495666999999997</v>
      </c>
    </row>
    <row r="8918" spans="2:4">
      <c r="B8918" t="s">
        <v>24</v>
      </c>
      <c r="C8918" s="1">
        <v>40236</v>
      </c>
      <c r="D8918" s="13">
        <v>42.643642</v>
      </c>
    </row>
    <row r="8919" spans="2:4">
      <c r="B8919" t="s">
        <v>24</v>
      </c>
      <c r="C8919" s="1">
        <v>40237</v>
      </c>
      <c r="D8919" s="13">
        <v>42.142147000000001</v>
      </c>
    </row>
    <row r="8920" spans="2:4">
      <c r="B8920" t="s">
        <v>24</v>
      </c>
      <c r="C8920" s="1">
        <v>40238</v>
      </c>
      <c r="D8920" s="13">
        <v>42.257244</v>
      </c>
    </row>
    <row r="8921" spans="2:4">
      <c r="B8921" t="s">
        <v>24</v>
      </c>
      <c r="C8921" s="1">
        <v>40239</v>
      </c>
      <c r="D8921" s="13">
        <v>42.832729</v>
      </c>
    </row>
    <row r="8922" spans="2:4">
      <c r="B8922" t="s">
        <v>24</v>
      </c>
      <c r="C8922" s="1">
        <v>40240</v>
      </c>
      <c r="D8922" s="13">
        <v>42.775181000000003</v>
      </c>
    </row>
    <row r="8923" spans="2:4">
      <c r="B8923" t="s">
        <v>24</v>
      </c>
      <c r="C8923" s="1">
        <v>40241</v>
      </c>
      <c r="D8923" s="13">
        <v>41.994163999999998</v>
      </c>
    </row>
    <row r="8924" spans="2:4">
      <c r="B8924" t="s">
        <v>24</v>
      </c>
      <c r="C8924" s="1">
        <v>40242</v>
      </c>
      <c r="D8924" s="13">
        <v>42.873843999999998</v>
      </c>
    </row>
    <row r="8925" spans="2:4">
      <c r="B8925" t="s">
        <v>24</v>
      </c>
      <c r="C8925" s="1">
        <v>40243</v>
      </c>
      <c r="D8925" s="13">
        <v>42.027050000000003</v>
      </c>
    </row>
    <row r="8926" spans="2:4">
      <c r="B8926" t="s">
        <v>24</v>
      </c>
      <c r="C8926" s="1">
        <v>40244</v>
      </c>
      <c r="D8926" s="13">
        <v>41.632430999999997</v>
      </c>
    </row>
    <row r="8927" spans="2:4">
      <c r="B8927" t="s">
        <v>24</v>
      </c>
      <c r="C8927" s="1">
        <v>40245</v>
      </c>
      <c r="D8927" s="13">
        <v>41.270699</v>
      </c>
    </row>
    <row r="8928" spans="2:4">
      <c r="B8928" t="s">
        <v>24</v>
      </c>
      <c r="C8928" s="1">
        <v>40246</v>
      </c>
      <c r="D8928" s="13">
        <v>40.144385999999997</v>
      </c>
    </row>
    <row r="8929" spans="2:4">
      <c r="B8929" t="s">
        <v>24</v>
      </c>
      <c r="C8929" s="1">
        <v>40247</v>
      </c>
      <c r="D8929" s="13">
        <v>39.338706999999999</v>
      </c>
    </row>
    <row r="8930" spans="2:4">
      <c r="B8930" t="s">
        <v>24</v>
      </c>
      <c r="C8930" s="1">
        <v>40248</v>
      </c>
      <c r="D8930" s="13">
        <v>39.568900999999997</v>
      </c>
    </row>
    <row r="8931" spans="2:4">
      <c r="B8931" t="s">
        <v>24</v>
      </c>
      <c r="C8931" s="1">
        <v>40249</v>
      </c>
      <c r="D8931" s="13">
        <v>40.029282000000002</v>
      </c>
    </row>
    <row r="8932" spans="2:4">
      <c r="B8932" t="s">
        <v>24</v>
      </c>
      <c r="C8932" s="1">
        <v>40250</v>
      </c>
      <c r="D8932" s="13">
        <v>40.432129000000003</v>
      </c>
    </row>
    <row r="8933" spans="2:4">
      <c r="B8933" t="s">
        <v>24</v>
      </c>
      <c r="C8933" s="1">
        <v>40251</v>
      </c>
      <c r="D8933" s="13">
        <v>41.476227000000002</v>
      </c>
    </row>
    <row r="8934" spans="2:4">
      <c r="B8934" t="s">
        <v>24</v>
      </c>
      <c r="C8934" s="1">
        <v>40252</v>
      </c>
      <c r="D8934" s="13">
        <v>41.246025000000003</v>
      </c>
    </row>
    <row r="8935" spans="2:4">
      <c r="B8935" t="s">
        <v>24</v>
      </c>
      <c r="C8935" s="1">
        <v>40253</v>
      </c>
      <c r="D8935" s="13">
        <v>41.599544999999999</v>
      </c>
    </row>
    <row r="8936" spans="2:4">
      <c r="B8936" t="s">
        <v>24</v>
      </c>
      <c r="C8936" s="1">
        <v>40254</v>
      </c>
      <c r="D8936" s="13">
        <v>42.092827</v>
      </c>
    </row>
    <row r="8937" spans="2:4">
      <c r="B8937" t="s">
        <v>24</v>
      </c>
      <c r="C8937" s="1">
        <v>40255</v>
      </c>
      <c r="D8937" s="13">
        <v>42.183261999999999</v>
      </c>
    </row>
    <row r="8938" spans="2:4">
      <c r="B8938" t="s">
        <v>24</v>
      </c>
      <c r="C8938" s="1">
        <v>40256</v>
      </c>
      <c r="D8938" s="13">
        <v>42.569659999999999</v>
      </c>
    </row>
    <row r="8939" spans="2:4">
      <c r="B8939" t="s">
        <v>24</v>
      </c>
      <c r="C8939" s="1">
        <v>40257</v>
      </c>
      <c r="D8939" s="13">
        <v>42.890281999999999</v>
      </c>
    </row>
    <row r="8940" spans="2:4">
      <c r="B8940" t="s">
        <v>24</v>
      </c>
      <c r="C8940" s="1">
        <v>40258</v>
      </c>
      <c r="D8940" s="13">
        <v>43.128703999999999</v>
      </c>
    </row>
    <row r="8941" spans="2:4">
      <c r="B8941" t="s">
        <v>24</v>
      </c>
      <c r="C8941" s="1">
        <v>40259</v>
      </c>
      <c r="D8941" s="13">
        <v>43.646641000000002</v>
      </c>
    </row>
    <row r="8942" spans="2:4">
      <c r="B8942" t="s">
        <v>24</v>
      </c>
      <c r="C8942" s="1">
        <v>40260</v>
      </c>
      <c r="D8942" s="13">
        <v>43.876835</v>
      </c>
    </row>
    <row r="8943" spans="2:4">
      <c r="B8943" t="s">
        <v>24</v>
      </c>
      <c r="C8943" s="1">
        <v>40261</v>
      </c>
      <c r="D8943" s="13">
        <v>43.794620999999999</v>
      </c>
    </row>
    <row r="8944" spans="2:4">
      <c r="B8944" t="s">
        <v>24</v>
      </c>
      <c r="C8944" s="1">
        <v>40262</v>
      </c>
      <c r="D8944" s="13">
        <v>44.299427000000001</v>
      </c>
    </row>
    <row r="8945" spans="2:4">
      <c r="B8945" t="s">
        <v>24</v>
      </c>
      <c r="C8945" s="1">
        <v>40263</v>
      </c>
      <c r="D8945" s="13">
        <v>44.738045</v>
      </c>
    </row>
    <row r="8946" spans="2:4">
      <c r="B8946" t="s">
        <v>24</v>
      </c>
      <c r="C8946" s="1">
        <v>40264</v>
      </c>
      <c r="D8946" s="13">
        <v>44.555976999999999</v>
      </c>
    </row>
    <row r="8947" spans="2:4">
      <c r="B8947" t="s">
        <v>24</v>
      </c>
      <c r="C8947" s="1">
        <v>40265</v>
      </c>
      <c r="D8947" s="13">
        <v>44.547694999999997</v>
      </c>
    </row>
    <row r="8948" spans="2:4">
      <c r="B8948" t="s">
        <v>24</v>
      </c>
      <c r="C8948" s="1">
        <v>40266</v>
      </c>
      <c r="D8948" s="13">
        <v>44.340809</v>
      </c>
    </row>
    <row r="8949" spans="2:4">
      <c r="B8949" t="s">
        <v>24</v>
      </c>
      <c r="C8949" s="1">
        <v>40267</v>
      </c>
      <c r="D8949" s="13">
        <v>44.307704999999999</v>
      </c>
    </row>
    <row r="8950" spans="2:4">
      <c r="B8950" t="s">
        <v>24</v>
      </c>
      <c r="C8950" s="1">
        <v>40268</v>
      </c>
      <c r="D8950" s="13">
        <v>44.183571000000001</v>
      </c>
    </row>
    <row r="8951" spans="2:4">
      <c r="B8951" t="s">
        <v>24</v>
      </c>
      <c r="C8951" s="1">
        <v>40269</v>
      </c>
      <c r="D8951" s="13">
        <v>44.150481999999997</v>
      </c>
    </row>
    <row r="8952" spans="2:4">
      <c r="B8952" t="s">
        <v>24</v>
      </c>
      <c r="C8952" s="1">
        <v>40270</v>
      </c>
      <c r="D8952" s="13">
        <v>44.224960000000003</v>
      </c>
    </row>
    <row r="8953" spans="2:4">
      <c r="B8953" t="s">
        <v>24</v>
      </c>
      <c r="C8953" s="1">
        <v>40271</v>
      </c>
      <c r="D8953" s="13">
        <v>44.084263</v>
      </c>
    </row>
    <row r="8954" spans="2:4">
      <c r="B8954" t="s">
        <v>24</v>
      </c>
      <c r="C8954" s="1">
        <v>40272</v>
      </c>
      <c r="D8954" s="13">
        <v>44.158737000000002</v>
      </c>
    </row>
    <row r="8955" spans="2:4">
      <c r="B8955" t="s">
        <v>24</v>
      </c>
      <c r="C8955" s="1">
        <v>40273</v>
      </c>
      <c r="D8955" s="13">
        <v>44.258052999999997</v>
      </c>
    </row>
    <row r="8956" spans="2:4">
      <c r="B8956" t="s">
        <v>24</v>
      </c>
      <c r="C8956" s="1">
        <v>40274</v>
      </c>
      <c r="D8956" s="13">
        <v>44.531146999999997</v>
      </c>
    </row>
    <row r="8957" spans="2:4">
      <c r="B8957" t="s">
        <v>24</v>
      </c>
      <c r="C8957" s="1">
        <v>40275</v>
      </c>
      <c r="D8957" s="13">
        <v>44.771144999999997</v>
      </c>
    </row>
    <row r="8958" spans="2:4">
      <c r="B8958" t="s">
        <v>24</v>
      </c>
      <c r="C8958" s="1">
        <v>40276</v>
      </c>
      <c r="D8958" s="13">
        <v>44.589077000000003</v>
      </c>
    </row>
    <row r="8959" spans="2:4">
      <c r="B8959" t="s">
        <v>24</v>
      </c>
      <c r="C8959" s="1">
        <v>40277</v>
      </c>
      <c r="D8959" s="13">
        <v>44.920105</v>
      </c>
    </row>
    <row r="8960" spans="2:4">
      <c r="B8960" t="s">
        <v>24</v>
      </c>
      <c r="C8960" s="1">
        <v>40278</v>
      </c>
      <c r="D8960" s="13">
        <v>45.085621000000003</v>
      </c>
    </row>
    <row r="8961" spans="2:4">
      <c r="B8961" t="s">
        <v>24</v>
      </c>
      <c r="C8961" s="1">
        <v>40279</v>
      </c>
      <c r="D8961" s="13">
        <v>44.539433000000002</v>
      </c>
    </row>
    <row r="8962" spans="2:4">
      <c r="B8962" t="s">
        <v>24</v>
      </c>
      <c r="C8962" s="1">
        <v>40280</v>
      </c>
      <c r="D8962" s="13">
        <v>44.870457000000002</v>
      </c>
    </row>
    <row r="8963" spans="2:4">
      <c r="B8963" t="s">
        <v>24</v>
      </c>
      <c r="C8963" s="1">
        <v>40281</v>
      </c>
      <c r="D8963" s="13">
        <v>45.011150000000001</v>
      </c>
    </row>
    <row r="8964" spans="2:4">
      <c r="B8964" t="s">
        <v>24</v>
      </c>
      <c r="C8964" s="1">
        <v>40282</v>
      </c>
      <c r="D8964" s="13">
        <v>45.102169000000004</v>
      </c>
    </row>
    <row r="8965" spans="2:4">
      <c r="B8965" t="s">
        <v>24</v>
      </c>
      <c r="C8965" s="1">
        <v>40283</v>
      </c>
      <c r="D8965" s="13">
        <v>45.540779000000001</v>
      </c>
    </row>
    <row r="8966" spans="2:4">
      <c r="B8966" t="s">
        <v>24</v>
      </c>
      <c r="C8966" s="1">
        <v>40284</v>
      </c>
      <c r="D8966" s="13">
        <v>45.325603000000001</v>
      </c>
    </row>
    <row r="8967" spans="2:4">
      <c r="B8967" t="s">
        <v>24</v>
      </c>
      <c r="C8967" s="1">
        <v>40285</v>
      </c>
      <c r="D8967" s="13">
        <v>45.375262999999997</v>
      </c>
    </row>
    <row r="8968" spans="2:4">
      <c r="B8968" t="s">
        <v>24</v>
      </c>
      <c r="C8968" s="1">
        <v>40286</v>
      </c>
      <c r="D8968" s="13">
        <v>44.903548999999998</v>
      </c>
    </row>
    <row r="8969" spans="2:4">
      <c r="B8969" t="s">
        <v>24</v>
      </c>
      <c r="C8969" s="1">
        <v>40287</v>
      </c>
      <c r="D8969" s="13">
        <v>45.044243000000002</v>
      </c>
    </row>
    <row r="8970" spans="2:4">
      <c r="B8970" t="s">
        <v>24</v>
      </c>
      <c r="C8970" s="1">
        <v>40288</v>
      </c>
      <c r="D8970" s="13">
        <v>44.440117000000001</v>
      </c>
    </row>
    <row r="8971" spans="2:4">
      <c r="B8971" t="s">
        <v>24</v>
      </c>
      <c r="C8971" s="1">
        <v>40289</v>
      </c>
      <c r="D8971" s="13">
        <v>44.018062999999998</v>
      </c>
    </row>
    <row r="8972" spans="2:4">
      <c r="B8972" t="s">
        <v>24</v>
      </c>
      <c r="C8972" s="1">
        <v>40290</v>
      </c>
      <c r="D8972" s="13">
        <v>43.670482999999997</v>
      </c>
    </row>
    <row r="8973" spans="2:4">
      <c r="B8973" t="s">
        <v>24</v>
      </c>
      <c r="C8973" s="1">
        <v>40291</v>
      </c>
      <c r="D8973" s="13">
        <v>44.514595</v>
      </c>
    </row>
    <row r="8974" spans="2:4">
      <c r="B8974" t="s">
        <v>24</v>
      </c>
      <c r="C8974" s="1">
        <v>40292</v>
      </c>
      <c r="D8974" s="13">
        <v>45.689743</v>
      </c>
    </row>
    <row r="8975" spans="2:4">
      <c r="B8975" t="s">
        <v>24</v>
      </c>
      <c r="C8975" s="1">
        <v>40293</v>
      </c>
      <c r="D8975" s="13">
        <v>45.060791000000002</v>
      </c>
    </row>
    <row r="8976" spans="2:4">
      <c r="B8976" t="s">
        <v>24</v>
      </c>
      <c r="C8976" s="1">
        <v>40294</v>
      </c>
      <c r="D8976" s="13">
        <v>45.491123000000002</v>
      </c>
    </row>
    <row r="8977" spans="2:4">
      <c r="B8977" t="s">
        <v>24</v>
      </c>
      <c r="C8977" s="1">
        <v>40295</v>
      </c>
      <c r="D8977" s="13">
        <v>45.904910999999998</v>
      </c>
    </row>
    <row r="8978" spans="2:4">
      <c r="B8978" t="s">
        <v>24</v>
      </c>
      <c r="C8978" s="1">
        <v>40296</v>
      </c>
      <c r="D8978" s="13">
        <v>45.797333000000002</v>
      </c>
    </row>
    <row r="8979" spans="2:4">
      <c r="B8979" t="s">
        <v>24</v>
      </c>
      <c r="C8979" s="1">
        <v>40297</v>
      </c>
      <c r="D8979" s="13">
        <v>45.747672999999999</v>
      </c>
    </row>
    <row r="8980" spans="2:4">
      <c r="B8980" t="s">
        <v>24</v>
      </c>
      <c r="C8980" s="1">
        <v>40298</v>
      </c>
      <c r="D8980" s="13">
        <v>46.103515999999999</v>
      </c>
    </row>
    <row r="8981" spans="2:4">
      <c r="B8981" t="s">
        <v>24</v>
      </c>
      <c r="C8981" s="1">
        <v>40299</v>
      </c>
      <c r="D8981" s="13">
        <v>45.863525000000003</v>
      </c>
    </row>
    <row r="8982" spans="2:4">
      <c r="B8982" t="s">
        <v>24</v>
      </c>
      <c r="C8982" s="1">
        <v>40300</v>
      </c>
      <c r="D8982" s="13">
        <v>45.366988999999997</v>
      </c>
    </row>
    <row r="8983" spans="2:4">
      <c r="B8983" t="s">
        <v>24</v>
      </c>
      <c r="C8983" s="1">
        <v>40301</v>
      </c>
      <c r="D8983" s="13">
        <v>45.267685</v>
      </c>
    </row>
    <row r="8984" spans="2:4">
      <c r="B8984" t="s">
        <v>24</v>
      </c>
      <c r="C8984" s="1">
        <v>40302</v>
      </c>
      <c r="D8984" s="13">
        <v>44.026347999999999</v>
      </c>
    </row>
    <row r="8985" spans="2:4">
      <c r="B8985" t="s">
        <v>24</v>
      </c>
      <c r="C8985" s="1">
        <v>40303</v>
      </c>
      <c r="D8985" s="13">
        <v>43.107745999999999</v>
      </c>
    </row>
    <row r="8986" spans="2:4">
      <c r="B8986" t="s">
        <v>24</v>
      </c>
      <c r="C8986" s="1">
        <v>40304</v>
      </c>
      <c r="D8986" s="13">
        <v>43.364296000000003</v>
      </c>
    </row>
    <row r="8987" spans="2:4">
      <c r="B8987" t="s">
        <v>24</v>
      </c>
      <c r="C8987" s="1">
        <v>40305</v>
      </c>
      <c r="D8987" s="13">
        <v>44.324264999999997</v>
      </c>
    </row>
    <row r="8988" spans="2:4">
      <c r="B8988" t="s">
        <v>24</v>
      </c>
      <c r="C8988" s="1">
        <v>40306</v>
      </c>
      <c r="D8988" s="13">
        <v>43.596004000000001</v>
      </c>
    </row>
    <row r="8989" spans="2:4">
      <c r="B8989" t="s">
        <v>24</v>
      </c>
      <c r="C8989" s="1">
        <v>40307</v>
      </c>
      <c r="D8989" s="13">
        <v>43.074641999999997</v>
      </c>
    </row>
    <row r="8990" spans="2:4">
      <c r="B8990" t="s">
        <v>24</v>
      </c>
      <c r="C8990" s="1">
        <v>40308</v>
      </c>
      <c r="D8990" s="13">
        <v>42.909115</v>
      </c>
    </row>
    <row r="8991" spans="2:4">
      <c r="B8991" t="s">
        <v>24</v>
      </c>
      <c r="C8991" s="1">
        <v>40309</v>
      </c>
      <c r="D8991" s="13">
        <v>42.412593999999999</v>
      </c>
    </row>
    <row r="8992" spans="2:4">
      <c r="B8992" t="s">
        <v>24</v>
      </c>
      <c r="C8992" s="1">
        <v>40310</v>
      </c>
      <c r="D8992" s="13">
        <v>41.973984000000002</v>
      </c>
    </row>
    <row r="8993" spans="2:4">
      <c r="B8993" t="s">
        <v>24</v>
      </c>
      <c r="C8993" s="1">
        <v>40311</v>
      </c>
      <c r="D8993" s="13">
        <v>42.735343999999998</v>
      </c>
    </row>
    <row r="8994" spans="2:4">
      <c r="B8994" t="s">
        <v>24</v>
      </c>
      <c r="C8994" s="1">
        <v>40312</v>
      </c>
      <c r="D8994" s="13">
        <v>43.033264000000003</v>
      </c>
    </row>
    <row r="8995" spans="2:4">
      <c r="B8995" t="s">
        <v>24</v>
      </c>
      <c r="C8995" s="1">
        <v>40313</v>
      </c>
      <c r="D8995" s="13">
        <v>43.116005000000001</v>
      </c>
    </row>
    <row r="8996" spans="2:4">
      <c r="B8996" t="s">
        <v>24</v>
      </c>
      <c r="C8996" s="1">
        <v>40314</v>
      </c>
      <c r="D8996" s="13">
        <v>44.498047</v>
      </c>
    </row>
    <row r="8997" spans="2:4">
      <c r="B8997" t="s">
        <v>24</v>
      </c>
      <c r="C8997" s="1">
        <v>40315</v>
      </c>
      <c r="D8997" s="13">
        <v>44.075985000000003</v>
      </c>
    </row>
    <row r="8998" spans="2:4">
      <c r="B8998" t="s">
        <v>24</v>
      </c>
      <c r="C8998" s="1">
        <v>40316</v>
      </c>
      <c r="D8998" s="13">
        <v>44.340809</v>
      </c>
    </row>
    <row r="8999" spans="2:4">
      <c r="B8999" t="s">
        <v>24</v>
      </c>
      <c r="C8999" s="1">
        <v>40317</v>
      </c>
      <c r="D8999" s="13">
        <v>43.835994999999997</v>
      </c>
    </row>
    <row r="9000" spans="2:4">
      <c r="B9000" t="s">
        <v>24</v>
      </c>
      <c r="C9000" s="1">
        <v>40318</v>
      </c>
      <c r="D9000" s="13">
        <v>43.165672000000001</v>
      </c>
    </row>
    <row r="9001" spans="2:4">
      <c r="B9001" t="s">
        <v>24</v>
      </c>
      <c r="C9001" s="1">
        <v>40319</v>
      </c>
      <c r="D9001" s="13">
        <v>43.662208999999997</v>
      </c>
    </row>
    <row r="9002" spans="2:4">
      <c r="B9002" t="s">
        <v>24</v>
      </c>
      <c r="C9002" s="1">
        <v>40320</v>
      </c>
      <c r="D9002" s="13">
        <v>42.967049000000003</v>
      </c>
    </row>
    <row r="9003" spans="2:4">
      <c r="B9003" t="s">
        <v>24</v>
      </c>
      <c r="C9003" s="1">
        <v>40321</v>
      </c>
      <c r="D9003" s="13">
        <v>43.703589999999998</v>
      </c>
    </row>
    <row r="9004" spans="2:4">
      <c r="B9004" t="s">
        <v>24</v>
      </c>
      <c r="C9004" s="1">
        <v>40322</v>
      </c>
      <c r="D9004" s="13">
        <v>44.233231000000004</v>
      </c>
    </row>
    <row r="9005" spans="2:4">
      <c r="B9005" t="s">
        <v>24</v>
      </c>
      <c r="C9005" s="1">
        <v>40323</v>
      </c>
      <c r="D9005" s="13">
        <v>44.174919000000003</v>
      </c>
    </row>
    <row r="9006" spans="2:4">
      <c r="B9006" t="s">
        <v>24</v>
      </c>
      <c r="C9006" s="1">
        <v>40324</v>
      </c>
      <c r="D9006" s="13">
        <v>44.708046000000003</v>
      </c>
    </row>
    <row r="9007" spans="2:4">
      <c r="B9007" t="s">
        <v>24</v>
      </c>
      <c r="C9007" s="1">
        <v>40325</v>
      </c>
      <c r="D9007" s="13">
        <v>45.357810999999998</v>
      </c>
    </row>
    <row r="9008" spans="2:4">
      <c r="B9008" t="s">
        <v>24</v>
      </c>
      <c r="C9008" s="1">
        <v>40326</v>
      </c>
      <c r="D9008" s="13">
        <v>45.157874999999997</v>
      </c>
    </row>
    <row r="9009" spans="2:4">
      <c r="B9009" t="s">
        <v>24</v>
      </c>
      <c r="C9009" s="1">
        <v>40327</v>
      </c>
      <c r="D9009" s="13">
        <v>45.457771000000001</v>
      </c>
    </row>
    <row r="9010" spans="2:4">
      <c r="B9010" t="s">
        <v>24</v>
      </c>
      <c r="C9010" s="1">
        <v>40328</v>
      </c>
      <c r="D9010" s="13">
        <v>44.899642999999998</v>
      </c>
    </row>
    <row r="9011" spans="2:4">
      <c r="B9011" t="s">
        <v>24</v>
      </c>
      <c r="C9011" s="1">
        <v>40329</v>
      </c>
      <c r="D9011" s="13">
        <v>45.699337</v>
      </c>
    </row>
    <row r="9012" spans="2:4">
      <c r="B9012" t="s">
        <v>24</v>
      </c>
      <c r="C9012" s="1">
        <v>40330</v>
      </c>
      <c r="D9012" s="13">
        <v>46.090865999999998</v>
      </c>
    </row>
    <row r="9013" spans="2:4">
      <c r="B9013" t="s">
        <v>24</v>
      </c>
      <c r="C9013" s="1">
        <v>40331</v>
      </c>
      <c r="D9013" s="13">
        <v>46.124175999999999</v>
      </c>
    </row>
    <row r="9014" spans="2:4">
      <c r="B9014" t="s">
        <v>24</v>
      </c>
      <c r="C9014" s="1">
        <v>40332</v>
      </c>
      <c r="D9014" s="13">
        <v>45.416122000000001</v>
      </c>
    </row>
    <row r="9015" spans="2:4">
      <c r="B9015" t="s">
        <v>24</v>
      </c>
      <c r="C9015" s="1">
        <v>40333</v>
      </c>
      <c r="D9015" s="13">
        <v>45.449424999999998</v>
      </c>
    </row>
    <row r="9016" spans="2:4">
      <c r="B9016" t="s">
        <v>24</v>
      </c>
      <c r="C9016" s="1">
        <v>40334</v>
      </c>
      <c r="D9016" s="13">
        <v>45.674354999999998</v>
      </c>
    </row>
    <row r="9017" spans="2:4">
      <c r="B9017" t="s">
        <v>24</v>
      </c>
      <c r="C9017" s="1">
        <v>40335</v>
      </c>
      <c r="D9017" s="13">
        <v>45.899268999999997</v>
      </c>
    </row>
    <row r="9018" spans="2:4">
      <c r="B9018" t="s">
        <v>24</v>
      </c>
      <c r="C9018" s="1">
        <v>40336</v>
      </c>
      <c r="D9018" s="13">
        <v>46.124175999999999</v>
      </c>
    </row>
    <row r="9019" spans="2:4">
      <c r="B9019" t="s">
        <v>24</v>
      </c>
      <c r="C9019" s="1">
        <v>40337</v>
      </c>
      <c r="D9019" s="13">
        <v>46.090865999999998</v>
      </c>
    </row>
    <row r="9020" spans="2:4">
      <c r="B9020" t="s">
        <v>24</v>
      </c>
      <c r="C9020" s="1">
        <v>40338</v>
      </c>
      <c r="D9020" s="13">
        <v>45.940910000000002</v>
      </c>
    </row>
    <row r="9021" spans="2:4">
      <c r="B9021" t="s">
        <v>24</v>
      </c>
      <c r="C9021" s="1">
        <v>40339</v>
      </c>
      <c r="D9021" s="13">
        <v>45.641025999999997</v>
      </c>
    </row>
    <row r="9022" spans="2:4">
      <c r="B9022" t="s">
        <v>24</v>
      </c>
      <c r="C9022" s="1">
        <v>40340</v>
      </c>
      <c r="D9022" s="13">
        <v>46.274120000000003</v>
      </c>
    </row>
    <row r="9023" spans="2:4">
      <c r="B9023" t="s">
        <v>24</v>
      </c>
      <c r="C9023" s="1">
        <v>40341</v>
      </c>
      <c r="D9023" s="13">
        <v>46.190829999999998</v>
      </c>
    </row>
    <row r="9024" spans="2:4">
      <c r="B9024" t="s">
        <v>24</v>
      </c>
      <c r="C9024" s="1">
        <v>40342</v>
      </c>
      <c r="D9024" s="13">
        <v>45.666015999999999</v>
      </c>
    </row>
    <row r="9025" spans="2:4">
      <c r="B9025" t="s">
        <v>24</v>
      </c>
      <c r="C9025" s="1">
        <v>40343</v>
      </c>
      <c r="D9025" s="13">
        <v>45.682682</v>
      </c>
    </row>
    <row r="9026" spans="2:4">
      <c r="B9026" t="s">
        <v>24</v>
      </c>
      <c r="C9026" s="1">
        <v>40344</v>
      </c>
      <c r="D9026" s="13">
        <v>45.474429999999998</v>
      </c>
    </row>
    <row r="9027" spans="2:4">
      <c r="B9027" t="s">
        <v>24</v>
      </c>
      <c r="C9027" s="1">
        <v>40345</v>
      </c>
      <c r="D9027" s="13">
        <v>45.541058</v>
      </c>
    </row>
    <row r="9028" spans="2:4">
      <c r="B9028" t="s">
        <v>24</v>
      </c>
      <c r="C9028" s="1">
        <v>40346</v>
      </c>
      <c r="D9028" s="13">
        <v>44.391506</v>
      </c>
    </row>
    <row r="9029" spans="2:4">
      <c r="B9029" t="s">
        <v>24</v>
      </c>
      <c r="C9029" s="1">
        <v>40347</v>
      </c>
      <c r="D9029" s="13">
        <v>44.733032000000001</v>
      </c>
    </row>
    <row r="9030" spans="2:4">
      <c r="B9030" t="s">
        <v>24</v>
      </c>
      <c r="C9030" s="1">
        <v>40348</v>
      </c>
      <c r="D9030" s="13">
        <v>46.307445999999999</v>
      </c>
    </row>
    <row r="9031" spans="2:4">
      <c r="B9031" t="s">
        <v>24</v>
      </c>
      <c r="C9031" s="1">
        <v>40349</v>
      </c>
      <c r="D9031" s="13">
        <v>46.099193999999997</v>
      </c>
    </row>
    <row r="9032" spans="2:4">
      <c r="B9032" t="s">
        <v>24</v>
      </c>
      <c r="C9032" s="1">
        <v>40350</v>
      </c>
      <c r="D9032" s="13">
        <v>46.424056999999998</v>
      </c>
    </row>
    <row r="9033" spans="2:4">
      <c r="B9033" t="s">
        <v>24</v>
      </c>
      <c r="C9033" s="1">
        <v>40351</v>
      </c>
      <c r="D9033" s="13">
        <v>46.574013000000001</v>
      </c>
    </row>
    <row r="9034" spans="2:4">
      <c r="B9034" t="s">
        <v>24</v>
      </c>
      <c r="C9034" s="1">
        <v>40352</v>
      </c>
      <c r="D9034" s="13">
        <v>46.790585</v>
      </c>
    </row>
    <row r="9035" spans="2:4">
      <c r="B9035" t="s">
        <v>24</v>
      </c>
      <c r="C9035" s="1">
        <v>40353</v>
      </c>
      <c r="D9035" s="13">
        <v>46.240803</v>
      </c>
    </row>
    <row r="9036" spans="2:4">
      <c r="B9036" t="s">
        <v>24</v>
      </c>
      <c r="C9036" s="1">
        <v>40354</v>
      </c>
      <c r="D9036" s="13">
        <v>46.657307000000003</v>
      </c>
    </row>
    <row r="9037" spans="2:4">
      <c r="B9037" t="s">
        <v>24</v>
      </c>
      <c r="C9037" s="1">
        <v>40355</v>
      </c>
      <c r="D9037" s="13">
        <v>46.465713999999998</v>
      </c>
    </row>
    <row r="9038" spans="2:4">
      <c r="B9038" t="s">
        <v>24</v>
      </c>
      <c r="C9038" s="1">
        <v>40356</v>
      </c>
      <c r="D9038" s="13">
        <v>46.107517000000001</v>
      </c>
    </row>
    <row r="9039" spans="2:4">
      <c r="B9039" t="s">
        <v>24</v>
      </c>
      <c r="C9039" s="1">
        <v>40357</v>
      </c>
      <c r="D9039" s="13">
        <v>45.432774000000002</v>
      </c>
    </row>
    <row r="9040" spans="2:4">
      <c r="B9040" t="s">
        <v>24</v>
      </c>
      <c r="C9040" s="1">
        <v>40358</v>
      </c>
      <c r="D9040" s="13">
        <v>45.399448</v>
      </c>
    </row>
    <row r="9041" spans="2:4">
      <c r="B9041" t="s">
        <v>24</v>
      </c>
      <c r="C9041" s="1">
        <v>40359</v>
      </c>
      <c r="D9041" s="13">
        <v>45.082904999999997</v>
      </c>
    </row>
    <row r="9042" spans="2:4">
      <c r="B9042" t="s">
        <v>24</v>
      </c>
      <c r="C9042" s="1">
        <v>40360</v>
      </c>
      <c r="D9042" s="13">
        <v>45.624366999999999</v>
      </c>
    </row>
    <row r="9043" spans="2:4">
      <c r="B9043" t="s">
        <v>24</v>
      </c>
      <c r="C9043" s="1">
        <v>40361</v>
      </c>
      <c r="D9043" s="13">
        <v>45.316150999999998</v>
      </c>
    </row>
    <row r="9044" spans="2:4">
      <c r="B9044" t="s">
        <v>24</v>
      </c>
      <c r="C9044" s="1">
        <v>40362</v>
      </c>
      <c r="D9044" s="13">
        <v>44.932960999999999</v>
      </c>
    </row>
    <row r="9045" spans="2:4">
      <c r="B9045" t="s">
        <v>24</v>
      </c>
      <c r="C9045" s="1">
        <v>40363</v>
      </c>
      <c r="D9045" s="13">
        <v>45.291161000000002</v>
      </c>
    </row>
    <row r="9046" spans="2:4">
      <c r="B9046" t="s">
        <v>24</v>
      </c>
      <c r="C9046" s="1">
        <v>40364</v>
      </c>
      <c r="D9046" s="13">
        <v>45.049587000000002</v>
      </c>
    </row>
    <row r="9047" spans="2:4">
      <c r="B9047" t="s">
        <v>24</v>
      </c>
      <c r="C9047" s="1">
        <v>40365</v>
      </c>
      <c r="D9047" s="13">
        <v>44.999603</v>
      </c>
    </row>
    <row r="9048" spans="2:4">
      <c r="B9048" t="s">
        <v>24</v>
      </c>
      <c r="C9048" s="1">
        <v>40366</v>
      </c>
      <c r="D9048" s="13">
        <v>44.982937</v>
      </c>
    </row>
    <row r="9049" spans="2:4">
      <c r="B9049" t="s">
        <v>24</v>
      </c>
      <c r="C9049" s="1">
        <v>40367</v>
      </c>
      <c r="D9049" s="13">
        <v>45.141212000000003</v>
      </c>
    </row>
    <row r="9050" spans="2:4">
      <c r="B9050" t="s">
        <v>24</v>
      </c>
      <c r="C9050" s="1">
        <v>40368</v>
      </c>
      <c r="D9050" s="13">
        <v>45.249507999999999</v>
      </c>
    </row>
    <row r="9051" spans="2:4">
      <c r="B9051" t="s">
        <v>24</v>
      </c>
      <c r="C9051" s="1">
        <v>40369</v>
      </c>
      <c r="D9051" s="13">
        <v>45.474429999999998</v>
      </c>
    </row>
    <row r="9052" spans="2:4">
      <c r="B9052" t="s">
        <v>24</v>
      </c>
      <c r="C9052" s="1">
        <v>40370</v>
      </c>
      <c r="D9052" s="13">
        <v>45.141212000000003</v>
      </c>
    </row>
    <row r="9053" spans="2:4">
      <c r="B9053" t="s">
        <v>24</v>
      </c>
      <c r="C9053" s="1">
        <v>40371</v>
      </c>
      <c r="D9053" s="13">
        <v>45.657684000000003</v>
      </c>
    </row>
    <row r="9054" spans="2:4">
      <c r="B9054" t="s">
        <v>24</v>
      </c>
      <c r="C9054" s="1">
        <v>40372</v>
      </c>
      <c r="D9054" s="13">
        <v>45.657684000000003</v>
      </c>
    </row>
    <row r="9055" spans="2:4">
      <c r="B9055" t="s">
        <v>24</v>
      </c>
      <c r="C9055" s="1">
        <v>40373</v>
      </c>
      <c r="D9055" s="13">
        <v>45.024593000000003</v>
      </c>
    </row>
    <row r="9056" spans="2:4">
      <c r="B9056" t="s">
        <v>24</v>
      </c>
      <c r="C9056" s="1">
        <v>40374</v>
      </c>
      <c r="D9056" s="13">
        <v>45.282832999999997</v>
      </c>
    </row>
    <row r="9057" spans="2:4">
      <c r="B9057" t="s">
        <v>24</v>
      </c>
      <c r="C9057" s="1">
        <v>40375</v>
      </c>
      <c r="D9057" s="13">
        <v>45.216183000000001</v>
      </c>
    </row>
    <row r="9058" spans="2:4">
      <c r="B9058" t="s">
        <v>24</v>
      </c>
      <c r="C9058" s="1">
        <v>40376</v>
      </c>
      <c r="D9058" s="13">
        <v>45.541058</v>
      </c>
    </row>
    <row r="9059" spans="2:4">
      <c r="B9059" t="s">
        <v>24</v>
      </c>
      <c r="C9059" s="1">
        <v>40377</v>
      </c>
      <c r="D9059" s="13">
        <v>45.699337</v>
      </c>
    </row>
    <row r="9060" spans="2:4">
      <c r="B9060" t="s">
        <v>24</v>
      </c>
      <c r="C9060" s="1">
        <v>40378</v>
      </c>
      <c r="D9060" s="13">
        <v>45.566063</v>
      </c>
    </row>
    <row r="9061" spans="2:4">
      <c r="B9061" t="s">
        <v>24</v>
      </c>
      <c r="C9061" s="1">
        <v>40379</v>
      </c>
      <c r="D9061" s="13">
        <v>45.790976999999998</v>
      </c>
    </row>
    <row r="9062" spans="2:4">
      <c r="B9062" t="s">
        <v>24</v>
      </c>
      <c r="C9062" s="1">
        <v>40380</v>
      </c>
      <c r="D9062" s="13">
        <v>46.157496999999999</v>
      </c>
    </row>
    <row r="9063" spans="2:4">
      <c r="B9063" t="s">
        <v>24</v>
      </c>
      <c r="C9063" s="1">
        <v>40381</v>
      </c>
      <c r="D9063" s="13">
        <v>46.199145999999999</v>
      </c>
    </row>
    <row r="9064" spans="2:4">
      <c r="B9064" t="s">
        <v>24</v>
      </c>
      <c r="C9064" s="1">
        <v>40382</v>
      </c>
      <c r="D9064" s="13">
        <v>45.899268999999997</v>
      </c>
    </row>
    <row r="9065" spans="2:4">
      <c r="B9065" t="s">
        <v>24</v>
      </c>
      <c r="C9065" s="1">
        <v>40383</v>
      </c>
      <c r="D9065" s="13">
        <v>45.974243000000001</v>
      </c>
    </row>
    <row r="9066" spans="2:4">
      <c r="B9066" t="s">
        <v>24</v>
      </c>
      <c r="C9066" s="1">
        <v>40384</v>
      </c>
      <c r="D9066" s="13">
        <v>46.424056999999998</v>
      </c>
    </row>
    <row r="9067" spans="2:4">
      <c r="B9067" t="s">
        <v>24</v>
      </c>
      <c r="C9067" s="1">
        <v>40385</v>
      </c>
      <c r="D9067" s="13">
        <v>46.415730000000003</v>
      </c>
    </row>
    <row r="9068" spans="2:4">
      <c r="B9068" t="s">
        <v>24</v>
      </c>
      <c r="C9068" s="1">
        <v>40386</v>
      </c>
      <c r="D9068" s="13">
        <v>46.059299000000003</v>
      </c>
    </row>
    <row r="9069" spans="2:4">
      <c r="B9069" t="s">
        <v>24</v>
      </c>
      <c r="C9069" s="1">
        <v>40387</v>
      </c>
      <c r="D9069" s="13">
        <v>45.967044999999999</v>
      </c>
    </row>
    <row r="9070" spans="2:4">
      <c r="B9070" t="s">
        <v>24</v>
      </c>
      <c r="C9070" s="1">
        <v>40388</v>
      </c>
      <c r="D9070" s="13">
        <v>47.006988999999997</v>
      </c>
    </row>
    <row r="9071" spans="2:4">
      <c r="B9071" t="s">
        <v>24</v>
      </c>
      <c r="C9071" s="1">
        <v>40389</v>
      </c>
      <c r="D9071" s="13">
        <v>46.554119</v>
      </c>
    </row>
    <row r="9072" spans="2:4">
      <c r="B9072" t="s">
        <v>24</v>
      </c>
      <c r="C9072" s="1">
        <v>40390</v>
      </c>
      <c r="D9072" s="13">
        <v>46.520569000000002</v>
      </c>
    </row>
    <row r="9073" spans="2:4">
      <c r="B9073" t="s">
        <v>24</v>
      </c>
      <c r="C9073" s="1">
        <v>40391</v>
      </c>
      <c r="D9073" s="13">
        <v>46.629593</v>
      </c>
    </row>
    <row r="9074" spans="2:4">
      <c r="B9074" t="s">
        <v>24</v>
      </c>
      <c r="C9074" s="1">
        <v>40392</v>
      </c>
      <c r="D9074" s="13">
        <v>46.998600000000003</v>
      </c>
    </row>
    <row r="9075" spans="2:4">
      <c r="B9075" t="s">
        <v>24</v>
      </c>
      <c r="C9075" s="1">
        <v>40393</v>
      </c>
      <c r="D9075" s="13">
        <v>46.562503999999997</v>
      </c>
    </row>
    <row r="9076" spans="2:4">
      <c r="B9076" t="s">
        <v>24</v>
      </c>
      <c r="C9076" s="1">
        <v>40394</v>
      </c>
      <c r="D9076" s="13">
        <v>46.755398</v>
      </c>
    </row>
    <row r="9077" spans="2:4">
      <c r="B9077" t="s">
        <v>24</v>
      </c>
      <c r="C9077" s="1">
        <v>40395</v>
      </c>
      <c r="D9077" s="13">
        <v>47.300522000000001</v>
      </c>
    </row>
    <row r="9078" spans="2:4">
      <c r="B9078" t="s">
        <v>24</v>
      </c>
      <c r="C9078" s="1">
        <v>40396</v>
      </c>
      <c r="D9078" s="13">
        <v>47.032153999999998</v>
      </c>
    </row>
    <row r="9079" spans="2:4">
      <c r="B9079" t="s">
        <v>24</v>
      </c>
      <c r="C9079" s="1">
        <v>40397</v>
      </c>
      <c r="D9079" s="13">
        <v>46.973446000000003</v>
      </c>
    </row>
    <row r="9080" spans="2:4">
      <c r="B9080" t="s">
        <v>24</v>
      </c>
      <c r="C9080" s="1">
        <v>40398</v>
      </c>
      <c r="D9080" s="13">
        <v>46.965049999999998</v>
      </c>
    </row>
    <row r="9081" spans="2:4">
      <c r="B9081" t="s">
        <v>24</v>
      </c>
      <c r="C9081" s="1">
        <v>40399</v>
      </c>
      <c r="D9081" s="13">
        <v>46.679909000000002</v>
      </c>
    </row>
    <row r="9082" spans="2:4">
      <c r="B9082" t="s">
        <v>24</v>
      </c>
      <c r="C9082" s="1">
        <v>40400</v>
      </c>
      <c r="D9082" s="13">
        <v>47.023758000000001</v>
      </c>
    </row>
    <row r="9083" spans="2:4">
      <c r="B9083" t="s">
        <v>24</v>
      </c>
      <c r="C9083" s="1">
        <v>40401</v>
      </c>
      <c r="D9083" s="13">
        <v>47.141173999999999</v>
      </c>
    </row>
    <row r="9084" spans="2:4">
      <c r="B9084" t="s">
        <v>24</v>
      </c>
      <c r="C9084" s="1">
        <v>40402</v>
      </c>
      <c r="D9084" s="13">
        <v>46.931514999999997</v>
      </c>
    </row>
    <row r="9085" spans="2:4">
      <c r="B9085" t="s">
        <v>24</v>
      </c>
      <c r="C9085" s="1">
        <v>40403</v>
      </c>
      <c r="D9085" s="13">
        <v>46.998600000000003</v>
      </c>
    </row>
    <row r="9086" spans="2:4">
      <c r="B9086" t="s">
        <v>24</v>
      </c>
      <c r="C9086" s="1">
        <v>40404</v>
      </c>
      <c r="D9086" s="13">
        <v>47.116013000000002</v>
      </c>
    </row>
    <row r="9087" spans="2:4">
      <c r="B9087" t="s">
        <v>24</v>
      </c>
      <c r="C9087" s="1">
        <v>40405</v>
      </c>
      <c r="D9087" s="13">
        <v>47.728245000000001</v>
      </c>
    </row>
    <row r="9088" spans="2:4">
      <c r="B9088" t="s">
        <v>24</v>
      </c>
      <c r="C9088" s="1">
        <v>40406</v>
      </c>
      <c r="D9088" s="13">
        <v>47.082478000000002</v>
      </c>
    </row>
    <row r="9089" spans="2:4">
      <c r="B9089" t="s">
        <v>24</v>
      </c>
      <c r="C9089" s="1">
        <v>40407</v>
      </c>
      <c r="D9089" s="13">
        <v>47.476635000000002</v>
      </c>
    </row>
    <row r="9090" spans="2:4">
      <c r="B9090" t="s">
        <v>24</v>
      </c>
      <c r="C9090" s="1">
        <v>40408</v>
      </c>
      <c r="D9090" s="13">
        <v>47.065693000000003</v>
      </c>
    </row>
    <row r="9091" spans="2:4">
      <c r="B9091" t="s">
        <v>24</v>
      </c>
      <c r="C9091" s="1">
        <v>40409</v>
      </c>
      <c r="D9091" s="13">
        <v>47.552128000000003</v>
      </c>
    </row>
    <row r="9092" spans="2:4">
      <c r="B9092" t="s">
        <v>24</v>
      </c>
      <c r="C9092" s="1">
        <v>40410</v>
      </c>
      <c r="D9092" s="13">
        <v>47.979832000000002</v>
      </c>
    </row>
    <row r="9093" spans="2:4">
      <c r="B9093" t="s">
        <v>24</v>
      </c>
      <c r="C9093" s="1">
        <v>40411</v>
      </c>
      <c r="D9093" s="13">
        <v>48.021769999999997</v>
      </c>
    </row>
    <row r="9094" spans="2:4">
      <c r="B9094" t="s">
        <v>24</v>
      </c>
      <c r="C9094" s="1">
        <v>40412</v>
      </c>
      <c r="D9094" s="13">
        <v>47.879185</v>
      </c>
    </row>
    <row r="9095" spans="2:4">
      <c r="B9095" t="s">
        <v>24</v>
      </c>
      <c r="C9095" s="1">
        <v>40413</v>
      </c>
      <c r="D9095" s="13">
        <v>47.786952999999997</v>
      </c>
    </row>
    <row r="9096" spans="2:4">
      <c r="B9096" t="s">
        <v>24</v>
      </c>
      <c r="C9096" s="1">
        <v>40414</v>
      </c>
      <c r="D9096" s="13">
        <v>47.988224000000002</v>
      </c>
    </row>
    <row r="9097" spans="2:4">
      <c r="B9097" t="s">
        <v>24</v>
      </c>
      <c r="C9097" s="1">
        <v>40415</v>
      </c>
      <c r="D9097" s="13">
        <v>47.946297000000001</v>
      </c>
    </row>
    <row r="9098" spans="2:4">
      <c r="B9098" t="s">
        <v>24</v>
      </c>
      <c r="C9098" s="1">
        <v>40416</v>
      </c>
      <c r="D9098" s="13">
        <v>48.390785000000001</v>
      </c>
    </row>
    <row r="9099" spans="2:4">
      <c r="B9099" t="s">
        <v>24</v>
      </c>
      <c r="C9099" s="1">
        <v>40417</v>
      </c>
      <c r="D9099" s="13">
        <v>47.845654000000003</v>
      </c>
    </row>
    <row r="9100" spans="2:4">
      <c r="B9100" t="s">
        <v>24</v>
      </c>
      <c r="C9100" s="1">
        <v>40418</v>
      </c>
      <c r="D9100" s="13">
        <v>48.56691</v>
      </c>
    </row>
    <row r="9101" spans="2:4">
      <c r="B9101" t="s">
        <v>24</v>
      </c>
      <c r="C9101" s="1">
        <v>40419</v>
      </c>
      <c r="D9101" s="13">
        <v>48.550128999999998</v>
      </c>
    </row>
    <row r="9102" spans="2:4">
      <c r="B9102" t="s">
        <v>24</v>
      </c>
      <c r="C9102" s="1">
        <v>40420</v>
      </c>
      <c r="D9102" s="13">
        <v>48.256588000000001</v>
      </c>
    </row>
    <row r="9103" spans="2:4">
      <c r="B9103" t="s">
        <v>24</v>
      </c>
      <c r="C9103" s="1">
        <v>40421</v>
      </c>
      <c r="D9103" s="13">
        <v>47.946297000000001</v>
      </c>
    </row>
    <row r="9104" spans="2:4">
      <c r="B9104" t="s">
        <v>24</v>
      </c>
      <c r="C9104" s="1">
        <v>40422</v>
      </c>
      <c r="D9104" s="13">
        <v>48.172725999999997</v>
      </c>
    </row>
    <row r="9105" spans="2:4">
      <c r="B9105" t="s">
        <v>24</v>
      </c>
      <c r="C9105" s="1">
        <v>40423</v>
      </c>
      <c r="D9105" s="13">
        <v>47.015372999999997</v>
      </c>
    </row>
    <row r="9106" spans="2:4">
      <c r="B9106" t="s">
        <v>24</v>
      </c>
      <c r="C9106" s="1">
        <v>40424</v>
      </c>
      <c r="D9106" s="13">
        <v>47.166336000000001</v>
      </c>
    </row>
    <row r="9107" spans="2:4">
      <c r="B9107" t="s">
        <v>24</v>
      </c>
      <c r="C9107" s="1">
        <v>40425</v>
      </c>
      <c r="D9107" s="13">
        <v>47.728245000000001</v>
      </c>
    </row>
    <row r="9108" spans="2:4">
      <c r="B9108" t="s">
        <v>24</v>
      </c>
      <c r="C9108" s="1">
        <v>40426</v>
      </c>
      <c r="D9108" s="13">
        <v>47.585673999999997</v>
      </c>
    </row>
    <row r="9109" spans="2:4">
      <c r="B9109" t="s">
        <v>24</v>
      </c>
      <c r="C9109" s="1">
        <v>40427</v>
      </c>
      <c r="D9109" s="13">
        <v>47.334060999999998</v>
      </c>
    </row>
    <row r="9110" spans="2:4">
      <c r="B9110" t="s">
        <v>24</v>
      </c>
      <c r="C9110" s="1">
        <v>40428</v>
      </c>
      <c r="D9110" s="13">
        <v>47.174720999999998</v>
      </c>
    </row>
    <row r="9111" spans="2:4">
      <c r="B9111" t="s">
        <v>24</v>
      </c>
      <c r="C9111" s="1">
        <v>40429</v>
      </c>
      <c r="D9111" s="13">
        <v>46.336063000000003</v>
      </c>
    </row>
    <row r="9112" spans="2:4">
      <c r="B9112" t="s">
        <v>24</v>
      </c>
      <c r="C9112" s="1">
        <v>40430</v>
      </c>
      <c r="D9112" s="13">
        <v>46.545723000000002</v>
      </c>
    </row>
    <row r="9113" spans="2:4">
      <c r="B9113" t="s">
        <v>24</v>
      </c>
      <c r="C9113" s="1">
        <v>40431</v>
      </c>
      <c r="D9113" s="13">
        <v>47.032153999999998</v>
      </c>
    </row>
    <row r="9114" spans="2:4">
      <c r="B9114" t="s">
        <v>24</v>
      </c>
      <c r="C9114" s="1">
        <v>40432</v>
      </c>
      <c r="D9114" s="13">
        <v>47.585673999999997</v>
      </c>
    </row>
    <row r="9115" spans="2:4">
      <c r="B9115" t="s">
        <v>24</v>
      </c>
      <c r="C9115" s="1">
        <v>40433</v>
      </c>
      <c r="D9115" s="13">
        <v>48.013385999999997</v>
      </c>
    </row>
    <row r="9116" spans="2:4">
      <c r="B9116" t="s">
        <v>24</v>
      </c>
      <c r="C9116" s="1">
        <v>40434</v>
      </c>
      <c r="D9116" s="13">
        <v>48.457873999999997</v>
      </c>
    </row>
    <row r="9117" spans="2:4">
      <c r="B9117" t="s">
        <v>24</v>
      </c>
      <c r="C9117" s="1">
        <v>40435</v>
      </c>
      <c r="D9117" s="13">
        <v>48.784965999999997</v>
      </c>
    </row>
    <row r="9118" spans="2:4">
      <c r="B9118" t="s">
        <v>24</v>
      </c>
      <c r="C9118" s="1">
        <v>40436</v>
      </c>
      <c r="D9118" s="13">
        <v>48.592059999999996</v>
      </c>
    </row>
    <row r="9119" spans="2:4">
      <c r="B9119" t="s">
        <v>24</v>
      </c>
      <c r="C9119" s="1">
        <v>40437</v>
      </c>
      <c r="D9119" s="13">
        <v>48.684319000000002</v>
      </c>
    </row>
    <row r="9120" spans="2:4">
      <c r="B9120" t="s">
        <v>24</v>
      </c>
      <c r="C9120" s="1">
        <v>40438</v>
      </c>
      <c r="D9120" s="13">
        <v>48.600445000000001</v>
      </c>
    </row>
    <row r="9121" spans="2:4">
      <c r="B9121" t="s">
        <v>24</v>
      </c>
      <c r="C9121" s="1">
        <v>40439</v>
      </c>
      <c r="D9121" s="13">
        <v>49.078491</v>
      </c>
    </row>
    <row r="9122" spans="2:4">
      <c r="B9122" t="s">
        <v>24</v>
      </c>
      <c r="C9122" s="1">
        <v>40440</v>
      </c>
      <c r="D9122" s="13">
        <v>48.818489</v>
      </c>
    </row>
    <row r="9123" spans="2:4">
      <c r="B9123" t="s">
        <v>24</v>
      </c>
      <c r="C9123" s="1">
        <v>40441</v>
      </c>
      <c r="D9123" s="13">
        <v>48.457873999999997</v>
      </c>
    </row>
    <row r="9124" spans="2:4">
      <c r="B9124" t="s">
        <v>24</v>
      </c>
      <c r="C9124" s="1">
        <v>40442</v>
      </c>
      <c r="D9124" s="13">
        <v>48.298527</v>
      </c>
    </row>
    <row r="9125" spans="2:4">
      <c r="B9125" t="s">
        <v>24</v>
      </c>
      <c r="C9125" s="1">
        <v>40443</v>
      </c>
      <c r="D9125" s="13">
        <v>48.139183000000003</v>
      </c>
    </row>
    <row r="9126" spans="2:4">
      <c r="B9126" t="s">
        <v>24</v>
      </c>
      <c r="C9126" s="1">
        <v>40444</v>
      </c>
      <c r="D9126" s="13">
        <v>48.608840999999998</v>
      </c>
    </row>
    <row r="9127" spans="2:4">
      <c r="B9127" t="s">
        <v>24</v>
      </c>
      <c r="C9127" s="1">
        <v>40445</v>
      </c>
      <c r="D9127" s="13">
        <v>48.768188000000002</v>
      </c>
    </row>
    <row r="9128" spans="2:4">
      <c r="B9128" t="s">
        <v>24</v>
      </c>
      <c r="C9128" s="1">
        <v>40446</v>
      </c>
      <c r="D9128" s="13">
        <v>48.533355999999998</v>
      </c>
    </row>
    <row r="9129" spans="2:4">
      <c r="B9129" t="s">
        <v>24</v>
      </c>
      <c r="C9129" s="1">
        <v>40447</v>
      </c>
      <c r="D9129" s="13">
        <v>48.56691</v>
      </c>
    </row>
    <row r="9130" spans="2:4">
      <c r="B9130" t="s">
        <v>24</v>
      </c>
      <c r="C9130" s="1">
        <v>40448</v>
      </c>
      <c r="D9130" s="13">
        <v>48.491421000000003</v>
      </c>
    </row>
    <row r="9131" spans="2:4">
      <c r="B9131" t="s">
        <v>24</v>
      </c>
      <c r="C9131" s="1">
        <v>40449</v>
      </c>
      <c r="D9131" s="13">
        <v>48.664478000000003</v>
      </c>
    </row>
    <row r="9132" spans="2:4">
      <c r="B9132" t="s">
        <v>24</v>
      </c>
      <c r="C9132" s="1">
        <v>40450</v>
      </c>
      <c r="D9132" s="13">
        <v>48.563170999999997</v>
      </c>
    </row>
    <row r="9133" spans="2:4">
      <c r="B9133" t="s">
        <v>24</v>
      </c>
      <c r="C9133" s="1">
        <v>40451</v>
      </c>
      <c r="D9133" s="13">
        <v>48.512520000000002</v>
      </c>
    </row>
    <row r="9134" spans="2:4">
      <c r="B9134" t="s">
        <v>24</v>
      </c>
      <c r="C9134" s="1">
        <v>40452</v>
      </c>
      <c r="D9134" s="13">
        <v>48.909267</v>
      </c>
    </row>
    <row r="9135" spans="2:4">
      <c r="B9135" t="s">
        <v>24</v>
      </c>
      <c r="C9135" s="1">
        <v>40453</v>
      </c>
      <c r="D9135" s="13">
        <v>48.293049000000003</v>
      </c>
    </row>
    <row r="9136" spans="2:4">
      <c r="B9136" t="s">
        <v>24</v>
      </c>
      <c r="C9136" s="1">
        <v>40454</v>
      </c>
      <c r="D9136" s="13">
        <v>47.879429000000002</v>
      </c>
    </row>
    <row r="9137" spans="2:4">
      <c r="B9137" t="s">
        <v>24</v>
      </c>
      <c r="C9137" s="1">
        <v>40455</v>
      </c>
      <c r="D9137" s="13">
        <v>48.022930000000002</v>
      </c>
    </row>
    <row r="9138" spans="2:4">
      <c r="B9138" t="s">
        <v>24</v>
      </c>
      <c r="C9138" s="1">
        <v>40456</v>
      </c>
      <c r="D9138" s="13">
        <v>48.394343999999997</v>
      </c>
    </row>
    <row r="9139" spans="2:4">
      <c r="B9139" t="s">
        <v>24</v>
      </c>
      <c r="C9139" s="1">
        <v>40457</v>
      </c>
      <c r="D9139" s="13">
        <v>48.411228000000001</v>
      </c>
    </row>
    <row r="9140" spans="2:4">
      <c r="B9140" t="s">
        <v>24</v>
      </c>
      <c r="C9140" s="1">
        <v>40458</v>
      </c>
      <c r="D9140" s="13">
        <v>48.571612999999999</v>
      </c>
    </row>
    <row r="9141" spans="2:4">
      <c r="B9141" t="s">
        <v>24</v>
      </c>
      <c r="C9141" s="1">
        <v>40459</v>
      </c>
      <c r="D9141" s="13">
        <v>48.166428000000003</v>
      </c>
    </row>
    <row r="9142" spans="2:4">
      <c r="B9142" t="s">
        <v>24</v>
      </c>
      <c r="C9142" s="1">
        <v>40460</v>
      </c>
      <c r="D9142" s="13">
        <v>47.372943999999997</v>
      </c>
    </row>
    <row r="9143" spans="2:4">
      <c r="B9143" t="s">
        <v>24</v>
      </c>
      <c r="C9143" s="1">
        <v>40461</v>
      </c>
      <c r="D9143" s="13">
        <v>45.558041000000003</v>
      </c>
    </row>
    <row r="9144" spans="2:4">
      <c r="B9144" t="s">
        <v>24</v>
      </c>
      <c r="C9144" s="1">
        <v>40462</v>
      </c>
      <c r="D9144" s="13">
        <v>43.262000999999998</v>
      </c>
    </row>
    <row r="9145" spans="2:4">
      <c r="B9145" t="s">
        <v>24</v>
      </c>
      <c r="C9145" s="1">
        <v>40463</v>
      </c>
      <c r="D9145" s="13">
        <v>42.223708999999999</v>
      </c>
    </row>
    <row r="9146" spans="2:4">
      <c r="B9146" t="s">
        <v>24</v>
      </c>
      <c r="C9146" s="1">
        <v>40464</v>
      </c>
      <c r="D9146" s="13">
        <v>44.148342</v>
      </c>
    </row>
    <row r="9147" spans="2:4">
      <c r="B9147" t="s">
        <v>24</v>
      </c>
      <c r="C9147" s="1">
        <v>40465</v>
      </c>
      <c r="D9147" s="13">
        <v>45.608685000000001</v>
      </c>
    </row>
    <row r="9148" spans="2:4">
      <c r="B9148" t="s">
        <v>24</v>
      </c>
      <c r="C9148" s="1">
        <v>40466</v>
      </c>
      <c r="D9148" s="13">
        <v>45.195067999999999</v>
      </c>
    </row>
    <row r="9149" spans="2:4">
      <c r="B9149" t="s">
        <v>24</v>
      </c>
      <c r="C9149" s="1">
        <v>40467</v>
      </c>
      <c r="D9149" s="13">
        <v>45.017803000000001</v>
      </c>
    </row>
    <row r="9150" spans="2:4">
      <c r="B9150" t="s">
        <v>24</v>
      </c>
      <c r="C9150" s="1">
        <v>40468</v>
      </c>
      <c r="D9150" s="13">
        <v>43.042510999999998</v>
      </c>
    </row>
    <row r="9151" spans="2:4">
      <c r="B9151" t="s">
        <v>24</v>
      </c>
      <c r="C9151" s="1">
        <v>40469</v>
      </c>
      <c r="D9151" s="13">
        <v>43.886654</v>
      </c>
    </row>
    <row r="9152" spans="2:4">
      <c r="B9152" t="s">
        <v>24</v>
      </c>
      <c r="C9152" s="1">
        <v>40470</v>
      </c>
      <c r="D9152" s="13">
        <v>44.25808</v>
      </c>
    </row>
    <row r="9153" spans="2:4">
      <c r="B9153" t="s">
        <v>24</v>
      </c>
      <c r="C9153" s="1">
        <v>40471</v>
      </c>
      <c r="D9153" s="13">
        <v>43.295757000000002</v>
      </c>
    </row>
    <row r="9154" spans="2:4">
      <c r="B9154" t="s">
        <v>24</v>
      </c>
      <c r="C9154" s="1">
        <v>40472</v>
      </c>
      <c r="D9154" s="13">
        <v>44.680137999999999</v>
      </c>
    </row>
    <row r="9155" spans="2:4">
      <c r="B9155" t="s">
        <v>24</v>
      </c>
      <c r="C9155" s="1">
        <v>40473</v>
      </c>
      <c r="D9155" s="13">
        <v>44.055477000000003</v>
      </c>
    </row>
    <row r="9156" spans="2:4">
      <c r="B9156" t="s">
        <v>24</v>
      </c>
      <c r="C9156" s="1">
        <v>40474</v>
      </c>
      <c r="D9156" s="13">
        <v>44.367825000000003</v>
      </c>
    </row>
    <row r="9157" spans="2:4">
      <c r="B9157" t="s">
        <v>24</v>
      </c>
      <c r="C9157" s="1">
        <v>40475</v>
      </c>
      <c r="D9157" s="13">
        <v>44.418464999999998</v>
      </c>
    </row>
    <row r="9158" spans="2:4">
      <c r="B9158" t="s">
        <v>24</v>
      </c>
      <c r="C9158" s="1">
        <v>40476</v>
      </c>
      <c r="D9158" s="13">
        <v>44.545077999999997</v>
      </c>
    </row>
    <row r="9159" spans="2:4">
      <c r="B9159" t="s">
        <v>24</v>
      </c>
      <c r="C9159" s="1">
        <v>40477</v>
      </c>
      <c r="D9159" s="13">
        <v>45.135978999999999</v>
      </c>
    </row>
    <row r="9160" spans="2:4">
      <c r="B9160" t="s">
        <v>24</v>
      </c>
      <c r="C9160" s="1">
        <v>40478</v>
      </c>
      <c r="D9160" s="13">
        <v>45.347011999999999</v>
      </c>
    </row>
    <row r="9161" spans="2:4">
      <c r="B9161" t="s">
        <v>24</v>
      </c>
      <c r="C9161" s="1">
        <v>40479</v>
      </c>
      <c r="D9161" s="13">
        <v>44.072364999999998</v>
      </c>
    </row>
    <row r="9162" spans="2:4">
      <c r="B9162" t="s">
        <v>24</v>
      </c>
      <c r="C9162" s="1">
        <v>40480</v>
      </c>
      <c r="D9162" s="13">
        <v>43.084724000000001</v>
      </c>
    </row>
    <row r="9163" spans="2:4">
      <c r="B9163" t="s">
        <v>24</v>
      </c>
      <c r="C9163" s="1">
        <v>40481</v>
      </c>
      <c r="D9163" s="13">
        <v>43.515228</v>
      </c>
    </row>
    <row r="9164" spans="2:4">
      <c r="B9164" t="s">
        <v>24</v>
      </c>
      <c r="C9164" s="1">
        <v>40482</v>
      </c>
      <c r="D9164" s="13">
        <v>42.789284000000002</v>
      </c>
    </row>
    <row r="9165" spans="2:4">
      <c r="B9165" t="s">
        <v>24</v>
      </c>
      <c r="C9165" s="1">
        <v>40483</v>
      </c>
      <c r="D9165" s="13">
        <v>42.865245999999999</v>
      </c>
    </row>
    <row r="9166" spans="2:4">
      <c r="B9166" t="s">
        <v>24</v>
      </c>
      <c r="C9166" s="1">
        <v>40484</v>
      </c>
      <c r="D9166" s="13">
        <v>42.671101</v>
      </c>
    </row>
    <row r="9167" spans="2:4">
      <c r="B9167" t="s">
        <v>24</v>
      </c>
      <c r="C9167" s="1">
        <v>40485</v>
      </c>
      <c r="D9167" s="13">
        <v>43.456142</v>
      </c>
    </row>
    <row r="9168" spans="2:4">
      <c r="B9168" t="s">
        <v>24</v>
      </c>
      <c r="C9168" s="1">
        <v>40486</v>
      </c>
      <c r="D9168" s="13">
        <v>42.519165000000001</v>
      </c>
    </row>
    <row r="9169" spans="2:4">
      <c r="B9169" t="s">
        <v>24</v>
      </c>
      <c r="C9169" s="1">
        <v>40487</v>
      </c>
      <c r="D9169" s="13">
        <v>42.958111000000002</v>
      </c>
    </row>
    <row r="9170" spans="2:4">
      <c r="B9170" t="s">
        <v>24</v>
      </c>
      <c r="C9170" s="1">
        <v>40488</v>
      </c>
      <c r="D9170" s="13">
        <v>43.346404999999997</v>
      </c>
    </row>
    <row r="9171" spans="2:4">
      <c r="B9171" t="s">
        <v>24</v>
      </c>
      <c r="C9171" s="1">
        <v>40489</v>
      </c>
      <c r="D9171" s="13">
        <v>43.422378999999999</v>
      </c>
    </row>
    <row r="9172" spans="2:4">
      <c r="B9172" t="s">
        <v>24</v>
      </c>
      <c r="C9172" s="1">
        <v>40490</v>
      </c>
      <c r="D9172" s="13">
        <v>43.270423999999998</v>
      </c>
    </row>
    <row r="9173" spans="2:4">
      <c r="B9173" t="s">
        <v>24</v>
      </c>
      <c r="C9173" s="1">
        <v>40491</v>
      </c>
      <c r="D9173" s="13">
        <v>44.241196000000002</v>
      </c>
    </row>
    <row r="9174" spans="2:4">
      <c r="B9174" t="s">
        <v>24</v>
      </c>
      <c r="C9174" s="1">
        <v>40492</v>
      </c>
      <c r="D9174" s="13">
        <v>43.920417999999998</v>
      </c>
    </row>
    <row r="9175" spans="2:4">
      <c r="B9175" t="s">
        <v>24</v>
      </c>
      <c r="C9175" s="1">
        <v>40493</v>
      </c>
      <c r="D9175" s="13">
        <v>44.055477000000003</v>
      </c>
    </row>
    <row r="9176" spans="2:4">
      <c r="B9176" t="s">
        <v>24</v>
      </c>
      <c r="C9176" s="1">
        <v>40494</v>
      </c>
      <c r="D9176" s="13">
        <v>44.350937000000002</v>
      </c>
    </row>
    <row r="9177" spans="2:4">
      <c r="B9177" t="s">
        <v>24</v>
      </c>
      <c r="C9177" s="1">
        <v>40495</v>
      </c>
      <c r="D9177" s="13">
        <v>44.013283000000001</v>
      </c>
    </row>
    <row r="9178" spans="2:4">
      <c r="B9178" t="s">
        <v>24</v>
      </c>
      <c r="C9178" s="1">
        <v>40496</v>
      </c>
      <c r="D9178" s="13">
        <v>44.047046999999999</v>
      </c>
    </row>
    <row r="9179" spans="2:4">
      <c r="B9179" t="s">
        <v>24</v>
      </c>
      <c r="C9179" s="1">
        <v>40497</v>
      </c>
      <c r="D9179" s="13">
        <v>43.776919999999997</v>
      </c>
    </row>
    <row r="9180" spans="2:4">
      <c r="B9180" t="s">
        <v>24</v>
      </c>
      <c r="C9180" s="1">
        <v>40498</v>
      </c>
      <c r="D9180" s="13">
        <v>43.473030000000001</v>
      </c>
    </row>
    <row r="9181" spans="2:4">
      <c r="B9181" t="s">
        <v>24</v>
      </c>
      <c r="C9181" s="1">
        <v>40499</v>
      </c>
      <c r="D9181" s="13">
        <v>44.477550999999998</v>
      </c>
    </row>
    <row r="9182" spans="2:4">
      <c r="B9182" t="s">
        <v>24</v>
      </c>
      <c r="C9182" s="1">
        <v>40500</v>
      </c>
      <c r="D9182" s="13">
        <v>44.637936000000003</v>
      </c>
    </row>
    <row r="9183" spans="2:4">
      <c r="B9183" t="s">
        <v>24</v>
      </c>
      <c r="C9183" s="1">
        <v>40501</v>
      </c>
      <c r="D9183" s="13">
        <v>44.367825000000003</v>
      </c>
    </row>
    <row r="9184" spans="2:4">
      <c r="B9184" t="s">
        <v>24</v>
      </c>
      <c r="C9184" s="1">
        <v>40502</v>
      </c>
      <c r="D9184" s="13">
        <v>44.806773999999997</v>
      </c>
    </row>
    <row r="9185" spans="2:4">
      <c r="B9185" t="s">
        <v>24</v>
      </c>
      <c r="C9185" s="1">
        <v>40503</v>
      </c>
      <c r="D9185" s="13">
        <v>44.840530000000001</v>
      </c>
    </row>
    <row r="9186" spans="2:4">
      <c r="B9186" t="s">
        <v>24</v>
      </c>
      <c r="C9186" s="1">
        <v>40504</v>
      </c>
      <c r="D9186" s="13">
        <v>45.634022000000002</v>
      </c>
    </row>
    <row r="9187" spans="2:4">
      <c r="B9187" t="s">
        <v>24</v>
      </c>
      <c r="C9187" s="1">
        <v>40505</v>
      </c>
      <c r="D9187" s="13">
        <v>46.216473000000001</v>
      </c>
    </row>
    <row r="9188" spans="2:4">
      <c r="B9188" t="s">
        <v>24</v>
      </c>
      <c r="C9188" s="1">
        <v>40506</v>
      </c>
      <c r="D9188" s="13">
        <v>45.828163000000004</v>
      </c>
    </row>
    <row r="9189" spans="2:4">
      <c r="B9189" t="s">
        <v>24</v>
      </c>
      <c r="C9189" s="1">
        <v>40507</v>
      </c>
      <c r="D9189" s="13">
        <v>45.684666</v>
      </c>
    </row>
    <row r="9190" spans="2:4">
      <c r="B9190" t="s">
        <v>24</v>
      </c>
      <c r="C9190" s="1">
        <v>40508</v>
      </c>
      <c r="D9190" s="13">
        <v>46.807369000000001</v>
      </c>
    </row>
    <row r="9191" spans="2:4">
      <c r="B9191" t="s">
        <v>24</v>
      </c>
      <c r="C9191" s="1">
        <v>40509</v>
      </c>
      <c r="D9191" s="13">
        <v>46.503478999999999</v>
      </c>
    </row>
    <row r="9192" spans="2:4">
      <c r="B9192" t="s">
        <v>24</v>
      </c>
      <c r="C9192" s="1">
        <v>40510</v>
      </c>
      <c r="D9192" s="13">
        <v>45.701549999999997</v>
      </c>
    </row>
    <row r="9193" spans="2:4">
      <c r="B9193" t="s">
        <v>24</v>
      </c>
      <c r="C9193" s="1">
        <v>40511</v>
      </c>
      <c r="D9193" s="13">
        <v>46.300891999999997</v>
      </c>
    </row>
    <row r="9194" spans="2:4">
      <c r="B9194" t="s">
        <v>24</v>
      </c>
      <c r="C9194" s="1">
        <v>40512</v>
      </c>
      <c r="D9194" s="13">
        <v>46.368416000000003</v>
      </c>
    </row>
    <row r="9195" spans="2:4">
      <c r="B9195" t="s">
        <v>24</v>
      </c>
      <c r="C9195" s="1">
        <v>40513</v>
      </c>
      <c r="D9195" s="13">
        <v>46.389668</v>
      </c>
    </row>
    <row r="9196" spans="2:4">
      <c r="B9196" t="s">
        <v>24</v>
      </c>
      <c r="C9196" s="1">
        <v>40514</v>
      </c>
      <c r="D9196" s="13">
        <v>46.627651</v>
      </c>
    </row>
    <row r="9197" spans="2:4">
      <c r="B9197" t="s">
        <v>24</v>
      </c>
      <c r="C9197" s="1">
        <v>40515</v>
      </c>
      <c r="D9197" s="13">
        <v>47.469093000000001</v>
      </c>
    </row>
    <row r="9198" spans="2:4">
      <c r="B9198" t="s">
        <v>24</v>
      </c>
      <c r="C9198" s="1">
        <v>40516</v>
      </c>
      <c r="D9198" s="13">
        <v>47.146118000000001</v>
      </c>
    </row>
    <row r="9199" spans="2:4">
      <c r="B9199" t="s">
        <v>24</v>
      </c>
      <c r="C9199" s="1">
        <v>40517</v>
      </c>
      <c r="D9199" s="13">
        <v>47.520088000000001</v>
      </c>
    </row>
    <row r="9200" spans="2:4">
      <c r="B9200" t="s">
        <v>24</v>
      </c>
      <c r="C9200" s="1">
        <v>40518</v>
      </c>
      <c r="D9200" s="13">
        <v>47.426594000000001</v>
      </c>
    </row>
    <row r="9201" spans="2:4">
      <c r="B9201" t="s">
        <v>24</v>
      </c>
      <c r="C9201" s="1">
        <v>40519</v>
      </c>
      <c r="D9201" s="13">
        <v>46.891128999999999</v>
      </c>
    </row>
    <row r="9202" spans="2:4">
      <c r="B9202" t="s">
        <v>24</v>
      </c>
      <c r="C9202" s="1">
        <v>40520</v>
      </c>
      <c r="D9202" s="13">
        <v>46.381168000000002</v>
      </c>
    </row>
    <row r="9203" spans="2:4">
      <c r="B9203" t="s">
        <v>24</v>
      </c>
      <c r="C9203" s="1">
        <v>40521</v>
      </c>
      <c r="D9203" s="13">
        <v>46.976128000000003</v>
      </c>
    </row>
    <row r="9204" spans="2:4">
      <c r="B9204" t="s">
        <v>24</v>
      </c>
      <c r="C9204" s="1">
        <v>40522</v>
      </c>
      <c r="D9204" s="13">
        <v>46.712645999999999</v>
      </c>
    </row>
    <row r="9205" spans="2:4">
      <c r="B9205" t="s">
        <v>24</v>
      </c>
      <c r="C9205" s="1">
        <v>40523</v>
      </c>
      <c r="D9205" s="13">
        <v>47.316108999999997</v>
      </c>
    </row>
    <row r="9206" spans="2:4">
      <c r="B9206" t="s">
        <v>24</v>
      </c>
      <c r="C9206" s="1">
        <v>40524</v>
      </c>
      <c r="D9206" s="13">
        <v>47.571083000000002</v>
      </c>
    </row>
    <row r="9207" spans="2:4">
      <c r="B9207" t="s">
        <v>24</v>
      </c>
      <c r="C9207" s="1">
        <v>40525</v>
      </c>
      <c r="D9207" s="13">
        <v>47.443595999999999</v>
      </c>
    </row>
    <row r="9208" spans="2:4">
      <c r="B9208" t="s">
        <v>24</v>
      </c>
      <c r="C9208" s="1">
        <v>40526</v>
      </c>
      <c r="D9208" s="13">
        <v>47.256599000000001</v>
      </c>
    </row>
    <row r="9209" spans="2:4">
      <c r="B9209" t="s">
        <v>24</v>
      </c>
      <c r="C9209" s="1">
        <v>40527</v>
      </c>
      <c r="D9209" s="13">
        <v>46.984627000000003</v>
      </c>
    </row>
    <row r="9210" spans="2:4">
      <c r="B9210" t="s">
        <v>24</v>
      </c>
      <c r="C9210" s="1">
        <v>40528</v>
      </c>
      <c r="D9210" s="13">
        <v>46.933627999999999</v>
      </c>
    </row>
    <row r="9211" spans="2:4">
      <c r="B9211" t="s">
        <v>24</v>
      </c>
      <c r="C9211" s="1">
        <v>40529</v>
      </c>
      <c r="D9211" s="13">
        <v>47.078121000000003</v>
      </c>
    </row>
    <row r="9212" spans="2:4">
      <c r="B9212" t="s">
        <v>24</v>
      </c>
      <c r="C9212" s="1">
        <v>40530</v>
      </c>
      <c r="D9212" s="13">
        <v>46.831631000000002</v>
      </c>
    </row>
    <row r="9213" spans="2:4">
      <c r="B9213" t="s">
        <v>24</v>
      </c>
      <c r="C9213" s="1">
        <v>40531</v>
      </c>
      <c r="D9213" s="13">
        <v>47.350090000000002</v>
      </c>
    </row>
    <row r="9214" spans="2:4">
      <c r="B9214" t="s">
        <v>24</v>
      </c>
      <c r="C9214" s="1">
        <v>40532</v>
      </c>
      <c r="D9214" s="13">
        <v>46.814639999999997</v>
      </c>
    </row>
    <row r="9215" spans="2:4">
      <c r="B9215" t="s">
        <v>24</v>
      </c>
      <c r="C9215" s="1">
        <v>40533</v>
      </c>
      <c r="D9215" s="13">
        <v>46.066704000000001</v>
      </c>
    </row>
    <row r="9216" spans="2:4">
      <c r="B9216" t="s">
        <v>24</v>
      </c>
      <c r="C9216" s="1">
        <v>40534</v>
      </c>
      <c r="D9216" s="13">
        <v>47.316108999999997</v>
      </c>
    </row>
    <row r="9217" spans="2:4">
      <c r="B9217" t="s">
        <v>24</v>
      </c>
      <c r="C9217" s="1">
        <v>40535</v>
      </c>
      <c r="D9217" s="13">
        <v>47.103611000000001</v>
      </c>
    </row>
    <row r="9218" spans="2:4">
      <c r="B9218" t="s">
        <v>24</v>
      </c>
      <c r="C9218" s="1">
        <v>40536</v>
      </c>
      <c r="D9218" s="13">
        <v>46.236674999999998</v>
      </c>
    </row>
    <row r="9219" spans="2:4">
      <c r="B9219" t="s">
        <v>24</v>
      </c>
      <c r="C9219" s="1">
        <v>40537</v>
      </c>
      <c r="D9219" s="13">
        <v>45.998691999999998</v>
      </c>
    </row>
    <row r="9220" spans="2:4">
      <c r="B9220" t="s">
        <v>24</v>
      </c>
      <c r="C9220" s="1">
        <v>40538</v>
      </c>
      <c r="D9220" s="13">
        <v>46.185673000000001</v>
      </c>
    </row>
    <row r="9221" spans="2:4">
      <c r="B9221" t="s">
        <v>24</v>
      </c>
      <c r="C9221" s="1">
        <v>40539</v>
      </c>
      <c r="D9221" s="13">
        <v>45.310237999999998</v>
      </c>
    </row>
    <row r="9222" spans="2:4">
      <c r="B9222" t="s">
        <v>24</v>
      </c>
      <c r="C9222" s="1">
        <v>40540</v>
      </c>
      <c r="D9222" s="13">
        <v>45.216746999999998</v>
      </c>
    </row>
    <row r="9223" spans="2:4">
      <c r="B9223" t="s">
        <v>24</v>
      </c>
      <c r="C9223" s="1">
        <v>40541</v>
      </c>
      <c r="D9223" s="13">
        <v>46.670150999999997</v>
      </c>
    </row>
    <row r="9224" spans="2:4">
      <c r="B9224" t="s">
        <v>24</v>
      </c>
      <c r="C9224" s="1">
        <v>40542</v>
      </c>
      <c r="D9224" s="13">
        <v>47.469093000000001</v>
      </c>
    </row>
    <row r="9225" spans="2:4">
      <c r="B9225" t="s">
        <v>24</v>
      </c>
      <c r="C9225" s="1">
        <v>40543</v>
      </c>
      <c r="D9225" s="13">
        <v>47.146118000000001</v>
      </c>
    </row>
    <row r="9226" spans="2:4">
      <c r="B9226" t="s">
        <v>24</v>
      </c>
      <c r="C9226" s="1">
        <v>40544</v>
      </c>
      <c r="D9226" s="13">
        <v>45.718215999999998</v>
      </c>
    </row>
    <row r="9227" spans="2:4">
      <c r="B9227" t="s">
        <v>24</v>
      </c>
      <c r="C9227" s="1">
        <v>40545</v>
      </c>
      <c r="D9227" s="13">
        <v>45.913708</v>
      </c>
    </row>
    <row r="9228" spans="2:4">
      <c r="B9228" t="s">
        <v>24</v>
      </c>
      <c r="C9228" s="1">
        <v>40546</v>
      </c>
      <c r="D9228" s="13">
        <v>46.185673000000001</v>
      </c>
    </row>
    <row r="9229" spans="2:4">
      <c r="B9229" t="s">
        <v>24</v>
      </c>
      <c r="C9229" s="1">
        <v>40547</v>
      </c>
      <c r="D9229" s="13">
        <v>46.780642999999998</v>
      </c>
    </row>
    <row r="9230" spans="2:4">
      <c r="B9230" t="s">
        <v>24</v>
      </c>
      <c r="C9230" s="1">
        <v>40548</v>
      </c>
      <c r="D9230" s="13">
        <v>46.593654999999998</v>
      </c>
    </row>
    <row r="9231" spans="2:4">
      <c r="B9231" t="s">
        <v>24</v>
      </c>
      <c r="C9231" s="1">
        <v>40549</v>
      </c>
      <c r="D9231" s="13">
        <v>46.474666999999997</v>
      </c>
    </row>
    <row r="9232" spans="2:4">
      <c r="B9232" t="s">
        <v>24</v>
      </c>
      <c r="C9232" s="1">
        <v>40550</v>
      </c>
      <c r="D9232" s="13">
        <v>46.993125999999997</v>
      </c>
    </row>
    <row r="9233" spans="2:4">
      <c r="B9233" t="s">
        <v>24</v>
      </c>
      <c r="C9233" s="1">
        <v>40551</v>
      </c>
      <c r="D9233" s="13">
        <v>46.653145000000002</v>
      </c>
    </row>
    <row r="9234" spans="2:4">
      <c r="B9234" t="s">
        <v>24</v>
      </c>
      <c r="C9234" s="1">
        <v>40552</v>
      </c>
      <c r="D9234" s="13">
        <v>46.202682000000003</v>
      </c>
    </row>
    <row r="9235" spans="2:4">
      <c r="B9235" t="s">
        <v>24</v>
      </c>
      <c r="C9235" s="1">
        <v>40553</v>
      </c>
      <c r="D9235" s="13">
        <v>44.970275999999998</v>
      </c>
    </row>
    <row r="9236" spans="2:4">
      <c r="B9236" t="s">
        <v>24</v>
      </c>
      <c r="C9236" s="1">
        <v>40554</v>
      </c>
      <c r="D9236" s="13">
        <v>44.953262000000002</v>
      </c>
    </row>
    <row r="9237" spans="2:4">
      <c r="B9237" t="s">
        <v>24</v>
      </c>
      <c r="C9237" s="1">
        <v>40555</v>
      </c>
      <c r="D9237" s="13">
        <v>44.094833000000001</v>
      </c>
    </row>
    <row r="9238" spans="2:4">
      <c r="B9238" t="s">
        <v>24</v>
      </c>
      <c r="C9238" s="1">
        <v>40556</v>
      </c>
      <c r="D9238" s="13">
        <v>42.836922000000001</v>
      </c>
    </row>
    <row r="9239" spans="2:4">
      <c r="B9239" t="s">
        <v>24</v>
      </c>
      <c r="C9239" s="1">
        <v>40557</v>
      </c>
      <c r="D9239" s="13">
        <v>42.122978000000003</v>
      </c>
    </row>
    <row r="9240" spans="2:4">
      <c r="B9240" t="s">
        <v>24</v>
      </c>
      <c r="C9240" s="1">
        <v>40558</v>
      </c>
      <c r="D9240" s="13">
        <v>42.573441000000003</v>
      </c>
    </row>
    <row r="9241" spans="2:4">
      <c r="B9241" t="s">
        <v>24</v>
      </c>
      <c r="C9241" s="1">
        <v>40559</v>
      </c>
      <c r="D9241" s="13">
        <v>43.652858999999999</v>
      </c>
    </row>
    <row r="9242" spans="2:4">
      <c r="B9242" t="s">
        <v>24</v>
      </c>
      <c r="C9242" s="1">
        <v>40560</v>
      </c>
      <c r="D9242" s="13">
        <v>42.267471</v>
      </c>
    </row>
    <row r="9243" spans="2:4">
      <c r="B9243" t="s">
        <v>24</v>
      </c>
      <c r="C9243" s="1">
        <v>40561</v>
      </c>
      <c r="D9243" s="13">
        <v>43.040905000000002</v>
      </c>
    </row>
    <row r="9244" spans="2:4">
      <c r="B9244" t="s">
        <v>24</v>
      </c>
      <c r="C9244" s="1">
        <v>40562</v>
      </c>
      <c r="D9244" s="13">
        <v>41.494022000000001</v>
      </c>
    </row>
    <row r="9245" spans="2:4">
      <c r="B9245" t="s">
        <v>24</v>
      </c>
      <c r="C9245" s="1">
        <v>40563</v>
      </c>
      <c r="D9245" s="13">
        <v>40.975548000000003</v>
      </c>
    </row>
    <row r="9246" spans="2:4">
      <c r="B9246" t="s">
        <v>24</v>
      </c>
      <c r="C9246" s="1">
        <v>40564</v>
      </c>
      <c r="D9246" s="13">
        <v>40.686580999999997</v>
      </c>
    </row>
    <row r="9247" spans="2:4">
      <c r="B9247" t="s">
        <v>24</v>
      </c>
      <c r="C9247" s="1">
        <v>40565</v>
      </c>
      <c r="D9247" s="13">
        <v>40.805565000000001</v>
      </c>
    </row>
    <row r="9248" spans="2:4">
      <c r="B9248" t="s">
        <v>24</v>
      </c>
      <c r="C9248" s="1">
        <v>40566</v>
      </c>
      <c r="D9248" s="13">
        <v>41.664000999999999</v>
      </c>
    </row>
    <row r="9249" spans="2:4">
      <c r="B9249" t="s">
        <v>24</v>
      </c>
      <c r="C9249" s="1">
        <v>40567</v>
      </c>
      <c r="D9249" s="13">
        <v>40.508087000000003</v>
      </c>
    </row>
    <row r="9250" spans="2:4">
      <c r="B9250" t="s">
        <v>24</v>
      </c>
      <c r="C9250" s="1">
        <v>40568</v>
      </c>
      <c r="D9250" s="13">
        <v>41.018047000000003</v>
      </c>
    </row>
    <row r="9251" spans="2:4">
      <c r="B9251" t="s">
        <v>24</v>
      </c>
      <c r="C9251" s="1">
        <v>40569</v>
      </c>
      <c r="D9251" s="13">
        <v>41.281528000000002</v>
      </c>
    </row>
    <row r="9252" spans="2:4">
      <c r="B9252" t="s">
        <v>24</v>
      </c>
      <c r="C9252" s="1">
        <v>40570</v>
      </c>
      <c r="D9252" s="13">
        <v>41.579006</v>
      </c>
    </row>
    <row r="9253" spans="2:4">
      <c r="B9253" t="s">
        <v>24</v>
      </c>
      <c r="C9253" s="1">
        <v>40571</v>
      </c>
      <c r="D9253" s="13">
        <v>42.692436000000001</v>
      </c>
    </row>
    <row r="9254" spans="2:4">
      <c r="B9254" t="s">
        <v>24</v>
      </c>
      <c r="C9254" s="1">
        <v>40572</v>
      </c>
      <c r="D9254" s="13">
        <v>42.445942000000002</v>
      </c>
    </row>
    <row r="9255" spans="2:4">
      <c r="B9255" t="s">
        <v>24</v>
      </c>
      <c r="C9255" s="1">
        <v>40573</v>
      </c>
      <c r="D9255" s="13">
        <v>41.502518000000002</v>
      </c>
    </row>
    <row r="9256" spans="2:4">
      <c r="B9256" t="s">
        <v>24</v>
      </c>
      <c r="C9256" s="1">
        <v>40574</v>
      </c>
      <c r="D9256" s="13">
        <v>40.770187</v>
      </c>
    </row>
    <row r="9257" spans="2:4">
      <c r="B9257" t="s">
        <v>24</v>
      </c>
      <c r="C9257" s="1">
        <v>40575</v>
      </c>
      <c r="D9257" s="13">
        <v>41.326931000000002</v>
      </c>
    </row>
    <row r="9258" spans="2:4">
      <c r="B9258" t="s">
        <v>24</v>
      </c>
      <c r="C9258" s="1">
        <v>40576</v>
      </c>
      <c r="D9258" s="13">
        <v>40.992888999999998</v>
      </c>
    </row>
    <row r="9259" spans="2:4">
      <c r="B9259" t="s">
        <v>24</v>
      </c>
      <c r="C9259" s="1">
        <v>40577</v>
      </c>
      <c r="D9259" s="13">
        <v>39.828026000000001</v>
      </c>
    </row>
    <row r="9260" spans="2:4">
      <c r="B9260" t="s">
        <v>24</v>
      </c>
      <c r="C9260" s="1">
        <v>40578</v>
      </c>
      <c r="D9260" s="13">
        <v>39.785201999999998</v>
      </c>
    </row>
    <row r="9261" spans="2:4">
      <c r="B9261" t="s">
        <v>24</v>
      </c>
      <c r="C9261" s="1">
        <v>40579</v>
      </c>
      <c r="D9261" s="13">
        <v>39.545380000000002</v>
      </c>
    </row>
    <row r="9262" spans="2:4">
      <c r="B9262" t="s">
        <v>24</v>
      </c>
      <c r="C9262" s="1">
        <v>40580</v>
      </c>
      <c r="D9262" s="13">
        <v>38.680298000000001</v>
      </c>
    </row>
    <row r="9263" spans="2:4">
      <c r="B9263" t="s">
        <v>24</v>
      </c>
      <c r="C9263" s="1">
        <v>40581</v>
      </c>
      <c r="D9263" s="13">
        <v>40.521805000000001</v>
      </c>
    </row>
    <row r="9264" spans="2:4">
      <c r="B9264" t="s">
        <v>24</v>
      </c>
      <c r="C9264" s="1">
        <v>40582</v>
      </c>
      <c r="D9264" s="13">
        <v>41.318367000000002</v>
      </c>
    </row>
    <row r="9265" spans="2:4">
      <c r="B9265" t="s">
        <v>24</v>
      </c>
      <c r="C9265" s="1">
        <v>40583</v>
      </c>
      <c r="D9265" s="13">
        <v>41.224155000000003</v>
      </c>
    </row>
    <row r="9266" spans="2:4">
      <c r="B9266" t="s">
        <v>24</v>
      </c>
      <c r="C9266" s="1">
        <v>40584</v>
      </c>
      <c r="D9266" s="13">
        <v>40.881546</v>
      </c>
    </row>
    <row r="9267" spans="2:4">
      <c r="B9267" t="s">
        <v>24</v>
      </c>
      <c r="C9267" s="1">
        <v>40585</v>
      </c>
      <c r="D9267" s="13">
        <v>41.189888000000003</v>
      </c>
    </row>
    <row r="9268" spans="2:4">
      <c r="B9268" t="s">
        <v>24</v>
      </c>
      <c r="C9268" s="1">
        <v>40586</v>
      </c>
      <c r="D9268" s="13">
        <v>42.132061</v>
      </c>
    </row>
    <row r="9269" spans="2:4">
      <c r="B9269" t="s">
        <v>24</v>
      </c>
      <c r="C9269" s="1">
        <v>40587</v>
      </c>
      <c r="D9269" s="13">
        <v>41.198462999999997</v>
      </c>
    </row>
    <row r="9270" spans="2:4">
      <c r="B9270" t="s">
        <v>24</v>
      </c>
      <c r="C9270" s="1">
        <v>40588</v>
      </c>
      <c r="D9270" s="13">
        <v>40.778762999999998</v>
      </c>
    </row>
    <row r="9271" spans="2:4">
      <c r="B9271" t="s">
        <v>24</v>
      </c>
      <c r="C9271" s="1">
        <v>40589</v>
      </c>
      <c r="D9271" s="13">
        <v>40.898674</v>
      </c>
    </row>
    <row r="9272" spans="2:4">
      <c r="B9272" t="s">
        <v>24</v>
      </c>
      <c r="C9272" s="1">
        <v>40590</v>
      </c>
      <c r="D9272" s="13">
        <v>41.172759999999997</v>
      </c>
    </row>
    <row r="9273" spans="2:4">
      <c r="B9273" t="s">
        <v>24</v>
      </c>
      <c r="C9273" s="1">
        <v>40591</v>
      </c>
      <c r="D9273" s="13">
        <v>40.187762999999997</v>
      </c>
    </row>
    <row r="9274" spans="2:4">
      <c r="B9274" t="s">
        <v>24</v>
      </c>
      <c r="C9274" s="1">
        <v>40592</v>
      </c>
      <c r="D9274" s="13">
        <v>41.729488000000003</v>
      </c>
    </row>
    <row r="9275" spans="2:4">
      <c r="B9275" t="s">
        <v>24</v>
      </c>
      <c r="C9275" s="1">
        <v>40593</v>
      </c>
      <c r="D9275" s="13">
        <v>42.457535</v>
      </c>
    </row>
    <row r="9276" spans="2:4">
      <c r="B9276" t="s">
        <v>24</v>
      </c>
      <c r="C9276" s="1">
        <v>40594</v>
      </c>
      <c r="D9276" s="13">
        <v>42.628849000000002</v>
      </c>
    </row>
    <row r="9277" spans="2:4">
      <c r="B9277" t="s">
        <v>24</v>
      </c>
      <c r="C9277" s="1">
        <v>40595</v>
      </c>
      <c r="D9277" s="13">
        <v>42.920062999999999</v>
      </c>
    </row>
    <row r="9278" spans="2:4">
      <c r="B9278" t="s">
        <v>24</v>
      </c>
      <c r="C9278" s="1">
        <v>40596</v>
      </c>
      <c r="D9278" s="13">
        <v>42.885795999999999</v>
      </c>
    </row>
    <row r="9279" spans="2:4">
      <c r="B9279" t="s">
        <v>24</v>
      </c>
      <c r="C9279" s="1">
        <v>40597</v>
      </c>
      <c r="D9279" s="13">
        <v>42.012141999999997</v>
      </c>
    </row>
    <row r="9280" spans="2:4">
      <c r="B9280" t="s">
        <v>24</v>
      </c>
      <c r="C9280" s="1">
        <v>40598</v>
      </c>
      <c r="D9280" s="13">
        <v>41.789448</v>
      </c>
    </row>
    <row r="9281" spans="2:4">
      <c r="B9281" t="s">
        <v>24</v>
      </c>
      <c r="C9281" s="1">
        <v>40599</v>
      </c>
      <c r="D9281" s="13">
        <v>41.549624999999999</v>
      </c>
    </row>
    <row r="9282" spans="2:4">
      <c r="B9282" t="s">
        <v>24</v>
      </c>
      <c r="C9282" s="1">
        <v>40600</v>
      </c>
      <c r="D9282" s="13">
        <v>42.885795999999999</v>
      </c>
    </row>
    <row r="9283" spans="2:4">
      <c r="B9283" t="s">
        <v>24</v>
      </c>
      <c r="C9283" s="1">
        <v>40601</v>
      </c>
      <c r="D9283" s="13">
        <v>42.723056999999997</v>
      </c>
    </row>
    <row r="9284" spans="2:4">
      <c r="B9284" t="s">
        <v>24</v>
      </c>
      <c r="C9284" s="1">
        <v>40602</v>
      </c>
      <c r="D9284" s="13">
        <v>42.808703999999999</v>
      </c>
    </row>
    <row r="9285" spans="2:4">
      <c r="B9285" t="s">
        <v>24</v>
      </c>
      <c r="C9285" s="1">
        <v>40603</v>
      </c>
      <c r="D9285" s="13">
        <v>42.431843000000001</v>
      </c>
    </row>
    <row r="9286" spans="2:4">
      <c r="B9286" t="s">
        <v>24</v>
      </c>
      <c r="C9286" s="1">
        <v>40604</v>
      </c>
      <c r="D9286" s="13">
        <v>42.594582000000003</v>
      </c>
    </row>
    <row r="9287" spans="2:4">
      <c r="B9287" t="s">
        <v>24</v>
      </c>
      <c r="C9287" s="1">
        <v>40605</v>
      </c>
      <c r="D9287" s="13">
        <v>43.288361000000002</v>
      </c>
    </row>
    <row r="9288" spans="2:4">
      <c r="B9288" t="s">
        <v>24</v>
      </c>
      <c r="C9288" s="1">
        <v>40606</v>
      </c>
      <c r="D9288" s="13">
        <v>43.399700000000003</v>
      </c>
    </row>
    <row r="9289" spans="2:4">
      <c r="B9289" t="s">
        <v>24</v>
      </c>
      <c r="C9289" s="1">
        <v>40607</v>
      </c>
      <c r="D9289" s="13">
        <v>43.142753999999996</v>
      </c>
    </row>
    <row r="9290" spans="2:4">
      <c r="B9290" t="s">
        <v>24</v>
      </c>
      <c r="C9290" s="1">
        <v>40608</v>
      </c>
      <c r="D9290" s="13">
        <v>42.620269999999998</v>
      </c>
    </row>
    <row r="9291" spans="2:4">
      <c r="B9291" t="s">
        <v>24</v>
      </c>
      <c r="C9291" s="1">
        <v>40609</v>
      </c>
      <c r="D9291" s="13">
        <v>41.883674999999997</v>
      </c>
    </row>
    <row r="9292" spans="2:4">
      <c r="B9292" t="s">
        <v>24</v>
      </c>
      <c r="C9292" s="1">
        <v>40610</v>
      </c>
      <c r="D9292" s="13">
        <v>41.712359999999997</v>
      </c>
    </row>
    <row r="9293" spans="2:4">
      <c r="B9293" t="s">
        <v>24</v>
      </c>
      <c r="C9293" s="1">
        <v>40611</v>
      </c>
      <c r="D9293" s="13">
        <v>41.155631999999997</v>
      </c>
    </row>
    <row r="9294" spans="2:4">
      <c r="B9294" t="s">
        <v>24</v>
      </c>
      <c r="C9294" s="1">
        <v>40612</v>
      </c>
      <c r="D9294" s="13">
        <v>41.669539999999998</v>
      </c>
    </row>
    <row r="9295" spans="2:4">
      <c r="B9295" t="s">
        <v>24</v>
      </c>
      <c r="C9295" s="1">
        <v>40613</v>
      </c>
      <c r="D9295" s="13">
        <v>41.421154000000001</v>
      </c>
    </row>
    <row r="9296" spans="2:4">
      <c r="B9296" t="s">
        <v>24</v>
      </c>
      <c r="C9296" s="1">
        <v>40614</v>
      </c>
      <c r="D9296" s="13">
        <v>41.498238000000001</v>
      </c>
    </row>
    <row r="9297" spans="2:4">
      <c r="B9297" t="s">
        <v>24</v>
      </c>
      <c r="C9297" s="1">
        <v>40615</v>
      </c>
      <c r="D9297" s="13">
        <v>41.541058</v>
      </c>
    </row>
    <row r="9298" spans="2:4">
      <c r="B9298" t="s">
        <v>24</v>
      </c>
      <c r="C9298" s="1">
        <v>40616</v>
      </c>
      <c r="D9298" s="13">
        <v>40.693111000000002</v>
      </c>
    </row>
    <row r="9299" spans="2:4">
      <c r="B9299" t="s">
        <v>24</v>
      </c>
      <c r="C9299" s="1">
        <v>40617</v>
      </c>
      <c r="D9299" s="13">
        <v>41.181328000000001</v>
      </c>
    </row>
    <row r="9300" spans="2:4">
      <c r="B9300" t="s">
        <v>24</v>
      </c>
      <c r="C9300" s="1">
        <v>40618</v>
      </c>
      <c r="D9300" s="13">
        <v>40.196331000000001</v>
      </c>
    </row>
    <row r="9301" spans="2:4">
      <c r="B9301" t="s">
        <v>24</v>
      </c>
      <c r="C9301" s="1">
        <v>40619</v>
      </c>
      <c r="D9301" s="13">
        <v>40.316246</v>
      </c>
    </row>
    <row r="9302" spans="2:4">
      <c r="B9302" t="s">
        <v>24</v>
      </c>
      <c r="C9302" s="1">
        <v>40620</v>
      </c>
      <c r="D9302" s="13">
        <v>40.281979</v>
      </c>
    </row>
    <row r="9303" spans="2:4">
      <c r="B9303" t="s">
        <v>24</v>
      </c>
      <c r="C9303" s="1">
        <v>40621</v>
      </c>
      <c r="D9303" s="13">
        <v>40.915806000000003</v>
      </c>
    </row>
    <row r="9304" spans="2:4">
      <c r="B9304" t="s">
        <v>24</v>
      </c>
      <c r="C9304" s="1">
        <v>40622</v>
      </c>
      <c r="D9304" s="13">
        <v>41.995018000000002</v>
      </c>
    </row>
    <row r="9305" spans="2:4">
      <c r="B9305" t="s">
        <v>24</v>
      </c>
      <c r="C9305" s="1">
        <v>40623</v>
      </c>
      <c r="D9305" s="13">
        <v>41.789448</v>
      </c>
    </row>
    <row r="9306" spans="2:4">
      <c r="B9306" t="s">
        <v>24</v>
      </c>
      <c r="C9306" s="1">
        <v>40624</v>
      </c>
      <c r="D9306" s="13">
        <v>41.326931000000002</v>
      </c>
    </row>
    <row r="9307" spans="2:4">
      <c r="B9307" t="s">
        <v>24</v>
      </c>
      <c r="C9307" s="1">
        <v>40625</v>
      </c>
      <c r="D9307" s="13">
        <v>41.832279</v>
      </c>
    </row>
    <row r="9308" spans="2:4">
      <c r="B9308" t="s">
        <v>24</v>
      </c>
      <c r="C9308" s="1">
        <v>40626</v>
      </c>
      <c r="D9308" s="13">
        <v>42.723056999999997</v>
      </c>
    </row>
    <row r="9309" spans="2:4">
      <c r="B9309" t="s">
        <v>24</v>
      </c>
      <c r="C9309" s="1">
        <v>40627</v>
      </c>
      <c r="D9309" s="13">
        <v>43.211269000000001</v>
      </c>
    </row>
    <row r="9310" spans="2:4">
      <c r="B9310" t="s">
        <v>24</v>
      </c>
      <c r="C9310" s="1">
        <v>40628</v>
      </c>
      <c r="D9310" s="13">
        <v>42.868659999999998</v>
      </c>
    </row>
    <row r="9311" spans="2:4">
      <c r="B9311" t="s">
        <v>24</v>
      </c>
      <c r="C9311" s="1">
        <v>40629</v>
      </c>
      <c r="D9311" s="13">
        <v>43.356876</v>
      </c>
    </row>
    <row r="9312" spans="2:4">
      <c r="B9312" t="s">
        <v>24</v>
      </c>
      <c r="C9312" s="1">
        <v>40630</v>
      </c>
      <c r="D9312" s="13">
        <v>43.262656999999997</v>
      </c>
    </row>
    <row r="9313" spans="2:4">
      <c r="B9313" t="s">
        <v>24</v>
      </c>
      <c r="C9313" s="1">
        <v>40631</v>
      </c>
      <c r="D9313" s="13">
        <v>43.613830999999998</v>
      </c>
    </row>
    <row r="9314" spans="2:4">
      <c r="B9314" t="s">
        <v>24</v>
      </c>
      <c r="C9314" s="1">
        <v>40632</v>
      </c>
      <c r="D9314" s="13">
        <v>43.622397999999997</v>
      </c>
    </row>
    <row r="9315" spans="2:4">
      <c r="B9315" t="s">
        <v>24</v>
      </c>
      <c r="C9315" s="1">
        <v>40633</v>
      </c>
      <c r="D9315" s="13">
        <v>43.177005999999999</v>
      </c>
    </row>
    <row r="9316" spans="2:4">
      <c r="B9316" t="s">
        <v>24</v>
      </c>
      <c r="C9316" s="1">
        <v>40634</v>
      </c>
      <c r="D9316" s="13">
        <v>42.808703999999999</v>
      </c>
    </row>
    <row r="9317" spans="2:4">
      <c r="B9317" t="s">
        <v>24</v>
      </c>
      <c r="C9317" s="1">
        <v>40635</v>
      </c>
      <c r="D9317" s="13">
        <v>43.331176999999997</v>
      </c>
    </row>
    <row r="9318" spans="2:4">
      <c r="B9318" t="s">
        <v>24</v>
      </c>
      <c r="C9318" s="1">
        <v>40636</v>
      </c>
      <c r="D9318" s="13">
        <v>42.825836000000002</v>
      </c>
    </row>
    <row r="9319" spans="2:4">
      <c r="B9319" t="s">
        <v>24</v>
      </c>
      <c r="C9319" s="1">
        <v>40637</v>
      </c>
      <c r="D9319" s="13">
        <v>42.238948999999998</v>
      </c>
    </row>
    <row r="9320" spans="2:4">
      <c r="B9320" t="s">
        <v>24</v>
      </c>
      <c r="C9320" s="1">
        <v>40638</v>
      </c>
      <c r="D9320" s="13">
        <v>42.256207000000003</v>
      </c>
    </row>
    <row r="9321" spans="2:4">
      <c r="B9321" t="s">
        <v>24</v>
      </c>
      <c r="C9321" s="1">
        <v>40639</v>
      </c>
      <c r="D9321" s="13">
        <v>42.307986999999997</v>
      </c>
    </row>
    <row r="9322" spans="2:4">
      <c r="B9322" t="s">
        <v>24</v>
      </c>
      <c r="C9322" s="1">
        <v>40640</v>
      </c>
      <c r="D9322" s="13">
        <v>42.187164000000003</v>
      </c>
    </row>
    <row r="9323" spans="2:4">
      <c r="B9323" t="s">
        <v>24</v>
      </c>
      <c r="C9323" s="1">
        <v>40641</v>
      </c>
      <c r="D9323" s="13">
        <v>42.635962999999997</v>
      </c>
    </row>
    <row r="9324" spans="2:4">
      <c r="B9324" t="s">
        <v>24</v>
      </c>
      <c r="C9324" s="1">
        <v>40642</v>
      </c>
      <c r="D9324" s="13">
        <v>42.359772</v>
      </c>
    </row>
    <row r="9325" spans="2:4">
      <c r="B9325" t="s">
        <v>24</v>
      </c>
      <c r="C9325" s="1">
        <v>40643</v>
      </c>
      <c r="D9325" s="13">
        <v>42.463344999999997</v>
      </c>
    </row>
    <row r="9326" spans="2:4">
      <c r="B9326" t="s">
        <v>24</v>
      </c>
      <c r="C9326" s="1">
        <v>40644</v>
      </c>
      <c r="D9326" s="13">
        <v>41.634791999999997</v>
      </c>
    </row>
    <row r="9327" spans="2:4">
      <c r="B9327" t="s">
        <v>24</v>
      </c>
      <c r="C9327" s="1">
        <v>40645</v>
      </c>
      <c r="D9327" s="13">
        <v>41.660679000000002</v>
      </c>
    </row>
    <row r="9328" spans="2:4">
      <c r="B9328" t="s">
        <v>24</v>
      </c>
      <c r="C9328" s="1">
        <v>40646</v>
      </c>
      <c r="D9328" s="13">
        <v>41.099685999999998</v>
      </c>
    </row>
    <row r="9329" spans="2:4">
      <c r="B9329" t="s">
        <v>24</v>
      </c>
      <c r="C9329" s="1">
        <v>40647</v>
      </c>
      <c r="D9329" s="13">
        <v>41.988655000000001</v>
      </c>
    </row>
    <row r="9330" spans="2:4">
      <c r="B9330" t="s">
        <v>24</v>
      </c>
      <c r="C9330" s="1">
        <v>40648</v>
      </c>
      <c r="D9330" s="13">
        <v>41.755623</v>
      </c>
    </row>
    <row r="9331" spans="2:4">
      <c r="B9331" t="s">
        <v>24</v>
      </c>
      <c r="C9331" s="1">
        <v>40649</v>
      </c>
      <c r="D9331" s="13">
        <v>42.074966000000003</v>
      </c>
    </row>
    <row r="9332" spans="2:4">
      <c r="B9332" t="s">
        <v>24</v>
      </c>
      <c r="C9332" s="1">
        <v>40650</v>
      </c>
      <c r="D9332" s="13">
        <v>42.031807000000001</v>
      </c>
    </row>
    <row r="9333" spans="2:4">
      <c r="B9333" t="s">
        <v>24</v>
      </c>
      <c r="C9333" s="1">
        <v>40651</v>
      </c>
      <c r="D9333" s="13">
        <v>42.463344999999997</v>
      </c>
    </row>
    <row r="9334" spans="2:4">
      <c r="B9334" t="s">
        <v>24</v>
      </c>
      <c r="C9334" s="1">
        <v>40652</v>
      </c>
      <c r="D9334" s="13">
        <v>43.585357999999999</v>
      </c>
    </row>
    <row r="9335" spans="2:4">
      <c r="B9335" t="s">
        <v>24</v>
      </c>
      <c r="C9335" s="1">
        <v>40653</v>
      </c>
      <c r="D9335" s="13">
        <v>43.628501999999997</v>
      </c>
    </row>
    <row r="9336" spans="2:4">
      <c r="B9336" t="s">
        <v>24</v>
      </c>
      <c r="C9336" s="1">
        <v>40654</v>
      </c>
      <c r="D9336" s="13">
        <v>43.887424000000003</v>
      </c>
    </row>
    <row r="9337" spans="2:4">
      <c r="B9337" t="s">
        <v>24</v>
      </c>
      <c r="C9337" s="1">
        <v>40655</v>
      </c>
      <c r="D9337" s="13">
        <v>43.775219</v>
      </c>
    </row>
    <row r="9338" spans="2:4">
      <c r="B9338" t="s">
        <v>24</v>
      </c>
      <c r="C9338" s="1">
        <v>40656</v>
      </c>
      <c r="D9338" s="13">
        <v>44.016871999999999</v>
      </c>
    </row>
    <row r="9339" spans="2:4">
      <c r="B9339" t="s">
        <v>24</v>
      </c>
      <c r="C9339" s="1">
        <v>40657</v>
      </c>
      <c r="D9339" s="13">
        <v>44.111812999999998</v>
      </c>
    </row>
    <row r="9340" spans="2:4">
      <c r="B9340" t="s">
        <v>24</v>
      </c>
      <c r="C9340" s="1">
        <v>40658</v>
      </c>
      <c r="D9340" s="13">
        <v>43.317787000000003</v>
      </c>
    </row>
    <row r="9341" spans="2:4">
      <c r="B9341" t="s">
        <v>24</v>
      </c>
      <c r="C9341" s="1">
        <v>40659</v>
      </c>
      <c r="D9341" s="13">
        <v>43.576717000000002</v>
      </c>
    </row>
    <row r="9342" spans="2:4">
      <c r="B9342" t="s">
        <v>24</v>
      </c>
      <c r="C9342" s="1">
        <v>40660</v>
      </c>
      <c r="D9342" s="13">
        <v>43.386837</v>
      </c>
    </row>
    <row r="9343" spans="2:4">
      <c r="B9343" t="s">
        <v>24</v>
      </c>
      <c r="C9343" s="1">
        <v>40661</v>
      </c>
      <c r="D9343" s="13">
        <v>43.153804999999998</v>
      </c>
    </row>
    <row r="9344" spans="2:4">
      <c r="B9344" t="s">
        <v>24</v>
      </c>
      <c r="C9344" s="1">
        <v>40662</v>
      </c>
      <c r="D9344" s="13">
        <v>42.411563999999998</v>
      </c>
    </row>
    <row r="9345" spans="2:4">
      <c r="B9345" t="s">
        <v>24</v>
      </c>
      <c r="C9345" s="1">
        <v>40663</v>
      </c>
      <c r="D9345" s="13">
        <v>41.721096000000003</v>
      </c>
    </row>
    <row r="9346" spans="2:4">
      <c r="B9346" t="s">
        <v>24</v>
      </c>
      <c r="C9346" s="1">
        <v>40664</v>
      </c>
      <c r="D9346" s="13">
        <v>41.401772000000001</v>
      </c>
    </row>
    <row r="9347" spans="2:4">
      <c r="B9347" t="s">
        <v>24</v>
      </c>
      <c r="C9347" s="1">
        <v>40665</v>
      </c>
      <c r="D9347" s="13">
        <v>40.461010000000002</v>
      </c>
    </row>
    <row r="9348" spans="2:4">
      <c r="B9348" t="s">
        <v>24</v>
      </c>
      <c r="C9348" s="1">
        <v>40666</v>
      </c>
      <c r="D9348" s="13">
        <v>40.374695000000003</v>
      </c>
    </row>
    <row r="9349" spans="2:4">
      <c r="B9349" t="s">
        <v>24</v>
      </c>
      <c r="C9349" s="1">
        <v>40667</v>
      </c>
      <c r="D9349" s="13">
        <v>40.435116000000001</v>
      </c>
    </row>
    <row r="9350" spans="2:4">
      <c r="B9350" t="s">
        <v>24</v>
      </c>
      <c r="C9350" s="1">
        <v>40668</v>
      </c>
      <c r="D9350" s="13">
        <v>40.219349000000001</v>
      </c>
    </row>
    <row r="9351" spans="2:4">
      <c r="B9351" t="s">
        <v>24</v>
      </c>
      <c r="C9351" s="1">
        <v>40669</v>
      </c>
      <c r="D9351" s="13">
        <v>40.504165999999998</v>
      </c>
    </row>
    <row r="9352" spans="2:4">
      <c r="B9352" t="s">
        <v>24</v>
      </c>
      <c r="C9352" s="1">
        <v>40670</v>
      </c>
      <c r="D9352" s="13">
        <v>40.763083999999999</v>
      </c>
    </row>
    <row r="9353" spans="2:4">
      <c r="B9353" t="s">
        <v>24</v>
      </c>
      <c r="C9353" s="1">
        <v>40671</v>
      </c>
      <c r="D9353" s="13">
        <v>40.538680999999997</v>
      </c>
    </row>
    <row r="9354" spans="2:4">
      <c r="B9354" t="s">
        <v>24</v>
      </c>
      <c r="C9354" s="1">
        <v>40672</v>
      </c>
      <c r="D9354" s="13">
        <v>41.349975999999998</v>
      </c>
    </row>
    <row r="9355" spans="2:4">
      <c r="B9355" t="s">
        <v>24</v>
      </c>
      <c r="C9355" s="1">
        <v>40673</v>
      </c>
      <c r="D9355" s="13">
        <v>39.451210000000003</v>
      </c>
    </row>
    <row r="9356" spans="2:4">
      <c r="B9356" t="s">
        <v>24</v>
      </c>
      <c r="C9356" s="1">
        <v>40674</v>
      </c>
      <c r="D9356" s="13">
        <v>38.847054</v>
      </c>
    </row>
    <row r="9357" spans="2:4">
      <c r="B9357" t="s">
        <v>24</v>
      </c>
      <c r="C9357" s="1">
        <v>40675</v>
      </c>
      <c r="D9357" s="13">
        <v>39.787807000000001</v>
      </c>
    </row>
    <row r="9358" spans="2:4">
      <c r="B9358" t="s">
        <v>24</v>
      </c>
      <c r="C9358" s="1">
        <v>40676</v>
      </c>
      <c r="D9358" s="13">
        <v>40.538680999999997</v>
      </c>
    </row>
    <row r="9359" spans="2:4">
      <c r="B9359" t="s">
        <v>24</v>
      </c>
      <c r="C9359" s="1">
        <v>40677</v>
      </c>
      <c r="D9359" s="13">
        <v>40.849400000000003</v>
      </c>
    </row>
    <row r="9360" spans="2:4">
      <c r="B9360" t="s">
        <v>24</v>
      </c>
      <c r="C9360" s="1">
        <v>40678</v>
      </c>
      <c r="D9360" s="13">
        <v>40.590468999999999</v>
      </c>
    </row>
    <row r="9361" spans="2:4">
      <c r="B9361" t="s">
        <v>24</v>
      </c>
      <c r="C9361" s="1">
        <v>40679</v>
      </c>
      <c r="D9361" s="13">
        <v>39.882747999999999</v>
      </c>
    </row>
    <row r="9362" spans="2:4">
      <c r="B9362" t="s">
        <v>24</v>
      </c>
      <c r="C9362" s="1">
        <v>40680</v>
      </c>
      <c r="D9362" s="13">
        <v>40.262501</v>
      </c>
    </row>
    <row r="9363" spans="2:4">
      <c r="B9363" t="s">
        <v>24</v>
      </c>
      <c r="C9363" s="1">
        <v>40681</v>
      </c>
      <c r="D9363" s="13">
        <v>40.391967999999999</v>
      </c>
    </row>
    <row r="9364" spans="2:4">
      <c r="B9364" t="s">
        <v>24</v>
      </c>
      <c r="C9364" s="1">
        <v>40682</v>
      </c>
      <c r="D9364" s="13">
        <v>41.246403000000001</v>
      </c>
    </row>
    <row r="9365" spans="2:4">
      <c r="B9365" t="s">
        <v>24</v>
      </c>
      <c r="C9365" s="1">
        <v>40683</v>
      </c>
      <c r="D9365" s="13">
        <v>41.496707999999998</v>
      </c>
    </row>
    <row r="9366" spans="2:4">
      <c r="B9366" t="s">
        <v>24</v>
      </c>
      <c r="C9366" s="1">
        <v>40684</v>
      </c>
      <c r="D9366" s="13">
        <v>41.729733000000003</v>
      </c>
    </row>
    <row r="9367" spans="2:4">
      <c r="B9367" t="s">
        <v>24</v>
      </c>
      <c r="C9367" s="1">
        <v>40685</v>
      </c>
      <c r="D9367" s="13">
        <v>41.660679000000002</v>
      </c>
    </row>
    <row r="9368" spans="2:4">
      <c r="B9368" t="s">
        <v>24</v>
      </c>
      <c r="C9368" s="1">
        <v>40686</v>
      </c>
      <c r="D9368" s="13">
        <v>42.238948999999998</v>
      </c>
    </row>
    <row r="9369" spans="2:4">
      <c r="B9369" t="s">
        <v>24</v>
      </c>
      <c r="C9369" s="1">
        <v>40687</v>
      </c>
      <c r="D9369" s="13">
        <v>41.177363999999997</v>
      </c>
    </row>
    <row r="9370" spans="2:4">
      <c r="B9370" t="s">
        <v>24</v>
      </c>
      <c r="C9370" s="1">
        <v>40688</v>
      </c>
      <c r="D9370" s="13">
        <v>41.669308000000001</v>
      </c>
    </row>
    <row r="9371" spans="2:4">
      <c r="B9371" t="s">
        <v>24</v>
      </c>
      <c r="C9371" s="1">
        <v>40689</v>
      </c>
      <c r="D9371" s="13">
        <v>41.746989999999997</v>
      </c>
    </row>
    <row r="9372" spans="2:4">
      <c r="B9372" t="s">
        <v>24</v>
      </c>
      <c r="C9372" s="1">
        <v>40690</v>
      </c>
      <c r="D9372" s="13">
        <v>41.954127999999997</v>
      </c>
    </row>
    <row r="9373" spans="2:4">
      <c r="B9373" t="s">
        <v>24</v>
      </c>
      <c r="C9373" s="1">
        <v>40691</v>
      </c>
      <c r="D9373" s="13">
        <v>41.686568999999999</v>
      </c>
    </row>
    <row r="9374" spans="2:4">
      <c r="B9374" t="s">
        <v>24</v>
      </c>
      <c r="C9374" s="1">
        <v>40692</v>
      </c>
      <c r="D9374" s="13">
        <v>41.703842000000002</v>
      </c>
    </row>
    <row r="9375" spans="2:4">
      <c r="B9375" t="s">
        <v>24</v>
      </c>
      <c r="C9375" s="1">
        <v>40693</v>
      </c>
      <c r="D9375" s="13">
        <v>41.531219</v>
      </c>
    </row>
    <row r="9376" spans="2:4">
      <c r="B9376" t="s">
        <v>24</v>
      </c>
      <c r="C9376" s="1">
        <v>40694</v>
      </c>
      <c r="D9376" s="13">
        <v>41.401772000000001</v>
      </c>
    </row>
    <row r="9377" spans="2:4">
      <c r="B9377" t="s">
        <v>24</v>
      </c>
      <c r="C9377" s="1">
        <v>40695</v>
      </c>
      <c r="D9377" s="13">
        <v>41.427661999999998</v>
      </c>
    </row>
    <row r="9378" spans="2:4">
      <c r="B9378" t="s">
        <v>24</v>
      </c>
      <c r="C9378" s="1">
        <v>40696</v>
      </c>
      <c r="D9378" s="13">
        <v>41.539856</v>
      </c>
    </row>
    <row r="9379" spans="2:4">
      <c r="B9379" t="s">
        <v>24</v>
      </c>
      <c r="C9379" s="1">
        <v>40697</v>
      </c>
      <c r="D9379" s="13">
        <v>41.401772000000001</v>
      </c>
    </row>
    <row r="9380" spans="2:4">
      <c r="B9380" t="s">
        <v>24</v>
      </c>
      <c r="C9380" s="1">
        <v>40698</v>
      </c>
      <c r="D9380" s="13">
        <v>41.263675999999997</v>
      </c>
    </row>
    <row r="9381" spans="2:4">
      <c r="B9381" t="s">
        <v>24</v>
      </c>
      <c r="C9381" s="1">
        <v>40699</v>
      </c>
      <c r="D9381" s="13">
        <v>41.168731999999999</v>
      </c>
    </row>
    <row r="9382" spans="2:4">
      <c r="B9382" t="s">
        <v>24</v>
      </c>
      <c r="C9382" s="1">
        <v>40700</v>
      </c>
      <c r="D9382" s="13">
        <v>41.386234000000002</v>
      </c>
    </row>
    <row r="9383" spans="2:4">
      <c r="B9383" t="s">
        <v>24</v>
      </c>
      <c r="C9383" s="1">
        <v>40701</v>
      </c>
      <c r="D9383" s="13">
        <v>41.621136</v>
      </c>
    </row>
    <row r="9384" spans="2:4">
      <c r="B9384" t="s">
        <v>24</v>
      </c>
      <c r="C9384" s="1">
        <v>40702</v>
      </c>
      <c r="D9384" s="13">
        <v>42.351944000000003</v>
      </c>
    </row>
    <row r="9385" spans="2:4">
      <c r="B9385" t="s">
        <v>24</v>
      </c>
      <c r="C9385" s="1">
        <v>40703</v>
      </c>
      <c r="D9385" s="13">
        <v>42.552044000000002</v>
      </c>
    </row>
    <row r="9386" spans="2:4">
      <c r="B9386" t="s">
        <v>24</v>
      </c>
      <c r="C9386" s="1">
        <v>40704</v>
      </c>
      <c r="D9386" s="13">
        <v>42.569443</v>
      </c>
    </row>
    <row r="9387" spans="2:4">
      <c r="B9387" t="s">
        <v>24</v>
      </c>
      <c r="C9387" s="1">
        <v>40705</v>
      </c>
      <c r="D9387" s="13">
        <v>41.916935000000002</v>
      </c>
    </row>
    <row r="9388" spans="2:4">
      <c r="B9388" t="s">
        <v>24</v>
      </c>
      <c r="C9388" s="1">
        <v>40706</v>
      </c>
      <c r="D9388" s="13">
        <v>41.969135000000001</v>
      </c>
    </row>
    <row r="9389" spans="2:4">
      <c r="B9389" t="s">
        <v>24</v>
      </c>
      <c r="C9389" s="1">
        <v>40707</v>
      </c>
      <c r="D9389" s="13">
        <v>41.673340000000003</v>
      </c>
    </row>
    <row r="9390" spans="2:4">
      <c r="B9390" t="s">
        <v>24</v>
      </c>
      <c r="C9390" s="1">
        <v>40708</v>
      </c>
      <c r="D9390" s="13">
        <v>41.995232000000001</v>
      </c>
    </row>
    <row r="9391" spans="2:4">
      <c r="B9391" t="s">
        <v>24</v>
      </c>
      <c r="C9391" s="1">
        <v>40709</v>
      </c>
      <c r="D9391" s="13">
        <v>42.143138999999998</v>
      </c>
    </row>
    <row r="9392" spans="2:4">
      <c r="B9392" t="s">
        <v>24</v>
      </c>
      <c r="C9392" s="1">
        <v>40710</v>
      </c>
      <c r="D9392" s="13">
        <v>42.291035000000001</v>
      </c>
    </row>
    <row r="9393" spans="2:4">
      <c r="B9393" t="s">
        <v>24</v>
      </c>
      <c r="C9393" s="1">
        <v>40711</v>
      </c>
      <c r="D9393" s="13">
        <v>42.221435999999997</v>
      </c>
    </row>
    <row r="9394" spans="2:4">
      <c r="B9394" t="s">
        <v>24</v>
      </c>
      <c r="C9394" s="1">
        <v>40712</v>
      </c>
      <c r="D9394" s="13">
        <v>42.325843999999996</v>
      </c>
    </row>
    <row r="9395" spans="2:4">
      <c r="B9395" t="s">
        <v>24</v>
      </c>
      <c r="C9395" s="1">
        <v>40713</v>
      </c>
      <c r="D9395" s="13">
        <v>42.308433999999998</v>
      </c>
    </row>
    <row r="9396" spans="2:4">
      <c r="B9396" t="s">
        <v>24</v>
      </c>
      <c r="C9396" s="1">
        <v>40714</v>
      </c>
      <c r="D9396" s="13">
        <v>42.117043000000002</v>
      </c>
    </row>
    <row r="9397" spans="2:4">
      <c r="B9397" t="s">
        <v>24</v>
      </c>
      <c r="C9397" s="1">
        <v>40715</v>
      </c>
      <c r="D9397" s="13">
        <v>42.308433999999998</v>
      </c>
    </row>
    <row r="9398" spans="2:4">
      <c r="B9398" t="s">
        <v>24</v>
      </c>
      <c r="C9398" s="1">
        <v>40716</v>
      </c>
      <c r="D9398" s="13">
        <v>42.090930999999998</v>
      </c>
    </row>
    <row r="9399" spans="2:4">
      <c r="B9399" t="s">
        <v>24</v>
      </c>
      <c r="C9399" s="1">
        <v>40717</v>
      </c>
      <c r="D9399" s="13">
        <v>42.204040999999997</v>
      </c>
    </row>
    <row r="9400" spans="2:4">
      <c r="B9400" t="s">
        <v>24</v>
      </c>
      <c r="C9400" s="1">
        <v>40718</v>
      </c>
      <c r="D9400" s="13">
        <v>43.117550000000001</v>
      </c>
    </row>
    <row r="9401" spans="2:4">
      <c r="B9401" t="s">
        <v>24</v>
      </c>
      <c r="C9401" s="1">
        <v>40719</v>
      </c>
      <c r="D9401" s="13">
        <v>44.039757000000002</v>
      </c>
    </row>
    <row r="9402" spans="2:4">
      <c r="B9402" t="s">
        <v>24</v>
      </c>
      <c r="C9402" s="1">
        <v>40720</v>
      </c>
      <c r="D9402" s="13">
        <v>44.196357999999996</v>
      </c>
    </row>
    <row r="9403" spans="2:4">
      <c r="B9403" t="s">
        <v>24</v>
      </c>
      <c r="C9403" s="1">
        <v>40721</v>
      </c>
      <c r="D9403" s="13">
        <v>43.874447000000004</v>
      </c>
    </row>
    <row r="9404" spans="2:4">
      <c r="B9404" t="s">
        <v>24</v>
      </c>
      <c r="C9404" s="1">
        <v>40722</v>
      </c>
      <c r="D9404" s="13">
        <v>43.978847999999999</v>
      </c>
    </row>
    <row r="9405" spans="2:4">
      <c r="B9405" t="s">
        <v>24</v>
      </c>
      <c r="C9405" s="1">
        <v>40723</v>
      </c>
      <c r="D9405" s="13">
        <v>43.49165</v>
      </c>
    </row>
    <row r="9406" spans="2:4">
      <c r="B9406" t="s">
        <v>24</v>
      </c>
      <c r="C9406" s="1">
        <v>40724</v>
      </c>
      <c r="D9406" s="13">
        <v>43.300258999999997</v>
      </c>
    </row>
    <row r="9407" spans="2:4">
      <c r="B9407" t="s">
        <v>24</v>
      </c>
      <c r="C9407" s="1">
        <v>40725</v>
      </c>
      <c r="D9407" s="13">
        <v>43.413348999999997</v>
      </c>
    </row>
    <row r="9408" spans="2:4">
      <c r="B9408" t="s">
        <v>24</v>
      </c>
      <c r="C9408" s="1">
        <v>40726</v>
      </c>
      <c r="D9408" s="13">
        <v>42.386738000000001</v>
      </c>
    </row>
    <row r="9409" spans="2:4">
      <c r="B9409" t="s">
        <v>24</v>
      </c>
      <c r="C9409" s="1">
        <v>40727</v>
      </c>
      <c r="D9409" s="13">
        <v>42.230136999999999</v>
      </c>
    </row>
    <row r="9410" spans="2:4">
      <c r="B9410" t="s">
        <v>24</v>
      </c>
      <c r="C9410" s="1">
        <v>40728</v>
      </c>
      <c r="D9410" s="13">
        <v>40.855533999999999</v>
      </c>
    </row>
    <row r="9411" spans="2:4">
      <c r="B9411" t="s">
        <v>24</v>
      </c>
      <c r="C9411" s="1">
        <v>40729</v>
      </c>
      <c r="D9411" s="13">
        <v>40.472729000000001</v>
      </c>
    </row>
    <row r="9412" spans="2:4">
      <c r="B9412" t="s">
        <v>24</v>
      </c>
      <c r="C9412" s="1">
        <v>40730</v>
      </c>
      <c r="D9412" s="13">
        <v>40.150818000000001</v>
      </c>
    </row>
    <row r="9413" spans="2:4">
      <c r="B9413" t="s">
        <v>24</v>
      </c>
      <c r="C9413" s="1">
        <v>40731</v>
      </c>
      <c r="D9413" s="13">
        <v>39.524417999999997</v>
      </c>
    </row>
    <row r="9414" spans="2:4">
      <c r="B9414" t="s">
        <v>24</v>
      </c>
      <c r="C9414" s="1">
        <v>40732</v>
      </c>
      <c r="D9414" s="13">
        <v>40.029018000000001</v>
      </c>
    </row>
    <row r="9415" spans="2:4">
      <c r="B9415" t="s">
        <v>24</v>
      </c>
      <c r="C9415" s="1">
        <v>40733</v>
      </c>
      <c r="D9415" s="13">
        <v>40.507530000000003</v>
      </c>
    </row>
    <row r="9416" spans="2:4">
      <c r="B9416" t="s">
        <v>24</v>
      </c>
      <c r="C9416" s="1">
        <v>40734</v>
      </c>
      <c r="D9416" s="13">
        <v>39.872421000000003</v>
      </c>
    </row>
    <row r="9417" spans="2:4">
      <c r="B9417" t="s">
        <v>24</v>
      </c>
      <c r="C9417" s="1">
        <v>40735</v>
      </c>
      <c r="D9417" s="13">
        <v>39.776721999999999</v>
      </c>
    </row>
    <row r="9418" spans="2:4">
      <c r="B9418" t="s">
        <v>24</v>
      </c>
      <c r="C9418" s="1">
        <v>40736</v>
      </c>
      <c r="D9418" s="13">
        <v>39.794120999999997</v>
      </c>
    </row>
    <row r="9419" spans="2:4">
      <c r="B9419" t="s">
        <v>24</v>
      </c>
      <c r="C9419" s="1">
        <v>40737</v>
      </c>
      <c r="D9419" s="13">
        <v>39.045918</v>
      </c>
    </row>
    <row r="9420" spans="2:4">
      <c r="B9420" t="s">
        <v>24</v>
      </c>
      <c r="C9420" s="1">
        <v>40738</v>
      </c>
      <c r="D9420" s="13">
        <v>39.228619000000002</v>
      </c>
    </row>
    <row r="9421" spans="2:4">
      <c r="B9421" t="s">
        <v>24</v>
      </c>
      <c r="C9421" s="1">
        <v>40739</v>
      </c>
      <c r="D9421" s="13">
        <v>39.420017000000001</v>
      </c>
    </row>
    <row r="9422" spans="2:4">
      <c r="B9422" t="s">
        <v>24</v>
      </c>
      <c r="C9422" s="1">
        <v>40740</v>
      </c>
      <c r="D9422" s="13">
        <v>38.602210999999997</v>
      </c>
    </row>
    <row r="9423" spans="2:4">
      <c r="B9423" t="s">
        <v>24</v>
      </c>
      <c r="C9423" s="1">
        <v>40741</v>
      </c>
      <c r="D9423" s="13">
        <v>38.523910999999998</v>
      </c>
    </row>
    <row r="9424" spans="2:4">
      <c r="B9424" t="s">
        <v>24</v>
      </c>
      <c r="C9424" s="1">
        <v>40742</v>
      </c>
      <c r="D9424" s="13">
        <v>38.132407999999998</v>
      </c>
    </row>
    <row r="9425" spans="2:4">
      <c r="B9425" t="s">
        <v>24</v>
      </c>
      <c r="C9425" s="1">
        <v>40743</v>
      </c>
      <c r="D9425" s="13">
        <v>38.062804999999997</v>
      </c>
    </row>
    <row r="9426" spans="2:4">
      <c r="B9426" t="s">
        <v>24</v>
      </c>
      <c r="C9426" s="1">
        <v>40744</v>
      </c>
      <c r="D9426" s="13">
        <v>39.141613</v>
      </c>
    </row>
    <row r="9427" spans="2:4">
      <c r="B9427" t="s">
        <v>24</v>
      </c>
      <c r="C9427" s="1">
        <v>40745</v>
      </c>
      <c r="D9427" s="13">
        <v>39.306919000000001</v>
      </c>
    </row>
    <row r="9428" spans="2:4">
      <c r="B9428" t="s">
        <v>24</v>
      </c>
      <c r="C9428" s="1">
        <v>40746</v>
      </c>
      <c r="D9428" s="13">
        <v>39.437415999999999</v>
      </c>
    </row>
    <row r="9429" spans="2:4">
      <c r="B9429" t="s">
        <v>24</v>
      </c>
      <c r="C9429" s="1">
        <v>40747</v>
      </c>
      <c r="D9429" s="13">
        <v>39.715815999999997</v>
      </c>
    </row>
    <row r="9430" spans="2:4">
      <c r="B9430" t="s">
        <v>24</v>
      </c>
      <c r="C9430" s="1">
        <v>40748</v>
      </c>
      <c r="D9430" s="13">
        <v>39.541817000000002</v>
      </c>
    </row>
    <row r="9431" spans="2:4">
      <c r="B9431" t="s">
        <v>24</v>
      </c>
      <c r="C9431" s="1">
        <v>40749</v>
      </c>
      <c r="D9431" s="13">
        <v>39.428714999999997</v>
      </c>
    </row>
    <row r="9432" spans="2:4">
      <c r="B9432" t="s">
        <v>24</v>
      </c>
      <c r="C9432" s="1">
        <v>40750</v>
      </c>
      <c r="D9432" s="13">
        <v>38.932816000000003</v>
      </c>
    </row>
    <row r="9433" spans="2:4">
      <c r="B9433" t="s">
        <v>24</v>
      </c>
      <c r="C9433" s="1">
        <v>40751</v>
      </c>
      <c r="D9433" s="13">
        <v>38.898014000000003</v>
      </c>
    </row>
    <row r="9434" spans="2:4">
      <c r="B9434" t="s">
        <v>24</v>
      </c>
      <c r="C9434" s="1">
        <v>40752</v>
      </c>
      <c r="D9434" s="13">
        <v>38.715308999999998</v>
      </c>
    </row>
    <row r="9435" spans="2:4">
      <c r="B9435" t="s">
        <v>24</v>
      </c>
      <c r="C9435" s="1">
        <v>40753</v>
      </c>
      <c r="D9435" s="13">
        <v>39.106814999999997</v>
      </c>
    </row>
    <row r="9436" spans="2:4">
      <c r="B9436" t="s">
        <v>24</v>
      </c>
      <c r="C9436" s="1">
        <v>40754</v>
      </c>
      <c r="D9436" s="13">
        <v>39.376511000000001</v>
      </c>
    </row>
    <row r="9437" spans="2:4">
      <c r="B9437" t="s">
        <v>24</v>
      </c>
      <c r="C9437" s="1">
        <v>40755</v>
      </c>
      <c r="D9437" s="13">
        <v>39.089416999999997</v>
      </c>
    </row>
    <row r="9438" spans="2:4">
      <c r="B9438" t="s">
        <v>24</v>
      </c>
      <c r="C9438" s="1">
        <v>40756</v>
      </c>
      <c r="D9438" s="13">
        <v>39.228619000000002</v>
      </c>
    </row>
    <row r="9439" spans="2:4">
      <c r="B9439" t="s">
        <v>24</v>
      </c>
      <c r="C9439" s="1">
        <v>40757</v>
      </c>
      <c r="D9439" s="13">
        <v>39.602722</v>
      </c>
    </row>
    <row r="9440" spans="2:4">
      <c r="B9440" t="s">
        <v>24</v>
      </c>
      <c r="C9440" s="1">
        <v>40758</v>
      </c>
      <c r="D9440" s="13">
        <v>39.776721999999999</v>
      </c>
    </row>
    <row r="9441" spans="2:4">
      <c r="B9441" t="s">
        <v>24</v>
      </c>
      <c r="C9441" s="1">
        <v>40759</v>
      </c>
      <c r="D9441" s="13">
        <v>40.150818000000001</v>
      </c>
    </row>
    <row r="9442" spans="2:4">
      <c r="B9442" t="s">
        <v>24</v>
      </c>
      <c r="C9442" s="1">
        <v>40760</v>
      </c>
      <c r="D9442" s="13">
        <v>40.377014000000003</v>
      </c>
    </row>
    <row r="9443" spans="2:4">
      <c r="B9443" t="s">
        <v>24</v>
      </c>
      <c r="C9443" s="1">
        <v>40761</v>
      </c>
      <c r="D9443" s="13">
        <v>40.220416999999998</v>
      </c>
    </row>
    <row r="9444" spans="2:4">
      <c r="B9444" t="s">
        <v>24</v>
      </c>
      <c r="C9444" s="1">
        <v>40762</v>
      </c>
      <c r="D9444" s="13">
        <v>40.029018000000001</v>
      </c>
    </row>
    <row r="9445" spans="2:4">
      <c r="B9445" t="s">
        <v>24</v>
      </c>
      <c r="C9445" s="1">
        <v>40763</v>
      </c>
      <c r="D9445" s="13">
        <v>40.011620000000001</v>
      </c>
    </row>
    <row r="9446" spans="2:4">
      <c r="B9446" t="s">
        <v>24</v>
      </c>
      <c r="C9446" s="1">
        <v>40764</v>
      </c>
      <c r="D9446" s="13">
        <v>39.687046000000002</v>
      </c>
    </row>
    <row r="9447" spans="2:4">
      <c r="B9447" t="s">
        <v>24</v>
      </c>
      <c r="C9447" s="1">
        <v>40765</v>
      </c>
      <c r="D9447" s="13">
        <v>39.774765000000002</v>
      </c>
    </row>
    <row r="9448" spans="2:4">
      <c r="B9448" t="s">
        <v>24</v>
      </c>
      <c r="C9448" s="1">
        <v>40766</v>
      </c>
      <c r="D9448" s="13">
        <v>39.125594999999997</v>
      </c>
    </row>
    <row r="9449" spans="2:4">
      <c r="B9449" t="s">
        <v>24</v>
      </c>
      <c r="C9449" s="1">
        <v>40767</v>
      </c>
      <c r="D9449" s="13">
        <v>39.827399999999997</v>
      </c>
    </row>
    <row r="9450" spans="2:4">
      <c r="B9450" t="s">
        <v>24</v>
      </c>
      <c r="C9450" s="1">
        <v>40768</v>
      </c>
      <c r="D9450" s="13">
        <v>39.950218</v>
      </c>
    </row>
    <row r="9451" spans="2:4">
      <c r="B9451" t="s">
        <v>24</v>
      </c>
      <c r="C9451" s="1">
        <v>40769</v>
      </c>
      <c r="D9451" s="13">
        <v>42.099491</v>
      </c>
    </row>
    <row r="9452" spans="2:4">
      <c r="B9452" t="s">
        <v>24</v>
      </c>
      <c r="C9452" s="1">
        <v>40770</v>
      </c>
      <c r="D9452" s="13">
        <v>45.292706000000003</v>
      </c>
    </row>
    <row r="9453" spans="2:4">
      <c r="B9453" t="s">
        <v>24</v>
      </c>
      <c r="C9453" s="1">
        <v>40771</v>
      </c>
      <c r="D9453" s="13">
        <v>45.380423999999998</v>
      </c>
    </row>
    <row r="9454" spans="2:4">
      <c r="B9454" t="s">
        <v>24</v>
      </c>
      <c r="C9454" s="1">
        <v>40772</v>
      </c>
      <c r="D9454" s="13">
        <v>46.687538000000004</v>
      </c>
    </row>
    <row r="9455" spans="2:4">
      <c r="B9455" t="s">
        <v>24</v>
      </c>
      <c r="C9455" s="1">
        <v>40773</v>
      </c>
      <c r="D9455" s="13">
        <v>46.134864999999998</v>
      </c>
    </row>
    <row r="9456" spans="2:4">
      <c r="B9456" t="s">
        <v>24</v>
      </c>
      <c r="C9456" s="1">
        <v>40774</v>
      </c>
      <c r="D9456" s="13">
        <v>45.336567000000002</v>
      </c>
    </row>
    <row r="9457" spans="2:4">
      <c r="B9457" t="s">
        <v>24</v>
      </c>
      <c r="C9457" s="1">
        <v>40775</v>
      </c>
      <c r="D9457" s="13">
        <v>46.047145999999998</v>
      </c>
    </row>
    <row r="9458" spans="2:4">
      <c r="B9458" t="s">
        <v>24</v>
      </c>
      <c r="C9458" s="1">
        <v>40776</v>
      </c>
      <c r="D9458" s="13">
        <v>46.336638999999998</v>
      </c>
    </row>
    <row r="9459" spans="2:4">
      <c r="B9459" t="s">
        <v>24</v>
      </c>
      <c r="C9459" s="1">
        <v>40777</v>
      </c>
      <c r="D9459" s="13">
        <v>45.722549000000001</v>
      </c>
    </row>
    <row r="9460" spans="2:4">
      <c r="B9460" t="s">
        <v>24</v>
      </c>
      <c r="C9460" s="1">
        <v>40778</v>
      </c>
      <c r="D9460" s="13">
        <v>45.810287000000002</v>
      </c>
    </row>
    <row r="9461" spans="2:4">
      <c r="B9461" t="s">
        <v>24</v>
      </c>
      <c r="C9461" s="1">
        <v>40779</v>
      </c>
      <c r="D9461" s="13">
        <v>45.757641</v>
      </c>
    </row>
    <row r="9462" spans="2:4">
      <c r="B9462" t="s">
        <v>24</v>
      </c>
      <c r="C9462" s="1">
        <v>40780</v>
      </c>
      <c r="D9462" s="13">
        <v>46.161189999999998</v>
      </c>
    </row>
    <row r="9463" spans="2:4">
      <c r="B9463" t="s">
        <v>24</v>
      </c>
      <c r="C9463" s="1">
        <v>40781</v>
      </c>
      <c r="D9463" s="13">
        <v>45.248837000000002</v>
      </c>
    </row>
    <row r="9464" spans="2:4">
      <c r="B9464" t="s">
        <v>24</v>
      </c>
      <c r="C9464" s="1">
        <v>40782</v>
      </c>
      <c r="D9464" s="13">
        <v>45.494469000000002</v>
      </c>
    </row>
    <row r="9465" spans="2:4">
      <c r="B9465" t="s">
        <v>24</v>
      </c>
      <c r="C9465" s="1">
        <v>40783</v>
      </c>
      <c r="D9465" s="13">
        <v>46.424362000000002</v>
      </c>
    </row>
    <row r="9466" spans="2:4">
      <c r="B9466" t="s">
        <v>24</v>
      </c>
      <c r="C9466" s="1">
        <v>40784</v>
      </c>
      <c r="D9466" s="13">
        <v>47.670062999999999</v>
      </c>
    </row>
    <row r="9467" spans="2:4">
      <c r="B9467" t="s">
        <v>24</v>
      </c>
      <c r="C9467" s="1">
        <v>40785</v>
      </c>
      <c r="D9467" s="13">
        <v>47.003345000000003</v>
      </c>
    </row>
    <row r="9468" spans="2:4">
      <c r="B9468" t="s">
        <v>24</v>
      </c>
      <c r="C9468" s="1">
        <v>40786</v>
      </c>
      <c r="D9468" s="13">
        <v>47.678832999999997</v>
      </c>
    </row>
    <row r="9469" spans="2:4">
      <c r="B9469" t="s">
        <v>24</v>
      </c>
      <c r="C9469" s="1">
        <v>40787</v>
      </c>
      <c r="D9469" s="13">
        <v>48.731537000000003</v>
      </c>
    </row>
    <row r="9470" spans="2:4">
      <c r="B9470" t="s">
        <v>24</v>
      </c>
      <c r="C9470" s="1">
        <v>40788</v>
      </c>
      <c r="D9470" s="13">
        <v>50.249191000000003</v>
      </c>
    </row>
    <row r="9471" spans="2:4">
      <c r="B9471" t="s">
        <v>24</v>
      </c>
      <c r="C9471" s="1">
        <v>40789</v>
      </c>
      <c r="D9471" s="13">
        <v>50.257964999999999</v>
      </c>
    </row>
    <row r="9472" spans="2:4">
      <c r="B9472" t="s">
        <v>24</v>
      </c>
      <c r="C9472" s="1">
        <v>40790</v>
      </c>
      <c r="D9472" s="13">
        <v>50.126376999999998</v>
      </c>
    </row>
    <row r="9473" spans="2:4">
      <c r="B9473" t="s">
        <v>24</v>
      </c>
      <c r="C9473" s="1">
        <v>40791</v>
      </c>
      <c r="D9473" s="13">
        <v>48.933315</v>
      </c>
    </row>
    <row r="9474" spans="2:4">
      <c r="B9474" t="s">
        <v>24</v>
      </c>
      <c r="C9474" s="1">
        <v>40792</v>
      </c>
      <c r="D9474" s="13">
        <v>48.985947000000003</v>
      </c>
    </row>
    <row r="9475" spans="2:4">
      <c r="B9475" t="s">
        <v>24</v>
      </c>
      <c r="C9475" s="1">
        <v>40793</v>
      </c>
      <c r="D9475" s="13">
        <v>47.985869999999998</v>
      </c>
    </row>
    <row r="9476" spans="2:4">
      <c r="B9476" t="s">
        <v>24</v>
      </c>
      <c r="C9476" s="1">
        <v>40794</v>
      </c>
      <c r="D9476" s="13">
        <v>48.415730000000003</v>
      </c>
    </row>
    <row r="9477" spans="2:4">
      <c r="B9477" t="s">
        <v>24</v>
      </c>
      <c r="C9477" s="1">
        <v>40795</v>
      </c>
      <c r="D9477" s="13">
        <v>48.547325000000001</v>
      </c>
    </row>
    <row r="9478" spans="2:4">
      <c r="B9478" t="s">
        <v>24</v>
      </c>
      <c r="C9478" s="1">
        <v>40796</v>
      </c>
      <c r="D9478" s="13">
        <v>48.442059</v>
      </c>
    </row>
    <row r="9479" spans="2:4">
      <c r="B9479" t="s">
        <v>24</v>
      </c>
      <c r="C9479" s="1">
        <v>40797</v>
      </c>
      <c r="D9479" s="13">
        <v>49.214030999999999</v>
      </c>
    </row>
    <row r="9480" spans="2:4">
      <c r="B9480" t="s">
        <v>24</v>
      </c>
      <c r="C9480" s="1">
        <v>40798</v>
      </c>
      <c r="D9480" s="13">
        <v>48.871898999999999</v>
      </c>
    </row>
    <row r="9481" spans="2:4">
      <c r="B9481" t="s">
        <v>24</v>
      </c>
      <c r="C9481" s="1">
        <v>40799</v>
      </c>
      <c r="D9481" s="13">
        <v>48.906998000000002</v>
      </c>
    </row>
    <row r="9482" spans="2:4">
      <c r="B9482" t="s">
        <v>24</v>
      </c>
      <c r="C9482" s="1">
        <v>40800</v>
      </c>
      <c r="D9482" s="13">
        <v>49.091220999999997</v>
      </c>
    </row>
    <row r="9483" spans="2:4">
      <c r="B9483" t="s">
        <v>24</v>
      </c>
      <c r="C9483" s="1">
        <v>40801</v>
      </c>
      <c r="D9483" s="13">
        <v>49.082442999999998</v>
      </c>
    </row>
    <row r="9484" spans="2:4">
      <c r="B9484" t="s">
        <v>24</v>
      </c>
      <c r="C9484" s="1">
        <v>40802</v>
      </c>
      <c r="D9484" s="13">
        <v>48.529778</v>
      </c>
    </row>
    <row r="9485" spans="2:4">
      <c r="B9485" t="s">
        <v>24</v>
      </c>
      <c r="C9485" s="1">
        <v>40803</v>
      </c>
      <c r="D9485" s="13">
        <v>48.108685000000001</v>
      </c>
    </row>
    <row r="9486" spans="2:4">
      <c r="B9486" t="s">
        <v>24</v>
      </c>
      <c r="C9486" s="1">
        <v>40804</v>
      </c>
      <c r="D9486" s="13">
        <v>48.345551</v>
      </c>
    </row>
    <row r="9487" spans="2:4">
      <c r="B9487" t="s">
        <v>24</v>
      </c>
      <c r="C9487" s="1">
        <v>40805</v>
      </c>
      <c r="D9487" s="13">
        <v>49.126300999999998</v>
      </c>
    </row>
    <row r="9488" spans="2:4">
      <c r="B9488" t="s">
        <v>24</v>
      </c>
      <c r="C9488" s="1">
        <v>40806</v>
      </c>
      <c r="D9488" s="13">
        <v>49.170161999999998</v>
      </c>
    </row>
    <row r="9489" spans="2:4">
      <c r="B9489" t="s">
        <v>24</v>
      </c>
      <c r="C9489" s="1">
        <v>40807</v>
      </c>
      <c r="D9489" s="13">
        <v>48.406956000000001</v>
      </c>
    </row>
    <row r="9490" spans="2:4">
      <c r="B9490" t="s">
        <v>24</v>
      </c>
      <c r="C9490" s="1">
        <v>40808</v>
      </c>
      <c r="D9490" s="13">
        <v>48.284137999999999</v>
      </c>
    </row>
    <row r="9491" spans="2:4">
      <c r="B9491" t="s">
        <v>24</v>
      </c>
      <c r="C9491" s="1">
        <v>40809</v>
      </c>
      <c r="D9491" s="13">
        <v>47.582343999999999</v>
      </c>
    </row>
    <row r="9492" spans="2:4">
      <c r="B9492" t="s">
        <v>24</v>
      </c>
      <c r="C9492" s="1">
        <v>40810</v>
      </c>
      <c r="D9492" s="13">
        <v>47.915691000000002</v>
      </c>
    </row>
    <row r="9493" spans="2:4">
      <c r="B9493" t="s">
        <v>24</v>
      </c>
      <c r="C9493" s="1">
        <v>40811</v>
      </c>
      <c r="D9493" s="13">
        <v>48.073596999999999</v>
      </c>
    </row>
    <row r="9494" spans="2:4">
      <c r="B9494" t="s">
        <v>24</v>
      </c>
      <c r="C9494" s="1">
        <v>40812</v>
      </c>
      <c r="D9494" s="13">
        <v>47.810425000000002</v>
      </c>
    </row>
    <row r="9495" spans="2:4">
      <c r="B9495" t="s">
        <v>24</v>
      </c>
      <c r="C9495" s="1">
        <v>40813</v>
      </c>
      <c r="D9495" s="13">
        <v>48.521003999999998</v>
      </c>
    </row>
    <row r="9496" spans="2:4">
      <c r="B9496" t="s">
        <v>24</v>
      </c>
      <c r="C9496" s="1">
        <v>40814</v>
      </c>
      <c r="D9496" s="13">
        <v>47.178798999999998</v>
      </c>
    </row>
    <row r="9497" spans="2:4">
      <c r="B9497" t="s">
        <v>24</v>
      </c>
      <c r="C9497" s="1">
        <v>40815</v>
      </c>
      <c r="D9497" s="13">
        <v>47.608654000000001</v>
      </c>
    </row>
    <row r="9498" spans="2:4">
      <c r="B9498" t="s">
        <v>24</v>
      </c>
      <c r="C9498" s="1">
        <v>40816</v>
      </c>
      <c r="D9498" s="13">
        <v>47.880603999999998</v>
      </c>
    </row>
    <row r="9499" spans="2:4">
      <c r="B9499" t="s">
        <v>24</v>
      </c>
      <c r="C9499" s="1">
        <v>40817</v>
      </c>
      <c r="D9499" s="13">
        <v>48.310459000000002</v>
      </c>
    </row>
    <row r="9500" spans="2:4">
      <c r="B9500" t="s">
        <v>24</v>
      </c>
      <c r="C9500" s="1">
        <v>40818</v>
      </c>
      <c r="D9500" s="13">
        <v>47.591106000000003</v>
      </c>
    </row>
    <row r="9501" spans="2:4">
      <c r="B9501" t="s">
        <v>24</v>
      </c>
      <c r="C9501" s="1">
        <v>40819</v>
      </c>
      <c r="D9501" s="13">
        <v>47.985869999999998</v>
      </c>
    </row>
    <row r="9502" spans="2:4">
      <c r="B9502" t="s">
        <v>24</v>
      </c>
      <c r="C9502" s="1">
        <v>40820</v>
      </c>
      <c r="D9502" s="13">
        <v>49.670203999999998</v>
      </c>
    </row>
    <row r="9503" spans="2:4">
      <c r="B9503" t="s">
        <v>24</v>
      </c>
      <c r="C9503" s="1">
        <v>40821</v>
      </c>
      <c r="D9503" s="13">
        <v>50.161465</v>
      </c>
    </row>
    <row r="9504" spans="2:4">
      <c r="B9504" t="s">
        <v>24</v>
      </c>
      <c r="C9504" s="1">
        <v>40822</v>
      </c>
      <c r="D9504" s="13">
        <v>49.643883000000002</v>
      </c>
    </row>
    <row r="9505" spans="2:4">
      <c r="B9505" t="s">
        <v>24</v>
      </c>
      <c r="C9505" s="1">
        <v>40823</v>
      </c>
      <c r="D9505" s="13">
        <v>49.196491000000002</v>
      </c>
    </row>
    <row r="9506" spans="2:4">
      <c r="B9506" t="s">
        <v>24</v>
      </c>
      <c r="C9506" s="1">
        <v>40824</v>
      </c>
      <c r="D9506" s="13">
        <v>49.415801999999999</v>
      </c>
    </row>
    <row r="9507" spans="2:4">
      <c r="B9507" t="s">
        <v>24</v>
      </c>
      <c r="C9507" s="1">
        <v>40825</v>
      </c>
      <c r="D9507" s="13">
        <v>49.380477999999997</v>
      </c>
    </row>
    <row r="9508" spans="2:4">
      <c r="B9508" t="s">
        <v>24</v>
      </c>
      <c r="C9508" s="1">
        <v>40826</v>
      </c>
      <c r="D9508" s="13">
        <v>49.239165999999997</v>
      </c>
    </row>
    <row r="9509" spans="2:4">
      <c r="B9509" t="s">
        <v>24</v>
      </c>
      <c r="C9509" s="1">
        <v>40827</v>
      </c>
      <c r="D9509" s="13">
        <v>50.581637999999998</v>
      </c>
    </row>
    <row r="9510" spans="2:4">
      <c r="B9510" t="s">
        <v>24</v>
      </c>
      <c r="C9510" s="1">
        <v>40828</v>
      </c>
      <c r="D9510" s="13">
        <v>49.945720999999999</v>
      </c>
    </row>
    <row r="9511" spans="2:4">
      <c r="B9511" t="s">
        <v>24</v>
      </c>
      <c r="C9511" s="1">
        <v>40829</v>
      </c>
      <c r="D9511" s="13">
        <v>49.760254000000003</v>
      </c>
    </row>
    <row r="9512" spans="2:4">
      <c r="B9512" t="s">
        <v>24</v>
      </c>
      <c r="C9512" s="1">
        <v>40830</v>
      </c>
      <c r="D9512" s="13">
        <v>49.133170999999997</v>
      </c>
    </row>
    <row r="9513" spans="2:4">
      <c r="B9513" t="s">
        <v>24</v>
      </c>
      <c r="C9513" s="1">
        <v>40831</v>
      </c>
      <c r="D9513" s="13">
        <v>50.104709999999997</v>
      </c>
    </row>
    <row r="9514" spans="2:4">
      <c r="B9514" t="s">
        <v>24</v>
      </c>
      <c r="C9514" s="1">
        <v>40832</v>
      </c>
      <c r="D9514" s="13">
        <v>50.219527999999997</v>
      </c>
    </row>
    <row r="9515" spans="2:4">
      <c r="B9515" t="s">
        <v>24</v>
      </c>
      <c r="C9515" s="1">
        <v>40833</v>
      </c>
      <c r="D9515" s="13">
        <v>50.413834000000001</v>
      </c>
    </row>
    <row r="9516" spans="2:4">
      <c r="B9516" t="s">
        <v>24</v>
      </c>
      <c r="C9516" s="1">
        <v>40834</v>
      </c>
      <c r="D9516" s="13">
        <v>51.208725000000001</v>
      </c>
    </row>
    <row r="9517" spans="2:4">
      <c r="B9517" t="s">
        <v>24</v>
      </c>
      <c r="C9517" s="1">
        <v>40835</v>
      </c>
      <c r="D9517" s="13">
        <v>51.712158000000002</v>
      </c>
    </row>
    <row r="9518" spans="2:4">
      <c r="B9518" t="s">
        <v>24</v>
      </c>
      <c r="C9518" s="1">
        <v>40836</v>
      </c>
      <c r="D9518" s="13">
        <v>51.332374999999999</v>
      </c>
    </row>
    <row r="9519" spans="2:4">
      <c r="B9519" t="s">
        <v>24</v>
      </c>
      <c r="C9519" s="1">
        <v>40837</v>
      </c>
      <c r="D9519" s="13">
        <v>51.305881999999997</v>
      </c>
    </row>
    <row r="9520" spans="2:4">
      <c r="B9520" t="s">
        <v>24</v>
      </c>
      <c r="C9520" s="1">
        <v>40838</v>
      </c>
      <c r="D9520" s="13">
        <v>51.447186000000002</v>
      </c>
    </row>
    <row r="9521" spans="2:4">
      <c r="B9521" t="s">
        <v>24</v>
      </c>
      <c r="C9521" s="1">
        <v>40839</v>
      </c>
      <c r="D9521" s="13">
        <v>51.544342</v>
      </c>
    </row>
    <row r="9522" spans="2:4">
      <c r="B9522" t="s">
        <v>24</v>
      </c>
      <c r="C9522" s="1">
        <v>40840</v>
      </c>
      <c r="D9522" s="13">
        <v>51.659171999999998</v>
      </c>
    </row>
    <row r="9523" spans="2:4">
      <c r="B9523" t="s">
        <v>24</v>
      </c>
      <c r="C9523" s="1">
        <v>40841</v>
      </c>
      <c r="D9523" s="13">
        <v>51.058574999999998</v>
      </c>
    </row>
    <row r="9524" spans="2:4">
      <c r="B9524" t="s">
        <v>24</v>
      </c>
      <c r="C9524" s="1">
        <v>40842</v>
      </c>
      <c r="D9524" s="13">
        <v>51.279384999999998</v>
      </c>
    </row>
    <row r="9525" spans="2:4">
      <c r="B9525" t="s">
        <v>24</v>
      </c>
      <c r="C9525" s="1">
        <v>40843</v>
      </c>
      <c r="D9525" s="13">
        <v>51.120403000000003</v>
      </c>
    </row>
    <row r="9526" spans="2:4">
      <c r="B9526" t="s">
        <v>24</v>
      </c>
      <c r="C9526" s="1">
        <v>40844</v>
      </c>
      <c r="D9526" s="13">
        <v>52.754353000000002</v>
      </c>
    </row>
    <row r="9527" spans="2:4">
      <c r="B9527" t="s">
        <v>24</v>
      </c>
      <c r="C9527" s="1">
        <v>40845</v>
      </c>
      <c r="D9527" s="13">
        <v>51.853470000000002</v>
      </c>
    </row>
    <row r="9528" spans="2:4">
      <c r="B9528" t="s">
        <v>24</v>
      </c>
      <c r="C9528" s="1">
        <v>40846</v>
      </c>
      <c r="D9528" s="13">
        <v>52.012447000000002</v>
      </c>
    </row>
    <row r="9529" spans="2:4">
      <c r="B9529" t="s">
        <v>24</v>
      </c>
      <c r="C9529" s="1">
        <v>40847</v>
      </c>
      <c r="D9529" s="13">
        <v>51.765148000000003</v>
      </c>
    </row>
    <row r="9530" spans="2:4">
      <c r="B9530" t="s">
        <v>24</v>
      </c>
      <c r="C9530" s="1">
        <v>40848</v>
      </c>
      <c r="D9530" s="13">
        <v>51.491351999999999</v>
      </c>
    </row>
    <row r="9531" spans="2:4">
      <c r="B9531" t="s">
        <v>24</v>
      </c>
      <c r="C9531" s="1">
        <v>40849</v>
      </c>
      <c r="D9531" s="13">
        <v>51.411858000000002</v>
      </c>
    </row>
    <row r="9532" spans="2:4">
      <c r="B9532" t="s">
        <v>24</v>
      </c>
      <c r="C9532" s="1">
        <v>40850</v>
      </c>
      <c r="D9532" s="13">
        <v>51.844639000000001</v>
      </c>
    </row>
    <row r="9533" spans="2:4">
      <c r="B9533" t="s">
        <v>24</v>
      </c>
      <c r="C9533" s="1">
        <v>40851</v>
      </c>
      <c r="D9533" s="13">
        <v>51.977116000000002</v>
      </c>
    </row>
    <row r="9534" spans="2:4">
      <c r="B9534" t="s">
        <v>24</v>
      </c>
      <c r="C9534" s="1">
        <v>40852</v>
      </c>
      <c r="D9534" s="13">
        <v>51.844639000000001</v>
      </c>
    </row>
    <row r="9535" spans="2:4">
      <c r="B9535" t="s">
        <v>24</v>
      </c>
      <c r="C9535" s="1">
        <v>40853</v>
      </c>
      <c r="D9535" s="13">
        <v>51.897624999999998</v>
      </c>
    </row>
    <row r="9536" spans="2:4">
      <c r="B9536" t="s">
        <v>24</v>
      </c>
      <c r="C9536" s="1">
        <v>40854</v>
      </c>
      <c r="D9536" s="13">
        <v>51.853470000000002</v>
      </c>
    </row>
    <row r="9537" spans="2:4">
      <c r="B9537" t="s">
        <v>24</v>
      </c>
      <c r="C9537" s="1">
        <v>40855</v>
      </c>
      <c r="D9537" s="13">
        <v>52.392231000000002</v>
      </c>
    </row>
    <row r="9538" spans="2:4">
      <c r="B9538" t="s">
        <v>24</v>
      </c>
      <c r="C9538" s="1">
        <v>40856</v>
      </c>
      <c r="D9538" s="13">
        <v>51.818137999999998</v>
      </c>
    </row>
    <row r="9539" spans="2:4">
      <c r="B9539" t="s">
        <v>24</v>
      </c>
      <c r="C9539" s="1">
        <v>40857</v>
      </c>
      <c r="D9539" s="13">
        <v>50.899600999999997</v>
      </c>
    </row>
    <row r="9540" spans="2:4">
      <c r="B9540" t="s">
        <v>24</v>
      </c>
      <c r="C9540" s="1">
        <v>40858</v>
      </c>
      <c r="D9540" s="13">
        <v>49.327483999999998</v>
      </c>
    </row>
    <row r="9541" spans="2:4">
      <c r="B9541" t="s">
        <v>24</v>
      </c>
      <c r="C9541" s="1">
        <v>40859</v>
      </c>
      <c r="D9541" s="13">
        <v>48.868206000000001</v>
      </c>
    </row>
    <row r="9542" spans="2:4">
      <c r="B9542" t="s">
        <v>24</v>
      </c>
      <c r="C9542" s="1">
        <v>40860</v>
      </c>
      <c r="D9542" s="13">
        <v>48.797550000000001</v>
      </c>
    </row>
    <row r="9543" spans="2:4">
      <c r="B9543" t="s">
        <v>24</v>
      </c>
      <c r="C9543" s="1">
        <v>40861</v>
      </c>
      <c r="D9543" s="13">
        <v>49.309814000000003</v>
      </c>
    </row>
    <row r="9544" spans="2:4">
      <c r="B9544" t="s">
        <v>24</v>
      </c>
      <c r="C9544" s="1">
        <v>40862</v>
      </c>
      <c r="D9544" s="13">
        <v>48.921199999999999</v>
      </c>
    </row>
    <row r="9545" spans="2:4">
      <c r="B9545" t="s">
        <v>24</v>
      </c>
      <c r="C9545" s="1">
        <v>40863</v>
      </c>
      <c r="D9545" s="13">
        <v>49.424641000000001</v>
      </c>
    </row>
    <row r="9546" spans="2:4">
      <c r="B9546" t="s">
        <v>24</v>
      </c>
      <c r="C9546" s="1">
        <v>40864</v>
      </c>
      <c r="D9546" s="13">
        <v>49.168498999999997</v>
      </c>
    </row>
    <row r="9547" spans="2:4">
      <c r="B9547" t="s">
        <v>24</v>
      </c>
      <c r="C9547" s="1">
        <v>40865</v>
      </c>
      <c r="D9547" s="13">
        <v>49.671936000000002</v>
      </c>
    </row>
    <row r="9548" spans="2:4">
      <c r="B9548" t="s">
        <v>24</v>
      </c>
      <c r="C9548" s="1">
        <v>40866</v>
      </c>
      <c r="D9548" s="13">
        <v>49.159663999999999</v>
      </c>
    </row>
    <row r="9549" spans="2:4">
      <c r="B9549" t="s">
        <v>24</v>
      </c>
      <c r="C9549" s="1">
        <v>40867</v>
      </c>
      <c r="D9549" s="13">
        <v>49.009524999999996</v>
      </c>
    </row>
    <row r="9550" spans="2:4">
      <c r="B9550" t="s">
        <v>24</v>
      </c>
      <c r="C9550" s="1">
        <v>40868</v>
      </c>
      <c r="D9550" s="13">
        <v>48.753391000000001</v>
      </c>
    </row>
    <row r="9551" spans="2:4">
      <c r="B9551" t="s">
        <v>24</v>
      </c>
      <c r="C9551" s="1">
        <v>40869</v>
      </c>
      <c r="D9551" s="13">
        <v>48.559086000000001</v>
      </c>
    </row>
    <row r="9552" spans="2:4">
      <c r="B9552" t="s">
        <v>24</v>
      </c>
      <c r="C9552" s="1">
        <v>40870</v>
      </c>
      <c r="D9552" s="13">
        <v>48.903537999999998</v>
      </c>
    </row>
    <row r="9553" spans="2:4">
      <c r="B9553" t="s">
        <v>24</v>
      </c>
      <c r="C9553" s="1">
        <v>40871</v>
      </c>
      <c r="D9553" s="13">
        <v>48.435436000000003</v>
      </c>
    </row>
    <row r="9554" spans="2:4">
      <c r="B9554" t="s">
        <v>24</v>
      </c>
      <c r="C9554" s="1">
        <v>40872</v>
      </c>
      <c r="D9554" s="13">
        <v>48.170467000000002</v>
      </c>
    </row>
    <row r="9555" spans="2:4">
      <c r="B9555" t="s">
        <v>24</v>
      </c>
      <c r="C9555" s="1">
        <v>40873</v>
      </c>
      <c r="D9555" s="13">
        <v>47.834850000000003</v>
      </c>
    </row>
    <row r="9556" spans="2:4">
      <c r="B9556" t="s">
        <v>24</v>
      </c>
      <c r="C9556" s="1">
        <v>40874</v>
      </c>
      <c r="D9556" s="13">
        <v>46.916313000000002</v>
      </c>
    </row>
    <row r="9557" spans="2:4">
      <c r="B9557" t="s">
        <v>24</v>
      </c>
      <c r="C9557" s="1">
        <v>40875</v>
      </c>
      <c r="D9557" s="13">
        <v>45.353020000000001</v>
      </c>
    </row>
    <row r="9558" spans="2:4">
      <c r="B9558" t="s">
        <v>24</v>
      </c>
      <c r="C9558" s="1">
        <v>40876</v>
      </c>
      <c r="D9558" s="13">
        <v>46.563026000000001</v>
      </c>
    </row>
    <row r="9559" spans="2:4">
      <c r="B9559" t="s">
        <v>24</v>
      </c>
      <c r="C9559" s="1">
        <v>40877</v>
      </c>
      <c r="D9559" s="13">
        <v>46.324553999999999</v>
      </c>
    </row>
    <row r="9560" spans="2:4">
      <c r="B9560" t="s">
        <v>24</v>
      </c>
      <c r="C9560" s="1">
        <v>40878</v>
      </c>
      <c r="D9560" s="13">
        <v>46.059593</v>
      </c>
    </row>
    <row r="9561" spans="2:4">
      <c r="B9561" t="s">
        <v>24</v>
      </c>
      <c r="C9561" s="1">
        <v>40879</v>
      </c>
      <c r="D9561" s="13">
        <v>47.251930000000002</v>
      </c>
    </row>
    <row r="9562" spans="2:4">
      <c r="B9562" t="s">
        <v>24</v>
      </c>
      <c r="C9562" s="1">
        <v>40880</v>
      </c>
      <c r="D9562" s="13">
        <v>46.810326000000003</v>
      </c>
    </row>
    <row r="9563" spans="2:4">
      <c r="B9563" t="s">
        <v>24</v>
      </c>
      <c r="C9563" s="1">
        <v>40881</v>
      </c>
      <c r="D9563" s="13">
        <v>47.384414999999997</v>
      </c>
    </row>
    <row r="9564" spans="2:4">
      <c r="B9564" t="s">
        <v>24</v>
      </c>
      <c r="C9564" s="1">
        <v>40882</v>
      </c>
      <c r="D9564" s="13">
        <v>48.188133000000001</v>
      </c>
    </row>
    <row r="9565" spans="2:4">
      <c r="B9565" t="s">
        <v>24</v>
      </c>
      <c r="C9565" s="1">
        <v>40883</v>
      </c>
      <c r="D9565" s="13">
        <v>48.170467000000002</v>
      </c>
    </row>
    <row r="9566" spans="2:4">
      <c r="B9566" t="s">
        <v>24</v>
      </c>
      <c r="C9566" s="1">
        <v>40884</v>
      </c>
      <c r="D9566" s="13">
        <v>48.082149999999999</v>
      </c>
    </row>
    <row r="9567" spans="2:4">
      <c r="B9567" t="s">
        <v>24</v>
      </c>
      <c r="C9567" s="1">
        <v>40885</v>
      </c>
      <c r="D9567" s="13">
        <v>47.552216000000001</v>
      </c>
    </row>
    <row r="9568" spans="2:4">
      <c r="B9568" t="s">
        <v>24</v>
      </c>
      <c r="C9568" s="1">
        <v>40886</v>
      </c>
      <c r="D9568" s="13">
        <v>48.099808000000003</v>
      </c>
    </row>
    <row r="9569" spans="2:4">
      <c r="B9569" t="s">
        <v>24</v>
      </c>
      <c r="C9569" s="1">
        <v>40887</v>
      </c>
      <c r="D9569" s="13">
        <v>48.170467000000002</v>
      </c>
    </row>
    <row r="9570" spans="2:4">
      <c r="B9570" t="s">
        <v>24</v>
      </c>
      <c r="C9570" s="1">
        <v>40888</v>
      </c>
      <c r="D9570" s="13">
        <v>48.784160999999997</v>
      </c>
    </row>
    <row r="9571" spans="2:4">
      <c r="B9571" t="s">
        <v>24</v>
      </c>
      <c r="C9571" s="1">
        <v>40889</v>
      </c>
      <c r="D9571" s="13">
        <v>49.077663000000001</v>
      </c>
    </row>
    <row r="9572" spans="2:4">
      <c r="B9572" t="s">
        <v>24</v>
      </c>
      <c r="C9572" s="1">
        <v>40890</v>
      </c>
      <c r="D9572" s="13">
        <v>49.015411</v>
      </c>
    </row>
    <row r="9573" spans="2:4">
      <c r="B9573" t="s">
        <v>24</v>
      </c>
      <c r="C9573" s="1">
        <v>40891</v>
      </c>
      <c r="D9573" s="13">
        <v>48.953152000000003</v>
      </c>
    </row>
    <row r="9574" spans="2:4">
      <c r="B9574" t="s">
        <v>24</v>
      </c>
      <c r="C9574" s="1">
        <v>40892</v>
      </c>
      <c r="D9574" s="13">
        <v>48.632961000000002</v>
      </c>
    </row>
    <row r="9575" spans="2:4">
      <c r="B9575" t="s">
        <v>24</v>
      </c>
      <c r="C9575" s="1">
        <v>40893</v>
      </c>
      <c r="D9575" s="13">
        <v>48.668537000000001</v>
      </c>
    </row>
    <row r="9576" spans="2:4">
      <c r="B9576" t="s">
        <v>24</v>
      </c>
      <c r="C9576" s="1">
        <v>40894</v>
      </c>
      <c r="D9576" s="13">
        <v>47.796913000000004</v>
      </c>
    </row>
    <row r="9577" spans="2:4">
      <c r="B9577" t="s">
        <v>24</v>
      </c>
      <c r="C9577" s="1">
        <v>40895</v>
      </c>
      <c r="D9577" s="13">
        <v>47.156531999999999</v>
      </c>
    </row>
    <row r="9578" spans="2:4">
      <c r="B9578" t="s">
        <v>24</v>
      </c>
      <c r="C9578" s="1">
        <v>40896</v>
      </c>
      <c r="D9578" s="13">
        <v>47.423363000000002</v>
      </c>
    </row>
    <row r="9579" spans="2:4">
      <c r="B9579" t="s">
        <v>24</v>
      </c>
      <c r="C9579" s="1">
        <v>40897</v>
      </c>
      <c r="D9579" s="13">
        <v>47.369999</v>
      </c>
    </row>
    <row r="9580" spans="2:4">
      <c r="B9580" t="s">
        <v>24</v>
      </c>
      <c r="C9580" s="1">
        <v>40898</v>
      </c>
      <c r="D9580" s="13">
        <v>46.462795</v>
      </c>
    </row>
    <row r="9581" spans="2:4">
      <c r="B9581" t="s">
        <v>24</v>
      </c>
      <c r="C9581" s="1">
        <v>40899</v>
      </c>
      <c r="D9581" s="13">
        <v>46.587314999999997</v>
      </c>
    </row>
    <row r="9582" spans="2:4">
      <c r="B9582" t="s">
        <v>24</v>
      </c>
      <c r="C9582" s="1">
        <v>40900</v>
      </c>
      <c r="D9582" s="13">
        <v>47.192123000000002</v>
      </c>
    </row>
    <row r="9583" spans="2:4">
      <c r="B9583" t="s">
        <v>24</v>
      </c>
      <c r="C9583" s="1">
        <v>40901</v>
      </c>
      <c r="D9583" s="13">
        <v>47.147652000000001</v>
      </c>
    </row>
    <row r="9584" spans="2:4">
      <c r="B9584" t="s">
        <v>24</v>
      </c>
      <c r="C9584" s="1">
        <v>40902</v>
      </c>
      <c r="D9584" s="13">
        <v>47.485621999999999</v>
      </c>
    </row>
    <row r="9585" spans="2:4">
      <c r="B9585" t="s">
        <v>24</v>
      </c>
      <c r="C9585" s="1">
        <v>40903</v>
      </c>
      <c r="D9585" s="13">
        <v>47.218800000000002</v>
      </c>
    </row>
    <row r="9586" spans="2:4">
      <c r="B9586" t="s">
        <v>24</v>
      </c>
      <c r="C9586" s="1">
        <v>40904</v>
      </c>
      <c r="D9586" s="13">
        <v>46.943089000000001</v>
      </c>
    </row>
    <row r="9587" spans="2:4">
      <c r="B9587" t="s">
        <v>24</v>
      </c>
      <c r="C9587" s="1">
        <v>40905</v>
      </c>
      <c r="D9587" s="13">
        <v>46.614001999999999</v>
      </c>
    </row>
    <row r="9588" spans="2:4">
      <c r="B9588" t="s">
        <v>24</v>
      </c>
      <c r="C9588" s="1">
        <v>40906</v>
      </c>
      <c r="D9588" s="13">
        <v>46.391640000000002</v>
      </c>
    </row>
    <row r="9589" spans="2:4">
      <c r="B9589" t="s">
        <v>24</v>
      </c>
      <c r="C9589" s="1">
        <v>40907</v>
      </c>
      <c r="D9589" s="13">
        <v>45.484447000000003</v>
      </c>
    </row>
    <row r="9590" spans="2:4">
      <c r="B9590" t="s">
        <v>24</v>
      </c>
      <c r="C9590" s="1">
        <v>40908</v>
      </c>
      <c r="D9590" s="13">
        <v>46.320503000000002</v>
      </c>
    </row>
    <row r="9591" spans="2:4">
      <c r="B9591" t="s">
        <v>24</v>
      </c>
      <c r="C9591" s="1">
        <v>40909</v>
      </c>
      <c r="D9591" s="13">
        <v>46.080356999999999</v>
      </c>
    </row>
    <row r="9592" spans="2:4">
      <c r="B9592" t="s">
        <v>24</v>
      </c>
      <c r="C9592" s="1">
        <v>40910</v>
      </c>
      <c r="D9592" s="13">
        <v>46.000312999999998</v>
      </c>
    </row>
    <row r="9593" spans="2:4">
      <c r="B9593" t="s">
        <v>24</v>
      </c>
      <c r="C9593" s="1">
        <v>40911</v>
      </c>
      <c r="D9593" s="13">
        <v>46.080356999999999</v>
      </c>
    </row>
    <row r="9594" spans="2:4">
      <c r="B9594" t="s">
        <v>24</v>
      </c>
      <c r="C9594" s="1">
        <v>40912</v>
      </c>
      <c r="D9594" s="13">
        <v>46.329394999999998</v>
      </c>
    </row>
    <row r="9595" spans="2:4">
      <c r="B9595" t="s">
        <v>24</v>
      </c>
      <c r="C9595" s="1">
        <v>40913</v>
      </c>
      <c r="D9595" s="13">
        <v>46.747416999999999</v>
      </c>
    </row>
    <row r="9596" spans="2:4">
      <c r="B9596" t="s">
        <v>24</v>
      </c>
      <c r="C9596" s="1">
        <v>40914</v>
      </c>
      <c r="D9596" s="13">
        <v>47.850268999999997</v>
      </c>
    </row>
    <row r="9597" spans="2:4">
      <c r="B9597" t="s">
        <v>24</v>
      </c>
      <c r="C9597" s="1">
        <v>40915</v>
      </c>
      <c r="D9597" s="13">
        <v>48.108212000000002</v>
      </c>
    </row>
    <row r="9598" spans="2:4">
      <c r="B9598" t="s">
        <v>24</v>
      </c>
      <c r="C9598" s="1">
        <v>40916</v>
      </c>
      <c r="D9598" s="13">
        <v>48.428406000000003</v>
      </c>
    </row>
    <row r="9599" spans="2:4">
      <c r="B9599" t="s">
        <v>24</v>
      </c>
      <c r="C9599" s="1">
        <v>40917</v>
      </c>
      <c r="D9599" s="13">
        <v>48.499549999999999</v>
      </c>
    </row>
    <row r="9600" spans="2:4">
      <c r="B9600" t="s">
        <v>24</v>
      </c>
      <c r="C9600" s="1">
        <v>40918</v>
      </c>
      <c r="D9600" s="13">
        <v>47.939228</v>
      </c>
    </row>
    <row r="9601" spans="2:4">
      <c r="B9601" t="s">
        <v>24</v>
      </c>
      <c r="C9601" s="1">
        <v>40919</v>
      </c>
      <c r="D9601" s="13">
        <v>47.930328000000003</v>
      </c>
    </row>
    <row r="9602" spans="2:4">
      <c r="B9602" t="s">
        <v>24</v>
      </c>
      <c r="C9602" s="1">
        <v>40920</v>
      </c>
      <c r="D9602" s="13">
        <v>48.241622999999997</v>
      </c>
    </row>
    <row r="9603" spans="2:4">
      <c r="B9603" t="s">
        <v>24</v>
      </c>
      <c r="C9603" s="1">
        <v>40921</v>
      </c>
      <c r="D9603" s="13">
        <v>47.547877999999997</v>
      </c>
    </row>
    <row r="9604" spans="2:4">
      <c r="B9604" t="s">
        <v>24</v>
      </c>
      <c r="C9604" s="1">
        <v>40922</v>
      </c>
      <c r="D9604" s="13">
        <v>47.120967999999998</v>
      </c>
    </row>
    <row r="9605" spans="2:4">
      <c r="B9605" t="s">
        <v>24</v>
      </c>
      <c r="C9605" s="1">
        <v>40923</v>
      </c>
      <c r="D9605" s="13">
        <v>46.685153999999997</v>
      </c>
    </row>
    <row r="9606" spans="2:4">
      <c r="B9606" t="s">
        <v>24</v>
      </c>
      <c r="C9606" s="1">
        <v>40924</v>
      </c>
      <c r="D9606" s="13">
        <v>46.649577999999998</v>
      </c>
    </row>
    <row r="9607" spans="2:4">
      <c r="B9607" t="s">
        <v>24</v>
      </c>
      <c r="C9607" s="1">
        <v>40925</v>
      </c>
      <c r="D9607" s="13">
        <v>47.049816</v>
      </c>
    </row>
    <row r="9608" spans="2:4">
      <c r="B9608" t="s">
        <v>24</v>
      </c>
      <c r="C9608" s="1">
        <v>40926</v>
      </c>
      <c r="D9608" s="13">
        <v>47.281063000000003</v>
      </c>
    </row>
    <row r="9609" spans="2:4">
      <c r="B9609" t="s">
        <v>24</v>
      </c>
      <c r="C9609" s="1">
        <v>40927</v>
      </c>
      <c r="D9609" s="13">
        <v>48.321671000000002</v>
      </c>
    </row>
    <row r="9610" spans="2:4">
      <c r="B9610" t="s">
        <v>24</v>
      </c>
      <c r="C9610" s="1">
        <v>40928</v>
      </c>
      <c r="D9610" s="13">
        <v>49.611313000000003</v>
      </c>
    </row>
    <row r="9611" spans="2:4">
      <c r="B9611" t="s">
        <v>24</v>
      </c>
      <c r="C9611" s="1">
        <v>40929</v>
      </c>
      <c r="D9611" s="13">
        <v>49.282234000000003</v>
      </c>
    </row>
    <row r="9612" spans="2:4">
      <c r="B9612" t="s">
        <v>24</v>
      </c>
      <c r="C9612" s="1">
        <v>40930</v>
      </c>
      <c r="D9612" s="13">
        <v>49.611313000000003</v>
      </c>
    </row>
    <row r="9613" spans="2:4">
      <c r="B9613" t="s">
        <v>24</v>
      </c>
      <c r="C9613" s="1">
        <v>40931</v>
      </c>
      <c r="D9613" s="13">
        <v>49.611313000000003</v>
      </c>
    </row>
    <row r="9614" spans="2:4">
      <c r="B9614" t="s">
        <v>24</v>
      </c>
      <c r="C9614" s="1">
        <v>40932</v>
      </c>
      <c r="D9614" s="13">
        <v>49.415646000000002</v>
      </c>
    </row>
    <row r="9615" spans="2:4">
      <c r="B9615" t="s">
        <v>24</v>
      </c>
      <c r="C9615" s="1">
        <v>40933</v>
      </c>
      <c r="D9615" s="13">
        <v>49.575741000000001</v>
      </c>
    </row>
    <row r="9616" spans="2:4">
      <c r="B9616" t="s">
        <v>24</v>
      </c>
      <c r="C9616" s="1">
        <v>40934</v>
      </c>
      <c r="D9616" s="13">
        <v>49.442329000000001</v>
      </c>
    </row>
    <row r="9617" spans="2:4">
      <c r="B9617" t="s">
        <v>24</v>
      </c>
      <c r="C9617" s="1">
        <v>40935</v>
      </c>
      <c r="D9617" s="13">
        <v>48.953152000000003</v>
      </c>
    </row>
    <row r="9618" spans="2:4">
      <c r="B9618" t="s">
        <v>24</v>
      </c>
      <c r="C9618" s="1">
        <v>40936</v>
      </c>
      <c r="D9618" s="13">
        <v>49.068775000000002</v>
      </c>
    </row>
    <row r="9619" spans="2:4">
      <c r="B9619" t="s">
        <v>24</v>
      </c>
      <c r="C9619" s="1">
        <v>40937</v>
      </c>
      <c r="D9619" s="13">
        <v>49.451217999999997</v>
      </c>
    </row>
    <row r="9620" spans="2:4">
      <c r="B9620" t="s">
        <v>24</v>
      </c>
      <c r="C9620" s="1">
        <v>40938</v>
      </c>
      <c r="D9620" s="13">
        <v>48.908679999999997</v>
      </c>
    </row>
    <row r="9621" spans="2:4">
      <c r="B9621" t="s">
        <v>24</v>
      </c>
      <c r="C9621" s="1">
        <v>40939</v>
      </c>
      <c r="D9621" s="13">
        <v>48.659644999999998</v>
      </c>
    </row>
    <row r="9622" spans="2:4">
      <c r="B9622" t="s">
        <v>24</v>
      </c>
      <c r="C9622" s="1">
        <v>40940</v>
      </c>
      <c r="D9622" s="13">
        <v>48.739688999999998</v>
      </c>
    </row>
    <row r="9623" spans="2:4">
      <c r="B9623" t="s">
        <v>24</v>
      </c>
      <c r="C9623" s="1">
        <v>40941</v>
      </c>
      <c r="D9623" s="13">
        <v>48.864212000000002</v>
      </c>
    </row>
    <row r="9624" spans="2:4">
      <c r="B9624" t="s">
        <v>24</v>
      </c>
      <c r="C9624" s="1">
        <v>40942</v>
      </c>
      <c r="D9624" s="13">
        <v>48.810841000000003</v>
      </c>
    </row>
    <row r="9625" spans="2:4">
      <c r="B9625" t="s">
        <v>24</v>
      </c>
      <c r="C9625" s="1">
        <v>40943</v>
      </c>
      <c r="D9625" s="13">
        <v>48.179358999999998</v>
      </c>
    </row>
    <row r="9626" spans="2:4">
      <c r="B9626" t="s">
        <v>24</v>
      </c>
      <c r="C9626" s="1">
        <v>40944</v>
      </c>
      <c r="D9626" s="13">
        <v>48.268298999999999</v>
      </c>
    </row>
    <row r="9627" spans="2:4">
      <c r="B9627" t="s">
        <v>24</v>
      </c>
      <c r="C9627" s="1">
        <v>40945</v>
      </c>
      <c r="D9627" s="13">
        <v>48.970942999999998</v>
      </c>
    </row>
    <row r="9628" spans="2:4">
      <c r="B9628" t="s">
        <v>24</v>
      </c>
      <c r="C9628" s="1">
        <v>40946</v>
      </c>
      <c r="D9628" s="13">
        <v>48.837521000000002</v>
      </c>
    </row>
    <row r="9629" spans="2:4">
      <c r="B9629" t="s">
        <v>24</v>
      </c>
      <c r="C9629" s="1">
        <v>40947</v>
      </c>
      <c r="D9629" s="13">
        <v>48.659644999999998</v>
      </c>
    </row>
    <row r="9630" spans="2:4">
      <c r="B9630" t="s">
        <v>24</v>
      </c>
      <c r="C9630" s="1">
        <v>40948</v>
      </c>
      <c r="D9630" s="13">
        <v>47.405571000000002</v>
      </c>
    </row>
    <row r="9631" spans="2:4">
      <c r="B9631" t="s">
        <v>24</v>
      </c>
      <c r="C9631" s="1">
        <v>40949</v>
      </c>
      <c r="D9631" s="13">
        <v>47.974792000000001</v>
      </c>
    </row>
    <row r="9632" spans="2:4">
      <c r="B9632" t="s">
        <v>24</v>
      </c>
      <c r="C9632" s="1">
        <v>40950</v>
      </c>
      <c r="D9632" s="13">
        <v>48.099319000000001</v>
      </c>
    </row>
    <row r="9633" spans="2:4">
      <c r="B9633" t="s">
        <v>24</v>
      </c>
      <c r="C9633" s="1">
        <v>40951</v>
      </c>
      <c r="D9633" s="13">
        <v>48.036602000000002</v>
      </c>
    </row>
    <row r="9634" spans="2:4">
      <c r="B9634" t="s">
        <v>24</v>
      </c>
      <c r="C9634" s="1">
        <v>40952</v>
      </c>
      <c r="D9634" s="13">
        <v>47.839508000000002</v>
      </c>
    </row>
    <row r="9635" spans="2:4">
      <c r="B9635" t="s">
        <v>24</v>
      </c>
      <c r="C9635" s="1">
        <v>40953</v>
      </c>
      <c r="D9635" s="13">
        <v>47.337826</v>
      </c>
    </row>
    <row r="9636" spans="2:4">
      <c r="B9636" t="s">
        <v>24</v>
      </c>
      <c r="C9636" s="1">
        <v>40954</v>
      </c>
      <c r="D9636" s="13">
        <v>47.069065000000002</v>
      </c>
    </row>
    <row r="9637" spans="2:4">
      <c r="B9637" t="s">
        <v>24</v>
      </c>
      <c r="C9637" s="1">
        <v>40955</v>
      </c>
      <c r="D9637" s="13">
        <v>47.221362999999997</v>
      </c>
    </row>
    <row r="9638" spans="2:4">
      <c r="B9638" t="s">
        <v>24</v>
      </c>
      <c r="C9638" s="1">
        <v>40956</v>
      </c>
      <c r="D9638" s="13">
        <v>47.293030000000002</v>
      </c>
    </row>
    <row r="9639" spans="2:4">
      <c r="B9639" t="s">
        <v>24</v>
      </c>
      <c r="C9639" s="1">
        <v>40957</v>
      </c>
      <c r="D9639" s="13">
        <v>46.540500999999999</v>
      </c>
    </row>
    <row r="9640" spans="2:4">
      <c r="B9640" t="s">
        <v>24</v>
      </c>
      <c r="C9640" s="1">
        <v>40958</v>
      </c>
      <c r="D9640" s="13">
        <v>46.53154</v>
      </c>
    </row>
    <row r="9641" spans="2:4">
      <c r="B9641" t="s">
        <v>24</v>
      </c>
      <c r="C9641" s="1">
        <v>40959</v>
      </c>
      <c r="D9641" s="13">
        <v>47.337826</v>
      </c>
    </row>
    <row r="9642" spans="2:4">
      <c r="B9642" t="s">
        <v>24</v>
      </c>
      <c r="C9642" s="1">
        <v>40960</v>
      </c>
      <c r="D9642" s="13">
        <v>47.346786000000002</v>
      </c>
    </row>
    <row r="9643" spans="2:4">
      <c r="B9643" t="s">
        <v>24</v>
      </c>
      <c r="C9643" s="1">
        <v>40961</v>
      </c>
      <c r="D9643" s="13">
        <v>47.203445000000002</v>
      </c>
    </row>
    <row r="9644" spans="2:4">
      <c r="B9644" t="s">
        <v>24</v>
      </c>
      <c r="C9644" s="1">
        <v>40962</v>
      </c>
      <c r="D9644" s="13">
        <v>46.406115999999997</v>
      </c>
    </row>
    <row r="9645" spans="2:4">
      <c r="B9645" t="s">
        <v>24</v>
      </c>
      <c r="C9645" s="1">
        <v>40963</v>
      </c>
      <c r="D9645" s="13">
        <v>46.298622000000002</v>
      </c>
    </row>
    <row r="9646" spans="2:4">
      <c r="B9646" t="s">
        <v>24</v>
      </c>
      <c r="C9646" s="1">
        <v>40964</v>
      </c>
      <c r="D9646" s="13">
        <v>46.424038000000003</v>
      </c>
    </row>
    <row r="9647" spans="2:4">
      <c r="B9647" t="s">
        <v>24</v>
      </c>
      <c r="C9647" s="1">
        <v>40965</v>
      </c>
      <c r="D9647" s="13">
        <v>46.782387</v>
      </c>
    </row>
    <row r="9648" spans="2:4">
      <c r="B9648" t="s">
        <v>24</v>
      </c>
      <c r="C9648" s="1">
        <v>40966</v>
      </c>
      <c r="D9648" s="13">
        <v>46.612166999999999</v>
      </c>
    </row>
    <row r="9649" spans="2:4">
      <c r="B9649" t="s">
        <v>24</v>
      </c>
      <c r="C9649" s="1">
        <v>40967</v>
      </c>
      <c r="D9649" s="13">
        <v>46.728625999999998</v>
      </c>
    </row>
    <row r="9650" spans="2:4">
      <c r="B9650" t="s">
        <v>24</v>
      </c>
      <c r="C9650" s="1">
        <v>40968</v>
      </c>
      <c r="D9650" s="13">
        <v>46.379241999999998</v>
      </c>
    </row>
    <row r="9651" spans="2:4">
      <c r="B9651" t="s">
        <v>24</v>
      </c>
      <c r="C9651" s="1">
        <v>40969</v>
      </c>
      <c r="D9651" s="13">
        <v>46.253825999999997</v>
      </c>
    </row>
    <row r="9652" spans="2:4">
      <c r="B9652" t="s">
        <v>24</v>
      </c>
      <c r="C9652" s="1">
        <v>40970</v>
      </c>
      <c r="D9652" s="13">
        <v>46.065680999999998</v>
      </c>
    </row>
    <row r="9653" spans="2:4">
      <c r="B9653" t="s">
        <v>24</v>
      </c>
      <c r="C9653" s="1">
        <v>40971</v>
      </c>
      <c r="D9653" s="13">
        <v>46.011940000000003</v>
      </c>
    </row>
    <row r="9654" spans="2:4">
      <c r="B9654" t="s">
        <v>24</v>
      </c>
      <c r="C9654" s="1">
        <v>40972</v>
      </c>
      <c r="D9654" s="13">
        <v>45.752132000000003</v>
      </c>
    </row>
    <row r="9655" spans="2:4">
      <c r="B9655" t="s">
        <v>24</v>
      </c>
      <c r="C9655" s="1">
        <v>40973</v>
      </c>
      <c r="D9655" s="13">
        <v>45.662548000000001</v>
      </c>
    </row>
    <row r="9656" spans="2:4">
      <c r="B9656" t="s">
        <v>24</v>
      </c>
      <c r="C9656" s="1">
        <v>40974</v>
      </c>
      <c r="D9656" s="13">
        <v>44.883136999999998</v>
      </c>
    </row>
    <row r="9657" spans="2:4">
      <c r="B9657" t="s">
        <v>24</v>
      </c>
      <c r="C9657" s="1">
        <v>40975</v>
      </c>
      <c r="D9657" s="13">
        <v>44.686050000000002</v>
      </c>
    </row>
    <row r="9658" spans="2:4">
      <c r="B9658" t="s">
        <v>24</v>
      </c>
      <c r="C9658" s="1">
        <v>40976</v>
      </c>
      <c r="D9658" s="13">
        <v>44.506874000000003</v>
      </c>
    </row>
    <row r="9659" spans="2:4">
      <c r="B9659" t="s">
        <v>24</v>
      </c>
      <c r="C9659" s="1">
        <v>40977</v>
      </c>
      <c r="D9659" s="13">
        <v>44.417290000000001</v>
      </c>
    </row>
    <row r="9660" spans="2:4">
      <c r="B9660" t="s">
        <v>24</v>
      </c>
      <c r="C9660" s="1">
        <v>40978</v>
      </c>
      <c r="D9660" s="13">
        <v>45.384827000000001</v>
      </c>
    </row>
    <row r="9661" spans="2:4">
      <c r="B9661" t="s">
        <v>24</v>
      </c>
      <c r="C9661" s="1">
        <v>40979</v>
      </c>
      <c r="D9661" s="13">
        <v>46.200066</v>
      </c>
    </row>
    <row r="9662" spans="2:4">
      <c r="B9662" t="s">
        <v>24</v>
      </c>
      <c r="C9662" s="1">
        <v>40980</v>
      </c>
      <c r="D9662" s="13">
        <v>46.101517000000001</v>
      </c>
    </row>
    <row r="9663" spans="2:4">
      <c r="B9663" t="s">
        <v>24</v>
      </c>
      <c r="C9663" s="1">
        <v>40981</v>
      </c>
      <c r="D9663" s="13">
        <v>45.949226000000003</v>
      </c>
    </row>
    <row r="9664" spans="2:4">
      <c r="B9664" t="s">
        <v>24</v>
      </c>
      <c r="C9664" s="1">
        <v>40982</v>
      </c>
      <c r="D9664" s="13">
        <v>46.280701000000001</v>
      </c>
    </row>
    <row r="9665" spans="2:4">
      <c r="B9665" t="s">
        <v>24</v>
      </c>
      <c r="C9665" s="1">
        <v>40983</v>
      </c>
      <c r="D9665" s="13">
        <v>47.221362999999997</v>
      </c>
    </row>
    <row r="9666" spans="2:4">
      <c r="B9666" t="s">
        <v>24</v>
      </c>
      <c r="C9666" s="1">
        <v>40984</v>
      </c>
      <c r="D9666" s="13">
        <v>47.803683999999997</v>
      </c>
    </row>
    <row r="9667" spans="2:4">
      <c r="B9667" t="s">
        <v>24</v>
      </c>
      <c r="C9667" s="1">
        <v>40985</v>
      </c>
      <c r="D9667" s="13">
        <v>48.153072000000002</v>
      </c>
    </row>
    <row r="9668" spans="2:4">
      <c r="B9668" t="s">
        <v>24</v>
      </c>
      <c r="C9668" s="1">
        <v>40986</v>
      </c>
      <c r="D9668" s="13">
        <v>48.430793999999999</v>
      </c>
    </row>
    <row r="9669" spans="2:4">
      <c r="B9669" t="s">
        <v>24</v>
      </c>
      <c r="C9669" s="1">
        <v>40987</v>
      </c>
      <c r="D9669" s="13">
        <v>48.601005999999998</v>
      </c>
    </row>
    <row r="9670" spans="2:4">
      <c r="B9670" t="s">
        <v>24</v>
      </c>
      <c r="C9670" s="1">
        <v>40988</v>
      </c>
      <c r="D9670" s="13">
        <v>48.403911999999998</v>
      </c>
    </row>
    <row r="9671" spans="2:4">
      <c r="B9671" t="s">
        <v>24</v>
      </c>
      <c r="C9671" s="1">
        <v>40989</v>
      </c>
      <c r="D9671" s="13">
        <v>48.197853000000002</v>
      </c>
    </row>
    <row r="9672" spans="2:4">
      <c r="B9672" t="s">
        <v>24</v>
      </c>
      <c r="C9672" s="1">
        <v>40990</v>
      </c>
      <c r="D9672" s="13">
        <v>48.565165999999998</v>
      </c>
    </row>
    <row r="9673" spans="2:4">
      <c r="B9673" t="s">
        <v>24</v>
      </c>
      <c r="C9673" s="1">
        <v>40991</v>
      </c>
      <c r="D9673" s="13">
        <v>48.601005999999998</v>
      </c>
    </row>
    <row r="9674" spans="2:4">
      <c r="B9674" t="s">
        <v>24</v>
      </c>
      <c r="C9674" s="1">
        <v>40992</v>
      </c>
      <c r="D9674" s="13">
        <v>49.407291000000001</v>
      </c>
    </row>
    <row r="9675" spans="2:4">
      <c r="B9675" t="s">
        <v>24</v>
      </c>
      <c r="C9675" s="1">
        <v>40993</v>
      </c>
      <c r="D9675" s="13">
        <v>49.693973999999997</v>
      </c>
    </row>
    <row r="9676" spans="2:4">
      <c r="B9676" t="s">
        <v>24</v>
      </c>
      <c r="C9676" s="1">
        <v>40994</v>
      </c>
      <c r="D9676" s="13">
        <v>49.792510999999998</v>
      </c>
    </row>
    <row r="9677" spans="2:4">
      <c r="B9677" t="s">
        <v>24</v>
      </c>
      <c r="C9677" s="1">
        <v>40995</v>
      </c>
      <c r="D9677" s="13">
        <v>49.237076000000002</v>
      </c>
    </row>
    <row r="9678" spans="2:4">
      <c r="B9678" t="s">
        <v>24</v>
      </c>
      <c r="C9678" s="1">
        <v>40996</v>
      </c>
      <c r="D9678" s="13">
        <v>49.622298999999998</v>
      </c>
    </row>
    <row r="9679" spans="2:4">
      <c r="B9679" t="s">
        <v>24</v>
      </c>
      <c r="C9679" s="1">
        <v>40997</v>
      </c>
      <c r="D9679" s="13">
        <v>49.792510999999998</v>
      </c>
    </row>
    <row r="9680" spans="2:4">
      <c r="B9680" t="s">
        <v>24</v>
      </c>
      <c r="C9680" s="1">
        <v>40998</v>
      </c>
      <c r="D9680" s="13">
        <v>49.398330999999999</v>
      </c>
    </row>
    <row r="9681" spans="2:4">
      <c r="B9681" t="s">
        <v>24</v>
      </c>
      <c r="C9681" s="1">
        <v>40999</v>
      </c>
      <c r="D9681" s="13">
        <v>49.819392999999998</v>
      </c>
    </row>
    <row r="9682" spans="2:4">
      <c r="B9682" t="s">
        <v>24</v>
      </c>
      <c r="C9682" s="1">
        <v>41000</v>
      </c>
      <c r="D9682" s="13">
        <v>49.864182</v>
      </c>
    </row>
    <row r="9683" spans="2:4">
      <c r="B9683" t="s">
        <v>24</v>
      </c>
      <c r="C9683" s="1">
        <v>41001</v>
      </c>
      <c r="D9683" s="13">
        <v>49.461039999999997</v>
      </c>
    </row>
    <row r="9684" spans="2:4">
      <c r="B9684" t="s">
        <v>24</v>
      </c>
      <c r="C9684" s="1">
        <v>41002</v>
      </c>
      <c r="D9684" s="13">
        <v>48.099311999999998</v>
      </c>
    </row>
    <row r="9685" spans="2:4">
      <c r="B9685" t="s">
        <v>24</v>
      </c>
      <c r="C9685" s="1">
        <v>41003</v>
      </c>
      <c r="D9685" s="13">
        <v>48.197853000000002</v>
      </c>
    </row>
    <row r="9686" spans="2:4">
      <c r="B9686" t="s">
        <v>24</v>
      </c>
      <c r="C9686" s="1">
        <v>41004</v>
      </c>
      <c r="D9686" s="13">
        <v>47.651378999999999</v>
      </c>
    </row>
    <row r="9687" spans="2:4">
      <c r="B9687" t="s">
        <v>24</v>
      </c>
      <c r="C9687" s="1">
        <v>41005</v>
      </c>
      <c r="D9687" s="13">
        <v>47.848464999999997</v>
      </c>
    </row>
    <row r="9688" spans="2:4">
      <c r="B9688" t="s">
        <v>24</v>
      </c>
      <c r="C9688" s="1">
        <v>41006</v>
      </c>
      <c r="D9688" s="13">
        <v>48.153072000000002</v>
      </c>
    </row>
    <row r="9689" spans="2:4">
      <c r="B9689" t="s">
        <v>24</v>
      </c>
      <c r="C9689" s="1">
        <v>41007</v>
      </c>
      <c r="D9689" s="13">
        <v>49.201241000000003</v>
      </c>
    </row>
    <row r="9690" spans="2:4">
      <c r="B9690" t="s">
        <v>24</v>
      </c>
      <c r="C9690" s="1">
        <v>41008</v>
      </c>
      <c r="D9690" s="13">
        <v>49.192272000000003</v>
      </c>
    </row>
    <row r="9691" spans="2:4">
      <c r="B9691" t="s">
        <v>24</v>
      </c>
      <c r="C9691" s="1">
        <v>41009</v>
      </c>
      <c r="D9691" s="13">
        <v>49.649169999999998</v>
      </c>
    </row>
    <row r="9692" spans="2:4">
      <c r="B9692" t="s">
        <v>24</v>
      </c>
      <c r="C9692" s="1">
        <v>41010</v>
      </c>
      <c r="D9692" s="13">
        <v>49.496876</v>
      </c>
    </row>
    <row r="9693" spans="2:4">
      <c r="B9693" t="s">
        <v>24</v>
      </c>
      <c r="C9693" s="1">
        <v>41011</v>
      </c>
      <c r="D9693" s="13">
        <v>49.828346000000003</v>
      </c>
    </row>
    <row r="9694" spans="2:4">
      <c r="B9694" t="s">
        <v>24</v>
      </c>
      <c r="C9694" s="1">
        <v>41012</v>
      </c>
      <c r="D9694" s="13">
        <v>50.052318999999997</v>
      </c>
    </row>
    <row r="9695" spans="2:4">
      <c r="B9695" t="s">
        <v>24</v>
      </c>
      <c r="C9695" s="1">
        <v>41013</v>
      </c>
      <c r="D9695" s="13">
        <v>50.034401000000003</v>
      </c>
    </row>
    <row r="9696" spans="2:4">
      <c r="B9696" t="s">
        <v>24</v>
      </c>
      <c r="C9696" s="1">
        <v>41014</v>
      </c>
      <c r="D9696" s="13">
        <v>50.294201000000001</v>
      </c>
    </row>
    <row r="9697" spans="2:4">
      <c r="B9697" t="s">
        <v>24</v>
      </c>
      <c r="C9697" s="1">
        <v>41015</v>
      </c>
      <c r="D9697" s="13">
        <v>50.356910999999997</v>
      </c>
    </row>
    <row r="9698" spans="2:4">
      <c r="B9698" t="s">
        <v>24</v>
      </c>
      <c r="C9698" s="1">
        <v>41016</v>
      </c>
      <c r="D9698" s="13">
        <v>50.95232</v>
      </c>
    </row>
    <row r="9699" spans="2:4">
      <c r="B9699" t="s">
        <v>24</v>
      </c>
      <c r="C9699" s="1">
        <v>41017</v>
      </c>
      <c r="D9699" s="13">
        <v>50.835045000000001</v>
      </c>
    </row>
    <row r="9700" spans="2:4">
      <c r="B9700" t="s">
        <v>24</v>
      </c>
      <c r="C9700" s="1">
        <v>41018</v>
      </c>
      <c r="D9700" s="13">
        <v>50.681679000000003</v>
      </c>
    </row>
    <row r="9701" spans="2:4">
      <c r="B9701" t="s">
        <v>24</v>
      </c>
      <c r="C9701" s="1">
        <v>41019</v>
      </c>
      <c r="D9701" s="13">
        <v>49.662277000000003</v>
      </c>
    </row>
    <row r="9702" spans="2:4">
      <c r="B9702" t="s">
        <v>24</v>
      </c>
      <c r="C9702" s="1">
        <v>41020</v>
      </c>
      <c r="D9702" s="13">
        <v>48.949584999999999</v>
      </c>
    </row>
    <row r="9703" spans="2:4">
      <c r="B9703" t="s">
        <v>24</v>
      </c>
      <c r="C9703" s="1">
        <v>41021</v>
      </c>
      <c r="D9703" s="13">
        <v>48.715034000000003</v>
      </c>
    </row>
    <row r="9704" spans="2:4">
      <c r="B9704" t="s">
        <v>24</v>
      </c>
      <c r="C9704" s="1">
        <v>41022</v>
      </c>
      <c r="D9704" s="13">
        <v>48.543640000000003</v>
      </c>
    </row>
    <row r="9705" spans="2:4">
      <c r="B9705" t="s">
        <v>24</v>
      </c>
      <c r="C9705" s="1">
        <v>41023</v>
      </c>
      <c r="D9705" s="13">
        <v>48.462440000000001</v>
      </c>
    </row>
    <row r="9706" spans="2:4">
      <c r="B9706" t="s">
        <v>24</v>
      </c>
      <c r="C9706" s="1">
        <v>41024</v>
      </c>
      <c r="D9706" s="13">
        <v>48.751125000000002</v>
      </c>
    </row>
    <row r="9707" spans="2:4">
      <c r="B9707" t="s">
        <v>24</v>
      </c>
      <c r="C9707" s="1">
        <v>41025</v>
      </c>
      <c r="D9707" s="13">
        <v>48.489502000000002</v>
      </c>
    </row>
    <row r="9708" spans="2:4">
      <c r="B9708" t="s">
        <v>24</v>
      </c>
      <c r="C9708" s="1">
        <v>41026</v>
      </c>
      <c r="D9708" s="13">
        <v>49.256317000000003</v>
      </c>
    </row>
    <row r="9709" spans="2:4">
      <c r="B9709" t="s">
        <v>24</v>
      </c>
      <c r="C9709" s="1">
        <v>41027</v>
      </c>
      <c r="D9709" s="13">
        <v>48.850349000000001</v>
      </c>
    </row>
    <row r="9710" spans="2:4">
      <c r="B9710" t="s">
        <v>24</v>
      </c>
      <c r="C9710" s="1">
        <v>41028</v>
      </c>
      <c r="D9710" s="13">
        <v>48.760136000000003</v>
      </c>
    </row>
    <row r="9711" spans="2:4">
      <c r="B9711" t="s">
        <v>24</v>
      </c>
      <c r="C9711" s="1">
        <v>41029</v>
      </c>
      <c r="D9711" s="13">
        <v>49.184142999999999</v>
      </c>
    </row>
    <row r="9712" spans="2:4">
      <c r="B9712" t="s">
        <v>24</v>
      </c>
      <c r="C9712" s="1">
        <v>41030</v>
      </c>
      <c r="D9712" s="13">
        <v>48.769168999999998</v>
      </c>
    </row>
    <row r="9713" spans="2:4">
      <c r="B9713" t="s">
        <v>24</v>
      </c>
      <c r="C9713" s="1">
        <v>41031</v>
      </c>
      <c r="D9713" s="13">
        <v>48.796227000000002</v>
      </c>
    </row>
    <row r="9714" spans="2:4">
      <c r="B9714" t="s">
        <v>24</v>
      </c>
      <c r="C9714" s="1">
        <v>41032</v>
      </c>
      <c r="D9714" s="13">
        <v>48.669930000000001</v>
      </c>
    </row>
    <row r="9715" spans="2:4">
      <c r="B9715" t="s">
        <v>24</v>
      </c>
      <c r="C9715" s="1">
        <v>41033</v>
      </c>
      <c r="D9715" s="13">
        <v>50.131377999999998</v>
      </c>
    </row>
    <row r="9716" spans="2:4">
      <c r="B9716" t="s">
        <v>24</v>
      </c>
      <c r="C9716" s="1">
        <v>41034</v>
      </c>
      <c r="D9716" s="13">
        <v>51.132747999999999</v>
      </c>
    </row>
    <row r="9717" spans="2:4">
      <c r="B9717" t="s">
        <v>24</v>
      </c>
      <c r="C9717" s="1">
        <v>41035</v>
      </c>
      <c r="D9717" s="13">
        <v>50.943297999999999</v>
      </c>
    </row>
    <row r="9718" spans="2:4">
      <c r="B9718" t="s">
        <v>24</v>
      </c>
      <c r="C9718" s="1">
        <v>41036</v>
      </c>
      <c r="D9718" s="13">
        <v>50.699730000000002</v>
      </c>
    </row>
    <row r="9719" spans="2:4">
      <c r="B9719" t="s">
        <v>24</v>
      </c>
      <c r="C9719" s="1">
        <v>41037</v>
      </c>
      <c r="D9719" s="13">
        <v>51.773257999999998</v>
      </c>
    </row>
    <row r="9720" spans="2:4">
      <c r="B9720" t="s">
        <v>24</v>
      </c>
      <c r="C9720" s="1">
        <v>41038</v>
      </c>
      <c r="D9720" s="13">
        <v>52.819729000000002</v>
      </c>
    </row>
    <row r="9721" spans="2:4">
      <c r="B9721" t="s">
        <v>24</v>
      </c>
      <c r="C9721" s="1">
        <v>41039</v>
      </c>
      <c r="D9721" s="13">
        <v>52.837772000000001</v>
      </c>
    </row>
    <row r="9722" spans="2:4">
      <c r="B9722" t="s">
        <v>24</v>
      </c>
      <c r="C9722" s="1">
        <v>41040</v>
      </c>
      <c r="D9722" s="13">
        <v>53.550452999999997</v>
      </c>
    </row>
    <row r="9723" spans="2:4">
      <c r="B9723" t="s">
        <v>24</v>
      </c>
      <c r="C9723" s="1">
        <v>41041</v>
      </c>
      <c r="D9723" s="13">
        <v>53.505352000000002</v>
      </c>
    </row>
    <row r="9724" spans="2:4">
      <c r="B9724" t="s">
        <v>24</v>
      </c>
      <c r="C9724" s="1">
        <v>41042</v>
      </c>
      <c r="D9724" s="13">
        <v>53.108414000000003</v>
      </c>
    </row>
    <row r="9725" spans="2:4">
      <c r="B9725" t="s">
        <v>24</v>
      </c>
      <c r="C9725" s="1">
        <v>41043</v>
      </c>
      <c r="D9725" s="13">
        <v>54.425522000000001</v>
      </c>
    </row>
    <row r="9726" spans="2:4">
      <c r="B9726" t="s">
        <v>24</v>
      </c>
      <c r="C9726" s="1">
        <v>41044</v>
      </c>
      <c r="D9726" s="13">
        <v>53.586539999999999</v>
      </c>
    </row>
    <row r="9727" spans="2:4">
      <c r="B9727" t="s">
        <v>24</v>
      </c>
      <c r="C9727" s="1">
        <v>41045</v>
      </c>
      <c r="D9727" s="13">
        <v>53.424156000000004</v>
      </c>
    </row>
    <row r="9728" spans="2:4">
      <c r="B9728" t="s">
        <v>24</v>
      </c>
      <c r="C9728" s="1">
        <v>41046</v>
      </c>
      <c r="D9728" s="13">
        <v>54.010539999999999</v>
      </c>
    </row>
    <row r="9729" spans="2:4">
      <c r="B9729" t="s">
        <v>24</v>
      </c>
      <c r="C9729" s="1">
        <v>41047</v>
      </c>
      <c r="D9729" s="13">
        <v>54.957774999999998</v>
      </c>
    </row>
    <row r="9730" spans="2:4">
      <c r="B9730" t="s">
        <v>24</v>
      </c>
      <c r="C9730" s="1">
        <v>41048</v>
      </c>
      <c r="D9730" s="13">
        <v>54.452587000000001</v>
      </c>
    </row>
    <row r="9731" spans="2:4">
      <c r="B9731" t="s">
        <v>24</v>
      </c>
      <c r="C9731" s="1">
        <v>41049</v>
      </c>
      <c r="D9731" s="13">
        <v>54.254111999999999</v>
      </c>
    </row>
    <row r="9732" spans="2:4">
      <c r="B9732" t="s">
        <v>24</v>
      </c>
      <c r="C9732" s="1">
        <v>41050</v>
      </c>
      <c r="D9732" s="13">
        <v>55.580249999999999</v>
      </c>
    </row>
    <row r="9733" spans="2:4">
      <c r="B9733" t="s">
        <v>24</v>
      </c>
      <c r="C9733" s="1">
        <v>41051</v>
      </c>
      <c r="D9733" s="13">
        <v>55.526122999999998</v>
      </c>
    </row>
    <row r="9734" spans="2:4">
      <c r="B9734" t="s">
        <v>24</v>
      </c>
      <c r="C9734" s="1">
        <v>41052</v>
      </c>
      <c r="D9734" s="13">
        <v>55.147224000000001</v>
      </c>
    </row>
    <row r="9735" spans="2:4">
      <c r="B9735" t="s">
        <v>24</v>
      </c>
      <c r="C9735" s="1">
        <v>41053</v>
      </c>
      <c r="D9735" s="13">
        <v>54.984844000000002</v>
      </c>
    </row>
    <row r="9736" spans="2:4">
      <c r="B9736" t="s">
        <v>24</v>
      </c>
      <c r="C9736" s="1">
        <v>41054</v>
      </c>
      <c r="D9736" s="13">
        <v>55.300590999999997</v>
      </c>
    </row>
    <row r="9737" spans="2:4">
      <c r="B9737" t="s">
        <v>24</v>
      </c>
      <c r="C9737" s="1">
        <v>41055</v>
      </c>
      <c r="D9737" s="13">
        <v>54.732250000000001</v>
      </c>
    </row>
    <row r="9738" spans="2:4">
      <c r="B9738" t="s">
        <v>24</v>
      </c>
      <c r="C9738" s="1">
        <v>41056</v>
      </c>
      <c r="D9738" s="13">
        <v>55.111141000000003</v>
      </c>
    </row>
    <row r="9739" spans="2:4">
      <c r="B9739" t="s">
        <v>24</v>
      </c>
      <c r="C9739" s="1">
        <v>41057</v>
      </c>
      <c r="D9739" s="13">
        <v>55.535141000000003</v>
      </c>
    </row>
    <row r="9740" spans="2:4">
      <c r="B9740" t="s">
        <v>24</v>
      </c>
      <c r="C9740" s="1">
        <v>41058</v>
      </c>
      <c r="D9740" s="13">
        <v>56.229785999999997</v>
      </c>
    </row>
    <row r="9741" spans="2:4">
      <c r="B9741" t="s">
        <v>24</v>
      </c>
      <c r="C9741" s="1">
        <v>41059</v>
      </c>
      <c r="D9741" s="13">
        <v>56.608673000000003</v>
      </c>
    </row>
    <row r="9742" spans="2:4">
      <c r="B9742" t="s">
        <v>24</v>
      </c>
      <c r="C9742" s="1">
        <v>41060</v>
      </c>
      <c r="D9742" s="13">
        <v>55.968170000000001</v>
      </c>
    </row>
    <row r="9743" spans="2:4">
      <c r="B9743" t="s">
        <v>24</v>
      </c>
      <c r="C9743" s="1">
        <v>41061</v>
      </c>
      <c r="D9743" s="13">
        <v>56.166626000000001</v>
      </c>
    </row>
    <row r="9744" spans="2:4">
      <c r="B9744" t="s">
        <v>24</v>
      </c>
      <c r="C9744" s="1">
        <v>41062</v>
      </c>
      <c r="D9744" s="13">
        <v>56.942467000000001</v>
      </c>
    </row>
    <row r="9745" spans="2:4">
      <c r="B9745" t="s">
        <v>24</v>
      </c>
      <c r="C9745" s="1">
        <v>41063</v>
      </c>
      <c r="D9745" s="13">
        <v>56.843226999999999</v>
      </c>
    </row>
    <row r="9746" spans="2:4">
      <c r="B9746" t="s">
        <v>24</v>
      </c>
      <c r="C9746" s="1">
        <v>41064</v>
      </c>
      <c r="D9746" s="13">
        <v>56.428252999999998</v>
      </c>
    </row>
    <row r="9747" spans="2:4">
      <c r="B9747" t="s">
        <v>24</v>
      </c>
      <c r="C9747" s="1">
        <v>41065</v>
      </c>
      <c r="D9747" s="13">
        <v>56.383144000000001</v>
      </c>
    </row>
    <row r="9748" spans="2:4">
      <c r="B9748" t="s">
        <v>24</v>
      </c>
      <c r="C9748" s="1">
        <v>41066</v>
      </c>
      <c r="D9748" s="13">
        <v>57.628086000000003</v>
      </c>
    </row>
    <row r="9749" spans="2:4">
      <c r="B9749" t="s">
        <v>24</v>
      </c>
      <c r="C9749" s="1">
        <v>41067</v>
      </c>
      <c r="D9749" s="13">
        <v>57.691234999999999</v>
      </c>
    </row>
    <row r="9750" spans="2:4">
      <c r="B9750" t="s">
        <v>24</v>
      </c>
      <c r="C9750" s="1">
        <v>41068</v>
      </c>
      <c r="D9750" s="13">
        <v>57.934818</v>
      </c>
    </row>
    <row r="9751" spans="2:4">
      <c r="B9751" t="s">
        <v>24</v>
      </c>
      <c r="C9751" s="1">
        <v>41069</v>
      </c>
      <c r="D9751" s="13">
        <v>58.394894000000001</v>
      </c>
    </row>
    <row r="9752" spans="2:4">
      <c r="B9752" t="s">
        <v>24</v>
      </c>
      <c r="C9752" s="1">
        <v>41070</v>
      </c>
      <c r="D9752" s="13">
        <v>58.178379</v>
      </c>
    </row>
    <row r="9753" spans="2:4">
      <c r="B9753" t="s">
        <v>24</v>
      </c>
      <c r="C9753" s="1">
        <v>41071</v>
      </c>
      <c r="D9753" s="13">
        <v>59.071491000000002</v>
      </c>
    </row>
    <row r="9754" spans="2:4">
      <c r="B9754" t="s">
        <v>24</v>
      </c>
      <c r="C9754" s="1">
        <v>41072</v>
      </c>
      <c r="D9754" s="13">
        <v>59.224854000000001</v>
      </c>
    </row>
    <row r="9755" spans="2:4">
      <c r="B9755" t="s">
        <v>24</v>
      </c>
      <c r="C9755" s="1">
        <v>41073</v>
      </c>
      <c r="D9755" s="13">
        <v>59.477454999999999</v>
      </c>
    </row>
    <row r="9756" spans="2:4">
      <c r="B9756" t="s">
        <v>24</v>
      </c>
      <c r="C9756" s="1">
        <v>41074</v>
      </c>
      <c r="D9756" s="13">
        <v>59.378222999999998</v>
      </c>
    </row>
    <row r="9757" spans="2:4">
      <c r="B9757" t="s">
        <v>24</v>
      </c>
      <c r="C9757" s="1">
        <v>41075</v>
      </c>
      <c r="D9757" s="13">
        <v>58.891067999999997</v>
      </c>
    </row>
    <row r="9758" spans="2:4">
      <c r="B9758" t="s">
        <v>24</v>
      </c>
      <c r="C9758" s="1">
        <v>41076</v>
      </c>
      <c r="D9758" s="13">
        <v>59.342129</v>
      </c>
    </row>
    <row r="9759" spans="2:4">
      <c r="B9759" t="s">
        <v>24</v>
      </c>
      <c r="C9759" s="1">
        <v>41077</v>
      </c>
      <c r="D9759" s="13">
        <v>59.451034999999997</v>
      </c>
    </row>
    <row r="9760" spans="2:4">
      <c r="B9760" t="s">
        <v>24</v>
      </c>
      <c r="C9760" s="1">
        <v>41078</v>
      </c>
      <c r="D9760" s="13">
        <v>58.144210999999999</v>
      </c>
    </row>
    <row r="9761" spans="2:4">
      <c r="B9761" t="s">
        <v>24</v>
      </c>
      <c r="C9761" s="1">
        <v>41079</v>
      </c>
      <c r="D9761" s="13">
        <v>52.780830000000002</v>
      </c>
    </row>
    <row r="9762" spans="2:4">
      <c r="B9762" t="s">
        <v>24</v>
      </c>
      <c r="C9762" s="1">
        <v>41080</v>
      </c>
      <c r="D9762" s="13">
        <v>51.982216000000001</v>
      </c>
    </row>
    <row r="9763" spans="2:4">
      <c r="B9763" t="s">
        <v>24</v>
      </c>
      <c r="C9763" s="1">
        <v>41081</v>
      </c>
      <c r="D9763" s="13">
        <v>52.218173999999998</v>
      </c>
    </row>
    <row r="9764" spans="2:4">
      <c r="B9764" t="s">
        <v>24</v>
      </c>
      <c r="C9764" s="1">
        <v>41082</v>
      </c>
      <c r="D9764" s="13">
        <v>50.276096000000003</v>
      </c>
    </row>
    <row r="9765" spans="2:4">
      <c r="B9765" t="s">
        <v>24</v>
      </c>
      <c r="C9765" s="1">
        <v>41083</v>
      </c>
      <c r="D9765" s="13">
        <v>50.938575999999998</v>
      </c>
    </row>
    <row r="9766" spans="2:4">
      <c r="B9766" t="s">
        <v>24</v>
      </c>
      <c r="C9766" s="1">
        <v>41084</v>
      </c>
      <c r="D9766" s="13">
        <v>51.274363999999998</v>
      </c>
    </row>
    <row r="9767" spans="2:4">
      <c r="B9767" t="s">
        <v>24</v>
      </c>
      <c r="C9767" s="1">
        <v>41085</v>
      </c>
      <c r="D9767" s="13">
        <v>52.635627999999997</v>
      </c>
    </row>
    <row r="9768" spans="2:4">
      <c r="B9768" t="s">
        <v>24</v>
      </c>
      <c r="C9768" s="1">
        <v>41086</v>
      </c>
      <c r="D9768" s="13">
        <v>54.042267000000002</v>
      </c>
    </row>
    <row r="9769" spans="2:4">
      <c r="B9769" t="s">
        <v>24</v>
      </c>
      <c r="C9769" s="1">
        <v>41087</v>
      </c>
      <c r="D9769" s="13">
        <v>54.468800000000002</v>
      </c>
    </row>
    <row r="9770" spans="2:4">
      <c r="B9770" t="s">
        <v>24</v>
      </c>
      <c r="C9770" s="1">
        <v>41088</v>
      </c>
      <c r="D9770" s="13">
        <v>54.405273000000001</v>
      </c>
    </row>
    <row r="9771" spans="2:4">
      <c r="B9771" t="s">
        <v>24</v>
      </c>
      <c r="C9771" s="1">
        <v>41089</v>
      </c>
      <c r="D9771" s="13">
        <v>54.405273000000001</v>
      </c>
    </row>
    <row r="9772" spans="2:4">
      <c r="B9772" t="s">
        <v>24</v>
      </c>
      <c r="C9772" s="1">
        <v>41090</v>
      </c>
      <c r="D9772" s="13">
        <v>54.205620000000003</v>
      </c>
    </row>
    <row r="9773" spans="2:4">
      <c r="B9773" t="s">
        <v>24</v>
      </c>
      <c r="C9773" s="1">
        <v>41091</v>
      </c>
      <c r="D9773" s="13">
        <v>53.370711999999997</v>
      </c>
    </row>
    <row r="9774" spans="2:4">
      <c r="B9774" t="s">
        <v>24</v>
      </c>
      <c r="C9774" s="1">
        <v>41092</v>
      </c>
      <c r="D9774" s="13">
        <v>53.697411000000002</v>
      </c>
    </row>
    <row r="9775" spans="2:4">
      <c r="B9775" t="s">
        <v>24</v>
      </c>
      <c r="C9775" s="1">
        <v>41093</v>
      </c>
      <c r="D9775" s="13">
        <v>54.423428000000001</v>
      </c>
    </row>
    <row r="9776" spans="2:4">
      <c r="B9776" t="s">
        <v>24</v>
      </c>
      <c r="C9776" s="1">
        <v>41094</v>
      </c>
      <c r="D9776" s="13">
        <v>53.733714999999997</v>
      </c>
    </row>
    <row r="9777" spans="2:4">
      <c r="B9777" t="s">
        <v>24</v>
      </c>
      <c r="C9777" s="1">
        <v>41095</v>
      </c>
      <c r="D9777" s="13">
        <v>53.007702000000002</v>
      </c>
    </row>
    <row r="9778" spans="2:4">
      <c r="B9778" t="s">
        <v>24</v>
      </c>
      <c r="C9778" s="1">
        <v>41096</v>
      </c>
      <c r="D9778" s="13">
        <v>52.009441000000002</v>
      </c>
    </row>
    <row r="9779" spans="2:4">
      <c r="B9779" t="s">
        <v>24</v>
      </c>
      <c r="C9779" s="1">
        <v>41097</v>
      </c>
      <c r="D9779" s="13">
        <v>52.100197000000001</v>
      </c>
    </row>
    <row r="9780" spans="2:4">
      <c r="B9780" t="s">
        <v>24</v>
      </c>
      <c r="C9780" s="1">
        <v>41098</v>
      </c>
      <c r="D9780" s="13">
        <v>52.263550000000002</v>
      </c>
    </row>
    <row r="9781" spans="2:4">
      <c r="B9781" t="s">
        <v>24</v>
      </c>
      <c r="C9781" s="1">
        <v>41099</v>
      </c>
      <c r="D9781" s="13">
        <v>51.791640999999998</v>
      </c>
    </row>
    <row r="9782" spans="2:4">
      <c r="B9782" t="s">
        <v>24</v>
      </c>
      <c r="C9782" s="1">
        <v>41100</v>
      </c>
      <c r="D9782" s="13">
        <v>51.365105</v>
      </c>
    </row>
    <row r="9783" spans="2:4">
      <c r="B9783" t="s">
        <v>24</v>
      </c>
      <c r="C9783" s="1">
        <v>41101</v>
      </c>
      <c r="D9783" s="13">
        <v>51.474013999999997</v>
      </c>
    </row>
    <row r="9784" spans="2:4">
      <c r="B9784" t="s">
        <v>24</v>
      </c>
      <c r="C9784" s="1">
        <v>41102</v>
      </c>
      <c r="D9784" s="13">
        <v>52.844352999999998</v>
      </c>
    </row>
    <row r="9785" spans="2:4">
      <c r="B9785" t="s">
        <v>24</v>
      </c>
      <c r="C9785" s="1">
        <v>41103</v>
      </c>
      <c r="D9785" s="13">
        <v>52.653782</v>
      </c>
    </row>
    <row r="9786" spans="2:4">
      <c r="B9786" t="s">
        <v>24</v>
      </c>
      <c r="C9786" s="1">
        <v>41104</v>
      </c>
      <c r="D9786" s="13">
        <v>52.236328</v>
      </c>
    </row>
    <row r="9787" spans="2:4">
      <c r="B9787" t="s">
        <v>24</v>
      </c>
      <c r="C9787" s="1">
        <v>41105</v>
      </c>
      <c r="D9787" s="13">
        <v>51.392333999999998</v>
      </c>
    </row>
    <row r="9788" spans="2:4">
      <c r="B9788" t="s">
        <v>24</v>
      </c>
      <c r="C9788" s="1">
        <v>41106</v>
      </c>
      <c r="D9788" s="13">
        <v>51.573841000000002</v>
      </c>
    </row>
    <row r="9789" spans="2:4">
      <c r="B9789" t="s">
        <v>24</v>
      </c>
      <c r="C9789" s="1">
        <v>41107</v>
      </c>
      <c r="D9789" s="13">
        <v>50.729855000000001</v>
      </c>
    </row>
    <row r="9790" spans="2:4">
      <c r="B9790" t="s">
        <v>24</v>
      </c>
      <c r="C9790" s="1">
        <v>41108</v>
      </c>
      <c r="D9790" s="13">
        <v>50.348697999999999</v>
      </c>
    </row>
    <row r="9791" spans="2:4">
      <c r="B9791" t="s">
        <v>24</v>
      </c>
      <c r="C9791" s="1">
        <v>41109</v>
      </c>
      <c r="D9791" s="13">
        <v>49.82235</v>
      </c>
    </row>
    <row r="9792" spans="2:4">
      <c r="B9792" t="s">
        <v>24</v>
      </c>
      <c r="C9792" s="1">
        <v>41110</v>
      </c>
      <c r="D9792" s="13">
        <v>49.722515000000001</v>
      </c>
    </row>
    <row r="9793" spans="2:4">
      <c r="B9793" t="s">
        <v>24</v>
      </c>
      <c r="C9793" s="1">
        <v>41111</v>
      </c>
      <c r="D9793" s="13">
        <v>47.671546999999997</v>
      </c>
    </row>
    <row r="9794" spans="2:4">
      <c r="B9794" t="s">
        <v>24</v>
      </c>
      <c r="C9794" s="1">
        <v>41112</v>
      </c>
      <c r="D9794" s="13">
        <v>46.264899999999997</v>
      </c>
    </row>
    <row r="9795" spans="2:4">
      <c r="B9795" t="s">
        <v>24</v>
      </c>
      <c r="C9795" s="1">
        <v>41113</v>
      </c>
      <c r="D9795" s="13">
        <v>47.453743000000003</v>
      </c>
    </row>
    <row r="9796" spans="2:4">
      <c r="B9796" t="s">
        <v>24</v>
      </c>
      <c r="C9796" s="1">
        <v>41114</v>
      </c>
      <c r="D9796" s="13">
        <v>46.373798000000001</v>
      </c>
    </row>
    <row r="9797" spans="2:4">
      <c r="B9797" t="s">
        <v>24</v>
      </c>
      <c r="C9797" s="1">
        <v>41115</v>
      </c>
      <c r="D9797" s="13">
        <v>46.718657999999998</v>
      </c>
    </row>
    <row r="9798" spans="2:4">
      <c r="B9798" t="s">
        <v>24</v>
      </c>
      <c r="C9798" s="1">
        <v>41116</v>
      </c>
      <c r="D9798" s="13">
        <v>47.562645000000003</v>
      </c>
    </row>
    <row r="9799" spans="2:4">
      <c r="B9799" t="s">
        <v>24</v>
      </c>
      <c r="C9799" s="1">
        <v>41117</v>
      </c>
      <c r="D9799" s="13">
        <v>46.600681000000002</v>
      </c>
    </row>
    <row r="9800" spans="2:4">
      <c r="B9800" t="s">
        <v>24</v>
      </c>
      <c r="C9800" s="1">
        <v>41118</v>
      </c>
      <c r="D9800" s="13">
        <v>47.263165000000001</v>
      </c>
    </row>
    <row r="9801" spans="2:4">
      <c r="B9801" t="s">
        <v>24</v>
      </c>
      <c r="C9801" s="1">
        <v>41119</v>
      </c>
      <c r="D9801" s="13">
        <v>48.016396</v>
      </c>
    </row>
    <row r="9802" spans="2:4">
      <c r="B9802" t="s">
        <v>24</v>
      </c>
      <c r="C9802" s="1">
        <v>41120</v>
      </c>
      <c r="D9802" s="13">
        <v>48.334018999999998</v>
      </c>
    </row>
    <row r="9803" spans="2:4">
      <c r="B9803" t="s">
        <v>24</v>
      </c>
      <c r="C9803" s="1">
        <v>41121</v>
      </c>
      <c r="D9803" s="13">
        <v>47.399296</v>
      </c>
    </row>
    <row r="9804" spans="2:4">
      <c r="B9804" t="s">
        <v>24</v>
      </c>
      <c r="C9804" s="1">
        <v>41122</v>
      </c>
      <c r="D9804" s="13">
        <v>47.417439000000002</v>
      </c>
    </row>
    <row r="9805" spans="2:4">
      <c r="B9805" t="s">
        <v>24</v>
      </c>
      <c r="C9805" s="1">
        <v>41123</v>
      </c>
      <c r="D9805" s="13">
        <v>47.753219999999999</v>
      </c>
    </row>
    <row r="9806" spans="2:4">
      <c r="B9806" t="s">
        <v>24</v>
      </c>
      <c r="C9806" s="1">
        <v>41124</v>
      </c>
      <c r="D9806" s="13">
        <v>47.127040999999998</v>
      </c>
    </row>
    <row r="9807" spans="2:4">
      <c r="B9807" t="s">
        <v>24</v>
      </c>
      <c r="C9807" s="1">
        <v>41125</v>
      </c>
      <c r="D9807" s="13">
        <v>47.825828999999999</v>
      </c>
    </row>
    <row r="9808" spans="2:4">
      <c r="B9808" t="s">
        <v>24</v>
      </c>
      <c r="C9808" s="1">
        <v>41126</v>
      </c>
      <c r="D9808" s="13">
        <v>46.183228</v>
      </c>
    </row>
    <row r="9809" spans="2:4">
      <c r="B9809" t="s">
        <v>24</v>
      </c>
      <c r="C9809" s="1">
        <v>41127</v>
      </c>
      <c r="D9809" s="13">
        <v>46.101551000000001</v>
      </c>
    </row>
    <row r="9810" spans="2:4">
      <c r="B9810" t="s">
        <v>24</v>
      </c>
      <c r="C9810" s="1">
        <v>41128</v>
      </c>
      <c r="D9810" s="13">
        <v>45.892822000000002</v>
      </c>
    </row>
    <row r="9811" spans="2:4">
      <c r="B9811" t="s">
        <v>24</v>
      </c>
      <c r="C9811" s="1">
        <v>41129</v>
      </c>
      <c r="D9811" s="13">
        <v>45.729469000000002</v>
      </c>
    </row>
    <row r="9812" spans="2:4">
      <c r="B9812" t="s">
        <v>24</v>
      </c>
      <c r="C9812" s="1">
        <v>41130</v>
      </c>
      <c r="D9812" s="13">
        <v>46.773105999999999</v>
      </c>
    </row>
    <row r="9813" spans="2:4">
      <c r="B9813" t="s">
        <v>24</v>
      </c>
      <c r="C9813" s="1">
        <v>41131</v>
      </c>
      <c r="D9813" s="13">
        <v>47.698771999999998</v>
      </c>
    </row>
    <row r="9814" spans="2:4">
      <c r="B9814" t="s">
        <v>24</v>
      </c>
      <c r="C9814" s="1">
        <v>41132</v>
      </c>
      <c r="D9814" s="13">
        <v>47.744143999999999</v>
      </c>
    </row>
    <row r="9815" spans="2:4">
      <c r="B9815" t="s">
        <v>24</v>
      </c>
      <c r="C9815" s="1">
        <v>41133</v>
      </c>
      <c r="D9815" s="13">
        <v>47.653388999999997</v>
      </c>
    </row>
    <row r="9816" spans="2:4">
      <c r="B9816" t="s">
        <v>24</v>
      </c>
      <c r="C9816" s="1">
        <v>41134</v>
      </c>
      <c r="D9816" s="13">
        <v>48.197899</v>
      </c>
    </row>
    <row r="9817" spans="2:4">
      <c r="B9817" t="s">
        <v>24</v>
      </c>
      <c r="C9817" s="1">
        <v>41135</v>
      </c>
      <c r="D9817" s="13">
        <v>47.589863000000001</v>
      </c>
    </row>
    <row r="9818" spans="2:4">
      <c r="B9818" t="s">
        <v>24</v>
      </c>
      <c r="C9818" s="1">
        <v>41136</v>
      </c>
      <c r="D9818" s="13">
        <v>47.517268999999999</v>
      </c>
    </row>
    <row r="9819" spans="2:4">
      <c r="B9819" t="s">
        <v>24</v>
      </c>
      <c r="C9819" s="1">
        <v>41137</v>
      </c>
      <c r="D9819" s="13">
        <v>47.154263</v>
      </c>
    </row>
    <row r="9820" spans="2:4">
      <c r="B9820" t="s">
        <v>24</v>
      </c>
      <c r="C9820" s="1">
        <v>41138</v>
      </c>
      <c r="D9820" s="13">
        <v>47.698771999999998</v>
      </c>
    </row>
    <row r="9821" spans="2:4">
      <c r="B9821" t="s">
        <v>24</v>
      </c>
      <c r="C9821" s="1">
        <v>41139</v>
      </c>
      <c r="D9821" s="13">
        <v>47.362988000000001</v>
      </c>
    </row>
    <row r="9822" spans="2:4">
      <c r="B9822" t="s">
        <v>24</v>
      </c>
      <c r="C9822" s="1">
        <v>41140</v>
      </c>
      <c r="D9822" s="13">
        <v>47.125262999999997</v>
      </c>
    </row>
    <row r="9823" spans="2:4">
      <c r="B9823" t="s">
        <v>24</v>
      </c>
      <c r="C9823" s="1">
        <v>41141</v>
      </c>
      <c r="D9823" s="13">
        <v>47.920741999999997</v>
      </c>
    </row>
    <row r="9824" spans="2:4">
      <c r="B9824" t="s">
        <v>24</v>
      </c>
      <c r="C9824" s="1">
        <v>41142</v>
      </c>
      <c r="D9824" s="13">
        <v>48.149323000000003</v>
      </c>
    </row>
    <row r="9825" spans="2:4">
      <c r="B9825" t="s">
        <v>24</v>
      </c>
      <c r="C9825" s="1">
        <v>41143</v>
      </c>
      <c r="D9825" s="13">
        <v>48.633923000000003</v>
      </c>
    </row>
    <row r="9826" spans="2:4">
      <c r="B9826" t="s">
        <v>24</v>
      </c>
      <c r="C9826" s="1">
        <v>41144</v>
      </c>
      <c r="D9826" s="13">
        <v>49.155101999999999</v>
      </c>
    </row>
    <row r="9827" spans="2:4">
      <c r="B9827" t="s">
        <v>24</v>
      </c>
      <c r="C9827" s="1">
        <v>41145</v>
      </c>
      <c r="D9827" s="13">
        <v>49.968871999999998</v>
      </c>
    </row>
    <row r="9828" spans="2:4">
      <c r="B9828" t="s">
        <v>24</v>
      </c>
      <c r="C9828" s="1">
        <v>41146</v>
      </c>
      <c r="D9828" s="13">
        <v>49.785995</v>
      </c>
    </row>
    <row r="9829" spans="2:4">
      <c r="B9829" t="s">
        <v>24</v>
      </c>
      <c r="C9829" s="1">
        <v>41147</v>
      </c>
      <c r="D9829" s="13">
        <v>49.813434999999998</v>
      </c>
    </row>
    <row r="9830" spans="2:4">
      <c r="B9830" t="s">
        <v>24</v>
      </c>
      <c r="C9830" s="1">
        <v>41148</v>
      </c>
      <c r="D9830" s="13">
        <v>50.060302999999998</v>
      </c>
    </row>
    <row r="9831" spans="2:4">
      <c r="B9831" t="s">
        <v>24</v>
      </c>
      <c r="C9831" s="1">
        <v>41149</v>
      </c>
      <c r="D9831" s="13">
        <v>50.325462000000002</v>
      </c>
    </row>
    <row r="9832" spans="2:4">
      <c r="B9832" t="s">
        <v>24</v>
      </c>
      <c r="C9832" s="1">
        <v>41150</v>
      </c>
      <c r="D9832" s="13">
        <v>49.575695000000003</v>
      </c>
    </row>
    <row r="9833" spans="2:4">
      <c r="B9833" t="s">
        <v>24</v>
      </c>
      <c r="C9833" s="1">
        <v>41151</v>
      </c>
      <c r="D9833" s="13">
        <v>49.100242999999999</v>
      </c>
    </row>
    <row r="9834" spans="2:4">
      <c r="B9834" t="s">
        <v>24</v>
      </c>
      <c r="C9834" s="1">
        <v>41152</v>
      </c>
      <c r="D9834" s="13">
        <v>49.868290000000002</v>
      </c>
    </row>
    <row r="9835" spans="2:4">
      <c r="B9835" t="s">
        <v>24</v>
      </c>
      <c r="C9835" s="1">
        <v>41153</v>
      </c>
      <c r="D9835" s="13">
        <v>50.526618999999997</v>
      </c>
    </row>
    <row r="9836" spans="2:4">
      <c r="B9836" t="s">
        <v>24</v>
      </c>
      <c r="C9836" s="1">
        <v>41154</v>
      </c>
      <c r="D9836" s="13">
        <v>51.367809000000001</v>
      </c>
    </row>
    <row r="9837" spans="2:4">
      <c r="B9837" t="s">
        <v>24</v>
      </c>
      <c r="C9837" s="1">
        <v>41155</v>
      </c>
      <c r="D9837" s="13">
        <v>49.987155999999999</v>
      </c>
    </row>
    <row r="9838" spans="2:4">
      <c r="B9838" t="s">
        <v>24</v>
      </c>
      <c r="C9838" s="1">
        <v>41156</v>
      </c>
      <c r="D9838" s="13">
        <v>50.197456000000003</v>
      </c>
    </row>
    <row r="9839" spans="2:4">
      <c r="B9839" t="s">
        <v>24</v>
      </c>
      <c r="C9839" s="1">
        <v>41157</v>
      </c>
      <c r="D9839" s="13">
        <v>48.414482</v>
      </c>
    </row>
    <row r="9840" spans="2:4">
      <c r="B9840" t="s">
        <v>24</v>
      </c>
      <c r="C9840" s="1">
        <v>41158</v>
      </c>
      <c r="D9840" s="13">
        <v>49.584839000000002</v>
      </c>
    </row>
    <row r="9841" spans="2:4">
      <c r="B9841" t="s">
        <v>24</v>
      </c>
      <c r="C9841" s="1">
        <v>41159</v>
      </c>
      <c r="D9841" s="13">
        <v>49.365406</v>
      </c>
    </row>
    <row r="9842" spans="2:4">
      <c r="B9842" t="s">
        <v>24</v>
      </c>
      <c r="C9842" s="1">
        <v>41160</v>
      </c>
      <c r="D9842" s="13">
        <v>50.00544</v>
      </c>
    </row>
    <row r="9843" spans="2:4">
      <c r="B9843" t="s">
        <v>24</v>
      </c>
      <c r="C9843" s="1">
        <v>41161</v>
      </c>
      <c r="D9843" s="13">
        <v>50.133450000000003</v>
      </c>
    </row>
    <row r="9844" spans="2:4">
      <c r="B9844" t="s">
        <v>24</v>
      </c>
      <c r="C9844" s="1">
        <v>41162</v>
      </c>
      <c r="D9844" s="13">
        <v>49.831718000000002</v>
      </c>
    </row>
    <row r="9845" spans="2:4">
      <c r="B9845" t="s">
        <v>24</v>
      </c>
      <c r="C9845" s="1">
        <v>41163</v>
      </c>
      <c r="D9845" s="13">
        <v>50.819209999999998</v>
      </c>
    </row>
    <row r="9846" spans="2:4">
      <c r="B9846" t="s">
        <v>24</v>
      </c>
      <c r="C9846" s="1">
        <v>41164</v>
      </c>
      <c r="D9846" s="13">
        <v>50.864922</v>
      </c>
    </row>
    <row r="9847" spans="2:4">
      <c r="B9847" t="s">
        <v>24</v>
      </c>
      <c r="C9847" s="1">
        <v>41165</v>
      </c>
      <c r="D9847" s="13">
        <v>50.910640999999998</v>
      </c>
    </row>
    <row r="9848" spans="2:4">
      <c r="B9848" t="s">
        <v>24</v>
      </c>
      <c r="C9848" s="1">
        <v>41166</v>
      </c>
      <c r="D9848" s="13">
        <v>50.755203000000002</v>
      </c>
    </row>
    <row r="9849" spans="2:4">
      <c r="B9849" t="s">
        <v>24</v>
      </c>
      <c r="C9849" s="1">
        <v>41167</v>
      </c>
      <c r="D9849" s="13">
        <v>50.636336999999997</v>
      </c>
    </row>
    <row r="9850" spans="2:4">
      <c r="B9850" t="s">
        <v>24</v>
      </c>
      <c r="C9850" s="1">
        <v>41168</v>
      </c>
      <c r="D9850" s="13">
        <v>50.435177000000003</v>
      </c>
    </row>
    <row r="9851" spans="2:4">
      <c r="B9851" t="s">
        <v>24</v>
      </c>
      <c r="C9851" s="1">
        <v>41169</v>
      </c>
      <c r="D9851" s="13">
        <v>50.051163000000003</v>
      </c>
    </row>
    <row r="9852" spans="2:4">
      <c r="B9852" t="s">
        <v>24</v>
      </c>
      <c r="C9852" s="1">
        <v>41170</v>
      </c>
      <c r="D9852" s="13">
        <v>50.270606999999998</v>
      </c>
    </row>
    <row r="9853" spans="2:4">
      <c r="B9853" t="s">
        <v>24</v>
      </c>
      <c r="C9853" s="1">
        <v>41171</v>
      </c>
      <c r="D9853" s="13">
        <v>50.362034000000001</v>
      </c>
    </row>
    <row r="9854" spans="2:4">
      <c r="B9854" t="s">
        <v>24</v>
      </c>
      <c r="C9854" s="1">
        <v>41172</v>
      </c>
      <c r="D9854" s="13">
        <v>50.362034000000001</v>
      </c>
    </row>
    <row r="9855" spans="2:4">
      <c r="B9855" t="s">
        <v>24</v>
      </c>
      <c r="C9855" s="1">
        <v>41173</v>
      </c>
      <c r="D9855" s="13">
        <v>49.813434999999998</v>
      </c>
    </row>
    <row r="9856" spans="2:4">
      <c r="B9856" t="s">
        <v>24</v>
      </c>
      <c r="C9856" s="1">
        <v>41174</v>
      </c>
      <c r="D9856" s="13">
        <v>49.712856000000002</v>
      </c>
    </row>
    <row r="9857" spans="2:4">
      <c r="B9857" t="s">
        <v>24</v>
      </c>
      <c r="C9857" s="1">
        <v>41175</v>
      </c>
      <c r="D9857" s="13">
        <v>49.319682999999998</v>
      </c>
    </row>
    <row r="9858" spans="2:4">
      <c r="B9858" t="s">
        <v>24</v>
      </c>
      <c r="C9858" s="1">
        <v>41176</v>
      </c>
      <c r="D9858" s="13">
        <v>49.337975</v>
      </c>
    </row>
    <row r="9859" spans="2:4">
      <c r="B9859" t="s">
        <v>24</v>
      </c>
      <c r="C9859" s="1">
        <v>41177</v>
      </c>
      <c r="D9859" s="13">
        <v>48.853371000000003</v>
      </c>
    </row>
    <row r="9860" spans="2:4">
      <c r="B9860" t="s">
        <v>24</v>
      </c>
      <c r="C9860" s="1">
        <v>41178</v>
      </c>
      <c r="D9860" s="13">
        <v>48.716217</v>
      </c>
    </row>
    <row r="9861" spans="2:4">
      <c r="B9861" t="s">
        <v>24</v>
      </c>
      <c r="C9861" s="1">
        <v>41179</v>
      </c>
      <c r="D9861" s="13">
        <v>49.036239999999999</v>
      </c>
    </row>
    <row r="9862" spans="2:4">
      <c r="B9862" t="s">
        <v>24</v>
      </c>
      <c r="C9862" s="1">
        <v>41180</v>
      </c>
      <c r="D9862" s="13">
        <v>50.691200000000002</v>
      </c>
    </row>
    <row r="9863" spans="2:4">
      <c r="B9863" t="s">
        <v>24</v>
      </c>
      <c r="C9863" s="1">
        <v>41181</v>
      </c>
      <c r="D9863" s="13">
        <v>51.495823000000001</v>
      </c>
    </row>
    <row r="9864" spans="2:4">
      <c r="B9864" t="s">
        <v>24</v>
      </c>
      <c r="C9864" s="1">
        <v>41182</v>
      </c>
      <c r="D9864" s="13">
        <v>50.800919</v>
      </c>
    </row>
    <row r="9865" spans="2:4">
      <c r="B9865" t="s">
        <v>24</v>
      </c>
      <c r="C9865" s="1">
        <v>41183</v>
      </c>
      <c r="D9865" s="13">
        <v>50.508335000000002</v>
      </c>
    </row>
    <row r="9866" spans="2:4">
      <c r="B9866" t="s">
        <v>24</v>
      </c>
      <c r="C9866" s="1">
        <v>41184</v>
      </c>
      <c r="D9866" s="13">
        <v>51.102657000000001</v>
      </c>
    </row>
    <row r="9867" spans="2:4">
      <c r="B9867" t="s">
        <v>24</v>
      </c>
      <c r="C9867" s="1">
        <v>41185</v>
      </c>
      <c r="D9867" s="13">
        <v>51.90728</v>
      </c>
    </row>
    <row r="9868" spans="2:4">
      <c r="B9868" t="s">
        <v>24</v>
      </c>
      <c r="C9868" s="1">
        <v>41186</v>
      </c>
      <c r="D9868" s="13">
        <v>51.770125999999998</v>
      </c>
    </row>
    <row r="9869" spans="2:4">
      <c r="B9869" t="s">
        <v>24</v>
      </c>
      <c r="C9869" s="1">
        <v>41187</v>
      </c>
      <c r="D9869" s="13">
        <v>51.267234999999999</v>
      </c>
    </row>
    <row r="9870" spans="2:4">
      <c r="B9870" t="s">
        <v>24</v>
      </c>
      <c r="C9870" s="1">
        <v>41188</v>
      </c>
      <c r="D9870" s="13">
        <v>51.230663</v>
      </c>
    </row>
    <row r="9871" spans="2:4">
      <c r="B9871" t="s">
        <v>24</v>
      </c>
      <c r="C9871" s="1">
        <v>41189</v>
      </c>
      <c r="D9871" s="13">
        <v>50.618049999999997</v>
      </c>
    </row>
    <row r="9872" spans="2:4">
      <c r="B9872" t="s">
        <v>24</v>
      </c>
      <c r="C9872" s="1">
        <v>41190</v>
      </c>
      <c r="D9872" s="13">
        <v>52.108437000000002</v>
      </c>
    </row>
    <row r="9873" spans="2:4">
      <c r="B9873" t="s">
        <v>24</v>
      </c>
      <c r="C9873" s="1">
        <v>41191</v>
      </c>
      <c r="D9873" s="13">
        <v>51.715260000000001</v>
      </c>
    </row>
    <row r="9874" spans="2:4">
      <c r="B9874" t="s">
        <v>24</v>
      </c>
      <c r="C9874" s="1">
        <v>41192</v>
      </c>
      <c r="D9874" s="13">
        <v>51.724400000000003</v>
      </c>
    </row>
    <row r="9875" spans="2:4">
      <c r="B9875" t="s">
        <v>24</v>
      </c>
      <c r="C9875" s="1">
        <v>41193</v>
      </c>
      <c r="D9875" s="13">
        <v>51.504967000000001</v>
      </c>
    </row>
    <row r="9876" spans="2:4">
      <c r="B9876" t="s">
        <v>24</v>
      </c>
      <c r="C9876" s="1">
        <v>41194</v>
      </c>
      <c r="D9876" s="13">
        <v>51.578113999999999</v>
      </c>
    </row>
    <row r="9877" spans="2:4">
      <c r="B9877" t="s">
        <v>24</v>
      </c>
      <c r="C9877" s="1">
        <v>41195</v>
      </c>
      <c r="D9877" s="13">
        <v>53.031917999999997</v>
      </c>
    </row>
    <row r="9878" spans="2:4">
      <c r="B9878" t="s">
        <v>24</v>
      </c>
      <c r="C9878" s="1">
        <v>41196</v>
      </c>
      <c r="D9878" s="13">
        <v>53.351939999999999</v>
      </c>
    </row>
    <row r="9879" spans="2:4">
      <c r="B9879" t="s">
        <v>24</v>
      </c>
      <c r="C9879" s="1">
        <v>41197</v>
      </c>
      <c r="D9879" s="13">
        <v>53.242218000000001</v>
      </c>
    </row>
    <row r="9880" spans="2:4">
      <c r="B9880" t="s">
        <v>24</v>
      </c>
      <c r="C9880" s="1">
        <v>41198</v>
      </c>
      <c r="D9880" s="13">
        <v>53.315368999999997</v>
      </c>
    </row>
    <row r="9881" spans="2:4">
      <c r="B9881" t="s">
        <v>24</v>
      </c>
      <c r="C9881" s="1">
        <v>41199</v>
      </c>
      <c r="D9881" s="13">
        <v>53.607956000000001</v>
      </c>
    </row>
    <row r="9882" spans="2:4">
      <c r="B9882" t="s">
        <v>24</v>
      </c>
      <c r="C9882" s="1">
        <v>41200</v>
      </c>
      <c r="D9882" s="13">
        <v>53.479950000000002</v>
      </c>
    </row>
    <row r="9883" spans="2:4">
      <c r="B9883" t="s">
        <v>24</v>
      </c>
      <c r="C9883" s="1">
        <v>41201</v>
      </c>
      <c r="D9883" s="13">
        <v>52.382736000000001</v>
      </c>
    </row>
    <row r="9884" spans="2:4">
      <c r="B9884" t="s">
        <v>24</v>
      </c>
      <c r="C9884" s="1">
        <v>41202</v>
      </c>
      <c r="D9884" s="13">
        <v>52.711899000000003</v>
      </c>
    </row>
    <row r="9885" spans="2:4">
      <c r="B9885" t="s">
        <v>24</v>
      </c>
      <c r="C9885" s="1">
        <v>41203</v>
      </c>
      <c r="D9885" s="13">
        <v>53.297085000000003</v>
      </c>
    </row>
    <row r="9886" spans="2:4">
      <c r="B9886" t="s">
        <v>24</v>
      </c>
      <c r="C9886" s="1">
        <v>41204</v>
      </c>
      <c r="D9886" s="13">
        <v>53.790824999999998</v>
      </c>
    </row>
    <row r="9887" spans="2:4">
      <c r="B9887" t="s">
        <v>24</v>
      </c>
      <c r="C9887" s="1">
        <v>41205</v>
      </c>
      <c r="D9887" s="13">
        <v>53.845683999999999</v>
      </c>
    </row>
    <row r="9888" spans="2:4">
      <c r="B9888" t="s">
        <v>24</v>
      </c>
      <c r="C9888" s="1">
        <v>41206</v>
      </c>
      <c r="D9888" s="13">
        <v>53.781677000000002</v>
      </c>
    </row>
    <row r="9889" spans="2:4">
      <c r="B9889" t="s">
        <v>24</v>
      </c>
      <c r="C9889" s="1">
        <v>41207</v>
      </c>
      <c r="D9889" s="13">
        <v>54.119987000000002</v>
      </c>
    </row>
    <row r="9890" spans="2:4">
      <c r="B9890" t="s">
        <v>24</v>
      </c>
      <c r="C9890" s="1">
        <v>41208</v>
      </c>
      <c r="D9890" s="13">
        <v>53.825256000000003</v>
      </c>
    </row>
    <row r="9891" spans="2:4">
      <c r="B9891" t="s">
        <v>24</v>
      </c>
      <c r="C9891" s="1">
        <v>41209</v>
      </c>
      <c r="D9891" s="13">
        <v>53.466042000000002</v>
      </c>
    </row>
    <row r="9892" spans="2:4">
      <c r="B9892" t="s">
        <v>24</v>
      </c>
      <c r="C9892" s="1">
        <v>41210</v>
      </c>
      <c r="D9892" s="13">
        <v>53.060794999999999</v>
      </c>
    </row>
    <row r="9893" spans="2:4">
      <c r="B9893" t="s">
        <v>24</v>
      </c>
      <c r="C9893" s="1">
        <v>41211</v>
      </c>
      <c r="D9893" s="13">
        <v>53.484470000000002</v>
      </c>
    </row>
    <row r="9894" spans="2:4">
      <c r="B9894" t="s">
        <v>24</v>
      </c>
      <c r="C9894" s="1">
        <v>41212</v>
      </c>
      <c r="D9894" s="13">
        <v>53.410789000000001</v>
      </c>
    </row>
    <row r="9895" spans="2:4">
      <c r="B9895" t="s">
        <v>24</v>
      </c>
      <c r="C9895" s="1">
        <v>41213</v>
      </c>
      <c r="D9895" s="13">
        <v>54.027881999999998</v>
      </c>
    </row>
    <row r="9896" spans="2:4">
      <c r="B9896" t="s">
        <v>24</v>
      </c>
      <c r="C9896" s="1">
        <v>41214</v>
      </c>
      <c r="D9896" s="13">
        <v>54.212093000000003</v>
      </c>
    </row>
    <row r="9897" spans="2:4">
      <c r="B9897" t="s">
        <v>24</v>
      </c>
      <c r="C9897" s="1">
        <v>41215</v>
      </c>
      <c r="D9897" s="13">
        <v>54.368670999999999</v>
      </c>
    </row>
    <row r="9898" spans="2:4">
      <c r="B9898" t="s">
        <v>24</v>
      </c>
      <c r="C9898" s="1">
        <v>41216</v>
      </c>
      <c r="D9898" s="13">
        <v>54.304195</v>
      </c>
    </row>
    <row r="9899" spans="2:4">
      <c r="B9899" t="s">
        <v>24</v>
      </c>
      <c r="C9899" s="1">
        <v>41217</v>
      </c>
      <c r="D9899" s="13">
        <v>54.497608</v>
      </c>
    </row>
    <row r="9900" spans="2:4">
      <c r="B9900" t="s">
        <v>24</v>
      </c>
      <c r="C9900" s="1">
        <v>41218</v>
      </c>
      <c r="D9900" s="13">
        <v>53.991042999999998</v>
      </c>
    </row>
    <row r="9901" spans="2:4">
      <c r="B9901" t="s">
        <v>24</v>
      </c>
      <c r="C9901" s="1">
        <v>41219</v>
      </c>
      <c r="D9901" s="13">
        <v>54.055515</v>
      </c>
    </row>
    <row r="9902" spans="2:4">
      <c r="B9902" t="s">
        <v>24</v>
      </c>
      <c r="C9902" s="1">
        <v>41220</v>
      </c>
      <c r="D9902" s="13">
        <v>54.433135999999998</v>
      </c>
    </row>
    <row r="9903" spans="2:4">
      <c r="B9903" t="s">
        <v>24</v>
      </c>
      <c r="C9903" s="1">
        <v>41221</v>
      </c>
      <c r="D9903" s="13">
        <v>54.40551</v>
      </c>
    </row>
    <row r="9904" spans="2:4">
      <c r="B9904" t="s">
        <v>24</v>
      </c>
      <c r="C9904" s="1">
        <v>41222</v>
      </c>
      <c r="D9904" s="13">
        <v>54.304195</v>
      </c>
    </row>
    <row r="9905" spans="2:4">
      <c r="B9905" t="s">
        <v>24</v>
      </c>
      <c r="C9905" s="1">
        <v>41223</v>
      </c>
      <c r="D9905" s="13">
        <v>53.843677999999997</v>
      </c>
    </row>
    <row r="9906" spans="2:4">
      <c r="B9906" t="s">
        <v>24</v>
      </c>
      <c r="C9906" s="1">
        <v>41224</v>
      </c>
      <c r="D9906" s="13">
        <v>53.862099000000001</v>
      </c>
    </row>
    <row r="9907" spans="2:4">
      <c r="B9907" t="s">
        <v>24</v>
      </c>
      <c r="C9907" s="1">
        <v>41225</v>
      </c>
      <c r="D9907" s="13">
        <v>54.156826000000002</v>
      </c>
    </row>
    <row r="9908" spans="2:4">
      <c r="B9908" t="s">
        <v>24</v>
      </c>
      <c r="C9908" s="1">
        <v>41226</v>
      </c>
      <c r="D9908" s="13">
        <v>54.294986999999999</v>
      </c>
    </row>
    <row r="9909" spans="2:4">
      <c r="B9909" t="s">
        <v>24</v>
      </c>
      <c r="C9909" s="1">
        <v>41227</v>
      </c>
      <c r="D9909" s="13">
        <v>53.355530000000002</v>
      </c>
    </row>
    <row r="9910" spans="2:4">
      <c r="B9910" t="s">
        <v>24</v>
      </c>
      <c r="C9910" s="1">
        <v>41228</v>
      </c>
      <c r="D9910" s="13">
        <v>52.867386000000003</v>
      </c>
    </row>
    <row r="9911" spans="2:4">
      <c r="B9911" t="s">
        <v>24</v>
      </c>
      <c r="C9911" s="1">
        <v>41229</v>
      </c>
      <c r="D9911" s="13">
        <v>52.922642000000003</v>
      </c>
    </row>
    <row r="9912" spans="2:4">
      <c r="B9912" t="s">
        <v>24</v>
      </c>
      <c r="C9912" s="1">
        <v>41230</v>
      </c>
      <c r="D9912" s="13">
        <v>52.848961000000003</v>
      </c>
    </row>
    <row r="9913" spans="2:4">
      <c r="B9913" t="s">
        <v>24</v>
      </c>
      <c r="C9913" s="1">
        <v>41231</v>
      </c>
      <c r="D9913" s="13">
        <v>51.522671000000003</v>
      </c>
    </row>
    <row r="9914" spans="2:4">
      <c r="B9914" t="s">
        <v>24</v>
      </c>
      <c r="C9914" s="1">
        <v>41232</v>
      </c>
      <c r="D9914" s="13">
        <v>50.656894999999999</v>
      </c>
    </row>
    <row r="9915" spans="2:4">
      <c r="B9915" t="s">
        <v>24</v>
      </c>
      <c r="C9915" s="1">
        <v>41233</v>
      </c>
      <c r="D9915" s="13">
        <v>50.408217999999998</v>
      </c>
    </row>
    <row r="9916" spans="2:4">
      <c r="B9916" t="s">
        <v>24</v>
      </c>
      <c r="C9916" s="1">
        <v>41234</v>
      </c>
      <c r="D9916" s="13">
        <v>50.021385000000002</v>
      </c>
    </row>
    <row r="9917" spans="2:4">
      <c r="B9917" t="s">
        <v>24</v>
      </c>
      <c r="C9917" s="1">
        <v>41235</v>
      </c>
      <c r="D9917" s="13">
        <v>50.196381000000002</v>
      </c>
    </row>
    <row r="9918" spans="2:4">
      <c r="B9918" t="s">
        <v>24</v>
      </c>
      <c r="C9918" s="1">
        <v>41236</v>
      </c>
      <c r="D9918" s="13">
        <v>50.859527999999997</v>
      </c>
    </row>
    <row r="9919" spans="2:4">
      <c r="B9919" t="s">
        <v>24</v>
      </c>
      <c r="C9919" s="1">
        <v>41237</v>
      </c>
      <c r="D9919" s="13">
        <v>51.163463999999998</v>
      </c>
    </row>
    <row r="9920" spans="2:4">
      <c r="B9920" t="s">
        <v>24</v>
      </c>
      <c r="C9920" s="1">
        <v>41238</v>
      </c>
      <c r="D9920" s="13">
        <v>50.647689999999997</v>
      </c>
    </row>
    <row r="9921" spans="2:4">
      <c r="B9921" t="s">
        <v>24</v>
      </c>
      <c r="C9921" s="1">
        <v>41239</v>
      </c>
      <c r="D9921" s="13">
        <v>49.975327</v>
      </c>
    </row>
    <row r="9922" spans="2:4">
      <c r="B9922" t="s">
        <v>24</v>
      </c>
      <c r="C9922" s="1">
        <v>41240</v>
      </c>
      <c r="D9922" s="13">
        <v>49.947696999999998</v>
      </c>
    </row>
    <row r="9923" spans="2:4">
      <c r="B9923" t="s">
        <v>24</v>
      </c>
      <c r="C9923" s="1">
        <v>41241</v>
      </c>
      <c r="D9923" s="13">
        <v>48.962195999999999</v>
      </c>
    </row>
    <row r="9924" spans="2:4">
      <c r="B9924" t="s">
        <v>24</v>
      </c>
      <c r="C9924" s="1">
        <v>41242</v>
      </c>
      <c r="D9924" s="13">
        <v>48.649036000000002</v>
      </c>
    </row>
    <row r="9925" spans="2:4">
      <c r="B9925" t="s">
        <v>24</v>
      </c>
      <c r="C9925" s="1">
        <v>41243</v>
      </c>
      <c r="D9925" s="13">
        <v>48.409568999999998</v>
      </c>
    </row>
    <row r="9926" spans="2:4">
      <c r="B9926" t="s">
        <v>24</v>
      </c>
      <c r="C9926" s="1">
        <v>41244</v>
      </c>
      <c r="D9926" s="13">
        <v>48.124049999999997</v>
      </c>
    </row>
    <row r="9927" spans="2:4">
      <c r="B9927" t="s">
        <v>24</v>
      </c>
      <c r="C9927" s="1">
        <v>41245</v>
      </c>
      <c r="D9927" s="13">
        <v>48.013531</v>
      </c>
    </row>
    <row r="9928" spans="2:4">
      <c r="B9928" t="s">
        <v>24</v>
      </c>
      <c r="C9928" s="1">
        <v>41246</v>
      </c>
      <c r="D9928" s="13">
        <v>48.492466</v>
      </c>
    </row>
    <row r="9929" spans="2:4">
      <c r="B9929" t="s">
        <v>24</v>
      </c>
      <c r="C9929" s="1">
        <v>41247</v>
      </c>
      <c r="D9929" s="13">
        <v>49.284557</v>
      </c>
    </row>
    <row r="9930" spans="2:4">
      <c r="B9930" t="s">
        <v>24</v>
      </c>
      <c r="C9930" s="1">
        <v>41248</v>
      </c>
      <c r="D9930" s="13">
        <v>48.989821999999997</v>
      </c>
    </row>
    <row r="9931" spans="2:4">
      <c r="B9931" t="s">
        <v>24</v>
      </c>
      <c r="C9931" s="1">
        <v>41249</v>
      </c>
      <c r="D9931" s="13">
        <v>49.431919000000001</v>
      </c>
    </row>
    <row r="9932" spans="2:4">
      <c r="B9932" t="s">
        <v>24</v>
      </c>
      <c r="C9932" s="1">
        <v>41250</v>
      </c>
      <c r="D9932" s="13">
        <v>49.302979000000001</v>
      </c>
    </row>
    <row r="9933" spans="2:4">
      <c r="B9933" t="s">
        <v>24</v>
      </c>
      <c r="C9933" s="1">
        <v>41251</v>
      </c>
      <c r="D9933" s="13">
        <v>48.289845</v>
      </c>
    </row>
    <row r="9934" spans="2:4">
      <c r="B9934" t="s">
        <v>24</v>
      </c>
      <c r="C9934" s="1">
        <v>41252</v>
      </c>
      <c r="D9934" s="13">
        <v>47.378014</v>
      </c>
    </row>
    <row r="9935" spans="2:4">
      <c r="B9935" t="s">
        <v>24</v>
      </c>
      <c r="C9935" s="1">
        <v>41253</v>
      </c>
      <c r="D9935" s="13">
        <v>47.995106</v>
      </c>
    </row>
    <row r="9936" spans="2:4">
      <c r="B9936" t="s">
        <v>24</v>
      </c>
      <c r="C9936" s="1">
        <v>41254</v>
      </c>
      <c r="D9936" s="13">
        <v>49.035876999999999</v>
      </c>
    </row>
    <row r="9937" spans="2:4">
      <c r="B9937" t="s">
        <v>24</v>
      </c>
      <c r="C9937" s="1">
        <v>41255</v>
      </c>
      <c r="D9937" s="13">
        <v>49.487186000000001</v>
      </c>
    </row>
    <row r="9938" spans="2:4">
      <c r="B9938" t="s">
        <v>24</v>
      </c>
      <c r="C9938" s="1">
        <v>41256</v>
      </c>
      <c r="D9938" s="13">
        <v>50.159542000000002</v>
      </c>
    </row>
    <row r="9939" spans="2:4">
      <c r="B9939" t="s">
        <v>24</v>
      </c>
      <c r="C9939" s="1">
        <v>41257</v>
      </c>
      <c r="D9939" s="13">
        <v>48.906933000000002</v>
      </c>
    </row>
    <row r="9940" spans="2:4">
      <c r="B9940" t="s">
        <v>24</v>
      </c>
      <c r="C9940" s="1">
        <v>41258</v>
      </c>
      <c r="D9940" s="13">
        <v>48.713515999999998</v>
      </c>
    </row>
    <row r="9941" spans="2:4">
      <c r="B9941" t="s">
        <v>24</v>
      </c>
      <c r="C9941" s="1">
        <v>41259</v>
      </c>
      <c r="D9941" s="13">
        <v>47.571429999999999</v>
      </c>
    </row>
    <row r="9942" spans="2:4">
      <c r="B9942" t="s">
        <v>24</v>
      </c>
      <c r="C9942" s="1">
        <v>41260</v>
      </c>
      <c r="D9942" s="13">
        <v>47.488540999999998</v>
      </c>
    </row>
    <row r="9943" spans="2:4">
      <c r="B9943" t="s">
        <v>24</v>
      </c>
      <c r="C9943" s="1">
        <v>41261</v>
      </c>
      <c r="D9943" s="13">
        <v>46.226719000000003</v>
      </c>
    </row>
    <row r="9944" spans="2:4">
      <c r="B9944" t="s">
        <v>24</v>
      </c>
      <c r="C9944" s="1">
        <v>41262</v>
      </c>
      <c r="D9944" s="13">
        <v>47.764847000000003</v>
      </c>
    </row>
    <row r="9945" spans="2:4">
      <c r="B9945" t="s">
        <v>24</v>
      </c>
      <c r="C9945" s="1">
        <v>41263</v>
      </c>
      <c r="D9945" s="13">
        <v>47.203014000000003</v>
      </c>
    </row>
    <row r="9946" spans="2:4">
      <c r="B9946" t="s">
        <v>24</v>
      </c>
      <c r="C9946" s="1">
        <v>41264</v>
      </c>
      <c r="D9946" s="13">
        <v>48.105632999999997</v>
      </c>
    </row>
    <row r="9947" spans="2:4">
      <c r="B9947" t="s">
        <v>24</v>
      </c>
      <c r="C9947" s="1">
        <v>41265</v>
      </c>
      <c r="D9947" s="13">
        <v>48.529305000000001</v>
      </c>
    </row>
    <row r="9948" spans="2:4">
      <c r="B9948" t="s">
        <v>24</v>
      </c>
      <c r="C9948" s="1">
        <v>41266</v>
      </c>
      <c r="D9948" s="13">
        <v>49.026665000000001</v>
      </c>
    </row>
    <row r="9949" spans="2:4">
      <c r="B9949" t="s">
        <v>24</v>
      </c>
      <c r="C9949" s="1">
        <v>41267</v>
      </c>
      <c r="D9949" s="13">
        <v>49.330601000000001</v>
      </c>
    </row>
    <row r="9950" spans="2:4">
      <c r="B9950" t="s">
        <v>24</v>
      </c>
      <c r="C9950" s="1">
        <v>41268</v>
      </c>
      <c r="D9950" s="13">
        <v>49.376663000000001</v>
      </c>
    </row>
    <row r="9951" spans="2:4">
      <c r="B9951" t="s">
        <v>24</v>
      </c>
      <c r="C9951" s="1">
        <v>41269</v>
      </c>
      <c r="D9951" s="13">
        <v>49.422710000000002</v>
      </c>
    </row>
    <row r="9952" spans="2:4">
      <c r="B9952" t="s">
        <v>24</v>
      </c>
      <c r="C9952" s="1">
        <v>41270</v>
      </c>
      <c r="D9952" s="13">
        <v>49.321396</v>
      </c>
    </row>
    <row r="9953" spans="2:4">
      <c r="B9953" t="s">
        <v>24</v>
      </c>
      <c r="C9953" s="1">
        <v>41271</v>
      </c>
      <c r="D9953" s="13">
        <v>49.349026000000002</v>
      </c>
    </row>
    <row r="9954" spans="2:4">
      <c r="B9954" t="s">
        <v>24</v>
      </c>
      <c r="C9954" s="1">
        <v>41272</v>
      </c>
      <c r="D9954" s="13">
        <v>49.358314999999997</v>
      </c>
    </row>
    <row r="9955" spans="2:4">
      <c r="B9955" t="s">
        <v>24</v>
      </c>
      <c r="C9955" s="1">
        <v>41273</v>
      </c>
      <c r="D9955" s="13">
        <v>49.246895000000002</v>
      </c>
    </row>
    <row r="9956" spans="2:4">
      <c r="B9956" t="s">
        <v>24</v>
      </c>
      <c r="C9956" s="1">
        <v>41274</v>
      </c>
      <c r="D9956" s="13">
        <v>48.606239000000002</v>
      </c>
    </row>
    <row r="9957" spans="2:4">
      <c r="B9957" t="s">
        <v>24</v>
      </c>
      <c r="C9957" s="1">
        <v>41275</v>
      </c>
      <c r="D9957" s="13">
        <v>48.968345999999997</v>
      </c>
    </row>
    <row r="9958" spans="2:4">
      <c r="B9958" t="s">
        <v>24</v>
      </c>
      <c r="C9958" s="1">
        <v>41276</v>
      </c>
      <c r="D9958" s="13">
        <v>48.420544</v>
      </c>
    </row>
    <row r="9959" spans="2:4">
      <c r="B9959" t="s">
        <v>24</v>
      </c>
      <c r="C9959" s="1">
        <v>41277</v>
      </c>
      <c r="D9959" s="13">
        <v>49.042628999999998</v>
      </c>
    </row>
    <row r="9960" spans="2:4">
      <c r="B9960" t="s">
        <v>24</v>
      </c>
      <c r="C9960" s="1">
        <v>41278</v>
      </c>
      <c r="D9960" s="13">
        <v>49.154045000000004</v>
      </c>
    </row>
    <row r="9961" spans="2:4">
      <c r="B9961" t="s">
        <v>24</v>
      </c>
      <c r="C9961" s="1">
        <v>41279</v>
      </c>
      <c r="D9961" s="13">
        <v>49.506869999999999</v>
      </c>
    </row>
    <row r="9962" spans="2:4">
      <c r="B9962" t="s">
        <v>24</v>
      </c>
      <c r="C9962" s="1">
        <v>41280</v>
      </c>
      <c r="D9962" s="13">
        <v>48.782654000000001</v>
      </c>
    </row>
    <row r="9963" spans="2:4">
      <c r="B9963" t="s">
        <v>24</v>
      </c>
      <c r="C9963" s="1">
        <v>41281</v>
      </c>
      <c r="D9963" s="13">
        <v>48.680515</v>
      </c>
    </row>
    <row r="9964" spans="2:4">
      <c r="B9964" t="s">
        <v>24</v>
      </c>
      <c r="C9964" s="1">
        <v>41282</v>
      </c>
      <c r="D9964" s="13">
        <v>48.123432000000001</v>
      </c>
    </row>
    <row r="9965" spans="2:4">
      <c r="B9965" t="s">
        <v>24</v>
      </c>
      <c r="C9965" s="1">
        <v>41283</v>
      </c>
      <c r="D9965" s="13">
        <v>49.098334999999999</v>
      </c>
    </row>
    <row r="9966" spans="2:4">
      <c r="B9966" t="s">
        <v>24</v>
      </c>
      <c r="C9966" s="1">
        <v>41284</v>
      </c>
      <c r="D9966" s="13">
        <v>49.386169000000002</v>
      </c>
    </row>
    <row r="9967" spans="2:4">
      <c r="B9967" t="s">
        <v>24</v>
      </c>
      <c r="C9967" s="1">
        <v>41285</v>
      </c>
      <c r="D9967" s="13">
        <v>50.463214999999998</v>
      </c>
    </row>
    <row r="9968" spans="2:4">
      <c r="B9968" t="s">
        <v>24</v>
      </c>
      <c r="C9968" s="1">
        <v>41286</v>
      </c>
      <c r="D9968" s="13">
        <v>50.175384999999999</v>
      </c>
    </row>
    <row r="9969" spans="2:4">
      <c r="B9969" t="s">
        <v>24</v>
      </c>
      <c r="C9969" s="1">
        <v>41287</v>
      </c>
      <c r="D9969" s="13">
        <v>50.398215999999998</v>
      </c>
    </row>
    <row r="9970" spans="2:4">
      <c r="B9970" t="s">
        <v>24</v>
      </c>
      <c r="C9970" s="1">
        <v>41288</v>
      </c>
      <c r="D9970" s="13">
        <v>50.361080000000001</v>
      </c>
    </row>
    <row r="9971" spans="2:4">
      <c r="B9971" t="s">
        <v>24</v>
      </c>
      <c r="C9971" s="1">
        <v>41289</v>
      </c>
      <c r="D9971" s="13">
        <v>48.077002999999998</v>
      </c>
    </row>
    <row r="9972" spans="2:4">
      <c r="B9972" t="s">
        <v>24</v>
      </c>
      <c r="C9972" s="1">
        <v>41290</v>
      </c>
      <c r="D9972" s="13">
        <v>47.436351999999999</v>
      </c>
    </row>
    <row r="9973" spans="2:4">
      <c r="B9973" t="s">
        <v>24</v>
      </c>
      <c r="C9973" s="1">
        <v>41291</v>
      </c>
      <c r="D9973" s="13">
        <v>46.665706999999998</v>
      </c>
    </row>
    <row r="9974" spans="2:4">
      <c r="B9974" t="s">
        <v>24</v>
      </c>
      <c r="C9974" s="1">
        <v>41292</v>
      </c>
      <c r="D9974" s="13">
        <v>45.310111999999997</v>
      </c>
    </row>
    <row r="9975" spans="2:4">
      <c r="B9975" t="s">
        <v>24</v>
      </c>
      <c r="C9975" s="1">
        <v>41293</v>
      </c>
      <c r="D9975" s="13">
        <v>44.34449</v>
      </c>
    </row>
    <row r="9976" spans="2:4">
      <c r="B9976" t="s">
        <v>24</v>
      </c>
      <c r="C9976" s="1">
        <v>41294</v>
      </c>
      <c r="D9976" s="13">
        <v>44.325920000000004</v>
      </c>
    </row>
    <row r="9977" spans="2:4">
      <c r="B9977" t="s">
        <v>24</v>
      </c>
      <c r="C9977" s="1">
        <v>41295</v>
      </c>
      <c r="D9977" s="13">
        <v>43.666694999999997</v>
      </c>
    </row>
    <row r="9978" spans="2:4">
      <c r="B9978" t="s">
        <v>24</v>
      </c>
      <c r="C9978" s="1">
        <v>41296</v>
      </c>
      <c r="D9978" s="13">
        <v>43.211739000000001</v>
      </c>
    </row>
    <row r="9979" spans="2:4">
      <c r="B9979" t="s">
        <v>24</v>
      </c>
      <c r="C9979" s="1">
        <v>41297</v>
      </c>
      <c r="D9979" s="13">
        <v>43.276725999999996</v>
      </c>
    </row>
    <row r="9980" spans="2:4">
      <c r="B9980" t="s">
        <v>24</v>
      </c>
      <c r="C9980" s="1">
        <v>41298</v>
      </c>
      <c r="D9980" s="13">
        <v>43.193168999999997</v>
      </c>
    </row>
    <row r="9981" spans="2:4">
      <c r="B9981" t="s">
        <v>24</v>
      </c>
      <c r="C9981" s="1">
        <v>41299</v>
      </c>
      <c r="D9981" s="13">
        <v>42.403956999999998</v>
      </c>
    </row>
    <row r="9982" spans="2:4">
      <c r="B9982" t="s">
        <v>24</v>
      </c>
      <c r="C9982" s="1">
        <v>41300</v>
      </c>
      <c r="D9982" s="13">
        <v>42.747489999999999</v>
      </c>
    </row>
    <row r="9983" spans="2:4">
      <c r="B9983" t="s">
        <v>24</v>
      </c>
      <c r="C9983" s="1">
        <v>41301</v>
      </c>
      <c r="D9983" s="13">
        <v>41.893284000000001</v>
      </c>
    </row>
    <row r="9984" spans="2:4">
      <c r="B9984" t="s">
        <v>24</v>
      </c>
      <c r="C9984" s="1">
        <v>41302</v>
      </c>
      <c r="D9984" s="13">
        <v>40.481994999999998</v>
      </c>
    </row>
    <row r="9985" spans="2:4">
      <c r="B9985" t="s">
        <v>24</v>
      </c>
      <c r="C9985" s="1">
        <v>41303</v>
      </c>
      <c r="D9985" s="13">
        <v>42.329673999999997</v>
      </c>
    </row>
    <row r="9986" spans="2:4">
      <c r="B9986" t="s">
        <v>24</v>
      </c>
      <c r="C9986" s="1">
        <v>41304</v>
      </c>
      <c r="D9986" s="13">
        <v>42.273963999999999</v>
      </c>
    </row>
    <row r="9987" spans="2:4">
      <c r="B9987" t="s">
        <v>24</v>
      </c>
      <c r="C9987" s="1">
        <v>41305</v>
      </c>
      <c r="D9987" s="13">
        <v>42.506087999999998</v>
      </c>
    </row>
    <row r="9988" spans="2:4">
      <c r="B9988" t="s">
        <v>24</v>
      </c>
      <c r="C9988" s="1">
        <v>41306</v>
      </c>
      <c r="D9988" s="13">
        <v>42.784636999999996</v>
      </c>
    </row>
    <row r="9989" spans="2:4">
      <c r="B9989" t="s">
        <v>24</v>
      </c>
      <c r="C9989" s="1">
        <v>41307</v>
      </c>
      <c r="D9989" s="13">
        <v>43.583134000000001</v>
      </c>
    </row>
    <row r="9990" spans="2:4">
      <c r="B9990" t="s">
        <v>24</v>
      </c>
      <c r="C9990" s="1">
        <v>41308</v>
      </c>
      <c r="D9990" s="13">
        <v>43.23959</v>
      </c>
    </row>
    <row r="9991" spans="2:4">
      <c r="B9991" t="s">
        <v>24</v>
      </c>
      <c r="C9991" s="1">
        <v>41309</v>
      </c>
      <c r="D9991" s="13">
        <v>44.520904999999999</v>
      </c>
    </row>
    <row r="9992" spans="2:4">
      <c r="B9992" t="s">
        <v>24</v>
      </c>
      <c r="C9992" s="1">
        <v>41310</v>
      </c>
      <c r="D9992" s="13">
        <v>44.233069999999998</v>
      </c>
    </row>
    <row r="9993" spans="2:4">
      <c r="B9993" t="s">
        <v>24</v>
      </c>
      <c r="C9993" s="1">
        <v>41311</v>
      </c>
      <c r="D9993" s="13">
        <v>44.140224000000003</v>
      </c>
    </row>
    <row r="9994" spans="2:4">
      <c r="B9994" t="s">
        <v>24</v>
      </c>
      <c r="C9994" s="1">
        <v>41312</v>
      </c>
      <c r="D9994" s="13">
        <v>44.381625999999997</v>
      </c>
    </row>
    <row r="9995" spans="2:4">
      <c r="B9995" t="s">
        <v>24</v>
      </c>
      <c r="C9995" s="1">
        <v>41313</v>
      </c>
      <c r="D9995" s="13">
        <v>44.335205000000002</v>
      </c>
    </row>
    <row r="9996" spans="2:4">
      <c r="B9996" t="s">
        <v>24</v>
      </c>
      <c r="C9996" s="1">
        <v>41314</v>
      </c>
      <c r="D9996" s="13">
        <v>44.446617000000003</v>
      </c>
    </row>
    <row r="9997" spans="2:4">
      <c r="B9997" t="s">
        <v>24</v>
      </c>
      <c r="C9997" s="1">
        <v>41315</v>
      </c>
      <c r="D9997" s="13">
        <v>44.957287000000001</v>
      </c>
    </row>
    <row r="9998" spans="2:4">
      <c r="B9998" t="s">
        <v>24</v>
      </c>
      <c r="C9998" s="1">
        <v>41316</v>
      </c>
      <c r="D9998" s="13">
        <v>44.260921000000003</v>
      </c>
    </row>
    <row r="9999" spans="2:4">
      <c r="B9999" t="s">
        <v>24</v>
      </c>
      <c r="C9999" s="1">
        <v>41317</v>
      </c>
      <c r="D9999" s="13">
        <v>45.440097999999999</v>
      </c>
    </row>
    <row r="10000" spans="2:4">
      <c r="B10000" t="s">
        <v>24</v>
      </c>
      <c r="C10000" s="1">
        <v>41318</v>
      </c>
      <c r="D10000" s="13">
        <v>45.709358000000002</v>
      </c>
    </row>
    <row r="10001" spans="2:4">
      <c r="B10001" t="s">
        <v>24</v>
      </c>
      <c r="C10001" s="1">
        <v>41319</v>
      </c>
      <c r="D10001" s="13">
        <v>46.433582000000001</v>
      </c>
    </row>
    <row r="10002" spans="2:4">
      <c r="B10002" t="s">
        <v>24</v>
      </c>
      <c r="C10002" s="1">
        <v>41320</v>
      </c>
      <c r="D10002" s="13">
        <v>46.294311999999998</v>
      </c>
    </row>
    <row r="10003" spans="2:4">
      <c r="B10003" t="s">
        <v>24</v>
      </c>
      <c r="C10003" s="1">
        <v>41321</v>
      </c>
      <c r="D10003" s="13">
        <v>46.535716999999998</v>
      </c>
    </row>
    <row r="10004" spans="2:4">
      <c r="B10004" t="s">
        <v>24</v>
      </c>
      <c r="C10004" s="1">
        <v>41322</v>
      </c>
      <c r="D10004" s="13">
        <v>46.405731000000003</v>
      </c>
    </row>
    <row r="10005" spans="2:4">
      <c r="B10005" t="s">
        <v>24</v>
      </c>
      <c r="C10005" s="1">
        <v>41323</v>
      </c>
      <c r="D10005" s="13">
        <v>46.545006000000001</v>
      </c>
    </row>
    <row r="10006" spans="2:4">
      <c r="B10006" t="s">
        <v>24</v>
      </c>
      <c r="C10006" s="1">
        <v>41324</v>
      </c>
      <c r="D10006" s="13">
        <v>46.257168</v>
      </c>
    </row>
    <row r="10007" spans="2:4">
      <c r="B10007" t="s">
        <v>24</v>
      </c>
      <c r="C10007" s="1">
        <v>41325</v>
      </c>
      <c r="D10007" s="13">
        <v>46.285026999999999</v>
      </c>
    </row>
    <row r="10008" spans="2:4">
      <c r="B10008" t="s">
        <v>24</v>
      </c>
      <c r="C10008" s="1">
        <v>41326</v>
      </c>
      <c r="D10008" s="13">
        <v>46.507862000000003</v>
      </c>
    </row>
    <row r="10009" spans="2:4">
      <c r="B10009" t="s">
        <v>24</v>
      </c>
      <c r="C10009" s="1">
        <v>41327</v>
      </c>
      <c r="D10009" s="13">
        <v>45.823925000000003</v>
      </c>
    </row>
    <row r="10010" spans="2:4">
      <c r="B10010" t="s">
        <v>24</v>
      </c>
      <c r="C10010" s="1">
        <v>41328</v>
      </c>
      <c r="D10010" s="13">
        <v>45.823925000000003</v>
      </c>
    </row>
    <row r="10011" spans="2:4">
      <c r="B10011" t="s">
        <v>24</v>
      </c>
      <c r="C10011" s="1">
        <v>41329</v>
      </c>
      <c r="D10011" s="13">
        <v>45.964455000000001</v>
      </c>
    </row>
    <row r="10012" spans="2:4">
      <c r="B10012" t="s">
        <v>24</v>
      </c>
      <c r="C10012" s="1">
        <v>41330</v>
      </c>
      <c r="D10012" s="13">
        <v>46.161208999999999</v>
      </c>
    </row>
    <row r="10013" spans="2:4">
      <c r="B10013" t="s">
        <v>24</v>
      </c>
      <c r="C10013" s="1">
        <v>41331</v>
      </c>
      <c r="D10013" s="13">
        <v>46.114364999999999</v>
      </c>
    </row>
    <row r="10014" spans="2:4">
      <c r="B10014" t="s">
        <v>24</v>
      </c>
      <c r="C10014" s="1">
        <v>41332</v>
      </c>
      <c r="D10014" s="13">
        <v>45.046298999999998</v>
      </c>
    </row>
    <row r="10015" spans="2:4">
      <c r="B10015" t="s">
        <v>24</v>
      </c>
      <c r="C10015" s="1">
        <v>41333</v>
      </c>
      <c r="D10015" s="13">
        <v>44.643428999999998</v>
      </c>
    </row>
    <row r="10016" spans="2:4">
      <c r="B10016" t="s">
        <v>24</v>
      </c>
      <c r="C10016" s="1">
        <v>41334</v>
      </c>
      <c r="D10016" s="13">
        <v>44.643428999999998</v>
      </c>
    </row>
    <row r="10017" spans="2:4">
      <c r="B10017" t="s">
        <v>24</v>
      </c>
      <c r="C10017" s="1">
        <v>41335</v>
      </c>
      <c r="D10017" s="13">
        <v>45.955092999999998</v>
      </c>
    </row>
    <row r="10018" spans="2:4">
      <c r="B10018" t="s">
        <v>24</v>
      </c>
      <c r="C10018" s="1">
        <v>41336</v>
      </c>
      <c r="D10018" s="13">
        <v>45.926983</v>
      </c>
    </row>
    <row r="10019" spans="2:4">
      <c r="B10019" t="s">
        <v>24</v>
      </c>
      <c r="C10019" s="1">
        <v>41337</v>
      </c>
      <c r="D10019" s="13">
        <v>45.458534</v>
      </c>
    </row>
    <row r="10020" spans="2:4">
      <c r="B10020" t="s">
        <v>24</v>
      </c>
      <c r="C10020" s="1">
        <v>41338</v>
      </c>
      <c r="D10020" s="13">
        <v>46.114364999999999</v>
      </c>
    </row>
    <row r="10021" spans="2:4">
      <c r="B10021" t="s">
        <v>24</v>
      </c>
      <c r="C10021" s="1">
        <v>41339</v>
      </c>
      <c r="D10021" s="13">
        <v>46.264271000000001</v>
      </c>
    </row>
    <row r="10022" spans="2:4">
      <c r="B10022" t="s">
        <v>24</v>
      </c>
      <c r="C10022" s="1">
        <v>41340</v>
      </c>
      <c r="D10022" s="13">
        <v>46.667136999999997</v>
      </c>
    </row>
    <row r="10023" spans="2:4">
      <c r="B10023" t="s">
        <v>24</v>
      </c>
      <c r="C10023" s="1">
        <v>41341</v>
      </c>
      <c r="D10023" s="13">
        <v>46.432907</v>
      </c>
    </row>
    <row r="10024" spans="2:4">
      <c r="B10024" t="s">
        <v>24</v>
      </c>
      <c r="C10024" s="1">
        <v>41342</v>
      </c>
      <c r="D10024" s="13">
        <v>45.926983</v>
      </c>
    </row>
    <row r="10025" spans="2:4">
      <c r="B10025" t="s">
        <v>24</v>
      </c>
      <c r="C10025" s="1">
        <v>41343</v>
      </c>
      <c r="D10025" s="13">
        <v>46.526600000000002</v>
      </c>
    </row>
    <row r="10026" spans="2:4">
      <c r="B10026" t="s">
        <v>24</v>
      </c>
      <c r="C10026" s="1">
        <v>41344</v>
      </c>
      <c r="D10026" s="13">
        <v>46.461021000000002</v>
      </c>
    </row>
    <row r="10027" spans="2:4">
      <c r="B10027" t="s">
        <v>24</v>
      </c>
      <c r="C10027" s="1">
        <v>41345</v>
      </c>
      <c r="D10027" s="13">
        <v>46.751457000000002</v>
      </c>
    </row>
    <row r="10028" spans="2:4">
      <c r="B10028" t="s">
        <v>24</v>
      </c>
      <c r="C10028" s="1">
        <v>41346</v>
      </c>
      <c r="D10028" s="13">
        <v>46.742088000000003</v>
      </c>
    </row>
    <row r="10029" spans="2:4">
      <c r="B10029" t="s">
        <v>24</v>
      </c>
      <c r="C10029" s="1">
        <v>41347</v>
      </c>
      <c r="D10029" s="13">
        <v>46.873252999999998</v>
      </c>
    </row>
    <row r="10030" spans="2:4">
      <c r="B10030" t="s">
        <v>24</v>
      </c>
      <c r="C10030" s="1">
        <v>41348</v>
      </c>
      <c r="D10030" s="13">
        <v>46.948208000000001</v>
      </c>
    </row>
    <row r="10031" spans="2:4">
      <c r="B10031" t="s">
        <v>24</v>
      </c>
      <c r="C10031" s="1">
        <v>41349</v>
      </c>
      <c r="D10031" s="13">
        <v>46.742088000000003</v>
      </c>
    </row>
    <row r="10032" spans="2:4">
      <c r="B10032" t="s">
        <v>24</v>
      </c>
      <c r="C10032" s="1">
        <v>41350</v>
      </c>
      <c r="D10032" s="13">
        <v>46.676501999999999</v>
      </c>
    </row>
    <row r="10033" spans="2:4">
      <c r="B10033" t="s">
        <v>24</v>
      </c>
      <c r="C10033" s="1">
        <v>41351</v>
      </c>
      <c r="D10033" s="13">
        <v>46.545341000000001</v>
      </c>
    </row>
    <row r="10034" spans="2:4">
      <c r="B10034" t="s">
        <v>24</v>
      </c>
      <c r="C10034" s="1">
        <v>41352</v>
      </c>
      <c r="D10034" s="13">
        <v>46.657767999999997</v>
      </c>
    </row>
    <row r="10035" spans="2:4">
      <c r="B10035" t="s">
        <v>24</v>
      </c>
      <c r="C10035" s="1">
        <v>41353</v>
      </c>
      <c r="D10035" s="13">
        <v>46.620292999999997</v>
      </c>
    </row>
    <row r="10036" spans="2:4">
      <c r="B10036" t="s">
        <v>24</v>
      </c>
      <c r="C10036" s="1">
        <v>41354</v>
      </c>
      <c r="D10036" s="13">
        <v>46.517234999999999</v>
      </c>
    </row>
    <row r="10037" spans="2:4">
      <c r="B10037" t="s">
        <v>24</v>
      </c>
      <c r="C10037" s="1">
        <v>41355</v>
      </c>
      <c r="D10037" s="13">
        <v>46.770195000000001</v>
      </c>
    </row>
    <row r="10038" spans="2:4">
      <c r="B10038" t="s">
        <v>24</v>
      </c>
      <c r="C10038" s="1">
        <v>41356</v>
      </c>
      <c r="D10038" s="13">
        <v>47.173060999999997</v>
      </c>
    </row>
    <row r="10039" spans="2:4">
      <c r="B10039" t="s">
        <v>24</v>
      </c>
      <c r="C10039" s="1">
        <v>41357</v>
      </c>
      <c r="D10039" s="13">
        <v>47.463504999999998</v>
      </c>
    </row>
    <row r="10040" spans="2:4">
      <c r="B10040" t="s">
        <v>24</v>
      </c>
      <c r="C10040" s="1">
        <v>41358</v>
      </c>
      <c r="D10040" s="13">
        <v>48.465995999999997</v>
      </c>
    </row>
    <row r="10041" spans="2:4">
      <c r="B10041" t="s">
        <v>24</v>
      </c>
      <c r="C10041" s="1">
        <v>41359</v>
      </c>
      <c r="D10041" s="13">
        <v>48.166182999999997</v>
      </c>
    </row>
    <row r="10042" spans="2:4">
      <c r="B10042" t="s">
        <v>24</v>
      </c>
      <c r="C10042" s="1">
        <v>41360</v>
      </c>
      <c r="D10042" s="13">
        <v>47.219909999999999</v>
      </c>
    </row>
    <row r="10043" spans="2:4">
      <c r="B10043" t="s">
        <v>24</v>
      </c>
      <c r="C10043" s="1">
        <v>41361</v>
      </c>
      <c r="D10043" s="13">
        <v>46.713982000000001</v>
      </c>
    </row>
    <row r="10044" spans="2:4">
      <c r="B10044" t="s">
        <v>24</v>
      </c>
      <c r="C10044" s="1">
        <v>41362</v>
      </c>
      <c r="D10044" s="13">
        <v>45.261786999999998</v>
      </c>
    </row>
    <row r="10045" spans="2:4">
      <c r="B10045" t="s">
        <v>24</v>
      </c>
      <c r="C10045" s="1">
        <v>41363</v>
      </c>
      <c r="D10045" s="13">
        <v>45.046298999999998</v>
      </c>
    </row>
    <row r="10046" spans="2:4">
      <c r="B10046" t="s">
        <v>24</v>
      </c>
      <c r="C10046" s="1">
        <v>41364</v>
      </c>
      <c r="D10046" s="13">
        <v>45.917614</v>
      </c>
    </row>
    <row r="10047" spans="2:4">
      <c r="B10047" t="s">
        <v>24</v>
      </c>
      <c r="C10047" s="1">
        <v>41365</v>
      </c>
      <c r="D10047" s="13">
        <v>45.692757</v>
      </c>
    </row>
    <row r="10048" spans="2:4">
      <c r="B10048" t="s">
        <v>24</v>
      </c>
      <c r="C10048" s="1">
        <v>41366</v>
      </c>
      <c r="D10048" s="13">
        <v>45.992569000000003</v>
      </c>
    </row>
    <row r="10049" spans="2:4">
      <c r="B10049" t="s">
        <v>24</v>
      </c>
      <c r="C10049" s="1">
        <v>41367</v>
      </c>
      <c r="D10049" s="13">
        <v>45.271152000000001</v>
      </c>
    </row>
    <row r="10050" spans="2:4">
      <c r="B10050" t="s">
        <v>24</v>
      </c>
      <c r="C10050" s="1">
        <v>41368</v>
      </c>
      <c r="D10050" s="13">
        <v>45.730232000000001</v>
      </c>
    </row>
    <row r="10051" spans="2:4">
      <c r="B10051" t="s">
        <v>24</v>
      </c>
      <c r="C10051" s="1">
        <v>41369</v>
      </c>
      <c r="D10051" s="13">
        <v>45.168087</v>
      </c>
    </row>
    <row r="10052" spans="2:4">
      <c r="B10052" t="s">
        <v>24</v>
      </c>
      <c r="C10052" s="1">
        <v>41370</v>
      </c>
      <c r="D10052" s="13">
        <v>45.777084000000002</v>
      </c>
    </row>
    <row r="10053" spans="2:4">
      <c r="B10053" t="s">
        <v>24</v>
      </c>
      <c r="C10053" s="1">
        <v>41371</v>
      </c>
      <c r="D10053" s="13">
        <v>46.067515999999998</v>
      </c>
    </row>
    <row r="10054" spans="2:4">
      <c r="B10054" t="s">
        <v>24</v>
      </c>
      <c r="C10054" s="1">
        <v>41372</v>
      </c>
      <c r="D10054" s="13">
        <v>45.702128999999999</v>
      </c>
    </row>
    <row r="10055" spans="2:4">
      <c r="B10055" t="s">
        <v>24</v>
      </c>
      <c r="C10055" s="1">
        <v>41373</v>
      </c>
      <c r="D10055" s="13">
        <v>45.795817999999997</v>
      </c>
    </row>
    <row r="10056" spans="2:4">
      <c r="B10056" t="s">
        <v>24</v>
      </c>
      <c r="C10056" s="1">
        <v>41374</v>
      </c>
      <c r="D10056" s="13">
        <v>45.102508999999998</v>
      </c>
    </row>
    <row r="10057" spans="2:4">
      <c r="B10057" t="s">
        <v>24</v>
      </c>
      <c r="C10057" s="1">
        <v>41375</v>
      </c>
      <c r="D10057" s="13">
        <v>44.774597</v>
      </c>
    </row>
    <row r="10058" spans="2:4">
      <c r="B10058" t="s">
        <v>24</v>
      </c>
      <c r="C10058" s="1">
        <v>41376</v>
      </c>
      <c r="D10058" s="13">
        <v>44.727749000000003</v>
      </c>
    </row>
    <row r="10059" spans="2:4">
      <c r="B10059" t="s">
        <v>24</v>
      </c>
      <c r="C10059" s="1">
        <v>41377</v>
      </c>
      <c r="D10059" s="13">
        <v>43.556618</v>
      </c>
    </row>
    <row r="10060" spans="2:4">
      <c r="B10060" t="s">
        <v>24</v>
      </c>
      <c r="C10060" s="1">
        <v>41378</v>
      </c>
      <c r="D10060" s="13">
        <v>43.818953999999998</v>
      </c>
    </row>
    <row r="10061" spans="2:4">
      <c r="B10061" t="s">
        <v>24</v>
      </c>
      <c r="C10061" s="1">
        <v>41379</v>
      </c>
      <c r="D10061" s="13">
        <v>44.643428999999998</v>
      </c>
    </row>
    <row r="10062" spans="2:4">
      <c r="B10062" t="s">
        <v>24</v>
      </c>
      <c r="C10062" s="1">
        <v>41380</v>
      </c>
      <c r="D10062" s="13">
        <v>44.549736000000003</v>
      </c>
    </row>
    <row r="10063" spans="2:4">
      <c r="B10063" t="s">
        <v>24</v>
      </c>
      <c r="C10063" s="1">
        <v>41381</v>
      </c>
      <c r="D10063" s="13">
        <v>44.577843000000001</v>
      </c>
    </row>
    <row r="10064" spans="2:4">
      <c r="B10064" t="s">
        <v>24</v>
      </c>
      <c r="C10064" s="1">
        <v>41382</v>
      </c>
      <c r="D10064" s="13">
        <v>44.278030000000001</v>
      </c>
    </row>
    <row r="10065" spans="2:4">
      <c r="B10065" t="s">
        <v>24</v>
      </c>
      <c r="C10065" s="1">
        <v>41383</v>
      </c>
      <c r="D10065" s="13">
        <v>44.362354000000003</v>
      </c>
    </row>
    <row r="10066" spans="2:4">
      <c r="B10066" t="s">
        <v>24</v>
      </c>
      <c r="C10066" s="1">
        <v>41384</v>
      </c>
      <c r="D10066" s="13">
        <v>44.484153999999997</v>
      </c>
    </row>
    <row r="10067" spans="2:4">
      <c r="B10067" t="s">
        <v>24</v>
      </c>
      <c r="C10067" s="1">
        <v>41385</v>
      </c>
      <c r="D10067" s="13">
        <v>44.512259999999998</v>
      </c>
    </row>
    <row r="10068" spans="2:4">
      <c r="B10068" t="s">
        <v>24</v>
      </c>
      <c r="C10068" s="1">
        <v>41386</v>
      </c>
      <c r="D10068" s="13">
        <v>44.933864999999997</v>
      </c>
    </row>
    <row r="10069" spans="2:4">
      <c r="B10069" t="s">
        <v>24</v>
      </c>
      <c r="C10069" s="1">
        <v>41387</v>
      </c>
      <c r="D10069" s="13">
        <v>45.224311999999998</v>
      </c>
    </row>
    <row r="10070" spans="2:4">
      <c r="B10070" t="s">
        <v>24</v>
      </c>
      <c r="C10070" s="1">
        <v>41388</v>
      </c>
      <c r="D10070" s="13">
        <v>45.355473000000003</v>
      </c>
    </row>
    <row r="10071" spans="2:4">
      <c r="B10071" t="s">
        <v>24</v>
      </c>
      <c r="C10071" s="1">
        <v>41389</v>
      </c>
      <c r="D10071" s="13">
        <v>45.186829000000003</v>
      </c>
    </row>
    <row r="10072" spans="2:4">
      <c r="B10072" t="s">
        <v>24</v>
      </c>
      <c r="C10072" s="1">
        <v>41390</v>
      </c>
      <c r="D10072" s="13">
        <v>45.252411000000002</v>
      </c>
    </row>
    <row r="10073" spans="2:4">
      <c r="B10073" t="s">
        <v>24</v>
      </c>
      <c r="C10073" s="1">
        <v>41391</v>
      </c>
      <c r="D10073" s="13">
        <v>45.580325999999999</v>
      </c>
    </row>
    <row r="10074" spans="2:4">
      <c r="B10074" t="s">
        <v>24</v>
      </c>
      <c r="C10074" s="1">
        <v>41392</v>
      </c>
      <c r="D10074" s="13">
        <v>45.374209999999998</v>
      </c>
    </row>
    <row r="10075" spans="2:4">
      <c r="B10075" t="s">
        <v>24</v>
      </c>
      <c r="C10075" s="1">
        <v>41393</v>
      </c>
      <c r="D10075" s="13">
        <v>44.193707000000003</v>
      </c>
    </row>
    <row r="10076" spans="2:4">
      <c r="B10076" t="s">
        <v>24</v>
      </c>
      <c r="C10076" s="1">
        <v>41394</v>
      </c>
      <c r="D10076" s="13">
        <v>44.034438999999999</v>
      </c>
    </row>
    <row r="10077" spans="2:4">
      <c r="B10077" t="s">
        <v>24</v>
      </c>
      <c r="C10077" s="1">
        <v>41395</v>
      </c>
      <c r="D10077" s="13">
        <v>44.214171999999998</v>
      </c>
    </row>
    <row r="10078" spans="2:4">
      <c r="B10078" t="s">
        <v>24</v>
      </c>
      <c r="C10078" s="1">
        <v>41396</v>
      </c>
      <c r="D10078" s="13">
        <v>44.602020000000003</v>
      </c>
    </row>
    <row r="10079" spans="2:4">
      <c r="B10079" t="s">
        <v>24</v>
      </c>
      <c r="C10079" s="1">
        <v>41397</v>
      </c>
      <c r="D10079" s="13">
        <v>43.826332000000001</v>
      </c>
    </row>
    <row r="10080" spans="2:4">
      <c r="B10080" t="s">
        <v>24</v>
      </c>
      <c r="C10080" s="1">
        <v>41398</v>
      </c>
      <c r="D10080" s="13">
        <v>43.977684000000004</v>
      </c>
    </row>
    <row r="10081" spans="2:4">
      <c r="B10081" t="s">
        <v>24</v>
      </c>
      <c r="C10081" s="1">
        <v>41399</v>
      </c>
      <c r="D10081" s="13">
        <v>43.362808000000001</v>
      </c>
    </row>
    <row r="10082" spans="2:4">
      <c r="B10082" t="s">
        <v>24</v>
      </c>
      <c r="C10082" s="1">
        <v>41400</v>
      </c>
      <c r="D10082" s="13">
        <v>43.419567000000001</v>
      </c>
    </row>
    <row r="10083" spans="2:4">
      <c r="B10083" t="s">
        <v>24</v>
      </c>
      <c r="C10083" s="1">
        <v>41401</v>
      </c>
      <c r="D10083" s="13">
        <v>43.230376999999997</v>
      </c>
    </row>
    <row r="10084" spans="2:4">
      <c r="B10084" t="s">
        <v>24</v>
      </c>
      <c r="C10084" s="1">
        <v>41402</v>
      </c>
      <c r="D10084" s="13">
        <v>42.993881000000002</v>
      </c>
    </row>
    <row r="10085" spans="2:4">
      <c r="B10085" t="s">
        <v>24</v>
      </c>
      <c r="C10085" s="1">
        <v>41403</v>
      </c>
      <c r="D10085" s="13">
        <v>43.826332000000001</v>
      </c>
    </row>
    <row r="10086" spans="2:4">
      <c r="B10086" t="s">
        <v>24</v>
      </c>
      <c r="C10086" s="1">
        <v>41404</v>
      </c>
      <c r="D10086" s="13">
        <v>43.608753</v>
      </c>
    </row>
    <row r="10087" spans="2:4">
      <c r="B10087" t="s">
        <v>24</v>
      </c>
      <c r="C10087" s="1">
        <v>41405</v>
      </c>
      <c r="D10087" s="13">
        <v>43.097942000000003</v>
      </c>
    </row>
    <row r="10088" spans="2:4">
      <c r="B10088" t="s">
        <v>24</v>
      </c>
      <c r="C10088" s="1">
        <v>41406</v>
      </c>
      <c r="D10088" s="13">
        <v>43.674976000000001</v>
      </c>
    </row>
    <row r="10089" spans="2:4">
      <c r="B10089" t="s">
        <v>24</v>
      </c>
      <c r="C10089" s="1">
        <v>41407</v>
      </c>
      <c r="D10089" s="13">
        <v>43.12632</v>
      </c>
    </row>
    <row r="10090" spans="2:4">
      <c r="B10090" t="s">
        <v>24</v>
      </c>
      <c r="C10090" s="1">
        <v>41408</v>
      </c>
      <c r="D10090" s="13">
        <v>43.022263000000002</v>
      </c>
    </row>
    <row r="10091" spans="2:4">
      <c r="B10091" t="s">
        <v>24</v>
      </c>
      <c r="C10091" s="1">
        <v>41409</v>
      </c>
      <c r="D10091" s="13">
        <v>42.615498000000002</v>
      </c>
    </row>
    <row r="10092" spans="2:4">
      <c r="B10092" t="s">
        <v>24</v>
      </c>
      <c r="C10092" s="1">
        <v>41410</v>
      </c>
      <c r="D10092" s="13">
        <v>41.972244000000003</v>
      </c>
    </row>
    <row r="10093" spans="2:4">
      <c r="B10093" t="s">
        <v>24</v>
      </c>
      <c r="C10093" s="1">
        <v>41411</v>
      </c>
      <c r="D10093" s="13">
        <v>42.114142999999999</v>
      </c>
    </row>
    <row r="10094" spans="2:4">
      <c r="B10094" t="s">
        <v>24</v>
      </c>
      <c r="C10094" s="1">
        <v>41412</v>
      </c>
      <c r="D10094" s="13">
        <v>43.211452000000001</v>
      </c>
    </row>
    <row r="10095" spans="2:4">
      <c r="B10095" t="s">
        <v>24</v>
      </c>
      <c r="C10095" s="1">
        <v>41413</v>
      </c>
      <c r="D10095" s="13">
        <v>43.381729</v>
      </c>
    </row>
    <row r="10096" spans="2:4">
      <c r="B10096" t="s">
        <v>24</v>
      </c>
      <c r="C10096" s="1">
        <v>41414</v>
      </c>
      <c r="D10096" s="13">
        <v>43.438488</v>
      </c>
    </row>
    <row r="10097" spans="2:4">
      <c r="B10097" t="s">
        <v>24</v>
      </c>
      <c r="C10097" s="1">
        <v>41415</v>
      </c>
      <c r="D10097" s="13">
        <v>43.164161999999997</v>
      </c>
    </row>
    <row r="10098" spans="2:4">
      <c r="B10098" t="s">
        <v>24</v>
      </c>
      <c r="C10098" s="1">
        <v>41416</v>
      </c>
      <c r="D10098" s="13">
        <v>43.769568999999997</v>
      </c>
    </row>
    <row r="10099" spans="2:4">
      <c r="B10099" t="s">
        <v>24</v>
      </c>
      <c r="C10099" s="1">
        <v>41417</v>
      </c>
      <c r="D10099" s="13">
        <v>43.760109</v>
      </c>
    </row>
    <row r="10100" spans="2:4">
      <c r="B10100" t="s">
        <v>24</v>
      </c>
      <c r="C10100" s="1">
        <v>41418</v>
      </c>
      <c r="D10100" s="13">
        <v>42.483066999999998</v>
      </c>
    </row>
    <row r="10101" spans="2:4">
      <c r="B10101" t="s">
        <v>24</v>
      </c>
      <c r="C10101" s="1">
        <v>41419</v>
      </c>
      <c r="D10101" s="13">
        <v>42.842528999999999</v>
      </c>
    </row>
    <row r="10102" spans="2:4">
      <c r="B10102" t="s">
        <v>24</v>
      </c>
      <c r="C10102" s="1">
        <v>41420</v>
      </c>
      <c r="D10102" s="13">
        <v>43.12632</v>
      </c>
    </row>
    <row r="10103" spans="2:4">
      <c r="B10103" t="s">
        <v>24</v>
      </c>
      <c r="C10103" s="1">
        <v>41421</v>
      </c>
      <c r="D10103" s="13">
        <v>42.823611999999997</v>
      </c>
    </row>
    <row r="10104" spans="2:4">
      <c r="B10104" t="s">
        <v>24</v>
      </c>
      <c r="C10104" s="1">
        <v>41422</v>
      </c>
      <c r="D10104" s="13">
        <v>43.608753</v>
      </c>
    </row>
    <row r="10105" spans="2:4">
      <c r="B10105" t="s">
        <v>24</v>
      </c>
      <c r="C10105" s="1">
        <v>41423</v>
      </c>
      <c r="D10105" s="13">
        <v>43.183075000000002</v>
      </c>
    </row>
    <row r="10106" spans="2:4">
      <c r="B10106" t="s">
        <v>24</v>
      </c>
      <c r="C10106" s="1">
        <v>41424</v>
      </c>
      <c r="D10106" s="13">
        <v>43.381729</v>
      </c>
    </row>
    <row r="10107" spans="2:4">
      <c r="B10107" t="s">
        <v>24</v>
      </c>
      <c r="C10107" s="1">
        <v>41425</v>
      </c>
      <c r="D10107" s="13">
        <v>44.356064000000003</v>
      </c>
    </row>
    <row r="10108" spans="2:4">
      <c r="B10108" t="s">
        <v>24</v>
      </c>
      <c r="C10108" s="1">
        <v>41426</v>
      </c>
      <c r="D10108" s="13">
        <v>43.769568999999997</v>
      </c>
    </row>
    <row r="10109" spans="2:4">
      <c r="B10109" t="s">
        <v>24</v>
      </c>
      <c r="C10109" s="1">
        <v>41427</v>
      </c>
      <c r="D10109" s="13">
        <v>43.646599000000002</v>
      </c>
    </row>
    <row r="10110" spans="2:4">
      <c r="B10110" t="s">
        <v>24</v>
      </c>
      <c r="C10110" s="1">
        <v>41428</v>
      </c>
      <c r="D10110" s="13">
        <v>43.324966000000003</v>
      </c>
    </row>
    <row r="10111" spans="2:4">
      <c r="B10111" t="s">
        <v>24</v>
      </c>
      <c r="C10111" s="1">
        <v>41429</v>
      </c>
      <c r="D10111" s="13">
        <v>43.788494</v>
      </c>
    </row>
    <row r="10112" spans="2:4">
      <c r="B10112" t="s">
        <v>24</v>
      </c>
      <c r="C10112" s="1">
        <v>41430</v>
      </c>
      <c r="D10112" s="13">
        <v>44.762824999999999</v>
      </c>
    </row>
    <row r="10113" spans="2:4">
      <c r="B10113" t="s">
        <v>24</v>
      </c>
      <c r="C10113" s="1">
        <v>41431</v>
      </c>
      <c r="D10113" s="13">
        <v>45.112831</v>
      </c>
    </row>
    <row r="10114" spans="2:4">
      <c r="B10114" t="s">
        <v>24</v>
      </c>
      <c r="C10114" s="1">
        <v>41432</v>
      </c>
      <c r="D10114" s="13">
        <v>44.677692</v>
      </c>
    </row>
    <row r="10115" spans="2:4">
      <c r="B10115" t="s">
        <v>24</v>
      </c>
      <c r="C10115" s="1">
        <v>41433</v>
      </c>
      <c r="D10115" s="13">
        <v>45.084457</v>
      </c>
    </row>
    <row r="10116" spans="2:4">
      <c r="B10116" t="s">
        <v>24</v>
      </c>
      <c r="C10116" s="1">
        <v>41434</v>
      </c>
      <c r="D10116" s="13">
        <v>45.188510999999998</v>
      </c>
    </row>
    <row r="10117" spans="2:4">
      <c r="B10117" t="s">
        <v>24</v>
      </c>
      <c r="C10117" s="1">
        <v>41435</v>
      </c>
      <c r="D10117" s="13">
        <v>44.961483000000001</v>
      </c>
    </row>
    <row r="10118" spans="2:4">
      <c r="B10118" t="s">
        <v>24</v>
      </c>
      <c r="C10118" s="1">
        <v>41436</v>
      </c>
      <c r="D10118" s="13">
        <v>45.245269999999998</v>
      </c>
    </row>
    <row r="10119" spans="2:4">
      <c r="B10119" t="s">
        <v>24</v>
      </c>
      <c r="C10119" s="1">
        <v>41437</v>
      </c>
      <c r="D10119" s="13">
        <v>44.602020000000003</v>
      </c>
    </row>
    <row r="10120" spans="2:4">
      <c r="B10120" t="s">
        <v>24</v>
      </c>
      <c r="C10120" s="1">
        <v>41438</v>
      </c>
      <c r="D10120" s="13">
        <v>44.592556000000002</v>
      </c>
    </row>
    <row r="10121" spans="2:4">
      <c r="B10121" t="s">
        <v>24</v>
      </c>
      <c r="C10121" s="1">
        <v>41439</v>
      </c>
      <c r="D10121" s="13">
        <v>44.800666999999997</v>
      </c>
    </row>
    <row r="10122" spans="2:4">
      <c r="B10122" t="s">
        <v>24</v>
      </c>
      <c r="C10122" s="1">
        <v>41440</v>
      </c>
      <c r="D10122" s="13">
        <v>44.185794999999999</v>
      </c>
    </row>
    <row r="10123" spans="2:4">
      <c r="B10123" t="s">
        <v>24</v>
      </c>
      <c r="C10123" s="1">
        <v>41441</v>
      </c>
      <c r="D10123" s="13">
        <v>42.851990000000001</v>
      </c>
    </row>
    <row r="10124" spans="2:4">
      <c r="B10124" t="s">
        <v>24</v>
      </c>
      <c r="C10124" s="1">
        <v>41442</v>
      </c>
      <c r="D10124" s="13">
        <v>42.766849999999998</v>
      </c>
    </row>
    <row r="10125" spans="2:4">
      <c r="B10125" t="s">
        <v>24</v>
      </c>
      <c r="C10125" s="1">
        <v>41443</v>
      </c>
      <c r="D10125" s="13">
        <v>43.343887000000002</v>
      </c>
    </row>
    <row r="10126" spans="2:4">
      <c r="B10126" t="s">
        <v>24</v>
      </c>
      <c r="C10126" s="1">
        <v>41444</v>
      </c>
      <c r="D10126" s="13">
        <v>43.542538</v>
      </c>
    </row>
    <row r="10127" spans="2:4">
      <c r="B10127" t="s">
        <v>24</v>
      </c>
      <c r="C10127" s="1">
        <v>41445</v>
      </c>
      <c r="D10127" s="13">
        <v>43.968223999999999</v>
      </c>
    </row>
    <row r="10128" spans="2:4">
      <c r="B10128" t="s">
        <v>24</v>
      </c>
      <c r="C10128" s="1">
        <v>41446</v>
      </c>
      <c r="D10128" s="13">
        <v>44.649318999999998</v>
      </c>
    </row>
    <row r="10129" spans="2:4">
      <c r="B10129" t="s">
        <v>24</v>
      </c>
      <c r="C10129" s="1">
        <v>41447</v>
      </c>
      <c r="D10129" s="13">
        <v>45.831764</v>
      </c>
    </row>
    <row r="10130" spans="2:4">
      <c r="B10130" t="s">
        <v>24</v>
      </c>
      <c r="C10130" s="1">
        <v>41448</v>
      </c>
      <c r="D10130" s="13">
        <v>45.491219000000001</v>
      </c>
    </row>
    <row r="10131" spans="2:4">
      <c r="B10131" t="s">
        <v>24</v>
      </c>
      <c r="C10131" s="1">
        <v>41449</v>
      </c>
      <c r="D10131" s="13">
        <v>46.635826000000002</v>
      </c>
    </row>
    <row r="10132" spans="2:4">
      <c r="B10132" t="s">
        <v>24</v>
      </c>
      <c r="C10132" s="1">
        <v>41450</v>
      </c>
      <c r="D10132" s="13">
        <v>45.670952</v>
      </c>
    </row>
    <row r="10133" spans="2:4">
      <c r="B10133" t="s">
        <v>24</v>
      </c>
      <c r="C10133" s="1">
        <v>41451</v>
      </c>
      <c r="D10133" s="13">
        <v>45.926357000000003</v>
      </c>
    </row>
    <row r="10134" spans="2:4">
      <c r="B10134" t="s">
        <v>24</v>
      </c>
      <c r="C10134" s="1">
        <v>41452</v>
      </c>
      <c r="D10134" s="13">
        <v>45.793922000000002</v>
      </c>
    </row>
    <row r="10135" spans="2:4">
      <c r="B10135" t="s">
        <v>24</v>
      </c>
      <c r="C10135" s="1">
        <v>41453</v>
      </c>
      <c r="D10135" s="13">
        <v>44.516883999999997</v>
      </c>
    </row>
    <row r="10136" spans="2:4">
      <c r="B10136" t="s">
        <v>24</v>
      </c>
      <c r="C10136" s="1">
        <v>41454</v>
      </c>
      <c r="D10136" s="13">
        <v>44.876339000000002</v>
      </c>
    </row>
    <row r="10137" spans="2:4">
      <c r="B10137" t="s">
        <v>24</v>
      </c>
      <c r="C10137" s="1">
        <v>41455</v>
      </c>
      <c r="D10137" s="13">
        <v>43.646599000000002</v>
      </c>
    </row>
    <row r="10138" spans="2:4">
      <c r="B10138" t="s">
        <v>24</v>
      </c>
      <c r="C10138" s="1">
        <v>41456</v>
      </c>
      <c r="D10138" s="13">
        <v>44.393906000000001</v>
      </c>
    </row>
    <row r="10139" spans="2:4">
      <c r="B10139" t="s">
        <v>24</v>
      </c>
      <c r="C10139" s="1">
        <v>41457</v>
      </c>
      <c r="D10139" s="13">
        <v>43.334434999999999</v>
      </c>
    </row>
    <row r="10140" spans="2:4">
      <c r="B10140" t="s">
        <v>24</v>
      </c>
      <c r="C10140" s="1">
        <v>41458</v>
      </c>
      <c r="D10140" s="13">
        <v>44.386707000000001</v>
      </c>
    </row>
    <row r="10141" spans="2:4">
      <c r="B10141" t="s">
        <v>24</v>
      </c>
      <c r="C10141" s="1">
        <v>41459</v>
      </c>
      <c r="D10141" s="13">
        <v>44.291038999999998</v>
      </c>
    </row>
    <row r="10142" spans="2:4">
      <c r="B10142" t="s">
        <v>24</v>
      </c>
      <c r="C10142" s="1">
        <v>41460</v>
      </c>
      <c r="D10142" s="13">
        <v>43.45879</v>
      </c>
    </row>
    <row r="10143" spans="2:4">
      <c r="B10143" t="s">
        <v>24</v>
      </c>
      <c r="C10143" s="1">
        <v>41461</v>
      </c>
      <c r="D10143" s="13">
        <v>43.965789999999998</v>
      </c>
    </row>
    <row r="10144" spans="2:4">
      <c r="B10144" t="s">
        <v>24</v>
      </c>
      <c r="C10144" s="1">
        <v>41462</v>
      </c>
      <c r="D10144" s="13">
        <v>42.062140999999997</v>
      </c>
    </row>
    <row r="10145" spans="2:4">
      <c r="B10145" t="s">
        <v>24</v>
      </c>
      <c r="C10145" s="1">
        <v>41463</v>
      </c>
      <c r="D10145" s="13">
        <v>41.497742000000002</v>
      </c>
    </row>
    <row r="10146" spans="2:4">
      <c r="B10146" t="s">
        <v>24</v>
      </c>
      <c r="C10146" s="1">
        <v>41464</v>
      </c>
      <c r="D10146" s="13">
        <v>42.463912999999998</v>
      </c>
    </row>
    <row r="10147" spans="2:4">
      <c r="B10147" t="s">
        <v>24</v>
      </c>
      <c r="C10147" s="1">
        <v>41465</v>
      </c>
      <c r="D10147" s="13">
        <v>43.286597999999998</v>
      </c>
    </row>
    <row r="10148" spans="2:4">
      <c r="B10148" t="s">
        <v>24</v>
      </c>
      <c r="C10148" s="1">
        <v>41466</v>
      </c>
      <c r="D10148" s="13">
        <v>42.741332999999997</v>
      </c>
    </row>
    <row r="10149" spans="2:4">
      <c r="B10149" t="s">
        <v>24</v>
      </c>
      <c r="C10149" s="1">
        <v>41467</v>
      </c>
      <c r="D10149" s="13">
        <v>43.047446999999998</v>
      </c>
    </row>
    <row r="10150" spans="2:4">
      <c r="B10150" t="s">
        <v>24</v>
      </c>
      <c r="C10150" s="1">
        <v>41468</v>
      </c>
      <c r="D10150" s="13">
        <v>43.640545000000003</v>
      </c>
    </row>
    <row r="10151" spans="2:4">
      <c r="B10151" t="s">
        <v>24</v>
      </c>
      <c r="C10151" s="1">
        <v>41469</v>
      </c>
      <c r="D10151" s="13">
        <v>42.492615000000001</v>
      </c>
    </row>
    <row r="10152" spans="2:4">
      <c r="B10152" t="s">
        <v>24</v>
      </c>
      <c r="C10152" s="1">
        <v>41470</v>
      </c>
      <c r="D10152" s="13">
        <v>43.028312999999997</v>
      </c>
    </row>
    <row r="10153" spans="2:4">
      <c r="B10153" t="s">
        <v>24</v>
      </c>
      <c r="C10153" s="1">
        <v>41471</v>
      </c>
      <c r="D10153" s="13">
        <v>42.808292000000002</v>
      </c>
    </row>
    <row r="10154" spans="2:4">
      <c r="B10154" t="s">
        <v>24</v>
      </c>
      <c r="C10154" s="1">
        <v>41472</v>
      </c>
      <c r="D10154" s="13">
        <v>43.497059</v>
      </c>
    </row>
    <row r="10155" spans="2:4">
      <c r="B10155" t="s">
        <v>24</v>
      </c>
      <c r="C10155" s="1">
        <v>41473</v>
      </c>
      <c r="D10155" s="13">
        <v>44.185809999999996</v>
      </c>
    </row>
    <row r="10156" spans="2:4">
      <c r="B10156" t="s">
        <v>24</v>
      </c>
      <c r="C10156" s="1">
        <v>41474</v>
      </c>
      <c r="D10156" s="13">
        <v>44.549323999999999</v>
      </c>
    </row>
    <row r="10157" spans="2:4">
      <c r="B10157" t="s">
        <v>24</v>
      </c>
      <c r="C10157" s="1">
        <v>41475</v>
      </c>
      <c r="D10157" s="13">
        <v>44.090153000000001</v>
      </c>
    </row>
    <row r="10158" spans="2:4">
      <c r="B10158" t="s">
        <v>24</v>
      </c>
      <c r="C10158" s="1">
        <v>41476</v>
      </c>
      <c r="D10158" s="13">
        <v>44.482360999999997</v>
      </c>
    </row>
    <row r="10159" spans="2:4">
      <c r="B10159" t="s">
        <v>24</v>
      </c>
      <c r="C10159" s="1">
        <v>41477</v>
      </c>
      <c r="D10159" s="13">
        <v>45.553764000000001</v>
      </c>
    </row>
    <row r="10160" spans="2:4">
      <c r="B10160" t="s">
        <v>24</v>
      </c>
      <c r="C10160" s="1">
        <v>41478</v>
      </c>
      <c r="D10160" s="13">
        <v>45.104163999999997</v>
      </c>
    </row>
    <row r="10161" spans="2:4">
      <c r="B10161" t="s">
        <v>24</v>
      </c>
      <c r="C10161" s="1">
        <v>41479</v>
      </c>
      <c r="D10161" s="13">
        <v>46.309486</v>
      </c>
    </row>
    <row r="10162" spans="2:4">
      <c r="B10162" t="s">
        <v>24</v>
      </c>
      <c r="C10162" s="1">
        <v>41480</v>
      </c>
      <c r="D10162" s="13">
        <v>46.213828999999997</v>
      </c>
    </row>
    <row r="10163" spans="2:4">
      <c r="B10163" t="s">
        <v>24</v>
      </c>
      <c r="C10163" s="1">
        <v>41481</v>
      </c>
      <c r="D10163" s="13">
        <v>46.730395999999999</v>
      </c>
    </row>
    <row r="10164" spans="2:4">
      <c r="B10164" t="s">
        <v>24</v>
      </c>
      <c r="C10164" s="1">
        <v>41482</v>
      </c>
      <c r="D10164" s="13">
        <v>46.539073999999999</v>
      </c>
    </row>
    <row r="10165" spans="2:4">
      <c r="B10165" t="s">
        <v>24</v>
      </c>
      <c r="C10165" s="1">
        <v>41483</v>
      </c>
      <c r="D10165" s="13">
        <v>46.797356000000001</v>
      </c>
    </row>
    <row r="10166" spans="2:4">
      <c r="B10166" t="s">
        <v>24</v>
      </c>
      <c r="C10166" s="1">
        <v>41484</v>
      </c>
      <c r="D10166" s="13">
        <v>46.854754999999997</v>
      </c>
    </row>
    <row r="10167" spans="2:4">
      <c r="B10167" t="s">
        <v>24</v>
      </c>
      <c r="C10167" s="1">
        <v>41485</v>
      </c>
      <c r="D10167" s="13">
        <v>46.644298999999997</v>
      </c>
    </row>
    <row r="10168" spans="2:4">
      <c r="B10168" t="s">
        <v>24</v>
      </c>
      <c r="C10168" s="1">
        <v>41486</v>
      </c>
      <c r="D10168" s="13">
        <v>46.806927000000002</v>
      </c>
    </row>
    <row r="10169" spans="2:4">
      <c r="B10169" t="s">
        <v>24</v>
      </c>
      <c r="C10169" s="1">
        <v>41487</v>
      </c>
      <c r="D10169" s="13">
        <v>46.787792000000003</v>
      </c>
    </row>
    <row r="10170" spans="2:4">
      <c r="B10170" t="s">
        <v>24</v>
      </c>
      <c r="C10170" s="1">
        <v>41488</v>
      </c>
      <c r="D10170" s="13">
        <v>46.519942999999998</v>
      </c>
    </row>
    <row r="10171" spans="2:4">
      <c r="B10171" t="s">
        <v>24</v>
      </c>
      <c r="C10171" s="1">
        <v>41489</v>
      </c>
      <c r="D10171" s="13">
        <v>46.835621000000003</v>
      </c>
    </row>
    <row r="10172" spans="2:4">
      <c r="B10172" t="s">
        <v>24</v>
      </c>
      <c r="C10172" s="1">
        <v>41490</v>
      </c>
      <c r="D10172" s="13">
        <v>46.539073999999999</v>
      </c>
    </row>
    <row r="10173" spans="2:4">
      <c r="B10173" t="s">
        <v>24</v>
      </c>
      <c r="C10173" s="1">
        <v>41491</v>
      </c>
      <c r="D10173" s="13">
        <v>47.122604000000003</v>
      </c>
    </row>
    <row r="10174" spans="2:4">
      <c r="B10174" t="s">
        <v>24</v>
      </c>
      <c r="C10174" s="1">
        <v>41492</v>
      </c>
      <c r="D10174" s="13">
        <v>46.749527</v>
      </c>
    </row>
    <row r="10175" spans="2:4">
      <c r="B10175" t="s">
        <v>24</v>
      </c>
      <c r="C10175" s="1">
        <v>41493</v>
      </c>
      <c r="D10175" s="13">
        <v>48.509689000000002</v>
      </c>
    </row>
    <row r="10176" spans="2:4">
      <c r="B10176" t="s">
        <v>24</v>
      </c>
      <c r="C10176" s="1">
        <v>41494</v>
      </c>
      <c r="D10176" s="13">
        <v>48.251404000000001</v>
      </c>
    </row>
    <row r="10177" spans="2:4">
      <c r="B10177" t="s">
        <v>24</v>
      </c>
      <c r="C10177" s="1">
        <v>41495</v>
      </c>
      <c r="D10177" s="13">
        <v>46.931282000000003</v>
      </c>
    </row>
    <row r="10178" spans="2:4">
      <c r="B10178" t="s">
        <v>24</v>
      </c>
      <c r="C10178" s="1">
        <v>41496</v>
      </c>
      <c r="D10178" s="13">
        <v>46.366886000000001</v>
      </c>
    </row>
    <row r="10179" spans="2:4">
      <c r="B10179" t="s">
        <v>24</v>
      </c>
      <c r="C10179" s="1">
        <v>41497</v>
      </c>
      <c r="D10179" s="13">
        <v>46.376449999999998</v>
      </c>
    </row>
    <row r="10180" spans="2:4">
      <c r="B10180" t="s">
        <v>24</v>
      </c>
      <c r="C10180" s="1">
        <v>41498</v>
      </c>
      <c r="D10180" s="13">
        <v>47.074776</v>
      </c>
    </row>
    <row r="10181" spans="2:4">
      <c r="B10181" t="s">
        <v>24</v>
      </c>
      <c r="C10181" s="1">
        <v>41499</v>
      </c>
      <c r="D10181" s="13">
        <v>46.692131000000003</v>
      </c>
    </row>
    <row r="10182" spans="2:4">
      <c r="B10182" t="s">
        <v>24</v>
      </c>
      <c r="C10182" s="1">
        <v>41500</v>
      </c>
      <c r="D10182" s="13">
        <v>45.745086999999998</v>
      </c>
    </row>
    <row r="10183" spans="2:4">
      <c r="B10183" t="s">
        <v>24</v>
      </c>
      <c r="C10183" s="1">
        <v>41501</v>
      </c>
      <c r="D10183" s="13">
        <v>46.060772</v>
      </c>
    </row>
    <row r="10184" spans="2:4">
      <c r="B10184" t="s">
        <v>24</v>
      </c>
      <c r="C10184" s="1">
        <v>41502</v>
      </c>
      <c r="D10184" s="13">
        <v>46.539073999999999</v>
      </c>
    </row>
    <row r="10185" spans="2:4">
      <c r="B10185" t="s">
        <v>24</v>
      </c>
      <c r="C10185" s="1">
        <v>41503</v>
      </c>
      <c r="D10185" s="13">
        <v>47.074776</v>
      </c>
    </row>
    <row r="10186" spans="2:4">
      <c r="B10186" t="s">
        <v>24</v>
      </c>
      <c r="C10186" s="1">
        <v>41504</v>
      </c>
      <c r="D10186" s="13">
        <v>47.132171999999997</v>
      </c>
    </row>
    <row r="10187" spans="2:4">
      <c r="B10187" t="s">
        <v>24</v>
      </c>
      <c r="C10187" s="1">
        <v>41505</v>
      </c>
      <c r="D10187" s="13">
        <v>47.935726000000003</v>
      </c>
    </row>
    <row r="10188" spans="2:4">
      <c r="B10188" t="s">
        <v>24</v>
      </c>
      <c r="C10188" s="1">
        <v>41506</v>
      </c>
      <c r="D10188" s="13">
        <v>47.438290000000002</v>
      </c>
    </row>
    <row r="10189" spans="2:4">
      <c r="B10189" t="s">
        <v>24</v>
      </c>
      <c r="C10189" s="1">
        <v>41507</v>
      </c>
      <c r="D10189" s="13">
        <v>47.457419999999999</v>
      </c>
    </row>
    <row r="10190" spans="2:4">
      <c r="B10190" t="s">
        <v>24</v>
      </c>
      <c r="C10190" s="1">
        <v>41508</v>
      </c>
      <c r="D10190" s="13">
        <v>47.801796000000003</v>
      </c>
    </row>
    <row r="10191" spans="2:4">
      <c r="B10191" t="s">
        <v>24</v>
      </c>
      <c r="C10191" s="1">
        <v>41509</v>
      </c>
      <c r="D10191" s="13">
        <v>48.270538000000002</v>
      </c>
    </row>
    <row r="10192" spans="2:4">
      <c r="B10192" t="s">
        <v>24</v>
      </c>
      <c r="C10192" s="1">
        <v>41510</v>
      </c>
      <c r="D10192" s="13">
        <v>48.423594999999999</v>
      </c>
    </row>
    <row r="10193" spans="2:4">
      <c r="B10193" t="s">
        <v>24</v>
      </c>
      <c r="C10193" s="1">
        <v>41511</v>
      </c>
      <c r="D10193" s="13">
        <v>48.720146</v>
      </c>
    </row>
    <row r="10194" spans="2:4">
      <c r="B10194" t="s">
        <v>24</v>
      </c>
      <c r="C10194" s="1">
        <v>41512</v>
      </c>
      <c r="D10194" s="13">
        <v>48.882767000000001</v>
      </c>
    </row>
    <row r="10195" spans="2:4">
      <c r="B10195" t="s">
        <v>24</v>
      </c>
      <c r="C10195" s="1">
        <v>41513</v>
      </c>
      <c r="D10195" s="13">
        <v>49.332374999999999</v>
      </c>
    </row>
    <row r="10196" spans="2:4">
      <c r="B10196" t="s">
        <v>24</v>
      </c>
      <c r="C10196" s="1">
        <v>41514</v>
      </c>
      <c r="D10196" s="13">
        <v>49.408901</v>
      </c>
    </row>
    <row r="10197" spans="2:4">
      <c r="B10197" t="s">
        <v>24</v>
      </c>
      <c r="C10197" s="1">
        <v>41515</v>
      </c>
      <c r="D10197" s="13">
        <v>49.906337999999998</v>
      </c>
    </row>
    <row r="10198" spans="2:4">
      <c r="B10198" t="s">
        <v>24</v>
      </c>
      <c r="C10198" s="1">
        <v>41516</v>
      </c>
      <c r="D10198" s="13">
        <v>49.772415000000002</v>
      </c>
    </row>
    <row r="10199" spans="2:4">
      <c r="B10199" t="s">
        <v>24</v>
      </c>
      <c r="C10199" s="1">
        <v>41517</v>
      </c>
      <c r="D10199" s="13">
        <v>49.389771000000003</v>
      </c>
    </row>
    <row r="10200" spans="2:4">
      <c r="B10200" t="s">
        <v>24</v>
      </c>
      <c r="C10200" s="1">
        <v>41518</v>
      </c>
      <c r="D10200" s="13">
        <v>49.915908999999999</v>
      </c>
    </row>
    <row r="10201" spans="2:4">
      <c r="B10201" t="s">
        <v>24</v>
      </c>
      <c r="C10201" s="1">
        <v>41519</v>
      </c>
      <c r="D10201" s="13">
        <v>50.432476000000001</v>
      </c>
    </row>
    <row r="10202" spans="2:4">
      <c r="B10202" t="s">
        <v>24</v>
      </c>
      <c r="C10202" s="1">
        <v>41520</v>
      </c>
      <c r="D10202" s="13">
        <v>50.987312000000003</v>
      </c>
    </row>
    <row r="10203" spans="2:4">
      <c r="B10203" t="s">
        <v>24</v>
      </c>
      <c r="C10203" s="1">
        <v>41521</v>
      </c>
      <c r="D10203" s="13">
        <v>51.465614000000002</v>
      </c>
    </row>
    <row r="10204" spans="2:4">
      <c r="B10204" t="s">
        <v>24</v>
      </c>
      <c r="C10204" s="1">
        <v>41522</v>
      </c>
      <c r="D10204" s="13">
        <v>52.151313999999999</v>
      </c>
    </row>
    <row r="10205" spans="2:4">
      <c r="B10205" t="s">
        <v>24</v>
      </c>
      <c r="C10205" s="1">
        <v>41523</v>
      </c>
      <c r="D10205" s="13">
        <v>52.247883000000002</v>
      </c>
    </row>
    <row r="10206" spans="2:4">
      <c r="B10206" t="s">
        <v>24</v>
      </c>
      <c r="C10206" s="1">
        <v>41524</v>
      </c>
      <c r="D10206" s="13">
        <v>52.199596</v>
      </c>
    </row>
    <row r="10207" spans="2:4">
      <c r="B10207" t="s">
        <v>24</v>
      </c>
      <c r="C10207" s="1">
        <v>41525</v>
      </c>
      <c r="D10207" s="13">
        <v>52.363776999999999</v>
      </c>
    </row>
    <row r="10208" spans="2:4">
      <c r="B10208" t="s">
        <v>24</v>
      </c>
      <c r="C10208" s="1">
        <v>41526</v>
      </c>
      <c r="D10208" s="13">
        <v>51.465614000000002</v>
      </c>
    </row>
    <row r="10209" spans="2:4">
      <c r="B10209" t="s">
        <v>24</v>
      </c>
      <c r="C10209" s="1">
        <v>41527</v>
      </c>
      <c r="D10209" s="13">
        <v>51.658771999999999</v>
      </c>
    </row>
    <row r="10210" spans="2:4">
      <c r="B10210" t="s">
        <v>24</v>
      </c>
      <c r="C10210" s="1">
        <v>41528</v>
      </c>
      <c r="D10210" s="13">
        <v>51.958157</v>
      </c>
    </row>
    <row r="10211" spans="2:4">
      <c r="B10211" t="s">
        <v>24</v>
      </c>
      <c r="C10211" s="1">
        <v>41529</v>
      </c>
      <c r="D10211" s="13">
        <v>52.151313999999999</v>
      </c>
    </row>
    <row r="10212" spans="2:4">
      <c r="B10212" t="s">
        <v>24</v>
      </c>
      <c r="C10212" s="1">
        <v>41530</v>
      </c>
      <c r="D10212" s="13">
        <v>52.180278999999999</v>
      </c>
    </row>
    <row r="10213" spans="2:4">
      <c r="B10213" t="s">
        <v>24</v>
      </c>
      <c r="C10213" s="1">
        <v>41531</v>
      </c>
      <c r="D10213" s="13">
        <v>51.707058000000004</v>
      </c>
    </row>
    <row r="10214" spans="2:4">
      <c r="B10214" t="s">
        <v>24</v>
      </c>
      <c r="C10214" s="1">
        <v>41532</v>
      </c>
      <c r="D10214" s="13">
        <v>51.726371999999998</v>
      </c>
    </row>
    <row r="10215" spans="2:4">
      <c r="B10215" t="s">
        <v>24</v>
      </c>
      <c r="C10215" s="1">
        <v>41533</v>
      </c>
      <c r="D10215" s="13">
        <v>52.421722000000003</v>
      </c>
    </row>
    <row r="10216" spans="2:4">
      <c r="B10216" t="s">
        <v>24</v>
      </c>
      <c r="C10216" s="1">
        <v>41534</v>
      </c>
      <c r="D10216" s="13">
        <v>52.354118</v>
      </c>
    </row>
    <row r="10217" spans="2:4">
      <c r="B10217" t="s">
        <v>24</v>
      </c>
      <c r="C10217" s="1">
        <v>41535</v>
      </c>
      <c r="D10217" s="13">
        <v>51.967815000000002</v>
      </c>
    </row>
    <row r="10218" spans="2:4">
      <c r="B10218" t="s">
        <v>24</v>
      </c>
      <c r="C10218" s="1">
        <v>41536</v>
      </c>
      <c r="D10218" s="13">
        <v>52.479667999999997</v>
      </c>
    </row>
    <row r="10219" spans="2:4">
      <c r="B10219" t="s">
        <v>24</v>
      </c>
      <c r="C10219" s="1">
        <v>41537</v>
      </c>
      <c r="D10219" s="13">
        <v>52.595557999999997</v>
      </c>
    </row>
    <row r="10220" spans="2:4">
      <c r="B10220" t="s">
        <v>24</v>
      </c>
      <c r="C10220" s="1">
        <v>41538</v>
      </c>
      <c r="D10220" s="13">
        <v>51.784317000000001</v>
      </c>
    </row>
    <row r="10221" spans="2:4">
      <c r="B10221" t="s">
        <v>24</v>
      </c>
      <c r="C10221" s="1">
        <v>41539</v>
      </c>
      <c r="D10221" s="13">
        <v>50.779921999999999</v>
      </c>
    </row>
    <row r="10222" spans="2:4">
      <c r="B10222" t="s">
        <v>24</v>
      </c>
      <c r="C10222" s="1">
        <v>41540</v>
      </c>
      <c r="D10222" s="13">
        <v>51.417327999999998</v>
      </c>
    </row>
    <row r="10223" spans="2:4">
      <c r="B10223" t="s">
        <v>24</v>
      </c>
      <c r="C10223" s="1">
        <v>41541</v>
      </c>
      <c r="D10223" s="13">
        <v>51.407673000000003</v>
      </c>
    </row>
    <row r="10224" spans="2:4">
      <c r="B10224" t="s">
        <v>24</v>
      </c>
      <c r="C10224" s="1">
        <v>41542</v>
      </c>
      <c r="D10224" s="13">
        <v>52.50864</v>
      </c>
    </row>
    <row r="10225" spans="2:4">
      <c r="B10225" t="s">
        <v>24</v>
      </c>
      <c r="C10225" s="1">
        <v>41543</v>
      </c>
      <c r="D10225" s="13">
        <v>52.074047</v>
      </c>
    </row>
    <row r="10226" spans="2:4">
      <c r="B10226" t="s">
        <v>24</v>
      </c>
      <c r="C10226" s="1">
        <v>41544</v>
      </c>
      <c r="D10226" s="13">
        <v>51.851920999999997</v>
      </c>
    </row>
    <row r="10227" spans="2:4">
      <c r="B10227" t="s">
        <v>24</v>
      </c>
      <c r="C10227" s="1">
        <v>41545</v>
      </c>
      <c r="D10227" s="13">
        <v>51.349719999999998</v>
      </c>
    </row>
    <row r="10228" spans="2:4">
      <c r="B10228" t="s">
        <v>24</v>
      </c>
      <c r="C10228" s="1">
        <v>41546</v>
      </c>
      <c r="D10228" s="13">
        <v>52.498984999999998</v>
      </c>
    </row>
    <row r="10229" spans="2:4">
      <c r="B10229" t="s">
        <v>24</v>
      </c>
      <c r="C10229" s="1">
        <v>41547</v>
      </c>
      <c r="D10229" s="13">
        <v>51.948498000000001</v>
      </c>
    </row>
    <row r="10230" spans="2:4">
      <c r="B10230" t="s">
        <v>24</v>
      </c>
      <c r="C10230" s="1">
        <v>41548</v>
      </c>
      <c r="D10230" s="13">
        <v>52.363776999999999</v>
      </c>
    </row>
    <row r="10231" spans="2:4">
      <c r="B10231" t="s">
        <v>24</v>
      </c>
      <c r="C10231" s="1">
        <v>41549</v>
      </c>
      <c r="D10231" s="13">
        <v>52.479667999999997</v>
      </c>
    </row>
    <row r="10232" spans="2:4">
      <c r="B10232" t="s">
        <v>24</v>
      </c>
      <c r="C10232" s="1">
        <v>41550</v>
      </c>
      <c r="D10232" s="13">
        <v>51.832602999999999</v>
      </c>
    </row>
    <row r="10233" spans="2:4">
      <c r="B10233" t="s">
        <v>24</v>
      </c>
      <c r="C10233" s="1">
        <v>41551</v>
      </c>
      <c r="D10233" s="13">
        <v>51.793976000000001</v>
      </c>
    </row>
    <row r="10234" spans="2:4">
      <c r="B10234" t="s">
        <v>24</v>
      </c>
      <c r="C10234" s="1">
        <v>41552</v>
      </c>
      <c r="D10234" s="13">
        <v>51.504246000000002</v>
      </c>
    </row>
    <row r="10235" spans="2:4">
      <c r="B10235" t="s">
        <v>24</v>
      </c>
      <c r="C10235" s="1">
        <v>41553</v>
      </c>
      <c r="D10235" s="13">
        <v>51.967815000000002</v>
      </c>
    </row>
    <row r="10236" spans="2:4">
      <c r="B10236" t="s">
        <v>24</v>
      </c>
      <c r="C10236" s="1">
        <v>41554</v>
      </c>
      <c r="D10236" s="13">
        <v>51.977474000000001</v>
      </c>
    </row>
    <row r="10237" spans="2:4">
      <c r="B10237" t="s">
        <v>24</v>
      </c>
      <c r="C10237" s="1">
        <v>41555</v>
      </c>
      <c r="D10237" s="13">
        <v>52.296173000000003</v>
      </c>
    </row>
    <row r="10238" spans="2:4">
      <c r="B10238" t="s">
        <v>24</v>
      </c>
      <c r="C10238" s="1">
        <v>41556</v>
      </c>
      <c r="D10238" s="13">
        <v>52.074047</v>
      </c>
    </row>
    <row r="10239" spans="2:4">
      <c r="B10239" t="s">
        <v>24</v>
      </c>
      <c r="C10239" s="1">
        <v>41557</v>
      </c>
      <c r="D10239" s="13">
        <v>51.764999000000003</v>
      </c>
    </row>
    <row r="10240" spans="2:4">
      <c r="B10240" t="s">
        <v>24</v>
      </c>
      <c r="C10240" s="1">
        <v>41558</v>
      </c>
      <c r="D10240" s="13">
        <v>51.958157</v>
      </c>
    </row>
    <row r="10241" spans="2:4">
      <c r="B10241" t="s">
        <v>24</v>
      </c>
      <c r="C10241" s="1">
        <v>41559</v>
      </c>
      <c r="D10241" s="13">
        <v>51.909869999999998</v>
      </c>
    </row>
    <row r="10242" spans="2:4">
      <c r="B10242" t="s">
        <v>24</v>
      </c>
      <c r="C10242" s="1">
        <v>41560</v>
      </c>
      <c r="D10242" s="13">
        <v>51.591163999999999</v>
      </c>
    </row>
    <row r="10243" spans="2:4">
      <c r="B10243" t="s">
        <v>24</v>
      </c>
      <c r="C10243" s="1">
        <v>41561</v>
      </c>
      <c r="D10243" s="13">
        <v>51.282119999999999</v>
      </c>
    </row>
    <row r="10244" spans="2:4">
      <c r="B10244" t="s">
        <v>24</v>
      </c>
      <c r="C10244" s="1">
        <v>41562</v>
      </c>
      <c r="D10244" s="13">
        <v>50.857185000000001</v>
      </c>
    </row>
    <row r="10245" spans="2:4">
      <c r="B10245" t="s">
        <v>24</v>
      </c>
      <c r="C10245" s="1">
        <v>41563</v>
      </c>
      <c r="D10245" s="13">
        <v>51.011707000000001</v>
      </c>
    </row>
    <row r="10246" spans="2:4">
      <c r="B10246" t="s">
        <v>24</v>
      </c>
      <c r="C10246" s="1">
        <v>41564</v>
      </c>
      <c r="D10246" s="13">
        <v>50.924788999999997</v>
      </c>
    </row>
    <row r="10247" spans="2:4">
      <c r="B10247" t="s">
        <v>24</v>
      </c>
      <c r="C10247" s="1">
        <v>41565</v>
      </c>
      <c r="D10247" s="13">
        <v>50.702663000000001</v>
      </c>
    </row>
    <row r="10248" spans="2:4">
      <c r="B10248" t="s">
        <v>24</v>
      </c>
      <c r="C10248" s="1">
        <v>41566</v>
      </c>
      <c r="D10248" s="13">
        <v>50.326011999999999</v>
      </c>
    </row>
    <row r="10249" spans="2:4">
      <c r="B10249" t="s">
        <v>24</v>
      </c>
      <c r="C10249" s="1">
        <v>41567</v>
      </c>
      <c r="D10249" s="13">
        <v>47.612212999999997</v>
      </c>
    </row>
    <row r="10250" spans="2:4">
      <c r="B10250" t="s">
        <v>24</v>
      </c>
      <c r="C10250" s="1">
        <v>41568</v>
      </c>
      <c r="D10250" s="13">
        <v>46.665764000000003</v>
      </c>
    </row>
    <row r="10251" spans="2:4">
      <c r="B10251" t="s">
        <v>24</v>
      </c>
      <c r="C10251" s="1">
        <v>41569</v>
      </c>
      <c r="D10251" s="13">
        <v>47.563927</v>
      </c>
    </row>
    <row r="10252" spans="2:4">
      <c r="B10252" t="s">
        <v>24</v>
      </c>
      <c r="C10252" s="1">
        <v>41570</v>
      </c>
      <c r="D10252" s="13">
        <v>47.496322999999997</v>
      </c>
    </row>
    <row r="10253" spans="2:4">
      <c r="B10253" t="s">
        <v>24</v>
      </c>
      <c r="C10253" s="1">
        <v>41571</v>
      </c>
      <c r="D10253" s="13">
        <v>47.264538000000002</v>
      </c>
    </row>
    <row r="10254" spans="2:4">
      <c r="B10254" t="s">
        <v>24</v>
      </c>
      <c r="C10254" s="1">
        <v>41572</v>
      </c>
      <c r="D10254" s="13">
        <v>46.897548999999998</v>
      </c>
    </row>
    <row r="10255" spans="2:4">
      <c r="B10255" t="s">
        <v>24</v>
      </c>
      <c r="C10255" s="1">
        <v>41573</v>
      </c>
      <c r="D10255" s="13">
        <v>46.569186999999999</v>
      </c>
    </row>
    <row r="10256" spans="2:4">
      <c r="B10256" t="s">
        <v>24</v>
      </c>
      <c r="C10256" s="1">
        <v>41574</v>
      </c>
      <c r="D10256" s="13">
        <v>45.941440999999998</v>
      </c>
    </row>
    <row r="10257" spans="2:4">
      <c r="B10257" t="s">
        <v>24</v>
      </c>
      <c r="C10257" s="1">
        <v>41575</v>
      </c>
      <c r="D10257" s="13">
        <v>45.48753</v>
      </c>
    </row>
    <row r="10258" spans="2:4">
      <c r="B10258" t="s">
        <v>24</v>
      </c>
      <c r="C10258" s="1">
        <v>41576</v>
      </c>
      <c r="D10258" s="13">
        <v>45.748286999999998</v>
      </c>
    </row>
    <row r="10259" spans="2:4">
      <c r="B10259" t="s">
        <v>24</v>
      </c>
      <c r="C10259" s="1">
        <v>41577</v>
      </c>
      <c r="D10259" s="13">
        <v>45.651710999999999</v>
      </c>
    </row>
    <row r="10260" spans="2:4">
      <c r="B10260" t="s">
        <v>24</v>
      </c>
      <c r="C10260" s="1">
        <v>41578</v>
      </c>
      <c r="D10260" s="13">
        <v>46.269798000000002</v>
      </c>
    </row>
    <row r="10261" spans="2:4">
      <c r="B10261" t="s">
        <v>24</v>
      </c>
      <c r="C10261" s="1">
        <v>41579</v>
      </c>
      <c r="D10261" s="13">
        <v>45.333008</v>
      </c>
    </row>
    <row r="10262" spans="2:4">
      <c r="B10262" t="s">
        <v>24</v>
      </c>
      <c r="C10262" s="1">
        <v>41580</v>
      </c>
      <c r="D10262" s="13">
        <v>45.506844000000001</v>
      </c>
    </row>
    <row r="10263" spans="2:4">
      <c r="B10263" t="s">
        <v>24</v>
      </c>
      <c r="C10263" s="1">
        <v>41581</v>
      </c>
      <c r="D10263" s="13">
        <v>45.642052</v>
      </c>
    </row>
    <row r="10264" spans="2:4">
      <c r="B10264" t="s">
        <v>24</v>
      </c>
      <c r="C10264" s="1">
        <v>41582</v>
      </c>
      <c r="D10264" s="13">
        <v>46.656109000000001</v>
      </c>
    </row>
    <row r="10265" spans="2:4">
      <c r="B10265" t="s">
        <v>24</v>
      </c>
      <c r="C10265" s="1">
        <v>41583</v>
      </c>
      <c r="D10265" s="13">
        <v>46.831798999999997</v>
      </c>
    </row>
    <row r="10266" spans="2:4">
      <c r="B10266" t="s">
        <v>24</v>
      </c>
      <c r="C10266" s="1">
        <v>41584</v>
      </c>
      <c r="D10266" s="13">
        <v>46.695152</v>
      </c>
    </row>
    <row r="10267" spans="2:4">
      <c r="B10267" t="s">
        <v>24</v>
      </c>
      <c r="C10267" s="1">
        <v>41585</v>
      </c>
      <c r="D10267" s="13">
        <v>46.626823000000002</v>
      </c>
    </row>
    <row r="10268" spans="2:4">
      <c r="B10268" t="s">
        <v>24</v>
      </c>
      <c r="C10268" s="1">
        <v>41586</v>
      </c>
      <c r="D10268" s="13">
        <v>46.841560000000001</v>
      </c>
    </row>
    <row r="10269" spans="2:4">
      <c r="B10269" t="s">
        <v>24</v>
      </c>
      <c r="C10269" s="1">
        <v>41587</v>
      </c>
      <c r="D10269" s="13">
        <v>46.646343000000002</v>
      </c>
    </row>
    <row r="10270" spans="2:4">
      <c r="B10270" t="s">
        <v>24</v>
      </c>
      <c r="C10270" s="1">
        <v>41588</v>
      </c>
      <c r="D10270" s="13">
        <v>46.968449</v>
      </c>
    </row>
    <row r="10271" spans="2:4">
      <c r="B10271" t="s">
        <v>24</v>
      </c>
      <c r="C10271" s="1">
        <v>41589</v>
      </c>
      <c r="D10271" s="13">
        <v>47.066054999999999</v>
      </c>
    </row>
    <row r="10272" spans="2:4">
      <c r="B10272" t="s">
        <v>24</v>
      </c>
      <c r="C10272" s="1">
        <v>41590</v>
      </c>
      <c r="D10272" s="13">
        <v>45.865493999999998</v>
      </c>
    </row>
    <row r="10273" spans="2:4">
      <c r="B10273" t="s">
        <v>24</v>
      </c>
      <c r="C10273" s="1">
        <v>41591</v>
      </c>
      <c r="D10273" s="13">
        <v>45.963096999999998</v>
      </c>
    </row>
    <row r="10274" spans="2:4">
      <c r="B10274" t="s">
        <v>24</v>
      </c>
      <c r="C10274" s="1">
        <v>41592</v>
      </c>
      <c r="D10274" s="13">
        <v>46.207115000000002</v>
      </c>
    </row>
    <row r="10275" spans="2:4">
      <c r="B10275" t="s">
        <v>24</v>
      </c>
      <c r="C10275" s="1">
        <v>41593</v>
      </c>
      <c r="D10275" s="13">
        <v>46.558498</v>
      </c>
    </row>
    <row r="10276" spans="2:4">
      <c r="B10276" t="s">
        <v>24</v>
      </c>
      <c r="C10276" s="1">
        <v>41594</v>
      </c>
      <c r="D10276" s="13">
        <v>45.279845999999999</v>
      </c>
    </row>
    <row r="10277" spans="2:4">
      <c r="B10277" t="s">
        <v>24</v>
      </c>
      <c r="C10277" s="1">
        <v>41595</v>
      </c>
      <c r="D10277" s="13">
        <v>44.040241000000002</v>
      </c>
    </row>
    <row r="10278" spans="2:4">
      <c r="B10278" t="s">
        <v>24</v>
      </c>
      <c r="C10278" s="1">
        <v>41596</v>
      </c>
      <c r="D10278" s="13">
        <v>43.083694000000001</v>
      </c>
    </row>
    <row r="10279" spans="2:4">
      <c r="B10279" t="s">
        <v>24</v>
      </c>
      <c r="C10279" s="1">
        <v>41597</v>
      </c>
      <c r="D10279" s="13">
        <v>41.453659000000002</v>
      </c>
    </row>
    <row r="10280" spans="2:4">
      <c r="B10280" t="s">
        <v>24</v>
      </c>
      <c r="C10280" s="1">
        <v>41598</v>
      </c>
      <c r="D10280" s="13">
        <v>39.872421000000003</v>
      </c>
    </row>
    <row r="10281" spans="2:4">
      <c r="B10281" t="s">
        <v>24</v>
      </c>
      <c r="C10281" s="1">
        <v>41599</v>
      </c>
      <c r="D10281" s="13">
        <v>41.248683999999997</v>
      </c>
    </row>
    <row r="10282" spans="2:4">
      <c r="B10282" t="s">
        <v>24</v>
      </c>
      <c r="C10282" s="1">
        <v>41600</v>
      </c>
      <c r="D10282" s="13">
        <v>39.560080999999997</v>
      </c>
    </row>
    <row r="10283" spans="2:4">
      <c r="B10283" t="s">
        <v>24</v>
      </c>
      <c r="C10283" s="1">
        <v>41601</v>
      </c>
      <c r="D10283" s="13">
        <v>40.409267</v>
      </c>
    </row>
    <row r="10284" spans="2:4">
      <c r="B10284" t="s">
        <v>24</v>
      </c>
      <c r="C10284" s="1">
        <v>41602</v>
      </c>
      <c r="D10284" s="13">
        <v>37.969090000000001</v>
      </c>
    </row>
    <row r="10285" spans="2:4">
      <c r="B10285" t="s">
        <v>24</v>
      </c>
      <c r="C10285" s="1">
        <v>41603</v>
      </c>
      <c r="D10285" s="13">
        <v>36.202404000000001</v>
      </c>
    </row>
    <row r="10286" spans="2:4">
      <c r="B10286" t="s">
        <v>24</v>
      </c>
      <c r="C10286" s="1">
        <v>41604</v>
      </c>
      <c r="D10286" s="13">
        <v>31.702725999999998</v>
      </c>
    </row>
    <row r="10287" spans="2:4">
      <c r="B10287" t="s">
        <v>24</v>
      </c>
      <c r="C10287" s="1">
        <v>41605</v>
      </c>
      <c r="D10287" s="13">
        <v>34.240504999999999</v>
      </c>
    </row>
    <row r="10288" spans="2:4">
      <c r="B10288" t="s">
        <v>24</v>
      </c>
      <c r="C10288" s="1">
        <v>41606</v>
      </c>
      <c r="D10288" s="13">
        <v>31.556318000000001</v>
      </c>
    </row>
    <row r="10289" spans="2:4">
      <c r="B10289" t="s">
        <v>24</v>
      </c>
      <c r="C10289" s="1">
        <v>41607</v>
      </c>
      <c r="D10289" s="13">
        <v>26.549081999999999</v>
      </c>
    </row>
    <row r="10290" spans="2:4">
      <c r="B10290" t="s">
        <v>24</v>
      </c>
      <c r="C10290" s="1">
        <v>41608</v>
      </c>
      <c r="D10290" s="13">
        <v>30.150776</v>
      </c>
    </row>
    <row r="10291" spans="2:4">
      <c r="B10291" t="s">
        <v>24</v>
      </c>
      <c r="C10291" s="1">
        <v>41609</v>
      </c>
      <c r="D10291" s="13">
        <v>25.865832999999999</v>
      </c>
    </row>
    <row r="10292" spans="2:4">
      <c r="B10292" t="s">
        <v>24</v>
      </c>
      <c r="C10292" s="1">
        <v>41610</v>
      </c>
      <c r="D10292" s="13">
        <v>28.920926999999999</v>
      </c>
    </row>
    <row r="10293" spans="2:4">
      <c r="B10293" t="s">
        <v>24</v>
      </c>
      <c r="C10293" s="1">
        <v>41611</v>
      </c>
      <c r="D10293" s="13">
        <v>27.447064999999998</v>
      </c>
    </row>
    <row r="10294" spans="2:4">
      <c r="B10294" t="s">
        <v>24</v>
      </c>
      <c r="C10294" s="1">
        <v>41612</v>
      </c>
      <c r="D10294" s="13">
        <v>27.612998999999999</v>
      </c>
    </row>
    <row r="10295" spans="2:4">
      <c r="B10295" t="s">
        <v>24</v>
      </c>
      <c r="C10295" s="1">
        <v>41613</v>
      </c>
      <c r="D10295" s="13">
        <v>25.865832999999999</v>
      </c>
    </row>
    <row r="10296" spans="2:4">
      <c r="B10296" t="s">
        <v>24</v>
      </c>
      <c r="C10296" s="1">
        <v>41614</v>
      </c>
      <c r="D10296" s="13">
        <v>24.645745999999999</v>
      </c>
    </row>
    <row r="10297" spans="2:4">
      <c r="B10297" t="s">
        <v>24</v>
      </c>
      <c r="C10297" s="1">
        <v>41615</v>
      </c>
      <c r="D10297" s="13">
        <v>28.227920999999998</v>
      </c>
    </row>
    <row r="10298" spans="2:4">
      <c r="B10298" t="s">
        <v>24</v>
      </c>
      <c r="C10298" s="1">
        <v>41616</v>
      </c>
      <c r="D10298" s="13">
        <v>28.276724000000002</v>
      </c>
    </row>
    <row r="10299" spans="2:4">
      <c r="B10299" t="s">
        <v>24</v>
      </c>
      <c r="C10299" s="1">
        <v>41617</v>
      </c>
      <c r="D10299" s="13">
        <v>30.160537999999999</v>
      </c>
    </row>
    <row r="10300" spans="2:4">
      <c r="B10300" t="s">
        <v>24</v>
      </c>
      <c r="C10300" s="1">
        <v>41618</v>
      </c>
      <c r="D10300" s="13">
        <v>29.555375999999999</v>
      </c>
    </row>
    <row r="10301" spans="2:4">
      <c r="B10301" t="s">
        <v>24</v>
      </c>
      <c r="C10301" s="1">
        <v>41619</v>
      </c>
      <c r="D10301" s="13">
        <v>29.203989</v>
      </c>
    </row>
    <row r="10302" spans="2:4">
      <c r="B10302" t="s">
        <v>24</v>
      </c>
      <c r="C10302" s="1">
        <v>41620</v>
      </c>
      <c r="D10302" s="13">
        <v>28.013186000000001</v>
      </c>
    </row>
    <row r="10303" spans="2:4">
      <c r="B10303" t="s">
        <v>24</v>
      </c>
      <c r="C10303" s="1">
        <v>41621</v>
      </c>
      <c r="D10303" s="13">
        <v>25.934158</v>
      </c>
    </row>
    <row r="10304" spans="2:4">
      <c r="B10304" t="s">
        <v>24</v>
      </c>
      <c r="C10304" s="1">
        <v>41622</v>
      </c>
      <c r="D10304" s="13">
        <v>26.568601999999998</v>
      </c>
    </row>
    <row r="10305" spans="2:4">
      <c r="B10305" t="s">
        <v>24</v>
      </c>
      <c r="C10305" s="1">
        <v>41623</v>
      </c>
      <c r="D10305" s="13">
        <v>25.602293</v>
      </c>
    </row>
    <row r="10306" spans="2:4">
      <c r="B10306" t="s">
        <v>24</v>
      </c>
      <c r="C10306" s="1">
        <v>41624</v>
      </c>
      <c r="D10306" s="13">
        <v>27.944859000000001</v>
      </c>
    </row>
    <row r="10307" spans="2:4">
      <c r="B10307" t="s">
        <v>24</v>
      </c>
      <c r="C10307" s="1">
        <v>41625</v>
      </c>
      <c r="D10307" s="13">
        <v>28.081510999999999</v>
      </c>
    </row>
    <row r="10308" spans="2:4">
      <c r="B10308" t="s">
        <v>24</v>
      </c>
      <c r="C10308" s="1">
        <v>41626</v>
      </c>
      <c r="D10308" s="13">
        <v>29.555375999999999</v>
      </c>
    </row>
    <row r="10309" spans="2:4">
      <c r="B10309" t="s">
        <v>24</v>
      </c>
      <c r="C10309" s="1">
        <v>41627</v>
      </c>
      <c r="D10309" s="13">
        <v>32.405495000000002</v>
      </c>
    </row>
    <row r="10310" spans="2:4">
      <c r="B10310" t="s">
        <v>24</v>
      </c>
      <c r="C10310" s="1">
        <v>41628</v>
      </c>
      <c r="D10310" s="13">
        <v>30.677855000000001</v>
      </c>
    </row>
    <row r="10311" spans="2:4">
      <c r="B10311" t="s">
        <v>24</v>
      </c>
      <c r="C10311" s="1">
        <v>41629</v>
      </c>
      <c r="D10311" s="13">
        <v>29.457767</v>
      </c>
    </row>
    <row r="10312" spans="2:4">
      <c r="B10312" t="s">
        <v>24</v>
      </c>
      <c r="C10312" s="1">
        <v>41630</v>
      </c>
      <c r="D10312" s="13">
        <v>27.759406999999999</v>
      </c>
    </row>
    <row r="10313" spans="2:4">
      <c r="B10313" t="s">
        <v>24</v>
      </c>
      <c r="C10313" s="1">
        <v>41631</v>
      </c>
      <c r="D10313" s="13">
        <v>26.246500000000001</v>
      </c>
    </row>
    <row r="10314" spans="2:4">
      <c r="B10314" t="s">
        <v>24</v>
      </c>
      <c r="C10314" s="1">
        <v>41632</v>
      </c>
      <c r="D10314" s="13">
        <v>27.700842000000002</v>
      </c>
    </row>
    <row r="10315" spans="2:4">
      <c r="B10315" t="s">
        <v>24</v>
      </c>
      <c r="C10315" s="1">
        <v>41633</v>
      </c>
      <c r="D10315" s="13">
        <v>27.017593000000002</v>
      </c>
    </row>
    <row r="10316" spans="2:4">
      <c r="B10316" t="s">
        <v>24</v>
      </c>
      <c r="C10316" s="1">
        <v>41634</v>
      </c>
      <c r="D10316" s="13">
        <v>26.197697000000002</v>
      </c>
    </row>
    <row r="10317" spans="2:4">
      <c r="B10317" t="s">
        <v>24</v>
      </c>
      <c r="C10317" s="1">
        <v>41635</v>
      </c>
      <c r="D10317" s="13">
        <v>26.158653000000001</v>
      </c>
    </row>
    <row r="10318" spans="2:4">
      <c r="B10318" t="s">
        <v>24</v>
      </c>
      <c r="C10318" s="1">
        <v>41636</v>
      </c>
      <c r="D10318" s="13">
        <v>25.895115000000001</v>
      </c>
    </row>
    <row r="10319" spans="2:4">
      <c r="B10319" t="s">
        <v>24</v>
      </c>
      <c r="C10319" s="1">
        <v>41637</v>
      </c>
      <c r="D10319" s="13">
        <v>26.275782</v>
      </c>
    </row>
    <row r="10320" spans="2:4">
      <c r="B10320" t="s">
        <v>24</v>
      </c>
      <c r="C10320" s="1">
        <v>41638</v>
      </c>
      <c r="D10320" s="13">
        <v>27.730125000000001</v>
      </c>
    </row>
    <row r="10321" spans="2:4">
      <c r="B10321" t="s">
        <v>24</v>
      </c>
      <c r="C10321" s="1">
        <v>41639</v>
      </c>
      <c r="D10321" s="13">
        <v>28.179117000000002</v>
      </c>
    </row>
    <row r="10322" spans="2:4">
      <c r="B10322" t="s">
        <v>24</v>
      </c>
      <c r="C10322" s="1">
        <v>41640</v>
      </c>
      <c r="D10322" s="13">
        <v>29.282074000000001</v>
      </c>
    </row>
    <row r="10323" spans="2:4">
      <c r="B10323" t="s">
        <v>24</v>
      </c>
      <c r="C10323" s="1">
        <v>41641</v>
      </c>
      <c r="D10323" s="13">
        <v>28.354808999999999</v>
      </c>
    </row>
    <row r="10324" spans="2:4">
      <c r="B10324" t="s">
        <v>24</v>
      </c>
      <c r="C10324" s="1">
        <v>41642</v>
      </c>
      <c r="D10324" s="13">
        <v>26.929749000000001</v>
      </c>
    </row>
    <row r="10325" spans="2:4">
      <c r="B10325" t="s">
        <v>24</v>
      </c>
      <c r="C10325" s="1">
        <v>41643</v>
      </c>
      <c r="D10325" s="13">
        <v>26.695494</v>
      </c>
    </row>
    <row r="10326" spans="2:4">
      <c r="B10326" t="s">
        <v>24</v>
      </c>
      <c r="C10326" s="1">
        <v>41644</v>
      </c>
      <c r="D10326" s="13">
        <v>25.690142000000002</v>
      </c>
    </row>
    <row r="10327" spans="2:4">
      <c r="B10327" t="s">
        <v>24</v>
      </c>
      <c r="C10327" s="1">
        <v>41645</v>
      </c>
      <c r="D10327" s="13">
        <v>24.997131</v>
      </c>
    </row>
    <row r="10328" spans="2:4">
      <c r="B10328" t="s">
        <v>24</v>
      </c>
      <c r="C10328" s="1">
        <v>41646</v>
      </c>
      <c r="D10328" s="13">
        <v>25.126598000000001</v>
      </c>
    </row>
    <row r="10329" spans="2:4">
      <c r="B10329" t="s">
        <v>24</v>
      </c>
      <c r="C10329" s="1">
        <v>41647</v>
      </c>
      <c r="D10329" s="13">
        <v>25.325779000000001</v>
      </c>
    </row>
    <row r="10330" spans="2:4">
      <c r="B10330" t="s">
        <v>24</v>
      </c>
      <c r="C10330" s="1">
        <v>41648</v>
      </c>
      <c r="D10330" s="13">
        <v>24.678443999999999</v>
      </c>
    </row>
    <row r="10331" spans="2:4">
      <c r="B10331" t="s">
        <v>24</v>
      </c>
      <c r="C10331" s="1">
        <v>41649</v>
      </c>
      <c r="D10331" s="13">
        <v>23.941476999999999</v>
      </c>
    </row>
    <row r="10332" spans="2:4">
      <c r="B10332" t="s">
        <v>24</v>
      </c>
      <c r="C10332" s="1">
        <v>41650</v>
      </c>
      <c r="D10332" s="13">
        <v>22.437664000000002</v>
      </c>
    </row>
    <row r="10333" spans="2:4">
      <c r="B10333" t="s">
        <v>24</v>
      </c>
      <c r="C10333" s="1">
        <v>41651</v>
      </c>
      <c r="D10333" s="13">
        <v>23.961393000000001</v>
      </c>
    </row>
    <row r="10334" spans="2:4">
      <c r="B10334" t="s">
        <v>24</v>
      </c>
      <c r="C10334" s="1">
        <v>41652</v>
      </c>
      <c r="D10334" s="13">
        <v>23.264263</v>
      </c>
    </row>
    <row r="10335" spans="2:4">
      <c r="B10335" t="s">
        <v>24</v>
      </c>
      <c r="C10335" s="1">
        <v>41653</v>
      </c>
      <c r="D10335" s="13">
        <v>25.305861</v>
      </c>
    </row>
    <row r="10336" spans="2:4">
      <c r="B10336" t="s">
        <v>24</v>
      </c>
      <c r="C10336" s="1">
        <v>41654</v>
      </c>
      <c r="D10336" s="13">
        <v>23.851845000000001</v>
      </c>
    </row>
    <row r="10337" spans="2:4">
      <c r="B10337" t="s">
        <v>24</v>
      </c>
      <c r="C10337" s="1">
        <v>41655</v>
      </c>
      <c r="D10337" s="13">
        <v>24.419508</v>
      </c>
    </row>
    <row r="10338" spans="2:4">
      <c r="B10338" t="s">
        <v>24</v>
      </c>
      <c r="C10338" s="1">
        <v>41656</v>
      </c>
      <c r="D10338" s="13">
        <v>24.359753000000001</v>
      </c>
    </row>
    <row r="10339" spans="2:4">
      <c r="B10339" t="s">
        <v>24</v>
      </c>
      <c r="C10339" s="1">
        <v>41657</v>
      </c>
      <c r="D10339" s="13">
        <v>24.070941999999999</v>
      </c>
    </row>
    <row r="10340" spans="2:4">
      <c r="B10340" t="s">
        <v>24</v>
      </c>
      <c r="C10340" s="1">
        <v>41658</v>
      </c>
      <c r="D10340" s="13">
        <v>26.152377999999999</v>
      </c>
    </row>
    <row r="10341" spans="2:4">
      <c r="B10341" t="s">
        <v>24</v>
      </c>
      <c r="C10341" s="1">
        <v>41659</v>
      </c>
      <c r="D10341" s="13">
        <v>27.835450999999999</v>
      </c>
    </row>
    <row r="10342" spans="2:4">
      <c r="B10342" t="s">
        <v>24</v>
      </c>
      <c r="C10342" s="1">
        <v>41660</v>
      </c>
      <c r="D10342" s="13">
        <v>27.108442</v>
      </c>
    </row>
    <row r="10343" spans="2:4">
      <c r="B10343" t="s">
        <v>24</v>
      </c>
      <c r="C10343" s="1">
        <v>41661</v>
      </c>
      <c r="D10343" s="13">
        <v>26.361515000000001</v>
      </c>
    </row>
    <row r="10344" spans="2:4">
      <c r="B10344" t="s">
        <v>24</v>
      </c>
      <c r="C10344" s="1">
        <v>41662</v>
      </c>
      <c r="D10344" s="13">
        <v>26.978974999999998</v>
      </c>
    </row>
    <row r="10345" spans="2:4">
      <c r="B10345" t="s">
        <v>24</v>
      </c>
      <c r="C10345" s="1">
        <v>41663</v>
      </c>
      <c r="D10345" s="13">
        <v>27.287704000000002</v>
      </c>
    </row>
    <row r="10346" spans="2:4">
      <c r="B10346" t="s">
        <v>24</v>
      </c>
      <c r="C10346" s="1">
        <v>41664</v>
      </c>
      <c r="D10346" s="13">
        <v>28.711842999999998</v>
      </c>
    </row>
    <row r="10347" spans="2:4">
      <c r="B10347" t="s">
        <v>24</v>
      </c>
      <c r="C10347" s="1">
        <v>41665</v>
      </c>
      <c r="D10347" s="13">
        <v>30.096147999999999</v>
      </c>
    </row>
    <row r="10348" spans="2:4">
      <c r="B10348" t="s">
        <v>24</v>
      </c>
      <c r="C10348" s="1">
        <v>41666</v>
      </c>
      <c r="D10348" s="13">
        <v>31.540205</v>
      </c>
    </row>
    <row r="10349" spans="2:4">
      <c r="B10349" t="s">
        <v>24</v>
      </c>
      <c r="C10349" s="1">
        <v>41667</v>
      </c>
      <c r="D10349" s="13">
        <v>33.183441000000002</v>
      </c>
    </row>
    <row r="10350" spans="2:4">
      <c r="B10350" t="s">
        <v>24</v>
      </c>
      <c r="C10350" s="1">
        <v>41668</v>
      </c>
      <c r="D10350" s="13">
        <v>32.496273000000002</v>
      </c>
    </row>
    <row r="10351" spans="2:4">
      <c r="B10351" t="s">
        <v>24</v>
      </c>
      <c r="C10351" s="1">
        <v>41669</v>
      </c>
      <c r="D10351" s="13">
        <v>29.588238</v>
      </c>
    </row>
    <row r="10352" spans="2:4">
      <c r="B10352" t="s">
        <v>24</v>
      </c>
      <c r="C10352" s="1">
        <v>41670</v>
      </c>
      <c r="D10352" s="13">
        <v>26.680205999999998</v>
      </c>
    </row>
    <row r="10353" spans="2:4">
      <c r="B10353" t="s">
        <v>24</v>
      </c>
      <c r="C10353" s="1">
        <v>41671</v>
      </c>
      <c r="D10353" s="13">
        <v>27.855367999999999</v>
      </c>
    </row>
    <row r="10354" spans="2:4">
      <c r="B10354" t="s">
        <v>24</v>
      </c>
      <c r="C10354" s="1">
        <v>41672</v>
      </c>
      <c r="D10354" s="13">
        <v>28.094384999999999</v>
      </c>
    </row>
    <row r="10355" spans="2:4">
      <c r="B10355" t="s">
        <v>24</v>
      </c>
      <c r="C10355" s="1">
        <v>41673</v>
      </c>
      <c r="D10355" s="13">
        <v>28.403116000000001</v>
      </c>
    </row>
    <row r="10356" spans="2:4">
      <c r="B10356" t="s">
        <v>24</v>
      </c>
      <c r="C10356" s="1">
        <v>41674</v>
      </c>
      <c r="D10356" s="13">
        <v>27.337502000000001</v>
      </c>
    </row>
    <row r="10357" spans="2:4">
      <c r="B10357" t="s">
        <v>24</v>
      </c>
      <c r="C10357" s="1">
        <v>41675</v>
      </c>
      <c r="D10357" s="13">
        <v>27.437090000000001</v>
      </c>
    </row>
    <row r="10358" spans="2:4">
      <c r="B10358" t="s">
        <v>24</v>
      </c>
      <c r="C10358" s="1">
        <v>41676</v>
      </c>
      <c r="D10358" s="13">
        <v>27.486885000000001</v>
      </c>
    </row>
    <row r="10359" spans="2:4">
      <c r="B10359" t="s">
        <v>24</v>
      </c>
      <c r="C10359" s="1">
        <v>41677</v>
      </c>
      <c r="D10359" s="13">
        <v>27.237911</v>
      </c>
    </row>
    <row r="10360" spans="2:4">
      <c r="B10360" t="s">
        <v>24</v>
      </c>
      <c r="C10360" s="1">
        <v>41678</v>
      </c>
      <c r="D10360" s="13">
        <v>27.118400999999999</v>
      </c>
    </row>
    <row r="10361" spans="2:4">
      <c r="B10361" t="s">
        <v>24</v>
      </c>
      <c r="C10361" s="1">
        <v>41679</v>
      </c>
      <c r="D10361" s="13">
        <v>26.012951000000001</v>
      </c>
    </row>
    <row r="10362" spans="2:4">
      <c r="B10362" t="s">
        <v>24</v>
      </c>
      <c r="C10362" s="1">
        <v>41680</v>
      </c>
      <c r="D10362" s="13">
        <v>27.257829999999998</v>
      </c>
    </row>
    <row r="10363" spans="2:4">
      <c r="B10363" t="s">
        <v>24</v>
      </c>
      <c r="C10363" s="1">
        <v>41681</v>
      </c>
      <c r="D10363" s="13">
        <v>25.236146999999999</v>
      </c>
    </row>
    <row r="10364" spans="2:4">
      <c r="B10364" t="s">
        <v>24</v>
      </c>
      <c r="C10364" s="1">
        <v>41682</v>
      </c>
      <c r="D10364" s="13">
        <v>25.594673</v>
      </c>
    </row>
    <row r="10365" spans="2:4">
      <c r="B10365" t="s">
        <v>24</v>
      </c>
      <c r="C10365" s="1">
        <v>41683</v>
      </c>
      <c r="D10365" s="13">
        <v>25.495083000000001</v>
      </c>
    </row>
    <row r="10366" spans="2:4">
      <c r="B10366" t="s">
        <v>24</v>
      </c>
      <c r="C10366" s="1">
        <v>41684</v>
      </c>
      <c r="D10366" s="13">
        <v>24.987172999999999</v>
      </c>
    </row>
    <row r="10367" spans="2:4">
      <c r="B10367" t="s">
        <v>24</v>
      </c>
      <c r="C10367" s="1">
        <v>41685</v>
      </c>
      <c r="D10367" s="13">
        <v>25.236146999999999</v>
      </c>
    </row>
    <row r="10368" spans="2:4">
      <c r="B10368" t="s">
        <v>24</v>
      </c>
      <c r="C10368" s="1">
        <v>41686</v>
      </c>
      <c r="D10368" s="13">
        <v>25.385532000000001</v>
      </c>
    </row>
    <row r="10369" spans="2:4">
      <c r="B10369" t="s">
        <v>24</v>
      </c>
      <c r="C10369" s="1">
        <v>41687</v>
      </c>
      <c r="D10369" s="13">
        <v>24.359753000000001</v>
      </c>
    </row>
    <row r="10370" spans="2:4">
      <c r="B10370" t="s">
        <v>24</v>
      </c>
      <c r="C10370" s="1">
        <v>41688</v>
      </c>
      <c r="D10370" s="13">
        <v>24.449384999999999</v>
      </c>
    </row>
    <row r="10371" spans="2:4">
      <c r="B10371" t="s">
        <v>24</v>
      </c>
      <c r="C10371" s="1">
        <v>41689</v>
      </c>
      <c r="D10371" s="13">
        <v>23.941476999999999</v>
      </c>
    </row>
    <row r="10372" spans="2:4">
      <c r="B10372" t="s">
        <v>24</v>
      </c>
      <c r="C10372" s="1">
        <v>41690</v>
      </c>
      <c r="D10372" s="13">
        <v>25.365614000000001</v>
      </c>
    </row>
    <row r="10373" spans="2:4">
      <c r="B10373" t="s">
        <v>24</v>
      </c>
      <c r="C10373" s="1">
        <v>41691</v>
      </c>
      <c r="D10373" s="13">
        <v>25.305861</v>
      </c>
    </row>
    <row r="10374" spans="2:4">
      <c r="B10374" t="s">
        <v>24</v>
      </c>
      <c r="C10374" s="1">
        <v>41692</v>
      </c>
      <c r="D10374" s="13">
        <v>24.150615999999999</v>
      </c>
    </row>
    <row r="10375" spans="2:4">
      <c r="B10375" t="s">
        <v>24</v>
      </c>
      <c r="C10375" s="1">
        <v>41693</v>
      </c>
      <c r="D10375" s="13">
        <v>25.246106999999999</v>
      </c>
    </row>
    <row r="10376" spans="2:4">
      <c r="B10376" t="s">
        <v>24</v>
      </c>
      <c r="C10376" s="1">
        <v>41694</v>
      </c>
      <c r="D10376" s="13">
        <v>25.355656</v>
      </c>
    </row>
    <row r="10377" spans="2:4">
      <c r="B10377" t="s">
        <v>24</v>
      </c>
      <c r="C10377" s="1">
        <v>41695</v>
      </c>
      <c r="D10377" s="13">
        <v>24.847746000000001</v>
      </c>
    </row>
    <row r="10378" spans="2:4">
      <c r="B10378" t="s">
        <v>24</v>
      </c>
      <c r="C10378" s="1">
        <v>41696</v>
      </c>
      <c r="D10378" s="13">
        <v>24.469303</v>
      </c>
    </row>
    <row r="10379" spans="2:4">
      <c r="B10379" t="s">
        <v>24</v>
      </c>
      <c r="C10379" s="1">
        <v>41697</v>
      </c>
      <c r="D10379" s="13">
        <v>26.092625000000002</v>
      </c>
    </row>
    <row r="10380" spans="2:4">
      <c r="B10380" t="s">
        <v>24</v>
      </c>
      <c r="C10380" s="1">
        <v>41698</v>
      </c>
      <c r="D10380" s="13">
        <v>26.152377999999999</v>
      </c>
    </row>
    <row r="10381" spans="2:4">
      <c r="B10381" t="s">
        <v>24</v>
      </c>
      <c r="C10381" s="1">
        <v>41699</v>
      </c>
      <c r="D10381" s="13">
        <v>26.242007999999998</v>
      </c>
    </row>
    <row r="10382" spans="2:4">
      <c r="B10382" t="s">
        <v>24</v>
      </c>
      <c r="C10382" s="1">
        <v>41700</v>
      </c>
      <c r="D10382" s="13">
        <v>26.152377999999999</v>
      </c>
    </row>
    <row r="10383" spans="2:4">
      <c r="B10383" t="s">
        <v>24</v>
      </c>
      <c r="C10383" s="1">
        <v>41701</v>
      </c>
      <c r="D10383" s="13">
        <v>25.385532000000001</v>
      </c>
    </row>
    <row r="10384" spans="2:4">
      <c r="B10384" t="s">
        <v>24</v>
      </c>
      <c r="C10384" s="1">
        <v>41702</v>
      </c>
      <c r="D10384" s="13">
        <v>25.425369</v>
      </c>
    </row>
    <row r="10385" spans="2:4">
      <c r="B10385" t="s">
        <v>24</v>
      </c>
      <c r="C10385" s="1">
        <v>41703</v>
      </c>
      <c r="D10385" s="13">
        <v>25.674344999999999</v>
      </c>
    </row>
    <row r="10386" spans="2:4">
      <c r="B10386" t="s">
        <v>24</v>
      </c>
      <c r="C10386" s="1">
        <v>41704</v>
      </c>
      <c r="D10386" s="13">
        <v>24.548974999999999</v>
      </c>
    </row>
    <row r="10387" spans="2:4">
      <c r="B10387" t="s">
        <v>24</v>
      </c>
      <c r="C10387" s="1">
        <v>41705</v>
      </c>
      <c r="D10387" s="13">
        <v>24.160574</v>
      </c>
    </row>
    <row r="10388" spans="2:4">
      <c r="B10388" t="s">
        <v>24</v>
      </c>
      <c r="C10388" s="1">
        <v>41706</v>
      </c>
      <c r="D10388" s="13">
        <v>24.190453000000002</v>
      </c>
    </row>
    <row r="10389" spans="2:4">
      <c r="B10389" t="s">
        <v>24</v>
      </c>
      <c r="C10389" s="1">
        <v>41707</v>
      </c>
      <c r="D10389" s="13">
        <v>24.120736999999998</v>
      </c>
    </row>
    <row r="10390" spans="2:4">
      <c r="B10390" t="s">
        <v>24</v>
      </c>
      <c r="C10390" s="1">
        <v>41708</v>
      </c>
      <c r="D10390" s="13">
        <v>24.299999</v>
      </c>
    </row>
    <row r="10391" spans="2:4">
      <c r="B10391" t="s">
        <v>24</v>
      </c>
      <c r="C10391" s="1">
        <v>41709</v>
      </c>
      <c r="D10391" s="13">
        <v>24.24</v>
      </c>
    </row>
    <row r="10392" spans="2:4">
      <c r="B10392" t="s">
        <v>24</v>
      </c>
      <c r="C10392" s="1">
        <v>41710</v>
      </c>
      <c r="D10392" s="13">
        <v>25.07</v>
      </c>
    </row>
    <row r="10393" spans="2:4">
      <c r="B10393" t="s">
        <v>24</v>
      </c>
      <c r="C10393" s="1">
        <v>41711</v>
      </c>
      <c r="D10393" s="13">
        <v>24.700001</v>
      </c>
    </row>
    <row r="10394" spans="2:4">
      <c r="B10394" t="s">
        <v>24</v>
      </c>
      <c r="C10394" s="1">
        <v>41712</v>
      </c>
      <c r="D10394" s="13">
        <v>25.32</v>
      </c>
    </row>
    <row r="10395" spans="2:4">
      <c r="B10395" t="s">
        <v>24</v>
      </c>
      <c r="C10395" s="1">
        <v>41713</v>
      </c>
      <c r="D10395" s="13">
        <v>25.190000999999999</v>
      </c>
    </row>
    <row r="10396" spans="2:4">
      <c r="B10396" t="s">
        <v>24</v>
      </c>
      <c r="C10396" s="1">
        <v>41714</v>
      </c>
      <c r="D10396" s="13">
        <v>25.02</v>
      </c>
    </row>
    <row r="10397" spans="2:4">
      <c r="B10397" t="s">
        <v>24</v>
      </c>
      <c r="C10397" s="1">
        <v>41715</v>
      </c>
      <c r="D10397" s="13">
        <v>25.299999</v>
      </c>
    </row>
    <row r="10398" spans="2:4">
      <c r="B10398" t="s">
        <v>24</v>
      </c>
      <c r="C10398" s="1">
        <v>41716</v>
      </c>
      <c r="D10398" s="13">
        <v>24.469999000000001</v>
      </c>
    </row>
    <row r="10399" spans="2:4">
      <c r="B10399" t="s">
        <v>24</v>
      </c>
      <c r="C10399" s="1">
        <v>41717</v>
      </c>
      <c r="D10399" s="13">
        <v>24.040001</v>
      </c>
    </row>
    <row r="10400" spans="2:4">
      <c r="B10400" t="s">
        <v>24</v>
      </c>
      <c r="C10400" s="1">
        <v>41718</v>
      </c>
      <c r="D10400" s="13">
        <v>24.07</v>
      </c>
    </row>
    <row r="10401" spans="2:4">
      <c r="B10401" t="s">
        <v>24</v>
      </c>
      <c r="C10401" s="1">
        <v>41719</v>
      </c>
      <c r="D10401" s="13">
        <v>23.75</v>
      </c>
    </row>
    <row r="10402" spans="2:4">
      <c r="B10402" t="s">
        <v>24</v>
      </c>
      <c r="C10402" s="1">
        <v>41720</v>
      </c>
      <c r="D10402" s="13">
        <v>23.639999</v>
      </c>
    </row>
    <row r="10403" spans="2:4">
      <c r="B10403" t="s">
        <v>24</v>
      </c>
      <c r="C10403" s="1">
        <v>41721</v>
      </c>
      <c r="D10403" s="13">
        <v>24.49</v>
      </c>
    </row>
    <row r="10404" spans="2:4">
      <c r="B10404" t="s">
        <v>24</v>
      </c>
      <c r="C10404" s="1">
        <v>41722</v>
      </c>
      <c r="D10404" s="13">
        <v>24.610001</v>
      </c>
    </row>
    <row r="10405" spans="2:4">
      <c r="B10405" t="s">
        <v>24</v>
      </c>
      <c r="C10405" s="1">
        <v>41723</v>
      </c>
      <c r="D10405" s="13">
        <v>24.040001</v>
      </c>
    </row>
    <row r="10406" spans="2:4"/>
    <row r="10407" spans="2:4"/>
    <row r="10408" spans="2:4"/>
    <row r="10409" spans="2:4"/>
    <row r="10410" spans="2:4"/>
    <row r="10411" spans="2:4"/>
    <row r="10412" spans="2:4"/>
  </sheetData>
  <hyperlinks>
    <hyperlink ref="AH13" r:id="rId7" xr:uid="{4E8A52B1-AF00-4F05-8650-07007876F0E5}"/>
    <hyperlink ref="AH11" r:id="rId8" xr:uid="{EE14B140-1272-401D-93CD-610C7A95A742}"/>
    <hyperlink ref="AH12" r:id="rId9" xr:uid="{9D8DFAD5-C833-48C1-BCC6-245C6CEC311B}"/>
  </hyperlinks>
  <pageMargins left="0.7" right="0.7" top="0.75" bottom="0.75" header="0.3" footer="0.3"/>
  <pageSetup paperSize="9" orientation="portrait" horizontalDpi="4294967293" verticalDpi="0" r:id="rId10"/>
  <drawing r:id="rId11"/>
  <tableParts count="6">
    <tablePart r:id="rId12"/>
    <tablePart r:id="rId13"/>
    <tablePart r:id="rId14"/>
    <tablePart r:id="rId15"/>
    <tablePart r:id="rId16"/>
    <tablePart r:id="rId17"/>
  </tableParts>
  <extLst>
    <ext xmlns:x14="http://schemas.microsoft.com/office/spreadsheetml/2009/9/main" uri="{A8765BA9-456A-4dab-B4F3-ACF838C121DE}">
      <x14:slicerList>
        <x14:slicer r:id="rId18"/>
      </x14:slicerList>
    </ext>
    <ext xmlns:x15="http://schemas.microsoft.com/office/spreadsheetml/2010/11/main" uri="{7E03D99C-DC04-49d9-9315-930204A7B6E9}">
      <x15:timelineRefs>
        <x15:timelineRef r:id="rId19"/>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56A9-F1E3-4582-BA4C-7D38CB3D2BCF}">
  <dimension ref="A1:L34"/>
  <sheetViews>
    <sheetView showGridLines="0" tabSelected="1" zoomScale="80" zoomScaleNormal="80" workbookViewId="0"/>
  </sheetViews>
  <sheetFormatPr defaultColWidth="0" defaultRowHeight="14.4" customHeight="1" zeroHeight="1"/>
  <cols>
    <col min="1" max="2" width="14.86328125" style="2" customWidth="1"/>
    <col min="3" max="3" width="8.73046875" style="2" customWidth="1"/>
    <col min="4" max="12" width="14.86328125" style="2" customWidth="1"/>
    <col min="13" max="16384" width="14.86328125" style="2" hidden="1"/>
  </cols>
  <sheetData>
    <row r="1" ht="14.4" customHeight="1"/>
    <row r="2" ht="14.4" customHeight="1"/>
    <row r="3" ht="14.4" customHeight="1"/>
    <row r="4"/>
    <row r="5"/>
    <row r="6"/>
    <row r="7"/>
    <row r="8"/>
    <row r="9"/>
    <row r="10"/>
    <row r="11"/>
    <row r="12"/>
    <row r="13"/>
    <row r="14"/>
    <row r="15"/>
    <row r="16"/>
    <row r="17" spans="6:7"/>
    <row r="18" spans="6:7"/>
    <row r="19" spans="6:7"/>
    <row r="20" spans="6:7"/>
    <row r="21" spans="6:7"/>
    <row r="22" spans="6:7"/>
    <row r="23" spans="6:7"/>
    <row r="24" spans="6:7"/>
    <row r="25" spans="6:7"/>
    <row r="26" spans="6:7"/>
    <row r="27" spans="6:7"/>
    <row r="28" spans="6:7"/>
    <row r="29" spans="6:7">
      <c r="F29" s="4" t="s">
        <v>1</v>
      </c>
      <c r="G29" s="7" t="s">
        <v>0</v>
      </c>
    </row>
    <row r="30" spans="6:7">
      <c r="F30" s="4"/>
      <c r="G30" s="7"/>
    </row>
    <row r="31" spans="6:7">
      <c r="F31" s="4"/>
      <c r="G31" s="6"/>
    </row>
    <row r="32" spans="6:7">
      <c r="F32" s="4"/>
      <c r="G32" s="5"/>
    </row>
    <row r="33" spans="6:7">
      <c r="F33" s="4"/>
      <c r="G33" s="3"/>
    </row>
    <row r="34" spans="6:7"/>
  </sheetData>
  <hyperlinks>
    <hyperlink ref="G29" r:id="rId1" display="https://www.linkedin.com/in/ca-bc" xr:uid="{A5157362-9ADD-45C1-A06B-E1E35BA72D62}"/>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A553DAE-C873-412C-9F16-5F1E84630D88}">
  <ds:schemaRefs/>
</ds:datastoreItem>
</file>

<file path=customXml/itemProps2.xml><?xml version="1.0" encoding="utf-8"?>
<ds:datastoreItem xmlns:ds="http://schemas.openxmlformats.org/officeDocument/2006/customXml" ds:itemID="{749966C8-8FD1-4290-8044-569C74A8D9A3}">
  <ds:schemaRefs/>
</ds:datastoreItem>
</file>

<file path=customXml/itemProps3.xml><?xml version="1.0" encoding="utf-8"?>
<ds:datastoreItem xmlns:ds="http://schemas.openxmlformats.org/officeDocument/2006/customXml" ds:itemID="{CBB7EFA4-3F1B-4A81-B0BE-B4E5F59318B1}">
  <ds:schemaRefs/>
</ds:datastoreItem>
</file>

<file path=customXml/itemProps4.xml><?xml version="1.0" encoding="utf-8"?>
<ds:datastoreItem xmlns:ds="http://schemas.openxmlformats.org/officeDocument/2006/customXml" ds:itemID="{AD8977A7-2F09-42E1-9010-DC55E3EF03D0}">
  <ds:schemaRefs/>
</ds:datastoreItem>
</file>

<file path=customXml/itemProps5.xml><?xml version="1.0" encoding="utf-8"?>
<ds:datastoreItem xmlns:ds="http://schemas.openxmlformats.org/officeDocument/2006/customXml" ds:itemID="{91032FE1-F694-4AA4-AFE4-A151762EEE59}">
  <ds:schemaRefs/>
</ds:datastoreItem>
</file>

<file path=customXml/itemProps6.xml><?xml version="1.0" encoding="utf-8"?>
<ds:datastoreItem xmlns:ds="http://schemas.openxmlformats.org/officeDocument/2006/customXml" ds:itemID="{C0DB5F6D-5AFF-4624-B182-BC44B1870B62}">
  <ds:schemaRefs/>
</ds:datastoreItem>
</file>

<file path=customXml/itemProps7.xml><?xml version="1.0" encoding="utf-8"?>
<ds:datastoreItem xmlns:ds="http://schemas.openxmlformats.org/officeDocument/2006/customXml" ds:itemID="{9EC3331D-8E3F-4B48-868F-26F31B1B42C3}">
  <ds:schemaRefs/>
</ds:datastoreItem>
</file>

<file path=customXml/itemProps8.xml><?xml version="1.0" encoding="utf-8"?>
<ds:datastoreItem xmlns:ds="http://schemas.openxmlformats.org/officeDocument/2006/customXml" ds:itemID="{F774253E-9AE3-498A-A369-45D1D237A2B5}">
  <ds:schemaRefs/>
</ds:datastoreItem>
</file>

<file path=customXml/itemProps9.xml><?xml version="1.0" encoding="utf-8"?>
<ds:datastoreItem xmlns:ds="http://schemas.openxmlformats.org/officeDocument/2006/customXml" ds:itemID="{58EDA15D-6427-4F83-AFE6-DBEAF7FE6A01}">
  <ds:schemaRefs/>
</ds:datastoreItem>
</file>

<file path=customXml/itemProps10.xml><?xml version="1.0" encoding="utf-8"?>
<ds:datastoreItem xmlns:ds="http://schemas.openxmlformats.org/officeDocument/2006/customXml" ds:itemID="{2D97388B-E6E9-432C-BDB1-62056EE008C0}">
  <ds:schemaRefs/>
</ds:datastoreItem>
</file>

<file path=customXml/itemProps11.xml><?xml version="1.0" encoding="utf-8"?>
<ds:datastoreItem xmlns:ds="http://schemas.openxmlformats.org/officeDocument/2006/customXml" ds:itemID="{3B09D9E3-C6B1-4EAB-9F75-1802F82454DE}">
  <ds:schemaRefs/>
</ds:datastoreItem>
</file>

<file path=customXml/itemProps12.xml><?xml version="1.0" encoding="utf-8"?>
<ds:datastoreItem xmlns:ds="http://schemas.openxmlformats.org/officeDocument/2006/customXml" ds:itemID="{579C7469-69D9-4ECD-8B2E-795645581603}">
  <ds:schemaRefs/>
</ds:datastoreItem>
</file>

<file path=customXml/itemProps13.xml><?xml version="1.0" encoding="utf-8"?>
<ds:datastoreItem xmlns:ds="http://schemas.openxmlformats.org/officeDocument/2006/customXml" ds:itemID="{E082C2BA-A0A6-4A64-AAE8-BD609FAB807B}">
  <ds:schemaRefs/>
</ds:datastoreItem>
</file>

<file path=customXml/itemProps14.xml><?xml version="1.0" encoding="utf-8"?>
<ds:datastoreItem xmlns:ds="http://schemas.openxmlformats.org/officeDocument/2006/customXml" ds:itemID="{DC033D11-11EF-4176-9C40-8FC49C3EA411}">
  <ds:schemaRefs/>
</ds:datastoreItem>
</file>

<file path=customXml/itemProps15.xml><?xml version="1.0" encoding="utf-8"?>
<ds:datastoreItem xmlns:ds="http://schemas.openxmlformats.org/officeDocument/2006/customXml" ds:itemID="{45AF2F15-3483-4E24-BA33-190C65F1DFFB}">
  <ds:schemaRefs/>
</ds:datastoreItem>
</file>

<file path=customXml/itemProps16.xml><?xml version="1.0" encoding="utf-8"?>
<ds:datastoreItem xmlns:ds="http://schemas.openxmlformats.org/officeDocument/2006/customXml" ds:itemID="{BD9393B1-6D0B-4F01-9011-A9EED67A65A0}">
  <ds:schemaRefs/>
</ds:datastoreItem>
</file>

<file path=customXml/itemProps17.xml><?xml version="1.0" encoding="utf-8"?>
<ds:datastoreItem xmlns:ds="http://schemas.openxmlformats.org/officeDocument/2006/customXml" ds:itemID="{C07A41D1-A469-46A5-ADFF-E17430AEF7B0}">
  <ds:schemaRefs/>
</ds:datastoreItem>
</file>

<file path=customXml/itemProps18.xml><?xml version="1.0" encoding="utf-8"?>
<ds:datastoreItem xmlns:ds="http://schemas.openxmlformats.org/officeDocument/2006/customXml" ds:itemID="{BD437DAA-5E87-4C57-8832-D9F45EFBD179}">
  <ds:schemaRefs/>
</ds:datastoreItem>
</file>

<file path=customXml/itemProps19.xml><?xml version="1.0" encoding="utf-8"?>
<ds:datastoreItem xmlns:ds="http://schemas.openxmlformats.org/officeDocument/2006/customXml" ds:itemID="{38DFCB59-B421-4BE3-A916-A5B8087663A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2020-08-29T02:38:06Z</dcterms:created>
  <dcterms:modified xsi:type="dcterms:W3CDTF">2023-01-22T21:31:42Z</dcterms:modified>
</cp:coreProperties>
</file>