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filterPrivacy="1"/>
  <xr:revisionPtr revIDLastSave="0" documentId="13_ncr:1_{E565D6BA-A041-6A4C-B2E6-7EAB06D3284B}" xr6:coauthVersionLast="34" xr6:coauthVersionMax="43" xr10:uidLastSave="{00000000-0000-0000-0000-000000000000}"/>
  <bookViews>
    <workbookView xWindow="0" yWindow="46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U18" i="1" l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T18" i="1"/>
  <c r="B16" i="1" l="1"/>
</calcChain>
</file>

<file path=xl/sharedStrings.xml><?xml version="1.0" encoding="utf-8"?>
<sst xmlns="http://schemas.openxmlformats.org/spreadsheetml/2006/main" count="464" uniqueCount="25">
  <si>
    <t>平均</t>
  </si>
  <si>
    <t>方差</t>
  </si>
  <si>
    <t>观测值</t>
  </si>
  <si>
    <t>假设平均差</t>
  </si>
  <si>
    <t>df</t>
  </si>
  <si>
    <t>t Stat</t>
  </si>
  <si>
    <t>P(T&lt;=t) 单尾</t>
  </si>
  <si>
    <t>t 单尾临界</t>
  </si>
  <si>
    <t>P(T&lt;=t) 双尾</t>
  </si>
  <si>
    <t>t 双尾临界</t>
  </si>
  <si>
    <t>sst1</t>
  </si>
  <si>
    <t>sst2</t>
  </si>
  <si>
    <t>subj</t>
  </si>
  <si>
    <t>ASPBRNN</t>
  </si>
  <si>
    <t>MNB1</t>
  </si>
  <si>
    <t>MNB2</t>
  </si>
  <si>
    <t>MNB3</t>
  </si>
  <si>
    <t>SVM1</t>
  </si>
  <si>
    <t>b</t>
  </si>
  <si>
    <t>e</t>
  </si>
  <si>
    <t>k</t>
  </si>
  <si>
    <t>imdb</t>
  </si>
  <si>
    <t>d</t>
  </si>
  <si>
    <t>SVM</t>
  </si>
  <si>
    <t>t-检验: 双样本异方差假设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</si>
</sst>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D33682"/>
      <name val="Consolas"/>
      <family val="3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45"/>
  <sheetViews>
    <sheetView tabSelected="1" topLeftCell="AN3" zoomScale="178" zoomScaleNormal="100" workbookViewId="0">
      <selection activeCell="AU14" sqref="AU14"/>
    </sheetView>
  </sheetViews>
  <sheetFormatPr baseColWidth="10" defaultColWidth="8.83203125" defaultRowHeight="15" x14ac:dyDescent="0.2"/>
  <cols>
    <col min="1" max="26" width="11.33203125" customWidth="1"/>
  </cols>
  <sheetData>
    <row r="1" spans="2:48" x14ac:dyDescent="0.2">
      <c r="B1" s="7" t="s">
        <v>10</v>
      </c>
      <c r="C1" s="7"/>
      <c r="D1" s="7"/>
      <c r="E1" s="7"/>
      <c r="F1" s="7"/>
      <c r="H1" s="7" t="s">
        <v>11</v>
      </c>
      <c r="I1" s="7"/>
      <c r="J1" s="7"/>
      <c r="K1" s="7"/>
      <c r="L1" s="7"/>
      <c r="N1" s="7" t="s">
        <v>12</v>
      </c>
      <c r="O1" s="7"/>
      <c r="P1" s="7"/>
      <c r="Q1" s="7"/>
      <c r="R1" s="7"/>
      <c r="T1" s="7" t="s">
        <v>21</v>
      </c>
      <c r="U1" s="7"/>
      <c r="V1" s="7"/>
      <c r="W1" s="7"/>
      <c r="X1" s="7"/>
      <c r="Z1" s="7" t="s">
        <v>18</v>
      </c>
      <c r="AA1" s="7"/>
      <c r="AB1" s="7"/>
      <c r="AC1" s="7"/>
      <c r="AD1" s="7"/>
      <c r="AF1" s="7" t="s">
        <v>19</v>
      </c>
      <c r="AG1" s="7"/>
      <c r="AH1" s="7"/>
      <c r="AI1" s="7"/>
      <c r="AJ1" s="7"/>
      <c r="AL1" s="7" t="s">
        <v>20</v>
      </c>
      <c r="AM1" s="7"/>
      <c r="AN1" s="7"/>
      <c r="AO1" s="7"/>
      <c r="AP1" s="7"/>
      <c r="AR1" s="7" t="s">
        <v>22</v>
      </c>
      <c r="AS1" s="7"/>
      <c r="AT1" s="7"/>
      <c r="AU1" s="7"/>
      <c r="AV1" s="7"/>
    </row>
    <row r="2" spans="2:48" x14ac:dyDescent="0.2">
      <c r="B2" t="s">
        <v>13</v>
      </c>
      <c r="C2" t="s">
        <v>14</v>
      </c>
      <c r="D2" t="s">
        <v>15</v>
      </c>
      <c r="E2" t="s">
        <v>16</v>
      </c>
      <c r="F2" t="s">
        <v>17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T2" t="s">
        <v>13</v>
      </c>
      <c r="U2" t="s">
        <v>14</v>
      </c>
      <c r="V2" t="s">
        <v>15</v>
      </c>
      <c r="W2" t="s">
        <v>16</v>
      </c>
      <c r="X2" t="s">
        <v>17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F2" t="s">
        <v>13</v>
      </c>
      <c r="AG2" t="s">
        <v>14</v>
      </c>
      <c r="AH2" t="s">
        <v>15</v>
      </c>
      <c r="AI2" t="s">
        <v>16</v>
      </c>
      <c r="AJ2" t="s">
        <v>23</v>
      </c>
      <c r="AL2" t="s">
        <v>13</v>
      </c>
      <c r="AM2" t="s">
        <v>14</v>
      </c>
      <c r="AN2" t="s">
        <v>15</v>
      </c>
      <c r="AO2" t="s">
        <v>16</v>
      </c>
      <c r="AP2" t="s">
        <v>17</v>
      </c>
      <c r="AR2" t="s">
        <v>13</v>
      </c>
      <c r="AS2" t="s">
        <v>14</v>
      </c>
      <c r="AT2" t="s">
        <v>15</v>
      </c>
      <c r="AU2" t="s">
        <v>16</v>
      </c>
      <c r="AV2" t="s">
        <v>17</v>
      </c>
    </row>
    <row r="3" spans="2:48" x14ac:dyDescent="0.2">
      <c r="B3">
        <v>50.23</v>
      </c>
      <c r="C3">
        <v>38.636364</v>
      </c>
      <c r="D3">
        <v>39.979339000000003</v>
      </c>
      <c r="E3">
        <v>40.495868000000002</v>
      </c>
      <c r="F3">
        <v>39.452452000000001</v>
      </c>
      <c r="H3">
        <v>88.2</v>
      </c>
      <c r="I3">
        <v>79.615385000000003</v>
      </c>
      <c r="J3">
        <v>80.641026000000011</v>
      </c>
      <c r="K3">
        <v>80</v>
      </c>
      <c r="L3">
        <v>77.179487000000009</v>
      </c>
      <c r="M3">
        <v>0</v>
      </c>
      <c r="N3">
        <v>95.8</v>
      </c>
      <c r="O3">
        <v>90.666667000000004</v>
      </c>
      <c r="P3">
        <v>90.888888999999992</v>
      </c>
      <c r="Q3">
        <v>91.33333300000001</v>
      </c>
      <c r="R3">
        <v>88.333332999999996</v>
      </c>
      <c r="S3">
        <v>0</v>
      </c>
      <c r="T3">
        <v>92.4</v>
      </c>
      <c r="U3">
        <v>84.76</v>
      </c>
      <c r="V3">
        <v>87.44</v>
      </c>
      <c r="W3">
        <v>88.28</v>
      </c>
      <c r="X3">
        <v>82.14</v>
      </c>
      <c r="Y3">
        <v>0</v>
      </c>
      <c r="Z3">
        <v>86</v>
      </c>
      <c r="AA3">
        <v>71.428570999999991</v>
      </c>
      <c r="AB3">
        <v>74.534160999999997</v>
      </c>
      <c r="AC3">
        <v>76.397515999999996</v>
      </c>
      <c r="AD3">
        <v>66.459626999999998</v>
      </c>
      <c r="AE3">
        <v>0</v>
      </c>
      <c r="AF3">
        <v>87</v>
      </c>
      <c r="AG3">
        <v>74.534160999999997</v>
      </c>
      <c r="AH3">
        <v>77.018633999999992</v>
      </c>
      <c r="AI3">
        <v>81.366459999999989</v>
      </c>
      <c r="AJ3">
        <v>69.565217000000004</v>
      </c>
      <c r="AK3">
        <v>0</v>
      </c>
      <c r="AL3">
        <v>86.9</v>
      </c>
      <c r="AM3">
        <v>77.639752000000001</v>
      </c>
      <c r="AN3">
        <v>79.503106000000002</v>
      </c>
      <c r="AO3">
        <v>80.124223999999998</v>
      </c>
      <c r="AP3">
        <v>72.670807000000011</v>
      </c>
      <c r="AQ3">
        <v>0</v>
      </c>
      <c r="AR3">
        <v>86.825000000000003</v>
      </c>
      <c r="AS3">
        <v>77.639752000000001</v>
      </c>
      <c r="AT3">
        <v>79.503106000000002</v>
      </c>
      <c r="AU3">
        <v>80.745341999999994</v>
      </c>
      <c r="AV3">
        <v>70.807452999999995</v>
      </c>
    </row>
    <row r="4" spans="2:48" x14ac:dyDescent="0.2">
      <c r="B4">
        <v>48.98</v>
      </c>
      <c r="C4">
        <v>38.819876000000001</v>
      </c>
      <c r="D4">
        <v>41.200828000000001</v>
      </c>
      <c r="E4">
        <v>42.132504999999995</v>
      </c>
      <c r="F4">
        <v>36.544845000000002</v>
      </c>
      <c r="H4">
        <v>86.3</v>
      </c>
      <c r="I4">
        <v>80.128204999999994</v>
      </c>
      <c r="J4">
        <v>83.461538000000004</v>
      </c>
      <c r="K4">
        <v>82.692307999999997</v>
      </c>
      <c r="L4">
        <v>78.33333300000001</v>
      </c>
      <c r="M4">
        <v>0</v>
      </c>
      <c r="N4">
        <v>95.3</v>
      </c>
      <c r="O4">
        <v>92.444444000000004</v>
      </c>
      <c r="P4">
        <v>93</v>
      </c>
      <c r="Q4">
        <v>93.666667000000004</v>
      </c>
      <c r="R4">
        <v>88.111110999999994</v>
      </c>
      <c r="S4">
        <v>0</v>
      </c>
      <c r="T4">
        <v>92.6</v>
      </c>
      <c r="U4">
        <v>84.08</v>
      </c>
      <c r="V4">
        <v>86.84</v>
      </c>
      <c r="W4">
        <v>87.6</v>
      </c>
      <c r="X4">
        <v>83.52</v>
      </c>
      <c r="Y4">
        <v>0</v>
      </c>
      <c r="Z4">
        <v>85.5</v>
      </c>
      <c r="AA4">
        <v>81.366459999999989</v>
      </c>
      <c r="AB4">
        <v>86.335404000000011</v>
      </c>
      <c r="AC4">
        <v>86.956522000000007</v>
      </c>
      <c r="AD4">
        <v>73.913043000000002</v>
      </c>
      <c r="AE4">
        <v>0</v>
      </c>
      <c r="AF4">
        <v>87.5</v>
      </c>
      <c r="AG4">
        <v>80.124223999999998</v>
      </c>
      <c r="AH4">
        <v>82.608696000000009</v>
      </c>
      <c r="AI4">
        <v>83.850932</v>
      </c>
      <c r="AJ4">
        <v>70.807452999999995</v>
      </c>
      <c r="AK4">
        <v>0</v>
      </c>
      <c r="AL4">
        <v>87.8</v>
      </c>
      <c r="AM4">
        <v>81.987570000000005</v>
      </c>
      <c r="AN4">
        <v>81.366459999999989</v>
      </c>
      <c r="AO4">
        <v>82.608696000000009</v>
      </c>
      <c r="AP4">
        <v>78.260870000000011</v>
      </c>
      <c r="AQ4">
        <v>0</v>
      </c>
      <c r="AR4">
        <v>87.32</v>
      </c>
      <c r="AS4">
        <v>73.913043000000002</v>
      </c>
      <c r="AT4">
        <v>75.155280000000005</v>
      </c>
      <c r="AU4">
        <v>73.291925000000006</v>
      </c>
      <c r="AV4">
        <v>68.944099000000008</v>
      </c>
    </row>
    <row r="5" spans="2:48" x14ac:dyDescent="0.2">
      <c r="B5">
        <v>50.35</v>
      </c>
      <c r="C5">
        <v>41.407866999999996</v>
      </c>
      <c r="D5">
        <v>40.683229999999995</v>
      </c>
      <c r="E5">
        <v>41.407866999999996</v>
      </c>
      <c r="F5">
        <v>38.542144999999998</v>
      </c>
      <c r="H5">
        <v>88.8</v>
      </c>
      <c r="I5">
        <v>81.410256000000004</v>
      </c>
      <c r="J5">
        <v>82.820512999999991</v>
      </c>
      <c r="K5">
        <v>81.794871999999998</v>
      </c>
      <c r="L5">
        <v>75.769231000000005</v>
      </c>
      <c r="M5">
        <v>0</v>
      </c>
      <c r="N5">
        <v>95.2</v>
      </c>
      <c r="O5">
        <v>92.111109999999996</v>
      </c>
      <c r="P5">
        <v>92</v>
      </c>
      <c r="Q5">
        <v>92.111110999999994</v>
      </c>
      <c r="R5">
        <v>87.555555999999996</v>
      </c>
      <c r="S5">
        <v>0</v>
      </c>
      <c r="T5">
        <v>91.5</v>
      </c>
      <c r="U5">
        <v>83.76</v>
      </c>
      <c r="V5">
        <v>86.32</v>
      </c>
      <c r="W5">
        <v>87.36</v>
      </c>
      <c r="X5">
        <v>81.34</v>
      </c>
      <c r="Y5">
        <v>0</v>
      </c>
      <c r="Z5">
        <v>84.9</v>
      </c>
      <c r="AA5">
        <v>80.625</v>
      </c>
      <c r="AB5">
        <v>81.25</v>
      </c>
      <c r="AC5">
        <v>83.75</v>
      </c>
      <c r="AD5">
        <v>70.625</v>
      </c>
      <c r="AE5">
        <v>0</v>
      </c>
      <c r="AF5">
        <v>87.3</v>
      </c>
      <c r="AG5">
        <v>80.625</v>
      </c>
      <c r="AH5">
        <v>81.875</v>
      </c>
      <c r="AI5">
        <v>84.375</v>
      </c>
      <c r="AJ5">
        <v>75</v>
      </c>
      <c r="AK5">
        <v>0</v>
      </c>
      <c r="AL5">
        <v>86</v>
      </c>
      <c r="AM5">
        <v>81.25</v>
      </c>
      <c r="AN5">
        <v>80.62</v>
      </c>
      <c r="AO5">
        <v>82.5</v>
      </c>
      <c r="AP5">
        <v>76.875</v>
      </c>
      <c r="AQ5">
        <v>0</v>
      </c>
      <c r="AR5">
        <v>86.685000000000002</v>
      </c>
      <c r="AS5">
        <v>76.25</v>
      </c>
      <c r="AT5">
        <v>76.875</v>
      </c>
      <c r="AU5">
        <v>79.375</v>
      </c>
      <c r="AV5">
        <v>72.5</v>
      </c>
    </row>
    <row r="6" spans="2:48" x14ac:dyDescent="0.2">
      <c r="B6">
        <v>49.82</v>
      </c>
      <c r="C6">
        <v>37.759335999999998</v>
      </c>
      <c r="D6">
        <v>38.485477000000003</v>
      </c>
      <c r="E6">
        <v>37.033194999999999</v>
      </c>
      <c r="F6">
        <v>37.125374000000001</v>
      </c>
      <c r="G6">
        <v>100</v>
      </c>
      <c r="H6">
        <v>88.3</v>
      </c>
      <c r="I6">
        <v>77.307691999999989</v>
      </c>
      <c r="J6">
        <v>78.717949000000004</v>
      </c>
      <c r="K6">
        <v>77.948718</v>
      </c>
      <c r="L6">
        <v>73.076923000000008</v>
      </c>
      <c r="M6">
        <v>0</v>
      </c>
      <c r="N6">
        <v>96</v>
      </c>
      <c r="O6">
        <v>91.444444000000004</v>
      </c>
      <c r="P6">
        <v>92.222222000000002</v>
      </c>
      <c r="Q6">
        <v>91.666667000000004</v>
      </c>
      <c r="R6">
        <v>88.555555999999996</v>
      </c>
      <c r="S6">
        <v>0</v>
      </c>
      <c r="T6">
        <v>91.9</v>
      </c>
      <c r="U6">
        <v>82.72</v>
      </c>
      <c r="V6">
        <v>86.08</v>
      </c>
      <c r="W6">
        <v>86.32</v>
      </c>
      <c r="X6">
        <v>85.12</v>
      </c>
      <c r="Y6">
        <v>0</v>
      </c>
      <c r="Z6">
        <v>85.6</v>
      </c>
      <c r="AA6">
        <v>73.125</v>
      </c>
      <c r="AB6">
        <v>75</v>
      </c>
      <c r="AC6">
        <v>76.875</v>
      </c>
      <c r="AD6">
        <v>64.375</v>
      </c>
      <c r="AE6">
        <v>0</v>
      </c>
      <c r="AF6">
        <v>86.2</v>
      </c>
      <c r="AG6">
        <v>81.875</v>
      </c>
      <c r="AH6">
        <v>82.5</v>
      </c>
      <c r="AI6">
        <v>83.125</v>
      </c>
      <c r="AJ6">
        <v>78.125</v>
      </c>
      <c r="AK6">
        <v>0</v>
      </c>
      <c r="AL6">
        <v>85.9</v>
      </c>
      <c r="AM6">
        <v>79.375</v>
      </c>
      <c r="AN6">
        <v>80.625</v>
      </c>
      <c r="AO6">
        <v>83.125</v>
      </c>
      <c r="AP6">
        <v>73.125</v>
      </c>
      <c r="AQ6">
        <v>0</v>
      </c>
      <c r="AR6">
        <v>86.12</v>
      </c>
      <c r="AS6">
        <v>80</v>
      </c>
      <c r="AT6">
        <v>83.75</v>
      </c>
      <c r="AU6">
        <v>84.375</v>
      </c>
      <c r="AV6">
        <v>68.125</v>
      </c>
    </row>
    <row r="7" spans="2:48" x14ac:dyDescent="0.2">
      <c r="B7">
        <v>50.46</v>
      </c>
      <c r="C7">
        <v>39.252336</v>
      </c>
      <c r="D7">
        <v>39.522822000000005</v>
      </c>
      <c r="E7">
        <v>38.070538999999997</v>
      </c>
      <c r="F7">
        <v>40.148522999999997</v>
      </c>
      <c r="H7">
        <v>87.6</v>
      </c>
      <c r="I7">
        <v>80.359435000000005</v>
      </c>
      <c r="J7">
        <v>82.413349999999994</v>
      </c>
      <c r="K7">
        <v>80.872913999999994</v>
      </c>
      <c r="L7">
        <v>77.021822999999998</v>
      </c>
      <c r="M7">
        <v>0</v>
      </c>
      <c r="N7">
        <v>95.7</v>
      </c>
      <c r="O7">
        <v>91.222222000000002</v>
      </c>
      <c r="P7">
        <v>91.111110999999994</v>
      </c>
      <c r="Q7">
        <v>91.222222000000002</v>
      </c>
      <c r="R7">
        <v>88.111110999999994</v>
      </c>
      <c r="S7">
        <v>0</v>
      </c>
      <c r="T7">
        <v>92.5</v>
      </c>
      <c r="U7">
        <v>83.92</v>
      </c>
      <c r="V7">
        <v>86.28</v>
      </c>
      <c r="W7">
        <v>86.8</v>
      </c>
      <c r="X7">
        <v>81.22</v>
      </c>
      <c r="Y7">
        <v>0</v>
      </c>
      <c r="Z7">
        <v>85.4</v>
      </c>
      <c r="AA7">
        <v>81.25</v>
      </c>
      <c r="AB7">
        <v>86.875</v>
      </c>
      <c r="AC7">
        <v>85.625</v>
      </c>
      <c r="AD7">
        <v>76.25</v>
      </c>
      <c r="AE7">
        <v>0</v>
      </c>
      <c r="AF7">
        <v>86.9</v>
      </c>
      <c r="AG7">
        <v>78.75</v>
      </c>
      <c r="AH7">
        <v>83.75</v>
      </c>
      <c r="AI7">
        <v>85.61999999999999</v>
      </c>
      <c r="AJ7">
        <v>80</v>
      </c>
      <c r="AK7">
        <v>0</v>
      </c>
      <c r="AL7">
        <v>86.212999999999994</v>
      </c>
      <c r="AM7">
        <v>81.875</v>
      </c>
      <c r="AN7">
        <v>86.875</v>
      </c>
      <c r="AO7">
        <v>86.875</v>
      </c>
      <c r="AP7">
        <v>83.75</v>
      </c>
      <c r="AQ7">
        <v>0</v>
      </c>
      <c r="AR7">
        <v>86.212999999999994</v>
      </c>
      <c r="AS7">
        <v>80</v>
      </c>
      <c r="AT7">
        <v>77.5</v>
      </c>
      <c r="AU7">
        <v>77.5</v>
      </c>
      <c r="AV7">
        <v>68.125</v>
      </c>
    </row>
    <row r="8" spans="2:48" x14ac:dyDescent="0.2">
      <c r="B8">
        <v>49.4</v>
      </c>
      <c r="C8">
        <v>39.004148999999998</v>
      </c>
      <c r="D8">
        <v>41.182572999999998</v>
      </c>
      <c r="E8">
        <v>41.804978999999996</v>
      </c>
      <c r="F8">
        <v>39.541238</v>
      </c>
      <c r="H8">
        <v>88.2</v>
      </c>
      <c r="I8">
        <v>78.177149999999997</v>
      </c>
      <c r="J8">
        <v>79.460847000000001</v>
      </c>
      <c r="K8">
        <v>78.947367999999997</v>
      </c>
      <c r="L8">
        <v>75.738125999999994</v>
      </c>
      <c r="M8">
        <v>0</v>
      </c>
      <c r="N8">
        <v>95.8</v>
      </c>
      <c r="O8">
        <v>91.777777999999998</v>
      </c>
      <c r="P8">
        <v>92.666667000000004</v>
      </c>
      <c r="Q8">
        <v>93</v>
      </c>
      <c r="R8">
        <v>90.222222000000002</v>
      </c>
      <c r="S8">
        <v>0</v>
      </c>
      <c r="T8">
        <v>92.8</v>
      </c>
      <c r="U8">
        <v>84.36</v>
      </c>
      <c r="V8">
        <v>86.76</v>
      </c>
      <c r="W8">
        <v>87.04</v>
      </c>
      <c r="X8">
        <v>83.52</v>
      </c>
      <c r="Y8">
        <v>0</v>
      </c>
      <c r="Z8">
        <v>85.7</v>
      </c>
      <c r="AA8">
        <v>80</v>
      </c>
      <c r="AB8">
        <v>80.625</v>
      </c>
      <c r="AC8">
        <v>80</v>
      </c>
      <c r="AD8">
        <v>72.5</v>
      </c>
      <c r="AE8">
        <v>0</v>
      </c>
      <c r="AF8">
        <v>86.9</v>
      </c>
      <c r="AG8">
        <v>77.5</v>
      </c>
      <c r="AH8">
        <v>80.625</v>
      </c>
      <c r="AI8">
        <v>81.875</v>
      </c>
      <c r="AJ8">
        <v>73.125</v>
      </c>
      <c r="AK8">
        <v>0</v>
      </c>
      <c r="AL8">
        <v>87.42</v>
      </c>
      <c r="AM8">
        <v>81.875</v>
      </c>
      <c r="AN8">
        <v>82.5</v>
      </c>
      <c r="AO8">
        <v>83.125</v>
      </c>
      <c r="AP8">
        <v>77.5</v>
      </c>
      <c r="AQ8">
        <v>0</v>
      </c>
      <c r="AR8">
        <v>85.85</v>
      </c>
      <c r="AS8">
        <v>81.25</v>
      </c>
      <c r="AT8">
        <v>83.75</v>
      </c>
      <c r="AU8">
        <v>85.625</v>
      </c>
      <c r="AV8">
        <v>70.625</v>
      </c>
    </row>
    <row r="9" spans="2:48" x14ac:dyDescent="0.2">
      <c r="B9">
        <v>50.37</v>
      </c>
      <c r="C9">
        <v>39.730290000000004</v>
      </c>
      <c r="D9">
        <v>40.352696999999999</v>
      </c>
      <c r="E9">
        <v>40.456432</v>
      </c>
      <c r="F9">
        <v>41.524124999999998</v>
      </c>
      <c r="H9">
        <v>88.2</v>
      </c>
      <c r="I9">
        <v>80.616174999999998</v>
      </c>
      <c r="J9">
        <v>81.129653000000005</v>
      </c>
      <c r="K9">
        <v>79.845956000000001</v>
      </c>
      <c r="L9">
        <v>75.994865000000004</v>
      </c>
      <c r="M9">
        <v>0</v>
      </c>
      <c r="N9">
        <v>95.9</v>
      </c>
      <c r="O9">
        <v>91</v>
      </c>
      <c r="P9">
        <v>90.777777999999998</v>
      </c>
      <c r="Q9">
        <v>90.888888999999992</v>
      </c>
      <c r="R9">
        <v>89.444444000000004</v>
      </c>
      <c r="S9">
        <v>0</v>
      </c>
      <c r="T9">
        <v>92.7</v>
      </c>
      <c r="U9">
        <v>84</v>
      </c>
      <c r="V9">
        <v>86.84</v>
      </c>
      <c r="W9">
        <v>87.64</v>
      </c>
      <c r="X9">
        <v>85.84</v>
      </c>
      <c r="Y9">
        <v>0</v>
      </c>
      <c r="Z9">
        <v>85.3</v>
      </c>
      <c r="AA9">
        <v>76.25</v>
      </c>
      <c r="AB9">
        <v>78.125</v>
      </c>
      <c r="AC9">
        <v>80.625</v>
      </c>
      <c r="AD9">
        <v>64.375</v>
      </c>
      <c r="AE9">
        <v>0</v>
      </c>
      <c r="AF9">
        <v>87.2</v>
      </c>
      <c r="AG9">
        <v>79.874213999999995</v>
      </c>
      <c r="AH9">
        <v>81.132075</v>
      </c>
      <c r="AI9">
        <v>84.276730000000001</v>
      </c>
      <c r="AJ9">
        <v>76.729559999999992</v>
      </c>
      <c r="AK9">
        <v>0</v>
      </c>
      <c r="AL9">
        <v>86.3</v>
      </c>
      <c r="AM9">
        <v>83.75</v>
      </c>
      <c r="AN9">
        <v>87.5</v>
      </c>
      <c r="AO9">
        <v>88.75</v>
      </c>
      <c r="AP9">
        <v>81.875</v>
      </c>
      <c r="AQ9">
        <v>0</v>
      </c>
      <c r="AR9">
        <v>87.45</v>
      </c>
      <c r="AS9">
        <v>77.5</v>
      </c>
      <c r="AT9">
        <v>80.625</v>
      </c>
      <c r="AU9">
        <v>81.875</v>
      </c>
      <c r="AV9">
        <v>73.125</v>
      </c>
    </row>
    <row r="10" spans="2:48" x14ac:dyDescent="0.2">
      <c r="B10">
        <v>50.26</v>
      </c>
      <c r="C10">
        <v>39.004148999999998</v>
      </c>
      <c r="D10">
        <v>41.121495000000003</v>
      </c>
      <c r="E10">
        <v>40.186916000000004</v>
      </c>
      <c r="F10">
        <v>37.125418000000003</v>
      </c>
      <c r="H10">
        <v>88</v>
      </c>
      <c r="I10">
        <v>81.258023000000009</v>
      </c>
      <c r="J10">
        <v>82.926828999999998</v>
      </c>
      <c r="K10">
        <v>82.670090000000002</v>
      </c>
      <c r="L10">
        <v>77.406931999999998</v>
      </c>
      <c r="M10">
        <v>0</v>
      </c>
      <c r="N10">
        <v>95.3</v>
      </c>
      <c r="O10">
        <v>93.777777999999998</v>
      </c>
      <c r="P10">
        <v>94.111109999999996</v>
      </c>
      <c r="Q10">
        <v>93.333332999999996</v>
      </c>
      <c r="R10">
        <v>90</v>
      </c>
      <c r="S10">
        <v>0</v>
      </c>
      <c r="T10">
        <v>92.5</v>
      </c>
      <c r="U10">
        <v>85.64</v>
      </c>
      <c r="V10">
        <v>88</v>
      </c>
      <c r="W10">
        <v>89</v>
      </c>
      <c r="X10">
        <v>85.52</v>
      </c>
      <c r="Y10">
        <v>0</v>
      </c>
      <c r="Z10">
        <v>85.54</v>
      </c>
      <c r="AA10">
        <v>80.625</v>
      </c>
      <c r="AB10">
        <v>76.25</v>
      </c>
      <c r="AC10">
        <v>78.75</v>
      </c>
      <c r="AD10">
        <v>63.125</v>
      </c>
      <c r="AE10">
        <v>0</v>
      </c>
      <c r="AF10">
        <v>87</v>
      </c>
      <c r="AG10">
        <v>84.276730000000001</v>
      </c>
      <c r="AH10">
        <v>86.163520000000005</v>
      </c>
      <c r="AI10">
        <v>85.534591000000006</v>
      </c>
      <c r="AJ10">
        <v>75.471698000000004</v>
      </c>
      <c r="AK10">
        <v>0</v>
      </c>
      <c r="AL10">
        <v>86.924000000000007</v>
      </c>
      <c r="AM10">
        <v>86.25</v>
      </c>
      <c r="AN10">
        <v>87.5</v>
      </c>
      <c r="AO10">
        <v>88.75</v>
      </c>
      <c r="AP10">
        <v>75.625</v>
      </c>
      <c r="AQ10">
        <v>0</v>
      </c>
      <c r="AR10">
        <v>86.92</v>
      </c>
      <c r="AS10">
        <v>78.125</v>
      </c>
      <c r="AT10">
        <v>83.75</v>
      </c>
      <c r="AU10">
        <v>85</v>
      </c>
      <c r="AV10">
        <v>73.75</v>
      </c>
    </row>
    <row r="11" spans="2:48" x14ac:dyDescent="0.2">
      <c r="B11">
        <v>50.28</v>
      </c>
      <c r="C11">
        <v>40.809969000000002</v>
      </c>
      <c r="D11">
        <v>40.498442000000004</v>
      </c>
      <c r="E11">
        <v>39.252336</v>
      </c>
      <c r="F11">
        <v>37.541134999999997</v>
      </c>
      <c r="H11">
        <v>88.1</v>
      </c>
      <c r="I11">
        <v>79.820051000000007</v>
      </c>
      <c r="J11">
        <v>80.976864000000006</v>
      </c>
      <c r="K11">
        <v>81.876607000000007</v>
      </c>
      <c r="L11">
        <v>77.506427000000002</v>
      </c>
      <c r="M11">
        <v>0</v>
      </c>
      <c r="N11">
        <v>95.9</v>
      </c>
      <c r="O11">
        <v>91.55555600000001</v>
      </c>
      <c r="P11">
        <v>92.111109999999996</v>
      </c>
      <c r="Q11" s="5">
        <v>92.333332999999996</v>
      </c>
      <c r="R11">
        <v>90.111110999999994</v>
      </c>
      <c r="S11">
        <v>0</v>
      </c>
      <c r="T11">
        <v>92.6</v>
      </c>
      <c r="U11">
        <v>83.88</v>
      </c>
      <c r="V11">
        <v>86</v>
      </c>
      <c r="W11">
        <v>86.64</v>
      </c>
      <c r="X11">
        <v>81.67</v>
      </c>
      <c r="Y11">
        <v>0</v>
      </c>
      <c r="Z11">
        <v>85.5</v>
      </c>
      <c r="AA11">
        <v>79.874213999999995</v>
      </c>
      <c r="AB11">
        <v>81.132075</v>
      </c>
      <c r="AC11">
        <v>82.389937000000003</v>
      </c>
      <c r="AD11">
        <v>74.842766999999995</v>
      </c>
      <c r="AE11">
        <v>0</v>
      </c>
      <c r="AF11">
        <v>87.3</v>
      </c>
      <c r="AG11">
        <v>82.389937000000003</v>
      </c>
      <c r="AH11">
        <v>83.018867999999998</v>
      </c>
      <c r="AI11">
        <v>84.905660000000012</v>
      </c>
      <c r="AJ11">
        <v>77.987420999999998</v>
      </c>
      <c r="AK11">
        <v>0</v>
      </c>
      <c r="AL11">
        <v>86.96</v>
      </c>
      <c r="AM11">
        <v>81.761006000000009</v>
      </c>
      <c r="AN11">
        <v>81.761006000000009</v>
      </c>
      <c r="AO11">
        <v>81.132075</v>
      </c>
      <c r="AP11">
        <v>76.729559999999992</v>
      </c>
      <c r="AQ11">
        <v>0</v>
      </c>
      <c r="AR11">
        <v>87.02</v>
      </c>
      <c r="AS11">
        <v>79.245283000000001</v>
      </c>
      <c r="AT11">
        <v>81.761006000000009</v>
      </c>
      <c r="AU11">
        <v>79.874213999999995</v>
      </c>
      <c r="AV11">
        <v>76.100628999999998</v>
      </c>
    </row>
    <row r="12" spans="2:48" x14ac:dyDescent="0.2">
      <c r="B12">
        <v>49.89</v>
      </c>
      <c r="C12">
        <v>40.498442000000004</v>
      </c>
      <c r="D12">
        <v>40.809969000000002</v>
      </c>
      <c r="E12">
        <v>40.913811000000003</v>
      </c>
      <c r="F12">
        <v>39.252336</v>
      </c>
      <c r="H12">
        <v>88.1</v>
      </c>
      <c r="I12">
        <v>80.462725000000006</v>
      </c>
      <c r="J12">
        <v>79.691517000000005</v>
      </c>
      <c r="K12">
        <v>79.691517000000005</v>
      </c>
      <c r="L12">
        <v>77.634961000000004</v>
      </c>
      <c r="M12" s="5">
        <v>0</v>
      </c>
      <c r="N12">
        <v>96</v>
      </c>
      <c r="O12">
        <v>90.666667000000004</v>
      </c>
      <c r="P12">
        <v>91.55555600000001</v>
      </c>
      <c r="Q12" s="5">
        <v>91.666667000000004</v>
      </c>
      <c r="R12">
        <v>90.111110999999994</v>
      </c>
      <c r="S12">
        <v>0</v>
      </c>
      <c r="T12">
        <v>92.4</v>
      </c>
      <c r="U12">
        <v>83.76</v>
      </c>
      <c r="V12">
        <v>87.24</v>
      </c>
      <c r="W12">
        <v>88.24</v>
      </c>
      <c r="X12">
        <v>79.849999999999994</v>
      </c>
      <c r="Y12">
        <v>0</v>
      </c>
      <c r="Z12">
        <v>85.56</v>
      </c>
      <c r="AA12">
        <v>81.132075</v>
      </c>
      <c r="AB12">
        <v>79.245283000000001</v>
      </c>
      <c r="AC12">
        <v>79.245283000000001</v>
      </c>
      <c r="AD12">
        <v>76.729559999999992</v>
      </c>
      <c r="AE12">
        <v>0</v>
      </c>
      <c r="AF12">
        <v>86.5</v>
      </c>
      <c r="AG12">
        <v>83.018867999999998</v>
      </c>
      <c r="AH12">
        <v>84.905660000000012</v>
      </c>
      <c r="AI12">
        <v>84.276730000000001</v>
      </c>
      <c r="AJ12">
        <v>74.842766999999995</v>
      </c>
      <c r="AK12">
        <v>0</v>
      </c>
      <c r="AL12">
        <v>87.484999999999999</v>
      </c>
      <c r="AM12">
        <v>81.132075</v>
      </c>
      <c r="AN12">
        <v>88.050314</v>
      </c>
      <c r="AO12">
        <v>87.421384000000003</v>
      </c>
      <c r="AP12">
        <v>81.132075</v>
      </c>
      <c r="AQ12">
        <v>0</v>
      </c>
      <c r="AR12">
        <v>87.304000000000002</v>
      </c>
      <c r="AS12">
        <v>74.213836000000001</v>
      </c>
      <c r="AT12">
        <v>78.616352000000006</v>
      </c>
      <c r="AU12">
        <v>79.245283000000001</v>
      </c>
      <c r="AV12">
        <v>74.842766999999995</v>
      </c>
    </row>
    <row r="13" spans="2:48" x14ac:dyDescent="0.2">
      <c r="H13" s="5"/>
      <c r="M13" s="5"/>
      <c r="Q13" s="5"/>
    </row>
    <row r="14" spans="2:48" x14ac:dyDescent="0.2">
      <c r="M14" s="5"/>
      <c r="Q14" s="5"/>
    </row>
    <row r="16" spans="2:48" x14ac:dyDescent="0.2">
      <c r="B16">
        <f>GEOMEAN(B3:B12)</f>
        <v>50.001871079398043</v>
      </c>
      <c r="E16" s="4"/>
      <c r="F16">
        <f>AVERAGE(F3:F12)</f>
        <v>38.679759099999998</v>
      </c>
      <c r="Z16" s="5"/>
    </row>
    <row r="17" spans="1:49" x14ac:dyDescent="0.2">
      <c r="Z17" s="5"/>
    </row>
    <row r="18" spans="1:49" x14ac:dyDescent="0.2">
      <c r="T18">
        <f>AVERAGE(T3:T12)</f>
        <v>92.39</v>
      </c>
      <c r="U18">
        <f t="shared" ref="U18:AU18" si="0">AVERAGE(U3:U12)</f>
        <v>84.088000000000008</v>
      </c>
      <c r="V18">
        <f t="shared" si="0"/>
        <v>86.78</v>
      </c>
      <c r="W18">
        <f t="shared" si="0"/>
        <v>87.49199999999999</v>
      </c>
      <c r="X18">
        <f t="shared" si="0"/>
        <v>82.974000000000004</v>
      </c>
      <c r="Y18">
        <f t="shared" si="0"/>
        <v>0</v>
      </c>
      <c r="Z18">
        <f t="shared" si="0"/>
        <v>85.5</v>
      </c>
      <c r="AA18">
        <f t="shared" si="0"/>
        <v>78.567632000000003</v>
      </c>
      <c r="AB18">
        <f t="shared" si="0"/>
        <v>79.937192299999992</v>
      </c>
      <c r="AC18">
        <f t="shared" si="0"/>
        <v>81.061425799999995</v>
      </c>
      <c r="AD18">
        <f t="shared" si="0"/>
        <v>70.319499699999994</v>
      </c>
      <c r="AE18">
        <f t="shared" si="0"/>
        <v>0</v>
      </c>
      <c r="AF18">
        <f t="shared" si="0"/>
        <v>86.97999999999999</v>
      </c>
      <c r="AG18">
        <f t="shared" si="0"/>
        <v>80.296813400000005</v>
      </c>
      <c r="AH18">
        <f t="shared" si="0"/>
        <v>82.359745300000014</v>
      </c>
      <c r="AI18">
        <f t="shared" si="0"/>
        <v>83.920610300000007</v>
      </c>
      <c r="AJ18">
        <f>AVERAGE(AJ3:AJ12)</f>
        <v>75.165411599999999</v>
      </c>
      <c r="AK18">
        <f t="shared" si="0"/>
        <v>0</v>
      </c>
      <c r="AL18">
        <f t="shared" si="0"/>
        <v>86.790199999999999</v>
      </c>
      <c r="AM18">
        <f t="shared" si="0"/>
        <v>81.689540300000004</v>
      </c>
      <c r="AN18">
        <f t="shared" si="0"/>
        <v>83.630088599999993</v>
      </c>
      <c r="AO18">
        <f t="shared" si="0"/>
        <v>84.441137900000001</v>
      </c>
      <c r="AP18">
        <f t="shared" si="0"/>
        <v>77.754331199999996</v>
      </c>
      <c r="AQ18">
        <f t="shared" si="0"/>
        <v>0</v>
      </c>
      <c r="AR18">
        <f t="shared" si="0"/>
        <v>86.770700000000005</v>
      </c>
      <c r="AS18">
        <f t="shared" si="0"/>
        <v>77.81369140000001</v>
      </c>
      <c r="AT18">
        <f t="shared" si="0"/>
        <v>80.128574400000005</v>
      </c>
      <c r="AU18">
        <f t="shared" si="0"/>
        <v>80.690676399999987</v>
      </c>
    </row>
    <row r="19" spans="1:49" x14ac:dyDescent="0.2">
      <c r="A19" t="s">
        <v>24</v>
      </c>
      <c r="D19" t="s">
        <v>24</v>
      </c>
      <c r="H19" t="s">
        <v>24</v>
      </c>
      <c r="K19" t="s">
        <v>24</v>
      </c>
      <c r="N19" t="s">
        <v>24</v>
      </c>
      <c r="Q19" t="s">
        <v>24</v>
      </c>
    </row>
    <row r="20" spans="1:49" ht="16" thickBot="1" x14ac:dyDescent="0.25">
      <c r="T20" t="s">
        <v>24</v>
      </c>
      <c r="W20" t="s">
        <v>24</v>
      </c>
      <c r="Z20" t="s">
        <v>24</v>
      </c>
      <c r="AC20" t="s">
        <v>24</v>
      </c>
      <c r="AF20" t="s">
        <v>24</v>
      </c>
      <c r="AI20" t="s">
        <v>24</v>
      </c>
      <c r="AL20" t="s">
        <v>24</v>
      </c>
      <c r="AO20" t="s">
        <v>24</v>
      </c>
      <c r="AR20" t="s">
        <v>24</v>
      </c>
      <c r="AU20" t="s">
        <v>24</v>
      </c>
    </row>
    <row r="21" spans="1:49" ht="16" thickBot="1" x14ac:dyDescent="0.25">
      <c r="A21" s="6"/>
      <c r="B21" s="6" t="s">
        <v>13</v>
      </c>
      <c r="C21" s="6" t="s">
        <v>14</v>
      </c>
      <c r="D21" s="6"/>
      <c r="E21" s="6" t="s">
        <v>13</v>
      </c>
      <c r="F21" s="6" t="s">
        <v>16</v>
      </c>
      <c r="H21" s="6"/>
      <c r="I21" s="6" t="s">
        <v>13</v>
      </c>
      <c r="J21" s="6" t="s">
        <v>14</v>
      </c>
      <c r="K21" s="6"/>
      <c r="L21" s="6" t="s">
        <v>13</v>
      </c>
      <c r="M21" s="6" t="s">
        <v>16</v>
      </c>
      <c r="N21" s="6"/>
      <c r="O21" s="6" t="s">
        <v>13</v>
      </c>
      <c r="P21" s="6" t="s">
        <v>14</v>
      </c>
      <c r="Q21" s="6"/>
      <c r="R21" s="6" t="s">
        <v>13</v>
      </c>
      <c r="S21" s="6" t="s">
        <v>16</v>
      </c>
    </row>
    <row r="22" spans="1:49" x14ac:dyDescent="0.2">
      <c r="A22" s="1" t="s">
        <v>0</v>
      </c>
      <c r="B22" s="1">
        <v>50.003999999999998</v>
      </c>
      <c r="C22" s="1">
        <v>39.492277800000004</v>
      </c>
      <c r="D22" s="1" t="s">
        <v>0</v>
      </c>
      <c r="E22" s="1">
        <v>50.003999999999998</v>
      </c>
      <c r="F22" s="1">
        <v>40.175444800000001</v>
      </c>
      <c r="H22" s="1" t="s">
        <v>0</v>
      </c>
      <c r="I22" s="1">
        <v>87.980000000000018</v>
      </c>
      <c r="J22" s="1">
        <v>79.915509700000001</v>
      </c>
      <c r="K22" s="1" t="s">
        <v>0</v>
      </c>
      <c r="L22" s="1">
        <v>87.980000000000018</v>
      </c>
      <c r="M22" s="1">
        <v>80.634034999999997</v>
      </c>
      <c r="N22" s="1" t="s">
        <v>0</v>
      </c>
      <c r="O22" s="1">
        <v>95.689999999999984</v>
      </c>
      <c r="P22" s="1">
        <v>91.666666599999999</v>
      </c>
      <c r="Q22" s="1" t="s">
        <v>0</v>
      </c>
      <c r="R22" s="1">
        <v>95.689999999999984</v>
      </c>
      <c r="S22" s="1">
        <v>92.122222199999996</v>
      </c>
      <c r="T22" s="6"/>
      <c r="U22" s="6" t="s">
        <v>13</v>
      </c>
      <c r="V22" s="6" t="s">
        <v>14</v>
      </c>
      <c r="W22" s="6"/>
      <c r="X22" s="6" t="s">
        <v>13</v>
      </c>
      <c r="Y22" s="6" t="s">
        <v>16</v>
      </c>
      <c r="Z22" s="6"/>
      <c r="AA22" s="6" t="s">
        <v>13</v>
      </c>
      <c r="AB22" s="6" t="s">
        <v>14</v>
      </c>
      <c r="AC22" s="6"/>
      <c r="AD22" s="6" t="s">
        <v>13</v>
      </c>
      <c r="AE22" s="6" t="s">
        <v>16</v>
      </c>
      <c r="AF22" s="6"/>
      <c r="AG22" s="6" t="s">
        <v>13</v>
      </c>
      <c r="AH22" s="6" t="s">
        <v>14</v>
      </c>
      <c r="AI22" s="6"/>
      <c r="AJ22" s="6" t="s">
        <v>13</v>
      </c>
      <c r="AK22" s="6" t="s">
        <v>16</v>
      </c>
      <c r="AL22" s="6"/>
      <c r="AM22" s="6" t="s">
        <v>13</v>
      </c>
      <c r="AN22" s="6" t="s">
        <v>14</v>
      </c>
      <c r="AO22" s="6"/>
      <c r="AP22" s="6" t="s">
        <v>13</v>
      </c>
      <c r="AQ22" s="6" t="s">
        <v>16</v>
      </c>
      <c r="AR22" s="6"/>
      <c r="AS22" s="6" t="s">
        <v>13</v>
      </c>
      <c r="AT22" s="6" t="s">
        <v>14</v>
      </c>
      <c r="AU22" s="6"/>
      <c r="AV22" s="6" t="s">
        <v>13</v>
      </c>
      <c r="AW22" s="6" t="s">
        <v>16</v>
      </c>
    </row>
    <row r="23" spans="1:49" x14ac:dyDescent="0.2">
      <c r="A23" s="1" t="s">
        <v>1</v>
      </c>
      <c r="B23" s="1">
        <v>0.2349600000000007</v>
      </c>
      <c r="C23" s="1">
        <v>1.2440799667168458</v>
      </c>
      <c r="D23" s="1" t="s">
        <v>1</v>
      </c>
      <c r="E23" s="1">
        <v>0.2349600000000007</v>
      </c>
      <c r="F23" s="1">
        <v>2.654195996772398</v>
      </c>
      <c r="H23" s="1" t="s">
        <v>1</v>
      </c>
      <c r="I23" s="1">
        <v>0.43511111111111211</v>
      </c>
      <c r="J23" s="1">
        <v>1.6656765193126895</v>
      </c>
      <c r="K23" s="1" t="s">
        <v>1</v>
      </c>
      <c r="L23" s="1">
        <v>0.43511111111111211</v>
      </c>
      <c r="M23" s="1">
        <v>2.5886422921240011</v>
      </c>
      <c r="N23" s="1" t="s">
        <v>1</v>
      </c>
      <c r="O23" s="1">
        <v>9.4333333333333921E-2</v>
      </c>
      <c r="P23" s="1">
        <v>0.88614521262026369</v>
      </c>
      <c r="Q23" s="1" t="s">
        <v>1</v>
      </c>
      <c r="R23" s="1">
        <v>9.4333333333333921E-2</v>
      </c>
      <c r="S23" s="1">
        <v>0.89286695528128823</v>
      </c>
      <c r="T23" s="1" t="s">
        <v>0</v>
      </c>
      <c r="U23" s="1">
        <v>92.39</v>
      </c>
      <c r="V23" s="1">
        <v>84.088000000000008</v>
      </c>
      <c r="W23" s="1" t="s">
        <v>0</v>
      </c>
      <c r="X23" s="1">
        <v>92.39</v>
      </c>
      <c r="Y23" s="1">
        <v>87.49199999999999</v>
      </c>
      <c r="Z23" s="1" t="s">
        <v>0</v>
      </c>
      <c r="AA23" s="1">
        <v>85.5</v>
      </c>
      <c r="AB23" s="1">
        <v>78.567632000000003</v>
      </c>
      <c r="AC23" s="1" t="s">
        <v>0</v>
      </c>
      <c r="AD23" s="1">
        <v>85.5</v>
      </c>
      <c r="AE23" s="1">
        <v>81.061425799999995</v>
      </c>
      <c r="AF23" s="1" t="s">
        <v>0</v>
      </c>
      <c r="AG23" s="1">
        <v>86.97999999999999</v>
      </c>
      <c r="AH23" s="1">
        <v>80.296813400000005</v>
      </c>
      <c r="AI23" s="1" t="s">
        <v>0</v>
      </c>
      <c r="AJ23" s="1">
        <v>86.97999999999999</v>
      </c>
      <c r="AK23" s="1">
        <v>83.920610300000007</v>
      </c>
      <c r="AL23" s="1" t="s">
        <v>0</v>
      </c>
      <c r="AM23" s="1">
        <v>86.790199999999999</v>
      </c>
      <c r="AN23" s="1">
        <v>81.689540300000004</v>
      </c>
      <c r="AO23" s="1" t="s">
        <v>0</v>
      </c>
      <c r="AP23" s="1">
        <v>86.790199999999999</v>
      </c>
      <c r="AQ23" s="1">
        <v>84.441137900000001</v>
      </c>
      <c r="AR23" s="1" t="s">
        <v>0</v>
      </c>
      <c r="AS23" s="1">
        <v>86.770700000000005</v>
      </c>
      <c r="AT23" s="1">
        <v>77.81369140000001</v>
      </c>
      <c r="AU23" s="1" t="s">
        <v>0</v>
      </c>
      <c r="AV23" s="1">
        <v>86.770700000000005</v>
      </c>
      <c r="AW23" s="1">
        <v>80.690676399999987</v>
      </c>
    </row>
    <row r="24" spans="1:49" x14ac:dyDescent="0.2">
      <c r="A24" s="1" t="s">
        <v>2</v>
      </c>
      <c r="B24" s="1">
        <v>10</v>
      </c>
      <c r="C24" s="1">
        <v>10</v>
      </c>
      <c r="D24" s="1" t="s">
        <v>2</v>
      </c>
      <c r="E24" s="1">
        <v>10</v>
      </c>
      <c r="F24" s="1">
        <v>10</v>
      </c>
      <c r="H24" s="1" t="s">
        <v>2</v>
      </c>
      <c r="I24" s="1">
        <v>10</v>
      </c>
      <c r="J24" s="1">
        <v>10</v>
      </c>
      <c r="K24" s="1" t="s">
        <v>2</v>
      </c>
      <c r="L24" s="1">
        <v>10</v>
      </c>
      <c r="M24" s="1">
        <v>10</v>
      </c>
      <c r="N24" s="1" t="s">
        <v>2</v>
      </c>
      <c r="O24" s="1">
        <v>10</v>
      </c>
      <c r="P24" s="1">
        <v>10</v>
      </c>
      <c r="Q24" s="1" t="s">
        <v>2</v>
      </c>
      <c r="R24" s="1">
        <v>10</v>
      </c>
      <c r="S24" s="1">
        <v>10</v>
      </c>
      <c r="T24" s="1" t="s">
        <v>1</v>
      </c>
      <c r="U24" s="1">
        <v>0.15655555555555434</v>
      </c>
      <c r="V24" s="1">
        <v>0.5666844444444451</v>
      </c>
      <c r="W24" s="1" t="s">
        <v>1</v>
      </c>
      <c r="X24" s="1">
        <v>0.15655555555555434</v>
      </c>
      <c r="Y24" s="1">
        <v>0.69868444444444511</v>
      </c>
      <c r="Z24" s="1" t="s">
        <v>1</v>
      </c>
      <c r="AA24" s="1">
        <v>7.9466666666666005E-2</v>
      </c>
      <c r="AB24" s="1">
        <v>13.309902009202453</v>
      </c>
      <c r="AC24" s="1" t="s">
        <v>1</v>
      </c>
      <c r="AD24" s="1">
        <v>7.9466666666666005E-2</v>
      </c>
      <c r="AE24" s="1">
        <v>12.645345959082412</v>
      </c>
      <c r="AF24" s="1" t="s">
        <v>1</v>
      </c>
      <c r="AG24" s="1">
        <v>0.15288888888888791</v>
      </c>
      <c r="AH24" s="1">
        <v>8.2066889008878263</v>
      </c>
      <c r="AI24" s="1" t="s">
        <v>1</v>
      </c>
      <c r="AJ24" s="1">
        <v>0.15288888888888791</v>
      </c>
      <c r="AK24" s="1">
        <v>2.0299278349160179</v>
      </c>
      <c r="AL24" s="1" t="s">
        <v>1</v>
      </c>
      <c r="AM24" s="1">
        <v>0.43868995555555512</v>
      </c>
      <c r="AN24" s="1">
        <v>5.2742057567582323</v>
      </c>
      <c r="AO24" s="1" t="s">
        <v>1</v>
      </c>
      <c r="AP24" s="1">
        <v>0.43868995555555512</v>
      </c>
      <c r="AQ24" s="1">
        <v>10.234897470612101</v>
      </c>
      <c r="AR24" s="1" t="s">
        <v>1</v>
      </c>
      <c r="AS24" s="1">
        <v>0.30271667777777878</v>
      </c>
      <c r="AT24" s="1">
        <v>6.0291421979998212</v>
      </c>
      <c r="AU24" s="1" t="s">
        <v>1</v>
      </c>
      <c r="AV24" s="1">
        <v>0.30271667777777878</v>
      </c>
      <c r="AW24" s="1">
        <v>14.145153986144924</v>
      </c>
    </row>
    <row r="25" spans="1:49" x14ac:dyDescent="0.2">
      <c r="A25" s="1" t="s">
        <v>3</v>
      </c>
      <c r="B25" s="1">
        <v>0</v>
      </c>
      <c r="C25" s="1"/>
      <c r="D25" s="1" t="s">
        <v>3</v>
      </c>
      <c r="E25" s="1">
        <v>0</v>
      </c>
      <c r="F25" s="1"/>
      <c r="H25" s="1" t="s">
        <v>3</v>
      </c>
      <c r="I25" s="1">
        <v>0</v>
      </c>
      <c r="J25" s="1"/>
      <c r="K25" s="1" t="s">
        <v>3</v>
      </c>
      <c r="L25" s="1">
        <v>0</v>
      </c>
      <c r="M25" s="1"/>
      <c r="N25" s="1" t="s">
        <v>3</v>
      </c>
      <c r="O25" s="1">
        <v>0</v>
      </c>
      <c r="P25" s="1"/>
      <c r="Q25" s="1" t="s">
        <v>3</v>
      </c>
      <c r="R25" s="1">
        <v>0</v>
      </c>
      <c r="S25" s="1"/>
      <c r="T25" s="1" t="s">
        <v>2</v>
      </c>
      <c r="U25" s="1">
        <v>10</v>
      </c>
      <c r="V25" s="1">
        <v>10</v>
      </c>
      <c r="W25" s="1" t="s">
        <v>2</v>
      </c>
      <c r="X25" s="1">
        <v>10</v>
      </c>
      <c r="Y25" s="1">
        <v>10</v>
      </c>
      <c r="Z25" s="1" t="s">
        <v>2</v>
      </c>
      <c r="AA25" s="1">
        <v>10</v>
      </c>
      <c r="AB25" s="1">
        <v>10</v>
      </c>
      <c r="AC25" s="1" t="s">
        <v>2</v>
      </c>
      <c r="AD25" s="1">
        <v>10</v>
      </c>
      <c r="AE25" s="1">
        <v>10</v>
      </c>
      <c r="AF25" s="1" t="s">
        <v>2</v>
      </c>
      <c r="AG25" s="1">
        <v>10</v>
      </c>
      <c r="AH25" s="1">
        <v>10</v>
      </c>
      <c r="AI25" s="1" t="s">
        <v>2</v>
      </c>
      <c r="AJ25" s="1">
        <v>10</v>
      </c>
      <c r="AK25" s="1">
        <v>10</v>
      </c>
      <c r="AL25" s="1" t="s">
        <v>2</v>
      </c>
      <c r="AM25" s="1">
        <v>10</v>
      </c>
      <c r="AN25" s="1">
        <v>10</v>
      </c>
      <c r="AO25" s="1" t="s">
        <v>2</v>
      </c>
      <c r="AP25" s="1">
        <v>10</v>
      </c>
      <c r="AQ25" s="1">
        <v>10</v>
      </c>
      <c r="AR25" s="1" t="s">
        <v>2</v>
      </c>
      <c r="AS25" s="1">
        <v>10</v>
      </c>
      <c r="AT25" s="1">
        <v>10</v>
      </c>
      <c r="AU25" s="1" t="s">
        <v>2</v>
      </c>
      <c r="AV25" s="1">
        <v>10</v>
      </c>
      <c r="AW25" s="1">
        <v>10</v>
      </c>
    </row>
    <row r="26" spans="1:49" x14ac:dyDescent="0.2">
      <c r="A26" s="1" t="s">
        <v>4</v>
      </c>
      <c r="B26" s="1">
        <v>12</v>
      </c>
      <c r="C26" s="1"/>
      <c r="D26" s="1" t="s">
        <v>4</v>
      </c>
      <c r="E26" s="1">
        <v>11</v>
      </c>
      <c r="F26" s="1"/>
      <c r="H26" s="1" t="s">
        <v>4</v>
      </c>
      <c r="I26" s="1">
        <v>13</v>
      </c>
      <c r="J26" s="1"/>
      <c r="K26" s="1" t="s">
        <v>4</v>
      </c>
      <c r="L26" s="1">
        <v>12</v>
      </c>
      <c r="M26" s="1"/>
      <c r="N26" s="1" t="s">
        <v>4</v>
      </c>
      <c r="O26" s="1">
        <v>11</v>
      </c>
      <c r="P26" s="1"/>
      <c r="Q26" s="1" t="s">
        <v>4</v>
      </c>
      <c r="R26" s="1">
        <v>11</v>
      </c>
      <c r="S26" s="1"/>
      <c r="T26" s="1" t="s">
        <v>3</v>
      </c>
      <c r="U26" s="1">
        <v>0</v>
      </c>
      <c r="V26" s="1"/>
      <c r="W26" s="1" t="s">
        <v>3</v>
      </c>
      <c r="X26" s="1">
        <v>0</v>
      </c>
      <c r="Y26" s="1"/>
      <c r="Z26" s="1" t="s">
        <v>3</v>
      </c>
      <c r="AA26" s="1">
        <v>0</v>
      </c>
      <c r="AB26" s="1"/>
      <c r="AC26" s="1" t="s">
        <v>3</v>
      </c>
      <c r="AD26" s="1">
        <v>0</v>
      </c>
      <c r="AE26" s="1"/>
      <c r="AF26" s="1" t="s">
        <v>3</v>
      </c>
      <c r="AG26" s="1">
        <v>0</v>
      </c>
      <c r="AH26" s="1"/>
      <c r="AI26" s="1" t="s">
        <v>3</v>
      </c>
      <c r="AJ26" s="1">
        <v>0</v>
      </c>
      <c r="AK26" s="1"/>
      <c r="AL26" s="1" t="s">
        <v>3</v>
      </c>
      <c r="AM26" s="1">
        <v>0</v>
      </c>
      <c r="AN26" s="1"/>
      <c r="AO26" s="1" t="s">
        <v>3</v>
      </c>
      <c r="AP26" s="1">
        <v>0</v>
      </c>
      <c r="AQ26" s="1"/>
      <c r="AR26" s="1" t="s">
        <v>3</v>
      </c>
      <c r="AS26" s="1">
        <v>0</v>
      </c>
      <c r="AT26" s="1"/>
      <c r="AU26" s="1" t="s">
        <v>3</v>
      </c>
      <c r="AV26" s="1">
        <v>0</v>
      </c>
      <c r="AW26" s="1"/>
    </row>
    <row r="27" spans="1:49" x14ac:dyDescent="0.2">
      <c r="A27" s="1" t="s">
        <v>5</v>
      </c>
      <c r="B27" s="1">
        <v>27.332787198917867</v>
      </c>
      <c r="C27" s="1"/>
      <c r="D27" s="1" t="s">
        <v>5</v>
      </c>
      <c r="E27" s="1">
        <v>18.285388216601628</v>
      </c>
      <c r="F27" s="1"/>
      <c r="H27" s="1" t="s">
        <v>5</v>
      </c>
      <c r="I27" s="1">
        <v>17.594861317400134</v>
      </c>
      <c r="J27" s="1"/>
      <c r="K27" s="1" t="s">
        <v>5</v>
      </c>
      <c r="L27" s="1">
        <v>13.359052903832961</v>
      </c>
      <c r="M27" s="1"/>
      <c r="N27" s="1" t="s">
        <v>5</v>
      </c>
      <c r="O27" s="1">
        <v>12.848930350382853</v>
      </c>
      <c r="P27" s="1"/>
      <c r="Q27" s="1" t="s">
        <v>5</v>
      </c>
      <c r="R27" s="1">
        <v>11.355209781820481</v>
      </c>
      <c r="S27" s="1"/>
      <c r="T27" s="1" t="s">
        <v>4</v>
      </c>
      <c r="U27" s="1">
        <v>14</v>
      </c>
      <c r="V27" s="1"/>
      <c r="W27" s="1" t="s">
        <v>4</v>
      </c>
      <c r="X27" s="1">
        <v>13</v>
      </c>
      <c r="Y27" s="1"/>
      <c r="Z27" s="1" t="s">
        <v>4</v>
      </c>
      <c r="AA27" s="1">
        <v>9</v>
      </c>
      <c r="AB27" s="1"/>
      <c r="AC27" s="1" t="s">
        <v>4</v>
      </c>
      <c r="AD27" s="1">
        <v>9</v>
      </c>
      <c r="AE27" s="1"/>
      <c r="AF27" s="1" t="s">
        <v>4</v>
      </c>
      <c r="AG27" s="1">
        <v>9</v>
      </c>
      <c r="AH27" s="1"/>
      <c r="AI27" s="1" t="s">
        <v>4</v>
      </c>
      <c r="AJ27" s="1">
        <v>10</v>
      </c>
      <c r="AK27" s="1"/>
      <c r="AL27" s="1" t="s">
        <v>4</v>
      </c>
      <c r="AM27" s="1">
        <v>10</v>
      </c>
      <c r="AN27" s="1"/>
      <c r="AO27" s="1" t="s">
        <v>4</v>
      </c>
      <c r="AP27" s="1">
        <v>10</v>
      </c>
      <c r="AQ27" s="1"/>
      <c r="AR27" s="1" t="s">
        <v>4</v>
      </c>
      <c r="AS27" s="1">
        <v>10</v>
      </c>
      <c r="AT27" s="1"/>
      <c r="AU27" s="1" t="s">
        <v>4</v>
      </c>
      <c r="AV27" s="1">
        <v>9</v>
      </c>
      <c r="AW27" s="1"/>
    </row>
    <row r="28" spans="1:49" x14ac:dyDescent="0.2">
      <c r="A28" s="1" t="s">
        <v>6</v>
      </c>
      <c r="B28" s="1">
        <v>1.7725685771325899E-12</v>
      </c>
      <c r="C28" s="1"/>
      <c r="D28" s="1" t="s">
        <v>6</v>
      </c>
      <c r="E28" s="1">
        <v>6.9740934727366468E-10</v>
      </c>
      <c r="F28" s="1"/>
      <c r="H28" s="1" t="s">
        <v>6</v>
      </c>
      <c r="I28" s="1">
        <v>9.5019863194148005E-11</v>
      </c>
      <c r="J28" s="1"/>
      <c r="K28" s="1" t="s">
        <v>6</v>
      </c>
      <c r="L28" s="1">
        <v>7.2536106055872509E-9</v>
      </c>
      <c r="M28" s="1"/>
      <c r="N28" s="1" t="s">
        <v>6</v>
      </c>
      <c r="O28" s="1">
        <v>2.8721825484533602E-8</v>
      </c>
      <c r="P28" s="1"/>
      <c r="Q28" s="1" t="s">
        <v>6</v>
      </c>
      <c r="R28" s="1">
        <v>1.0239723806763775E-7</v>
      </c>
      <c r="S28" s="1"/>
      <c r="T28" s="1" t="s">
        <v>5</v>
      </c>
      <c r="U28" s="1">
        <v>30.870346933314448</v>
      </c>
      <c r="V28" s="1"/>
      <c r="W28" s="1" t="s">
        <v>5</v>
      </c>
      <c r="X28" s="1">
        <v>16.748456066145295</v>
      </c>
      <c r="Y28" s="1"/>
      <c r="Z28" s="1" t="s">
        <v>5</v>
      </c>
      <c r="AA28" s="1">
        <v>5.9910308905103866</v>
      </c>
      <c r="AB28" s="1"/>
      <c r="AC28" s="1" t="s">
        <v>5</v>
      </c>
      <c r="AD28" s="1">
        <v>3.9347558197960142</v>
      </c>
      <c r="AE28" s="1"/>
      <c r="AF28" s="1" t="s">
        <v>5</v>
      </c>
      <c r="AG28" s="1">
        <v>7.3095630312283681</v>
      </c>
      <c r="AH28" s="1"/>
      <c r="AI28" s="1" t="s">
        <v>5</v>
      </c>
      <c r="AJ28" s="1">
        <v>6.5482637564682484</v>
      </c>
      <c r="AK28" s="1"/>
      <c r="AL28" s="1" t="s">
        <v>5</v>
      </c>
      <c r="AM28" s="1">
        <v>6.7483593645759958</v>
      </c>
      <c r="AN28" s="1"/>
      <c r="AO28" s="1" t="s">
        <v>5</v>
      </c>
      <c r="AP28" s="1">
        <v>2.2737320949374658</v>
      </c>
      <c r="AQ28" s="1"/>
      <c r="AR28" s="1" t="s">
        <v>5</v>
      </c>
      <c r="AS28" s="1">
        <v>11.256344542059793</v>
      </c>
      <c r="AT28" s="1"/>
      <c r="AU28" s="1" t="s">
        <v>5</v>
      </c>
      <c r="AV28" s="1">
        <v>5.0582855493458974</v>
      </c>
      <c r="AW28" s="1"/>
    </row>
    <row r="29" spans="1:49" x14ac:dyDescent="0.2">
      <c r="A29" s="1" t="s">
        <v>7</v>
      </c>
      <c r="B29" s="1">
        <v>1.7822875556493194</v>
      </c>
      <c r="C29" s="1"/>
      <c r="D29" s="1" t="s">
        <v>7</v>
      </c>
      <c r="E29" s="1">
        <v>1.7958848187040437</v>
      </c>
      <c r="F29" s="1"/>
      <c r="H29" s="1" t="s">
        <v>7</v>
      </c>
      <c r="I29" s="1">
        <v>1.7709333959868729</v>
      </c>
      <c r="J29" s="1"/>
      <c r="K29" s="1" t="s">
        <v>7</v>
      </c>
      <c r="L29" s="1">
        <v>1.7822875556493194</v>
      </c>
      <c r="M29" s="1"/>
      <c r="N29" s="1" t="s">
        <v>7</v>
      </c>
      <c r="O29" s="1">
        <v>1.7958848187040437</v>
      </c>
      <c r="P29" s="1"/>
      <c r="Q29" s="1" t="s">
        <v>7</v>
      </c>
      <c r="R29" s="1">
        <v>1.7958848187040437</v>
      </c>
      <c r="S29" s="1"/>
      <c r="T29" s="1" t="s">
        <v>6</v>
      </c>
      <c r="U29" s="1">
        <v>1.405546847331832E-14</v>
      </c>
      <c r="V29" s="1"/>
      <c r="W29" s="1" t="s">
        <v>6</v>
      </c>
      <c r="X29" s="1">
        <v>1.758629767276046E-10</v>
      </c>
      <c r="Y29" s="1"/>
      <c r="Z29" s="1" t="s">
        <v>6</v>
      </c>
      <c r="AA29" s="1">
        <v>1.023700537887945E-4</v>
      </c>
      <c r="AB29" s="1"/>
      <c r="AC29" s="1" t="s">
        <v>6</v>
      </c>
      <c r="AD29" s="1">
        <v>1.7165851677123523E-3</v>
      </c>
      <c r="AE29" s="1"/>
      <c r="AF29" s="1" t="s">
        <v>6</v>
      </c>
      <c r="AG29" s="1">
        <v>2.2590761721054151E-5</v>
      </c>
      <c r="AH29" s="1"/>
      <c r="AI29" s="1" t="s">
        <v>6</v>
      </c>
      <c r="AJ29" s="1">
        <v>3.2435439324097456E-5</v>
      </c>
      <c r="AK29" s="1"/>
      <c r="AL29" s="1" t="s">
        <v>6</v>
      </c>
      <c r="AM29" s="1">
        <v>2.5262101379746493E-5</v>
      </c>
      <c r="AN29" s="1"/>
      <c r="AO29" s="1" t="s">
        <v>6</v>
      </c>
      <c r="AP29" s="1">
        <v>2.3138074842446427E-2</v>
      </c>
      <c r="AQ29" s="1"/>
      <c r="AR29" s="1" t="s">
        <v>6</v>
      </c>
      <c r="AS29" s="1">
        <v>2.6596282025674246E-7</v>
      </c>
      <c r="AT29" s="1"/>
      <c r="AU29" s="1" t="s">
        <v>6</v>
      </c>
      <c r="AV29" s="1">
        <v>3.4131288448359468E-4</v>
      </c>
      <c r="AW29" s="1"/>
    </row>
    <row r="30" spans="1:49" x14ac:dyDescent="0.2">
      <c r="A30" s="1" t="s">
        <v>8</v>
      </c>
      <c r="B30" s="1">
        <v>3.5451371542651799E-12</v>
      </c>
      <c r="C30" s="1"/>
      <c r="D30" s="1" t="s">
        <v>8</v>
      </c>
      <c r="E30" s="1">
        <v>1.3948186945473294E-9</v>
      </c>
      <c r="F30" s="1"/>
      <c r="H30" s="1" t="s">
        <v>8</v>
      </c>
      <c r="I30" s="1">
        <v>1.9003972638829601E-10</v>
      </c>
      <c r="J30" s="1"/>
      <c r="K30" s="1" t="s">
        <v>8</v>
      </c>
      <c r="L30" s="1">
        <v>1.4507221211174502E-8</v>
      </c>
      <c r="M30" s="1"/>
      <c r="N30" s="1" t="s">
        <v>8</v>
      </c>
      <c r="O30" s="1">
        <v>5.7443650969067203E-8</v>
      </c>
      <c r="P30" s="1"/>
      <c r="Q30" s="1" t="s">
        <v>8</v>
      </c>
      <c r="R30" s="1">
        <v>2.0479447613527551E-7</v>
      </c>
      <c r="S30" s="1"/>
      <c r="T30" s="1" t="s">
        <v>7</v>
      </c>
      <c r="U30" s="1">
        <v>1.7613101357748921</v>
      </c>
      <c r="V30" s="1"/>
      <c r="W30" s="1" t="s">
        <v>7</v>
      </c>
      <c r="X30" s="1">
        <v>1.7709333959868729</v>
      </c>
      <c r="Y30" s="1"/>
      <c r="Z30" s="1" t="s">
        <v>7</v>
      </c>
      <c r="AA30" s="1">
        <v>1.8331129326562374</v>
      </c>
      <c r="AB30" s="1"/>
      <c r="AC30" s="1" t="s">
        <v>7</v>
      </c>
      <c r="AD30" s="1">
        <v>1.8331129326562374</v>
      </c>
      <c r="AE30" s="1"/>
      <c r="AF30" s="1" t="s">
        <v>7</v>
      </c>
      <c r="AG30" s="1">
        <v>1.8331129326562374</v>
      </c>
      <c r="AH30" s="1"/>
      <c r="AI30" s="1" t="s">
        <v>7</v>
      </c>
      <c r="AJ30" s="1">
        <v>1.812461122811676</v>
      </c>
      <c r="AK30" s="1"/>
      <c r="AL30" s="1" t="s">
        <v>7</v>
      </c>
      <c r="AM30" s="1">
        <v>1.812461122811676</v>
      </c>
      <c r="AN30" s="1"/>
      <c r="AO30" s="1" t="s">
        <v>7</v>
      </c>
      <c r="AP30" s="1">
        <v>1.812461122811676</v>
      </c>
      <c r="AQ30" s="1"/>
      <c r="AR30" s="1" t="s">
        <v>7</v>
      </c>
      <c r="AS30" s="1">
        <v>1.812461122811676</v>
      </c>
      <c r="AT30" s="1"/>
      <c r="AU30" s="1" t="s">
        <v>7</v>
      </c>
      <c r="AV30" s="1">
        <v>1.8331129326562374</v>
      </c>
      <c r="AW30" s="1"/>
    </row>
    <row r="31" spans="1:49" ht="16" thickBot="1" x14ac:dyDescent="0.25">
      <c r="A31" s="2" t="s">
        <v>9</v>
      </c>
      <c r="B31" s="2">
        <v>2.1788128296672284</v>
      </c>
      <c r="C31" s="2"/>
      <c r="D31" s="2" t="s">
        <v>9</v>
      </c>
      <c r="E31" s="2">
        <v>2.2009851600916384</v>
      </c>
      <c r="F31" s="2"/>
      <c r="H31" s="2" t="s">
        <v>9</v>
      </c>
      <c r="I31" s="2">
        <v>2.1603686564627926</v>
      </c>
      <c r="J31" s="2"/>
      <c r="K31" s="2" t="s">
        <v>9</v>
      </c>
      <c r="L31" s="2">
        <v>2.1788128296672284</v>
      </c>
      <c r="M31" s="2"/>
      <c r="N31" s="2" t="s">
        <v>9</v>
      </c>
      <c r="O31" s="2">
        <v>2.2009851600916384</v>
      </c>
      <c r="P31" s="2"/>
      <c r="Q31" s="2" t="s">
        <v>9</v>
      </c>
      <c r="R31" s="2">
        <v>2.2009851600916384</v>
      </c>
      <c r="S31" s="2"/>
      <c r="T31" s="1" t="s">
        <v>8</v>
      </c>
      <c r="U31" s="1">
        <v>2.8110936946636641E-14</v>
      </c>
      <c r="V31" s="1"/>
      <c r="W31" s="1" t="s">
        <v>8</v>
      </c>
      <c r="X31" s="1">
        <v>3.5172595345520919E-10</v>
      </c>
      <c r="Y31" s="1"/>
      <c r="Z31" s="1" t="s">
        <v>8</v>
      </c>
      <c r="AA31" s="1">
        <v>2.04740107577589E-4</v>
      </c>
      <c r="AB31" s="1"/>
      <c r="AC31" s="1" t="s">
        <v>8</v>
      </c>
      <c r="AD31" s="1">
        <v>3.4331703354247047E-3</v>
      </c>
      <c r="AE31" s="1"/>
      <c r="AF31" s="1" t="s">
        <v>8</v>
      </c>
      <c r="AG31" s="1">
        <v>4.5181523442108302E-5</v>
      </c>
      <c r="AH31" s="1"/>
      <c r="AI31" s="1" t="s">
        <v>8</v>
      </c>
      <c r="AJ31" s="1">
        <v>6.4870878648194913E-5</v>
      </c>
      <c r="AK31" s="1"/>
      <c r="AL31" s="1" t="s">
        <v>8</v>
      </c>
      <c r="AM31" s="1">
        <v>5.0524202759492985E-5</v>
      </c>
      <c r="AN31" s="1"/>
      <c r="AO31" s="1" t="s">
        <v>8</v>
      </c>
      <c r="AP31" s="1">
        <v>4.6276149684892853E-2</v>
      </c>
      <c r="AQ31" s="1"/>
      <c r="AR31" s="1" t="s">
        <v>8</v>
      </c>
      <c r="AS31" s="1">
        <v>5.3192564051348491E-7</v>
      </c>
      <c r="AT31" s="1"/>
      <c r="AU31" s="1" t="s">
        <v>8</v>
      </c>
      <c r="AV31" s="1">
        <v>6.8262576896718937E-4</v>
      </c>
      <c r="AW31" s="1"/>
    </row>
    <row r="32" spans="1:49" ht="16" thickBot="1" x14ac:dyDescent="0.25">
      <c r="T32" s="2" t="s">
        <v>9</v>
      </c>
      <c r="U32" s="2">
        <v>2.1447866879178044</v>
      </c>
      <c r="V32" s="2"/>
      <c r="W32" s="2" t="s">
        <v>9</v>
      </c>
      <c r="X32" s="2">
        <v>2.1603686564627926</v>
      </c>
      <c r="Y32" s="2"/>
      <c r="Z32" s="2" t="s">
        <v>9</v>
      </c>
      <c r="AA32" s="2">
        <v>2.2621571627982053</v>
      </c>
      <c r="AB32" s="2"/>
      <c r="AC32" s="2" t="s">
        <v>9</v>
      </c>
      <c r="AD32" s="2">
        <v>2.2621571627982053</v>
      </c>
      <c r="AE32" s="2"/>
      <c r="AF32" s="2" t="s">
        <v>9</v>
      </c>
      <c r="AG32" s="2">
        <v>2.2621571627982053</v>
      </c>
      <c r="AH32" s="2"/>
      <c r="AI32" s="2" t="s">
        <v>9</v>
      </c>
      <c r="AJ32" s="2">
        <v>2.2281388519862744</v>
      </c>
      <c r="AK32" s="2"/>
      <c r="AL32" s="2" t="s">
        <v>9</v>
      </c>
      <c r="AM32" s="2">
        <v>2.2281388519862744</v>
      </c>
      <c r="AN32" s="2"/>
      <c r="AO32" s="2" t="s">
        <v>9</v>
      </c>
      <c r="AP32" s="2">
        <v>2.2281388519862744</v>
      </c>
      <c r="AQ32" s="2"/>
      <c r="AR32" s="2" t="s">
        <v>9</v>
      </c>
      <c r="AS32" s="2">
        <v>2.2281388519862744</v>
      </c>
      <c r="AT32" s="2"/>
      <c r="AU32" s="2" t="s">
        <v>9</v>
      </c>
      <c r="AV32" s="2">
        <v>2.2621571627982053</v>
      </c>
      <c r="AW32" s="2"/>
    </row>
    <row r="33" spans="1:49" x14ac:dyDescent="0.2">
      <c r="A33" t="s">
        <v>24</v>
      </c>
      <c r="D33" t="s">
        <v>24</v>
      </c>
      <c r="H33" t="s">
        <v>24</v>
      </c>
      <c r="K33" t="s">
        <v>24</v>
      </c>
      <c r="N33" t="s">
        <v>24</v>
      </c>
      <c r="Q33" t="s">
        <v>24</v>
      </c>
    </row>
    <row r="34" spans="1:49" ht="16" thickBot="1" x14ac:dyDescent="0.25">
      <c r="T34" t="s">
        <v>24</v>
      </c>
      <c r="W34" t="s">
        <v>24</v>
      </c>
      <c r="Z34" t="s">
        <v>24</v>
      </c>
      <c r="AC34" t="s">
        <v>24</v>
      </c>
      <c r="AF34" t="s">
        <v>24</v>
      </c>
      <c r="AI34" t="s">
        <v>24</v>
      </c>
      <c r="AL34" t="s">
        <v>24</v>
      </c>
      <c r="AO34" t="s">
        <v>24</v>
      </c>
      <c r="AR34" t="s">
        <v>24</v>
      </c>
      <c r="AU34" t="s">
        <v>24</v>
      </c>
    </row>
    <row r="35" spans="1:49" ht="16" thickBot="1" x14ac:dyDescent="0.25">
      <c r="A35" s="6"/>
      <c r="B35" s="6" t="s">
        <v>13</v>
      </c>
      <c r="C35" s="6" t="s">
        <v>15</v>
      </c>
      <c r="D35" s="6"/>
      <c r="E35" s="6" t="s">
        <v>13</v>
      </c>
      <c r="F35" s="6" t="s">
        <v>17</v>
      </c>
      <c r="H35" s="6"/>
      <c r="I35" s="6" t="s">
        <v>13</v>
      </c>
      <c r="J35" s="6" t="s">
        <v>15</v>
      </c>
      <c r="K35" s="6"/>
      <c r="L35" s="6" t="s">
        <v>13</v>
      </c>
      <c r="M35" s="6" t="s">
        <v>17</v>
      </c>
      <c r="N35" s="6"/>
      <c r="O35" s="6" t="s">
        <v>13</v>
      </c>
      <c r="P35" s="6" t="s">
        <v>15</v>
      </c>
      <c r="Q35" s="6"/>
      <c r="R35" s="6" t="s">
        <v>13</v>
      </c>
      <c r="S35" s="6" t="s">
        <v>17</v>
      </c>
    </row>
    <row r="36" spans="1:49" x14ac:dyDescent="0.2">
      <c r="A36" s="1" t="s">
        <v>0</v>
      </c>
      <c r="B36" s="1">
        <v>50.003999999999998</v>
      </c>
      <c r="C36" s="1">
        <v>40.383687200000004</v>
      </c>
      <c r="D36" s="1" t="s">
        <v>0</v>
      </c>
      <c r="E36" s="1">
        <v>50.003999999999998</v>
      </c>
      <c r="F36" s="1">
        <v>38.679759099999998</v>
      </c>
      <c r="H36" s="1" t="s">
        <v>0</v>
      </c>
      <c r="I36" s="1">
        <v>87.980000000000018</v>
      </c>
      <c r="J36" s="1">
        <v>81.224008599999991</v>
      </c>
      <c r="K36" s="1" t="s">
        <v>0</v>
      </c>
      <c r="L36" s="1">
        <v>87.980000000000018</v>
      </c>
      <c r="M36" s="1">
        <v>76.566210799999993</v>
      </c>
      <c r="N36" s="1" t="s">
        <v>0</v>
      </c>
      <c r="O36" s="1">
        <v>95.689999999999984</v>
      </c>
      <c r="P36" s="1">
        <v>92.044444300000009</v>
      </c>
      <c r="Q36" s="1" t="s">
        <v>0</v>
      </c>
      <c r="R36" s="1">
        <v>95.689999999999984</v>
      </c>
      <c r="S36" s="1">
        <v>89.055555499999997</v>
      </c>
      <c r="T36" s="6"/>
      <c r="U36" s="6" t="s">
        <v>13</v>
      </c>
      <c r="V36" s="6" t="s">
        <v>15</v>
      </c>
      <c r="W36" s="6"/>
      <c r="X36" s="6" t="s">
        <v>13</v>
      </c>
      <c r="Y36" s="6" t="s">
        <v>17</v>
      </c>
      <c r="Z36" s="6"/>
      <c r="AA36" s="6" t="s">
        <v>13</v>
      </c>
      <c r="AB36" s="6" t="s">
        <v>15</v>
      </c>
      <c r="AC36" s="6"/>
      <c r="AD36" s="6" t="s">
        <v>13</v>
      </c>
      <c r="AE36" s="6" t="s">
        <v>17</v>
      </c>
      <c r="AF36" s="6"/>
      <c r="AG36" s="6" t="s">
        <v>13</v>
      </c>
      <c r="AH36" s="6" t="s">
        <v>15</v>
      </c>
      <c r="AI36" s="6"/>
      <c r="AJ36" s="6" t="s">
        <v>13</v>
      </c>
      <c r="AK36" s="6" t="s">
        <v>23</v>
      </c>
      <c r="AL36" s="6"/>
      <c r="AM36" s="6" t="s">
        <v>13</v>
      </c>
      <c r="AN36" s="6" t="s">
        <v>15</v>
      </c>
      <c r="AO36" s="6"/>
      <c r="AP36" s="6" t="s">
        <v>13</v>
      </c>
      <c r="AQ36" s="6" t="s">
        <v>17</v>
      </c>
      <c r="AR36" s="6"/>
      <c r="AS36" s="6" t="s">
        <v>13</v>
      </c>
      <c r="AT36" s="6" t="s">
        <v>15</v>
      </c>
      <c r="AU36" s="6"/>
      <c r="AV36" s="6" t="s">
        <v>13</v>
      </c>
      <c r="AW36" s="6" t="s">
        <v>17</v>
      </c>
    </row>
    <row r="37" spans="1:49" x14ac:dyDescent="0.2">
      <c r="A37" s="1" t="s">
        <v>1</v>
      </c>
      <c r="B37" s="1">
        <v>0.2349600000000007</v>
      </c>
      <c r="C37" s="1">
        <v>0.73818415551862004</v>
      </c>
      <c r="D37" s="1" t="s">
        <v>1</v>
      </c>
      <c r="E37" s="1">
        <v>0.2349600000000007</v>
      </c>
      <c r="F37" s="1">
        <v>2.5133421418383177</v>
      </c>
      <c r="H37" s="1" t="s">
        <v>1</v>
      </c>
      <c r="I37" s="1">
        <v>0.43511111111111211</v>
      </c>
      <c r="J37" s="1">
        <v>2.668550065610479</v>
      </c>
      <c r="K37" s="1" t="s">
        <v>1</v>
      </c>
      <c r="L37" s="1">
        <v>0.43511111111111211</v>
      </c>
      <c r="M37" s="1">
        <v>2.2513248094317331</v>
      </c>
      <c r="N37" s="1" t="s">
        <v>1</v>
      </c>
      <c r="O37" s="1">
        <v>9.4333333333333921E-2</v>
      </c>
      <c r="P37" s="1">
        <v>1.0732504230455684</v>
      </c>
      <c r="Q37" s="1" t="s">
        <v>1</v>
      </c>
      <c r="R37" s="1">
        <v>9.4333333333333921E-2</v>
      </c>
      <c r="S37" s="1">
        <v>1.0486965994513919</v>
      </c>
      <c r="T37" s="1" t="s">
        <v>0</v>
      </c>
      <c r="U37" s="1">
        <v>92.39</v>
      </c>
      <c r="V37" s="1">
        <v>86.78</v>
      </c>
      <c r="W37" s="1" t="s">
        <v>0</v>
      </c>
      <c r="X37" s="1">
        <v>92.39</v>
      </c>
      <c r="Y37" s="1">
        <v>82.974000000000004</v>
      </c>
      <c r="Z37" s="1" t="s">
        <v>0</v>
      </c>
      <c r="AA37" s="1">
        <v>85.5</v>
      </c>
      <c r="AB37" s="1">
        <v>79.937192299999992</v>
      </c>
      <c r="AC37" s="1" t="s">
        <v>0</v>
      </c>
      <c r="AD37" s="1">
        <v>85.5</v>
      </c>
      <c r="AE37" s="1">
        <v>70.319499699999994</v>
      </c>
      <c r="AF37" s="1" t="s">
        <v>0</v>
      </c>
      <c r="AG37" s="1">
        <v>86.97999999999999</v>
      </c>
      <c r="AH37" s="1">
        <v>82.359745300000014</v>
      </c>
      <c r="AI37" s="1" t="s">
        <v>0</v>
      </c>
      <c r="AJ37" s="1">
        <v>86.97999999999999</v>
      </c>
      <c r="AK37" s="1">
        <v>75.165411599999999</v>
      </c>
      <c r="AL37" s="1" t="s">
        <v>0</v>
      </c>
      <c r="AM37" s="1">
        <v>86.790199999999999</v>
      </c>
      <c r="AN37" s="1">
        <v>83.630088599999993</v>
      </c>
      <c r="AO37" s="1" t="s">
        <v>0</v>
      </c>
      <c r="AP37" s="1">
        <v>86.790199999999999</v>
      </c>
      <c r="AQ37" s="1">
        <v>77.754331199999996</v>
      </c>
      <c r="AR37" s="1" t="s">
        <v>0</v>
      </c>
      <c r="AS37" s="1">
        <v>86.770700000000005</v>
      </c>
      <c r="AT37" s="1">
        <v>80.128574400000005</v>
      </c>
      <c r="AU37" s="1" t="s">
        <v>0</v>
      </c>
      <c r="AV37" s="1">
        <v>86.770700000000005</v>
      </c>
      <c r="AW37" s="1">
        <v>71.694494800000001</v>
      </c>
    </row>
    <row r="38" spans="1:49" x14ac:dyDescent="0.2">
      <c r="A38" s="1" t="s">
        <v>2</v>
      </c>
      <c r="B38" s="1">
        <v>10</v>
      </c>
      <c r="C38" s="1">
        <v>10</v>
      </c>
      <c r="D38" s="1" t="s">
        <v>2</v>
      </c>
      <c r="E38" s="1">
        <v>10</v>
      </c>
      <c r="F38" s="1">
        <v>10</v>
      </c>
      <c r="H38" s="1" t="s">
        <v>2</v>
      </c>
      <c r="I38" s="1">
        <v>10</v>
      </c>
      <c r="J38" s="1">
        <v>10</v>
      </c>
      <c r="K38" s="1" t="s">
        <v>2</v>
      </c>
      <c r="L38" s="1">
        <v>10</v>
      </c>
      <c r="M38" s="1">
        <v>10</v>
      </c>
      <c r="N38" s="1" t="s">
        <v>2</v>
      </c>
      <c r="O38" s="1">
        <v>10</v>
      </c>
      <c r="P38" s="1">
        <v>10</v>
      </c>
      <c r="Q38" s="1" t="s">
        <v>2</v>
      </c>
      <c r="R38" s="1">
        <v>10</v>
      </c>
      <c r="S38" s="1">
        <v>10</v>
      </c>
      <c r="T38" s="1" t="s">
        <v>1</v>
      </c>
      <c r="U38" s="1">
        <v>0.15655555555555434</v>
      </c>
      <c r="V38" s="1">
        <v>0.41146666666666676</v>
      </c>
      <c r="W38" s="1" t="s">
        <v>1</v>
      </c>
      <c r="X38" s="1">
        <v>0.15655555555555434</v>
      </c>
      <c r="Y38" s="1">
        <v>4.1999377777777811</v>
      </c>
      <c r="Z38" s="1" t="s">
        <v>1</v>
      </c>
      <c r="AA38" s="1">
        <v>7.9466666666666005E-2</v>
      </c>
      <c r="AB38" s="1">
        <v>18.180150922339809</v>
      </c>
      <c r="AC38" s="1" t="s">
        <v>1</v>
      </c>
      <c r="AD38" s="1">
        <v>7.9466666666666005E-2</v>
      </c>
      <c r="AE38" s="1">
        <v>27.979412880651775</v>
      </c>
      <c r="AF38" s="1" t="s">
        <v>1</v>
      </c>
      <c r="AG38" s="1">
        <v>0.15288888888888791</v>
      </c>
      <c r="AH38" s="1">
        <v>6.2975828745222548</v>
      </c>
      <c r="AI38" s="1" t="s">
        <v>1</v>
      </c>
      <c r="AJ38" s="1">
        <v>0.15288888888888791</v>
      </c>
      <c r="AK38" s="1">
        <v>10.809471097165151</v>
      </c>
      <c r="AL38" s="1" t="s">
        <v>1</v>
      </c>
      <c r="AM38" s="1">
        <v>0.43868995555555512</v>
      </c>
      <c r="AN38" s="1">
        <v>11.670892418996486</v>
      </c>
      <c r="AO38" s="1" t="s">
        <v>1</v>
      </c>
      <c r="AP38" s="1">
        <v>0.43868995555555512</v>
      </c>
      <c r="AQ38" s="1">
        <v>13.143192354937723</v>
      </c>
      <c r="AR38" s="1" t="s">
        <v>1</v>
      </c>
      <c r="AS38" s="1">
        <v>0.30271667777777878</v>
      </c>
      <c r="AT38" s="1">
        <v>9.6846972980247052</v>
      </c>
      <c r="AU38" s="1" t="s">
        <v>1</v>
      </c>
      <c r="AV38" s="1">
        <v>0.30271667777777878</v>
      </c>
      <c r="AW38" s="1">
        <v>7.9137608231855001</v>
      </c>
    </row>
    <row r="39" spans="1:49" x14ac:dyDescent="0.2">
      <c r="A39" s="1" t="s">
        <v>3</v>
      </c>
      <c r="B39" s="1">
        <v>0</v>
      </c>
      <c r="C39" s="1"/>
      <c r="D39" s="1" t="s">
        <v>3</v>
      </c>
      <c r="E39" s="1">
        <v>0</v>
      </c>
      <c r="F39" s="1"/>
      <c r="H39" s="1" t="s">
        <v>3</v>
      </c>
      <c r="I39" s="1">
        <v>0</v>
      </c>
      <c r="J39" s="1"/>
      <c r="K39" s="1" t="s">
        <v>3</v>
      </c>
      <c r="L39" s="1">
        <v>0</v>
      </c>
      <c r="M39" s="1"/>
      <c r="N39" s="1" t="s">
        <v>3</v>
      </c>
      <c r="O39" s="1">
        <v>0</v>
      </c>
      <c r="P39" s="1"/>
      <c r="Q39" s="1" t="s">
        <v>3</v>
      </c>
      <c r="R39" s="1">
        <v>0</v>
      </c>
      <c r="S39" s="1"/>
      <c r="T39" s="1" t="s">
        <v>2</v>
      </c>
      <c r="U39" s="1">
        <v>10</v>
      </c>
      <c r="V39" s="1">
        <v>10</v>
      </c>
      <c r="W39" s="1" t="s">
        <v>2</v>
      </c>
      <c r="X39" s="1">
        <v>10</v>
      </c>
      <c r="Y39" s="1">
        <v>10</v>
      </c>
      <c r="Z39" s="1" t="s">
        <v>2</v>
      </c>
      <c r="AA39" s="1">
        <v>10</v>
      </c>
      <c r="AB39" s="1">
        <v>10</v>
      </c>
      <c r="AC39" s="1" t="s">
        <v>2</v>
      </c>
      <c r="AD39" s="1">
        <v>10</v>
      </c>
      <c r="AE39" s="1">
        <v>10</v>
      </c>
      <c r="AF39" s="1" t="s">
        <v>2</v>
      </c>
      <c r="AG39" s="1">
        <v>10</v>
      </c>
      <c r="AH39" s="1">
        <v>10</v>
      </c>
      <c r="AI39" s="1" t="s">
        <v>2</v>
      </c>
      <c r="AJ39" s="1">
        <v>10</v>
      </c>
      <c r="AK39" s="1">
        <v>10</v>
      </c>
      <c r="AL39" s="1" t="s">
        <v>2</v>
      </c>
      <c r="AM39" s="1">
        <v>10</v>
      </c>
      <c r="AN39" s="1">
        <v>10</v>
      </c>
      <c r="AO39" s="1" t="s">
        <v>2</v>
      </c>
      <c r="AP39" s="1">
        <v>10</v>
      </c>
      <c r="AQ39" s="1">
        <v>10</v>
      </c>
      <c r="AR39" s="1" t="s">
        <v>2</v>
      </c>
      <c r="AS39" s="1">
        <v>10</v>
      </c>
      <c r="AT39" s="1">
        <v>10</v>
      </c>
      <c r="AU39" s="1" t="s">
        <v>2</v>
      </c>
      <c r="AV39" s="1">
        <v>10</v>
      </c>
      <c r="AW39" s="1">
        <v>10</v>
      </c>
    </row>
    <row r="40" spans="1:49" x14ac:dyDescent="0.2">
      <c r="A40" s="1" t="s">
        <v>4</v>
      </c>
      <c r="B40" s="1">
        <v>14</v>
      </c>
      <c r="C40" s="1"/>
      <c r="D40" s="1" t="s">
        <v>4</v>
      </c>
      <c r="E40" s="1">
        <v>11</v>
      </c>
      <c r="F40" s="1"/>
      <c r="H40" s="1" t="s">
        <v>4</v>
      </c>
      <c r="I40" s="1">
        <v>12</v>
      </c>
      <c r="J40" s="1"/>
      <c r="K40" s="1" t="s">
        <v>4</v>
      </c>
      <c r="L40" s="1">
        <v>12</v>
      </c>
      <c r="M40" s="1"/>
      <c r="N40" s="1" t="s">
        <v>4</v>
      </c>
      <c r="O40" s="1">
        <v>11</v>
      </c>
      <c r="P40" s="1"/>
      <c r="Q40" s="1" t="s">
        <v>4</v>
      </c>
      <c r="R40" s="1">
        <v>11</v>
      </c>
      <c r="S40" s="1"/>
      <c r="T40" s="1" t="s">
        <v>3</v>
      </c>
      <c r="U40" s="1">
        <v>0</v>
      </c>
      <c r="V40" s="1"/>
      <c r="W40" s="1" t="s">
        <v>3</v>
      </c>
      <c r="X40" s="1">
        <v>0</v>
      </c>
      <c r="Y40" s="1"/>
      <c r="Z40" s="1" t="s">
        <v>3</v>
      </c>
      <c r="AA40" s="1">
        <v>0</v>
      </c>
      <c r="AB40" s="1"/>
      <c r="AC40" s="1" t="s">
        <v>3</v>
      </c>
      <c r="AD40" s="1">
        <v>0</v>
      </c>
      <c r="AE40" s="1"/>
      <c r="AF40" s="1" t="s">
        <v>3</v>
      </c>
      <c r="AG40" s="1">
        <v>0</v>
      </c>
      <c r="AH40" s="1"/>
      <c r="AI40" s="1" t="s">
        <v>3</v>
      </c>
      <c r="AJ40" s="1">
        <v>0</v>
      </c>
      <c r="AK40" s="1"/>
      <c r="AL40" s="1" t="s">
        <v>3</v>
      </c>
      <c r="AM40" s="1">
        <v>0</v>
      </c>
      <c r="AN40" s="1"/>
      <c r="AO40" s="1" t="s">
        <v>3</v>
      </c>
      <c r="AP40" s="1">
        <v>0</v>
      </c>
      <c r="AQ40" s="1"/>
      <c r="AR40" s="1" t="s">
        <v>3</v>
      </c>
      <c r="AS40" s="1">
        <v>0</v>
      </c>
      <c r="AT40" s="1"/>
      <c r="AU40" s="1" t="s">
        <v>3</v>
      </c>
      <c r="AV40" s="1">
        <v>0</v>
      </c>
      <c r="AW40" s="1"/>
    </row>
    <row r="41" spans="1:49" x14ac:dyDescent="0.2">
      <c r="A41" s="1" t="s">
        <v>5</v>
      </c>
      <c r="B41" s="1">
        <v>30.839022497494469</v>
      </c>
      <c r="C41" s="1"/>
      <c r="D41" s="1" t="s">
        <v>5</v>
      </c>
      <c r="E41" s="1">
        <v>21.601149435971379</v>
      </c>
      <c r="F41" s="1"/>
      <c r="H41" s="1" t="s">
        <v>5</v>
      </c>
      <c r="I41" s="1">
        <v>12.12695975219215</v>
      </c>
      <c r="J41" s="1"/>
      <c r="K41" s="1" t="s">
        <v>5</v>
      </c>
      <c r="L41" s="1">
        <v>22.021231598619067</v>
      </c>
      <c r="M41" s="1"/>
      <c r="N41" s="1" t="s">
        <v>5</v>
      </c>
      <c r="O41" s="1">
        <v>10.668901755852776</v>
      </c>
      <c r="P41" s="1"/>
      <c r="Q41" s="1" t="s">
        <v>5</v>
      </c>
      <c r="R41" s="1">
        <v>19.623468097626208</v>
      </c>
      <c r="S41" s="1"/>
      <c r="T41" s="1" t="s">
        <v>4</v>
      </c>
      <c r="U41" s="1">
        <v>15</v>
      </c>
      <c r="V41" s="1"/>
      <c r="W41" s="1" t="s">
        <v>4</v>
      </c>
      <c r="X41" s="1">
        <v>10</v>
      </c>
      <c r="Y41" s="1"/>
      <c r="Z41" s="1" t="s">
        <v>4</v>
      </c>
      <c r="AA41" s="1">
        <v>9</v>
      </c>
      <c r="AB41" s="1"/>
      <c r="AC41" s="1" t="s">
        <v>4</v>
      </c>
      <c r="AD41" s="1">
        <v>9</v>
      </c>
      <c r="AE41" s="1"/>
      <c r="AF41" s="1" t="s">
        <v>4</v>
      </c>
      <c r="AG41" s="1">
        <v>9</v>
      </c>
      <c r="AH41" s="1"/>
      <c r="AI41" s="1" t="s">
        <v>4</v>
      </c>
      <c r="AJ41" s="1">
        <v>9</v>
      </c>
      <c r="AK41" s="1"/>
      <c r="AL41" s="1" t="s">
        <v>4</v>
      </c>
      <c r="AM41" s="1">
        <v>10</v>
      </c>
      <c r="AN41" s="1"/>
      <c r="AO41" s="1" t="s">
        <v>4</v>
      </c>
      <c r="AP41" s="1">
        <v>10</v>
      </c>
      <c r="AQ41" s="1"/>
      <c r="AR41" s="1" t="s">
        <v>4</v>
      </c>
      <c r="AS41" s="1">
        <v>10</v>
      </c>
      <c r="AT41" s="1"/>
      <c r="AU41" s="1" t="s">
        <v>4</v>
      </c>
      <c r="AV41" s="1">
        <v>10</v>
      </c>
      <c r="AW41" s="1"/>
    </row>
    <row r="42" spans="1:49" x14ac:dyDescent="0.2">
      <c r="A42" s="1" t="s">
        <v>6</v>
      </c>
      <c r="B42" s="1">
        <v>1.4253914210520825E-14</v>
      </c>
      <c r="C42" s="1"/>
      <c r="D42" s="1" t="s">
        <v>6</v>
      </c>
      <c r="E42" s="1">
        <v>1.1678570704734573E-10</v>
      </c>
      <c r="F42" s="1"/>
      <c r="H42" s="1" t="s">
        <v>6</v>
      </c>
      <c r="I42" s="1">
        <v>2.1502268895231847E-8</v>
      </c>
      <c r="J42" s="1"/>
      <c r="K42" s="1" t="s">
        <v>6</v>
      </c>
      <c r="L42" s="1">
        <v>2.2600452367969668E-11</v>
      </c>
      <c r="M42" s="1"/>
      <c r="N42" s="1" t="s">
        <v>6</v>
      </c>
      <c r="O42" s="1">
        <v>1.9284197858863901E-7</v>
      </c>
      <c r="P42" s="1"/>
      <c r="Q42" s="1" t="s">
        <v>6</v>
      </c>
      <c r="R42" s="1">
        <v>3.2762243109360682E-10</v>
      </c>
      <c r="S42" s="1"/>
      <c r="T42" s="1" t="s">
        <v>5</v>
      </c>
      <c r="U42" s="1">
        <v>23.538576647436091</v>
      </c>
      <c r="V42" s="1"/>
      <c r="W42" s="1" t="s">
        <v>5</v>
      </c>
      <c r="X42" s="1">
        <v>14.265858858534214</v>
      </c>
      <c r="Y42" s="1"/>
      <c r="Z42" s="1" t="s">
        <v>5</v>
      </c>
      <c r="AA42" s="1">
        <v>4.1166904145896508</v>
      </c>
      <c r="AB42" s="1"/>
      <c r="AC42" s="1" t="s">
        <v>5</v>
      </c>
      <c r="AD42" s="1">
        <v>9.0625605734282288</v>
      </c>
      <c r="AE42" s="1"/>
      <c r="AF42" s="1" t="s">
        <v>5</v>
      </c>
      <c r="AG42" s="1">
        <v>5.7526794931121632</v>
      </c>
      <c r="AH42" s="1"/>
      <c r="AI42" s="1" t="s">
        <v>5</v>
      </c>
      <c r="AJ42" s="1">
        <v>11.284090650945656</v>
      </c>
      <c r="AK42" s="1"/>
      <c r="AL42" s="1" t="s">
        <v>5</v>
      </c>
      <c r="AM42" s="1">
        <v>2.8716916785373026</v>
      </c>
      <c r="AN42" s="1"/>
      <c r="AO42" s="1" t="s">
        <v>5</v>
      </c>
      <c r="AP42" s="1">
        <v>7.7533597420326545</v>
      </c>
      <c r="AQ42" s="1"/>
      <c r="AR42" s="1" t="s">
        <v>5</v>
      </c>
      <c r="AS42" s="1">
        <v>6.6463094474410944</v>
      </c>
      <c r="AT42" s="1"/>
      <c r="AU42" s="1" t="s">
        <v>5</v>
      </c>
      <c r="AV42" s="1">
        <v>16.632181083728</v>
      </c>
      <c r="AW42" s="1"/>
    </row>
    <row r="43" spans="1:49" x14ac:dyDescent="0.2">
      <c r="A43" s="1" t="s">
        <v>7</v>
      </c>
      <c r="B43" s="1">
        <v>1.7613101357748921</v>
      </c>
      <c r="C43" s="1"/>
      <c r="D43" s="1" t="s">
        <v>7</v>
      </c>
      <c r="E43" s="1">
        <v>1.7958848187040437</v>
      </c>
      <c r="F43" s="1"/>
      <c r="H43" s="1" t="s">
        <v>7</v>
      </c>
      <c r="I43" s="1">
        <v>1.7822875556493194</v>
      </c>
      <c r="J43" s="1"/>
      <c r="K43" s="1" t="s">
        <v>7</v>
      </c>
      <c r="L43" s="1">
        <v>1.7822875556493194</v>
      </c>
      <c r="M43" s="1"/>
      <c r="N43" s="1" t="s">
        <v>7</v>
      </c>
      <c r="O43" s="1">
        <v>1.7958848187040437</v>
      </c>
      <c r="P43" s="1"/>
      <c r="Q43" s="1" t="s">
        <v>7</v>
      </c>
      <c r="R43" s="1">
        <v>1.7958848187040437</v>
      </c>
      <c r="S43" s="1"/>
      <c r="T43" s="1" t="s">
        <v>6</v>
      </c>
      <c r="U43" s="1">
        <v>1.471348685398771E-13</v>
      </c>
      <c r="V43" s="1"/>
      <c r="W43" s="1" t="s">
        <v>6</v>
      </c>
      <c r="X43" s="1">
        <v>2.8286808189077125E-8</v>
      </c>
      <c r="Y43" s="1"/>
      <c r="Z43" s="1" t="s">
        <v>6</v>
      </c>
      <c r="AA43" s="1">
        <v>1.3054020678329229E-3</v>
      </c>
      <c r="AB43" s="1"/>
      <c r="AC43" s="1" t="s">
        <v>6</v>
      </c>
      <c r="AD43" s="1">
        <v>4.0336929456199631E-6</v>
      </c>
      <c r="AE43" s="1"/>
      <c r="AF43" s="1" t="s">
        <v>6</v>
      </c>
      <c r="AG43" s="1">
        <v>1.3768281023885539E-4</v>
      </c>
      <c r="AH43" s="1"/>
      <c r="AI43" s="1" t="s">
        <v>6</v>
      </c>
      <c r="AJ43" s="1">
        <v>6.4900003892663317E-7</v>
      </c>
      <c r="AK43" s="1"/>
      <c r="AL43" s="1" t="s">
        <v>6</v>
      </c>
      <c r="AM43" s="1">
        <v>8.3102415884124189E-3</v>
      </c>
      <c r="AN43" s="1"/>
      <c r="AO43" s="1" t="s">
        <v>6</v>
      </c>
      <c r="AP43" s="1">
        <v>7.7372634642685756E-6</v>
      </c>
      <c r="AQ43" s="1"/>
      <c r="AR43" s="1" t="s">
        <v>6</v>
      </c>
      <c r="AS43" s="1">
        <v>2.8678660368852495E-5</v>
      </c>
      <c r="AT43" s="1"/>
      <c r="AU43" s="1" t="s">
        <v>6</v>
      </c>
      <c r="AV43" s="1">
        <v>6.4547219488137076E-9</v>
      </c>
      <c r="AW43" s="1"/>
    </row>
    <row r="44" spans="1:49" x14ac:dyDescent="0.2">
      <c r="A44" s="1" t="s">
        <v>8</v>
      </c>
      <c r="B44" s="1">
        <v>2.8507828421041649E-14</v>
      </c>
      <c r="C44" s="1"/>
      <c r="D44" s="1" t="s">
        <v>8</v>
      </c>
      <c r="E44" s="1">
        <v>2.3357141409469145E-10</v>
      </c>
      <c r="F44" s="1"/>
      <c r="H44" s="1" t="s">
        <v>8</v>
      </c>
      <c r="I44" s="1">
        <v>4.3004537790463695E-8</v>
      </c>
      <c r="J44" s="1"/>
      <c r="K44" s="1" t="s">
        <v>8</v>
      </c>
      <c r="L44" s="1">
        <v>4.5200904735939335E-11</v>
      </c>
      <c r="M44" s="1"/>
      <c r="N44" s="1" t="s">
        <v>8</v>
      </c>
      <c r="O44" s="1">
        <v>3.8568395717727802E-7</v>
      </c>
      <c r="P44" s="1"/>
      <c r="Q44" s="1" t="s">
        <v>8</v>
      </c>
      <c r="R44" s="1">
        <v>6.5524486218721365E-10</v>
      </c>
      <c r="S44" s="1"/>
      <c r="T44" s="1" t="s">
        <v>7</v>
      </c>
      <c r="U44" s="1">
        <v>1.7530503556925723</v>
      </c>
      <c r="V44" s="1"/>
      <c r="W44" s="1" t="s">
        <v>7</v>
      </c>
      <c r="X44" s="1">
        <v>1.812461122811676</v>
      </c>
      <c r="Y44" s="1"/>
      <c r="Z44" s="1" t="s">
        <v>7</v>
      </c>
      <c r="AA44" s="1">
        <v>1.8331129326562374</v>
      </c>
      <c r="AB44" s="1"/>
      <c r="AC44" s="1" t="s">
        <v>7</v>
      </c>
      <c r="AD44" s="1">
        <v>1.8331129326562374</v>
      </c>
      <c r="AE44" s="1"/>
      <c r="AF44" s="1" t="s">
        <v>7</v>
      </c>
      <c r="AG44" s="1">
        <v>1.8331129326562374</v>
      </c>
      <c r="AH44" s="1"/>
      <c r="AI44" s="1" t="s">
        <v>7</v>
      </c>
      <c r="AJ44" s="1">
        <v>1.8331129326562374</v>
      </c>
      <c r="AK44" s="1"/>
      <c r="AL44" s="1" t="s">
        <v>7</v>
      </c>
      <c r="AM44" s="1">
        <v>1.812461122811676</v>
      </c>
      <c r="AN44" s="1"/>
      <c r="AO44" s="1" t="s">
        <v>7</v>
      </c>
      <c r="AP44" s="1">
        <v>1.812461122811676</v>
      </c>
      <c r="AQ44" s="1"/>
      <c r="AR44" s="1" t="s">
        <v>7</v>
      </c>
      <c r="AS44" s="1">
        <v>1.812461122811676</v>
      </c>
      <c r="AT44" s="1"/>
      <c r="AU44" s="1" t="s">
        <v>7</v>
      </c>
      <c r="AV44" s="1">
        <v>1.812461122811676</v>
      </c>
      <c r="AW44" s="1"/>
    </row>
    <row r="45" spans="1:49" ht="16" thickBot="1" x14ac:dyDescent="0.25">
      <c r="A45" s="2" t="s">
        <v>9</v>
      </c>
      <c r="B45" s="2">
        <v>2.1447866879178044</v>
      </c>
      <c r="C45" s="2"/>
      <c r="D45" s="2" t="s">
        <v>9</v>
      </c>
      <c r="E45" s="2">
        <v>2.2009851600916384</v>
      </c>
      <c r="F45" s="2"/>
      <c r="H45" s="2" t="s">
        <v>9</v>
      </c>
      <c r="I45" s="2">
        <v>2.1788128296672284</v>
      </c>
      <c r="J45" s="2"/>
      <c r="K45" s="2" t="s">
        <v>9</v>
      </c>
      <c r="L45" s="2">
        <v>2.1788128296672284</v>
      </c>
      <c r="M45" s="2"/>
      <c r="N45" s="2" t="s">
        <v>9</v>
      </c>
      <c r="O45" s="2">
        <v>2.2009851600916384</v>
      </c>
      <c r="P45" s="2"/>
      <c r="Q45" s="2" t="s">
        <v>9</v>
      </c>
      <c r="R45" s="2">
        <v>2.2009851600916384</v>
      </c>
      <c r="S45" s="2"/>
      <c r="T45" s="1" t="s">
        <v>8</v>
      </c>
      <c r="U45" s="1">
        <v>2.942697370797542E-13</v>
      </c>
      <c r="V45" s="1"/>
      <c r="W45" s="1" t="s">
        <v>8</v>
      </c>
      <c r="X45" s="1">
        <v>5.657361637815425E-8</v>
      </c>
      <c r="Y45" s="1"/>
      <c r="Z45" s="1" t="s">
        <v>8</v>
      </c>
      <c r="AA45" s="1">
        <v>2.6108041356658457E-3</v>
      </c>
      <c r="AB45" s="1"/>
      <c r="AC45" s="1" t="s">
        <v>8</v>
      </c>
      <c r="AD45" s="1">
        <v>8.0673858912399261E-6</v>
      </c>
      <c r="AE45" s="1"/>
      <c r="AF45" s="1" t="s">
        <v>8</v>
      </c>
      <c r="AG45" s="1">
        <v>2.7536562047771079E-4</v>
      </c>
      <c r="AH45" s="1"/>
      <c r="AI45" s="1" t="s">
        <v>8</v>
      </c>
      <c r="AJ45" s="1">
        <v>1.2980000778532663E-6</v>
      </c>
      <c r="AK45" s="1"/>
      <c r="AL45" s="1" t="s">
        <v>8</v>
      </c>
      <c r="AM45" s="1">
        <v>1.6620483176824838E-2</v>
      </c>
      <c r="AN45" s="1"/>
      <c r="AO45" s="1" t="s">
        <v>8</v>
      </c>
      <c r="AP45" s="1">
        <v>1.5474526928537151E-5</v>
      </c>
      <c r="AQ45" s="1"/>
      <c r="AR45" s="1" t="s">
        <v>8</v>
      </c>
      <c r="AS45" s="1">
        <v>5.735732073770499E-5</v>
      </c>
      <c r="AT45" s="1"/>
      <c r="AU45" s="1" t="s">
        <v>8</v>
      </c>
      <c r="AV45" s="1">
        <v>1.2909443897627415E-8</v>
      </c>
      <c r="AW45" s="1"/>
    </row>
    <row r="46" spans="1:49" ht="16" thickBot="1" x14ac:dyDescent="0.25">
      <c r="T46" s="2" t="s">
        <v>9</v>
      </c>
      <c r="U46" s="2">
        <v>2.1314495455597742</v>
      </c>
      <c r="V46" s="2"/>
      <c r="W46" s="2" t="s">
        <v>9</v>
      </c>
      <c r="X46" s="2">
        <v>2.2281388519862744</v>
      </c>
      <c r="Y46" s="2"/>
      <c r="Z46" s="2" t="s">
        <v>9</v>
      </c>
      <c r="AA46" s="2">
        <v>2.2621571627982053</v>
      </c>
      <c r="AB46" s="2"/>
      <c r="AC46" s="2" t="s">
        <v>9</v>
      </c>
      <c r="AD46" s="2">
        <v>2.2621571627982053</v>
      </c>
      <c r="AE46" s="2"/>
      <c r="AF46" s="2" t="s">
        <v>9</v>
      </c>
      <c r="AG46" s="2">
        <v>2.2621571627982053</v>
      </c>
      <c r="AH46" s="2"/>
      <c r="AI46" s="2" t="s">
        <v>9</v>
      </c>
      <c r="AJ46" s="2">
        <v>2.2621571627982053</v>
      </c>
      <c r="AK46" s="2"/>
      <c r="AL46" s="2" t="s">
        <v>9</v>
      </c>
      <c r="AM46" s="2">
        <v>2.2281388519862744</v>
      </c>
      <c r="AN46" s="2"/>
      <c r="AO46" s="2" t="s">
        <v>9</v>
      </c>
      <c r="AP46" s="2">
        <v>2.2281388519862744</v>
      </c>
      <c r="AQ46" s="2"/>
      <c r="AR46" s="2" t="s">
        <v>9</v>
      </c>
      <c r="AS46" s="2">
        <v>2.2281388519862744</v>
      </c>
      <c r="AT46" s="2"/>
      <c r="AU46" s="2" t="s">
        <v>9</v>
      </c>
      <c r="AV46" s="2">
        <v>2.2281388519862744</v>
      </c>
      <c r="AW46" s="2"/>
    </row>
    <row r="47" spans="1:49" ht="16" thickBot="1" x14ac:dyDescent="0.25"/>
    <row r="48" spans="1:49" x14ac:dyDescent="0.2">
      <c r="A48" s="6"/>
      <c r="B48" s="6"/>
      <c r="C48" s="6"/>
      <c r="H48" s="6"/>
      <c r="I48" s="6"/>
      <c r="J48" s="6"/>
      <c r="N48" s="6"/>
      <c r="O48" s="6"/>
      <c r="P48" s="6"/>
    </row>
    <row r="49" spans="1:22" ht="16" thickBot="1" x14ac:dyDescent="0.25">
      <c r="A49" s="1"/>
      <c r="B49" s="1"/>
      <c r="C49" s="1"/>
      <c r="H49" s="1"/>
      <c r="I49" s="1"/>
      <c r="J49" s="1"/>
      <c r="N49" s="1"/>
      <c r="O49" s="1"/>
      <c r="P49" s="1"/>
    </row>
    <row r="50" spans="1:22" x14ac:dyDescent="0.2">
      <c r="A50" s="1"/>
      <c r="B50" s="1"/>
      <c r="C50" s="1"/>
      <c r="H50" s="1"/>
      <c r="I50" s="1"/>
      <c r="J50" s="1"/>
      <c r="N50" s="1"/>
      <c r="O50" s="1"/>
      <c r="P50" s="1"/>
      <c r="T50" s="6"/>
      <c r="U50" s="6"/>
      <c r="V50" s="6"/>
    </row>
    <row r="51" spans="1:22" x14ac:dyDescent="0.2">
      <c r="A51" s="1"/>
      <c r="B51" s="1"/>
      <c r="C51" s="1"/>
      <c r="H51" s="1"/>
      <c r="I51" s="1"/>
      <c r="J51" s="1"/>
      <c r="N51" s="1"/>
      <c r="O51" s="1"/>
      <c r="P51" s="1"/>
      <c r="T51" s="1"/>
      <c r="U51" s="1"/>
      <c r="V51" s="1"/>
    </row>
    <row r="52" spans="1:22" x14ac:dyDescent="0.2">
      <c r="A52" s="1"/>
      <c r="B52" s="1"/>
      <c r="C52" s="1"/>
      <c r="H52" s="1"/>
      <c r="I52" s="1"/>
      <c r="J52" s="1"/>
      <c r="N52" s="1"/>
      <c r="O52" s="1"/>
      <c r="P52" s="1"/>
      <c r="T52" s="1"/>
      <c r="U52" s="1"/>
      <c r="V52" s="1"/>
    </row>
    <row r="53" spans="1:22" x14ac:dyDescent="0.2">
      <c r="A53" s="1"/>
      <c r="B53" s="1"/>
      <c r="C53" s="1"/>
      <c r="H53" s="1"/>
      <c r="I53" s="1"/>
      <c r="J53" s="1"/>
      <c r="N53" s="1"/>
      <c r="O53" s="1"/>
      <c r="P53" s="1"/>
      <c r="T53" s="1"/>
      <c r="U53" s="1"/>
      <c r="V53" s="1"/>
    </row>
    <row r="54" spans="1:22" x14ac:dyDescent="0.2">
      <c r="A54" s="1"/>
      <c r="B54" s="1"/>
      <c r="C54" s="1"/>
      <c r="H54" s="1"/>
      <c r="I54" s="1"/>
      <c r="J54" s="1"/>
      <c r="N54" s="1"/>
      <c r="O54" s="1"/>
      <c r="P54" s="1"/>
      <c r="T54" s="1"/>
      <c r="U54" s="1"/>
      <c r="V54" s="1"/>
    </row>
    <row r="55" spans="1:22" x14ac:dyDescent="0.2">
      <c r="A55" s="1"/>
      <c r="B55" s="1"/>
      <c r="C55" s="1"/>
      <c r="H55" s="1"/>
      <c r="I55" s="1"/>
      <c r="J55" s="1"/>
      <c r="N55" s="1"/>
      <c r="O55" s="1"/>
      <c r="P55" s="1"/>
      <c r="T55" s="1"/>
      <c r="U55" s="1"/>
      <c r="V55" s="1"/>
    </row>
    <row r="56" spans="1:22" x14ac:dyDescent="0.2">
      <c r="A56" s="1"/>
      <c r="B56" s="1"/>
      <c r="C56" s="1"/>
      <c r="H56" s="1"/>
      <c r="I56" s="1"/>
      <c r="J56" s="1"/>
      <c r="N56" s="1"/>
      <c r="O56" s="1"/>
      <c r="P56" s="1"/>
      <c r="T56" s="1"/>
      <c r="U56" s="1"/>
      <c r="V56" s="1"/>
    </row>
    <row r="57" spans="1:22" x14ac:dyDescent="0.2">
      <c r="A57" s="1"/>
      <c r="B57" s="1"/>
      <c r="C57" s="1"/>
      <c r="H57" s="1"/>
      <c r="I57" s="1"/>
      <c r="J57" s="1"/>
      <c r="N57" s="1"/>
      <c r="O57" s="1"/>
      <c r="P57" s="1"/>
      <c r="T57" s="1"/>
      <c r="U57" s="1"/>
      <c r="V57" s="1"/>
    </row>
    <row r="58" spans="1:22" ht="16" thickBot="1" x14ac:dyDescent="0.25">
      <c r="A58" s="2"/>
      <c r="B58" s="2"/>
      <c r="C58" s="2"/>
      <c r="H58" s="2"/>
      <c r="I58" s="2"/>
      <c r="J58" s="2"/>
      <c r="N58" s="2"/>
      <c r="O58" s="2"/>
      <c r="P58" s="2"/>
      <c r="T58" s="1"/>
      <c r="U58" s="1"/>
      <c r="V58" s="1"/>
    </row>
    <row r="59" spans="1:22" x14ac:dyDescent="0.2">
      <c r="T59" s="1"/>
      <c r="U59" s="1"/>
      <c r="V59" s="1"/>
    </row>
    <row r="60" spans="1:22" ht="16" thickBot="1" x14ac:dyDescent="0.25">
      <c r="T60" s="2"/>
      <c r="U60" s="2"/>
      <c r="V60" s="2"/>
    </row>
    <row r="61" spans="1:22" ht="16" thickBot="1" x14ac:dyDescent="0.25"/>
    <row r="62" spans="1:22" x14ac:dyDescent="0.2">
      <c r="A62" s="6"/>
      <c r="B62" s="6"/>
      <c r="C62" s="6"/>
      <c r="H62" s="6"/>
      <c r="I62" s="6"/>
      <c r="J62" s="6"/>
      <c r="N62" s="6"/>
      <c r="O62" s="6"/>
      <c r="P62" s="6"/>
    </row>
    <row r="63" spans="1:22" ht="16" thickBot="1" x14ac:dyDescent="0.25">
      <c r="A63" s="1"/>
      <c r="B63" s="1"/>
      <c r="C63" s="1"/>
      <c r="H63" s="1"/>
      <c r="I63" s="1"/>
      <c r="J63" s="1"/>
      <c r="N63" s="1"/>
      <c r="O63" s="1"/>
      <c r="P63" s="1"/>
    </row>
    <row r="64" spans="1:22" x14ac:dyDescent="0.2">
      <c r="A64" s="1"/>
      <c r="B64" s="1"/>
      <c r="C64" s="1"/>
      <c r="H64" s="1"/>
      <c r="I64" s="1"/>
      <c r="J64" s="1"/>
      <c r="N64" s="1"/>
      <c r="O64" s="1"/>
      <c r="P64" s="1"/>
      <c r="T64" s="6"/>
      <c r="U64" s="6"/>
      <c r="V64" s="6"/>
    </row>
    <row r="65" spans="1:22" x14ac:dyDescent="0.2">
      <c r="A65" s="1"/>
      <c r="B65" s="1"/>
      <c r="C65" s="1"/>
      <c r="H65" s="1"/>
      <c r="I65" s="1"/>
      <c r="J65" s="1"/>
      <c r="N65" s="1"/>
      <c r="O65" s="1"/>
      <c r="P65" s="1"/>
      <c r="T65" s="1"/>
      <c r="U65" s="1"/>
      <c r="V65" s="1"/>
    </row>
    <row r="66" spans="1:22" x14ac:dyDescent="0.2">
      <c r="A66" s="1"/>
      <c r="B66" s="1"/>
      <c r="C66" s="1"/>
      <c r="H66" s="1"/>
      <c r="I66" s="1"/>
      <c r="J66" s="1"/>
      <c r="N66" s="1"/>
      <c r="O66" s="1"/>
      <c r="P66" s="1"/>
      <c r="T66" s="1"/>
      <c r="U66" s="1"/>
      <c r="V66" s="1"/>
    </row>
    <row r="67" spans="1:22" x14ac:dyDescent="0.2">
      <c r="A67" s="1"/>
      <c r="B67" s="1"/>
      <c r="C67" s="1"/>
      <c r="H67" s="1"/>
      <c r="I67" s="1"/>
      <c r="J67" s="1"/>
      <c r="N67" s="1"/>
      <c r="O67" s="1"/>
      <c r="P67" s="1"/>
      <c r="T67" s="1"/>
      <c r="U67" s="1"/>
      <c r="V67" s="1"/>
    </row>
    <row r="68" spans="1:22" x14ac:dyDescent="0.2">
      <c r="A68" s="1"/>
      <c r="B68" s="1"/>
      <c r="C68" s="1"/>
      <c r="H68" s="1"/>
      <c r="I68" s="1"/>
      <c r="J68" s="1"/>
      <c r="N68" s="1"/>
      <c r="O68" s="1"/>
      <c r="P68" s="1"/>
      <c r="T68" s="1"/>
      <c r="U68" s="1"/>
      <c r="V68" s="1"/>
    </row>
    <row r="69" spans="1:22" x14ac:dyDescent="0.2">
      <c r="A69" s="1"/>
      <c r="B69" s="1"/>
      <c r="C69" s="1"/>
      <c r="H69" s="1"/>
      <c r="I69" s="1"/>
      <c r="J69" s="1"/>
      <c r="N69" s="1"/>
      <c r="O69" s="1"/>
      <c r="P69" s="1"/>
      <c r="T69" s="1"/>
      <c r="U69" s="1"/>
      <c r="V69" s="1"/>
    </row>
    <row r="70" spans="1:22" x14ac:dyDescent="0.2">
      <c r="A70" s="1"/>
      <c r="B70" s="1"/>
      <c r="C70" s="1"/>
      <c r="H70" s="1"/>
      <c r="I70" s="1"/>
      <c r="J70" s="1"/>
      <c r="N70" s="1"/>
      <c r="O70" s="1"/>
      <c r="P70" s="1"/>
      <c r="T70" s="1"/>
      <c r="U70" s="1"/>
      <c r="V70" s="1"/>
    </row>
    <row r="71" spans="1:22" x14ac:dyDescent="0.2">
      <c r="A71" s="1"/>
      <c r="B71" s="1"/>
      <c r="C71" s="1"/>
      <c r="H71" s="1"/>
      <c r="I71" s="1"/>
      <c r="J71" s="1"/>
      <c r="N71" s="1"/>
      <c r="O71" s="1"/>
      <c r="P71" s="1"/>
      <c r="T71" s="1"/>
      <c r="U71" s="1"/>
      <c r="V71" s="1"/>
    </row>
    <row r="72" spans="1:22" ht="16" thickBot="1" x14ac:dyDescent="0.25">
      <c r="A72" s="2"/>
      <c r="B72" s="2"/>
      <c r="C72" s="2"/>
      <c r="H72" s="2"/>
      <c r="I72" s="2"/>
      <c r="J72" s="2"/>
      <c r="N72" s="2"/>
      <c r="O72" s="2"/>
      <c r="P72" s="2"/>
      <c r="T72" s="1"/>
      <c r="U72" s="1"/>
      <c r="V72" s="1"/>
    </row>
    <row r="73" spans="1:22" x14ac:dyDescent="0.2">
      <c r="T73" s="1"/>
      <c r="U73" s="1"/>
      <c r="V73" s="1"/>
    </row>
    <row r="74" spans="1:22" ht="16" thickBot="1" x14ac:dyDescent="0.25">
      <c r="T74" s="2"/>
      <c r="U74" s="2"/>
      <c r="V74" s="2"/>
    </row>
    <row r="85" spans="1:46" ht="16" thickBot="1" x14ac:dyDescent="0.25"/>
    <row r="86" spans="1:46" x14ac:dyDescent="0.2">
      <c r="A86" s="3"/>
      <c r="B86" s="3"/>
      <c r="C86" s="3"/>
    </row>
    <row r="87" spans="1:46" ht="16" thickBot="1" x14ac:dyDescent="0.25">
      <c r="A87" s="1"/>
      <c r="B87" s="1"/>
      <c r="C87" s="1"/>
    </row>
    <row r="88" spans="1:46" x14ac:dyDescent="0.2">
      <c r="A88" s="1"/>
      <c r="B88" s="1"/>
      <c r="C88" s="1"/>
      <c r="D88" s="3"/>
      <c r="E88" s="3"/>
      <c r="F88" s="3"/>
      <c r="H88" s="3"/>
      <c r="I88" s="3"/>
      <c r="J88" s="3"/>
      <c r="N88" s="3"/>
      <c r="O88" s="3"/>
      <c r="P88" s="3"/>
      <c r="T88" s="3"/>
      <c r="U88" s="3"/>
      <c r="V88" s="3"/>
      <c r="W88" s="6"/>
      <c r="X88" s="6"/>
      <c r="Y88" s="6"/>
      <c r="Z88" s="3"/>
      <c r="AA88" s="3"/>
      <c r="AB88" s="3"/>
      <c r="AF88" s="3"/>
      <c r="AG88" s="3"/>
      <c r="AH88" s="3"/>
      <c r="AL88" s="3"/>
      <c r="AM88" s="3"/>
      <c r="AN88" s="3"/>
      <c r="AR88" s="3"/>
      <c r="AS88" s="3"/>
      <c r="AT88" s="3"/>
    </row>
    <row r="89" spans="1:46" x14ac:dyDescent="0.2">
      <c r="A89" s="1"/>
      <c r="B89" s="1"/>
      <c r="C89" s="1"/>
      <c r="D89" s="1"/>
      <c r="E89" s="1"/>
      <c r="F89" s="1"/>
      <c r="H89" s="1"/>
      <c r="I89" s="1"/>
      <c r="J89" s="1"/>
      <c r="N89" s="1"/>
      <c r="O89" s="1"/>
      <c r="P89" s="1"/>
      <c r="T89" s="1"/>
      <c r="U89" s="1"/>
      <c r="V89" s="1"/>
      <c r="W89" s="1"/>
      <c r="X89" s="1"/>
      <c r="Y89" s="1"/>
      <c r="Z89" s="1"/>
      <c r="AA89" s="1"/>
      <c r="AB89" s="1"/>
      <c r="AF89" s="1"/>
      <c r="AG89" s="1"/>
      <c r="AH89" s="1"/>
      <c r="AL89" s="1"/>
      <c r="AM89" s="1"/>
      <c r="AN89" s="1"/>
      <c r="AR89" s="1"/>
      <c r="AS89" s="1"/>
      <c r="AT89" s="1"/>
    </row>
    <row r="90" spans="1:46" x14ac:dyDescent="0.2">
      <c r="A90" s="1"/>
      <c r="B90" s="1"/>
      <c r="C90" s="1"/>
      <c r="D90" s="1"/>
      <c r="E90" s="1"/>
      <c r="F90" s="1"/>
      <c r="H90" s="1"/>
      <c r="I90" s="1"/>
      <c r="J90" s="1"/>
      <c r="N90" s="1"/>
      <c r="O90" s="1"/>
      <c r="P90" s="1"/>
      <c r="T90" s="1"/>
      <c r="U90" s="1"/>
      <c r="V90" s="1"/>
      <c r="W90" s="1"/>
      <c r="X90" s="1"/>
      <c r="Y90" s="1"/>
      <c r="Z90" s="1"/>
      <c r="AA90" s="1"/>
      <c r="AB90" s="1"/>
      <c r="AF90" s="1"/>
      <c r="AG90" s="1"/>
      <c r="AH90" s="1"/>
      <c r="AL90" s="1"/>
      <c r="AM90" s="1"/>
      <c r="AN90" s="1"/>
      <c r="AR90" s="1"/>
      <c r="AS90" s="1"/>
      <c r="AT90" s="1"/>
    </row>
    <row r="91" spans="1:46" x14ac:dyDescent="0.2">
      <c r="A91" s="1"/>
      <c r="B91" s="1"/>
      <c r="C91" s="1"/>
      <c r="D91" s="1"/>
      <c r="E91" s="1"/>
      <c r="F91" s="1"/>
      <c r="H91" s="1"/>
      <c r="I91" s="1"/>
      <c r="J91" s="1"/>
      <c r="N91" s="1"/>
      <c r="O91" s="1"/>
      <c r="P91" s="1"/>
      <c r="T91" s="1"/>
      <c r="U91" s="1"/>
      <c r="V91" s="1"/>
      <c r="W91" s="1"/>
      <c r="X91" s="1"/>
      <c r="Y91" s="1"/>
      <c r="Z91" s="1"/>
      <c r="AA91" s="1"/>
      <c r="AB91" s="1"/>
      <c r="AF91" s="1"/>
      <c r="AG91" s="1"/>
      <c r="AH91" s="1"/>
      <c r="AL91" s="1"/>
      <c r="AM91" s="1"/>
      <c r="AN91" s="1"/>
      <c r="AR91" s="1"/>
      <c r="AS91" s="1"/>
      <c r="AT91" s="1"/>
    </row>
    <row r="92" spans="1:46" x14ac:dyDescent="0.2">
      <c r="A92" s="1"/>
      <c r="B92" s="1"/>
      <c r="C92" s="1"/>
      <c r="D92" s="1"/>
      <c r="E92" s="1"/>
      <c r="F92" s="1"/>
      <c r="H92" s="1"/>
      <c r="I92" s="1"/>
      <c r="J92" s="1"/>
      <c r="N92" s="1"/>
      <c r="O92" s="1"/>
      <c r="P92" s="1"/>
      <c r="T92" s="1"/>
      <c r="U92" s="1"/>
      <c r="V92" s="1"/>
      <c r="W92" s="1"/>
      <c r="X92" s="1"/>
      <c r="Y92" s="1"/>
      <c r="Z92" s="1"/>
      <c r="AA92" s="1"/>
      <c r="AB92" s="1"/>
      <c r="AF92" s="1"/>
      <c r="AG92" s="1"/>
      <c r="AH92" s="1"/>
      <c r="AL92" s="1"/>
      <c r="AM92" s="1"/>
      <c r="AN92" s="1"/>
      <c r="AR92" s="1"/>
      <c r="AS92" s="1"/>
      <c r="AT92" s="1"/>
    </row>
    <row r="93" spans="1:46" x14ac:dyDescent="0.2">
      <c r="A93" s="1"/>
      <c r="B93" s="1"/>
      <c r="C93" s="1"/>
      <c r="D93" s="1"/>
      <c r="E93" s="1"/>
      <c r="F93" s="1"/>
      <c r="H93" s="1"/>
      <c r="I93" s="1"/>
      <c r="J93" s="1"/>
      <c r="N93" s="1"/>
      <c r="O93" s="1"/>
      <c r="P93" s="1"/>
      <c r="T93" s="1"/>
      <c r="U93" s="1"/>
      <c r="V93" s="1"/>
      <c r="W93" s="1"/>
      <c r="X93" s="1"/>
      <c r="Y93" s="1"/>
      <c r="Z93" s="1"/>
      <c r="AA93" s="1"/>
      <c r="AB93" s="1"/>
      <c r="AF93" s="1"/>
      <c r="AG93" s="1"/>
      <c r="AH93" s="1"/>
      <c r="AL93" s="1"/>
      <c r="AM93" s="1"/>
      <c r="AN93" s="1"/>
      <c r="AR93" s="1"/>
      <c r="AS93" s="1"/>
      <c r="AT93" s="1"/>
    </row>
    <row r="94" spans="1:46" x14ac:dyDescent="0.2">
      <c r="A94" s="1"/>
      <c r="B94" s="1"/>
      <c r="C94" s="1"/>
      <c r="D94" s="1"/>
      <c r="E94" s="1"/>
      <c r="F94" s="1"/>
      <c r="H94" s="1"/>
      <c r="I94" s="1"/>
      <c r="J94" s="1"/>
      <c r="N94" s="1"/>
      <c r="O94" s="1"/>
      <c r="P94" s="1"/>
      <c r="T94" s="1"/>
      <c r="U94" s="1"/>
      <c r="V94" s="1"/>
      <c r="W94" s="1"/>
      <c r="X94" s="1"/>
      <c r="Y94" s="1"/>
      <c r="Z94" s="1"/>
      <c r="AA94" s="1"/>
      <c r="AB94" s="1"/>
      <c r="AF94" s="1"/>
      <c r="AG94" s="1"/>
      <c r="AH94" s="1"/>
      <c r="AL94" s="1"/>
      <c r="AM94" s="1"/>
      <c r="AN94" s="1"/>
      <c r="AR94" s="1"/>
      <c r="AS94" s="1"/>
      <c r="AT94" s="1"/>
    </row>
    <row r="95" spans="1:46" x14ac:dyDescent="0.2">
      <c r="A95" s="1"/>
      <c r="B95" s="1"/>
      <c r="C95" s="1"/>
      <c r="D95" s="1"/>
      <c r="E95" s="1"/>
      <c r="F95" s="1"/>
      <c r="H95" s="1"/>
      <c r="I95" s="1"/>
      <c r="J95" s="1"/>
      <c r="N95" s="1"/>
      <c r="O95" s="1"/>
      <c r="P95" s="1"/>
      <c r="T95" s="1"/>
      <c r="U95" s="1"/>
      <c r="V95" s="1"/>
      <c r="W95" s="1"/>
      <c r="X95" s="1"/>
      <c r="Y95" s="1"/>
      <c r="Z95" s="1"/>
      <c r="AA95" s="1"/>
      <c r="AB95" s="1"/>
      <c r="AF95" s="1"/>
      <c r="AG95" s="1"/>
      <c r="AH95" s="1"/>
      <c r="AL95" s="1"/>
      <c r="AM95" s="1"/>
      <c r="AN95" s="1"/>
      <c r="AR95" s="1"/>
      <c r="AS95" s="1"/>
      <c r="AT95" s="1"/>
    </row>
    <row r="96" spans="1:46" x14ac:dyDescent="0.2">
      <c r="A96" s="1"/>
      <c r="B96" s="1"/>
      <c r="C96" s="1"/>
      <c r="D96" s="1"/>
      <c r="E96" s="1"/>
      <c r="F96" s="1"/>
      <c r="H96" s="1"/>
      <c r="I96" s="1"/>
      <c r="J96" s="1"/>
      <c r="N96" s="1"/>
      <c r="O96" s="1"/>
      <c r="P96" s="1"/>
      <c r="T96" s="1"/>
      <c r="U96" s="1"/>
      <c r="V96" s="1"/>
      <c r="W96" s="1"/>
      <c r="X96" s="1"/>
      <c r="Y96" s="1"/>
      <c r="Z96" s="1"/>
      <c r="AA96" s="1"/>
      <c r="AB96" s="1"/>
      <c r="AF96" s="1"/>
      <c r="AG96" s="1"/>
      <c r="AH96" s="1"/>
      <c r="AL96" s="1"/>
      <c r="AM96" s="1"/>
      <c r="AN96" s="1"/>
      <c r="AR96" s="1"/>
      <c r="AS96" s="1"/>
      <c r="AT96" s="1"/>
    </row>
    <row r="97" spans="1:46" ht="16" thickBot="1" x14ac:dyDescent="0.25">
      <c r="A97" s="2"/>
      <c r="B97" s="2"/>
      <c r="C97" s="2"/>
      <c r="D97" s="1"/>
      <c r="E97" s="1"/>
      <c r="F97" s="1"/>
      <c r="H97" s="1"/>
      <c r="I97" s="1"/>
      <c r="J97" s="1"/>
      <c r="N97" s="1"/>
      <c r="O97" s="1"/>
      <c r="P97" s="1"/>
      <c r="T97" s="1"/>
      <c r="U97" s="1"/>
      <c r="V97" s="1"/>
      <c r="W97" s="1"/>
      <c r="X97" s="1"/>
      <c r="Y97" s="1"/>
      <c r="Z97" s="1"/>
      <c r="AA97" s="1"/>
      <c r="AB97" s="1"/>
      <c r="AF97" s="1"/>
      <c r="AG97" s="1"/>
      <c r="AH97" s="1"/>
      <c r="AL97" s="1"/>
      <c r="AM97" s="1"/>
      <c r="AN97" s="1"/>
      <c r="AR97" s="1"/>
      <c r="AS97" s="1"/>
      <c r="AT97" s="1"/>
    </row>
    <row r="98" spans="1:46" x14ac:dyDescent="0.2">
      <c r="D98" s="1"/>
      <c r="E98" s="1"/>
      <c r="F98" s="1"/>
      <c r="H98" s="1"/>
      <c r="I98" s="1"/>
      <c r="J98" s="1"/>
      <c r="N98" s="1"/>
      <c r="O98" s="1"/>
      <c r="P98" s="1"/>
      <c r="T98" s="1"/>
      <c r="U98" s="1"/>
      <c r="V98" s="1"/>
      <c r="W98" s="1"/>
      <c r="X98" s="1"/>
      <c r="Y98" s="1"/>
      <c r="Z98" s="1"/>
      <c r="AA98" s="1"/>
      <c r="AB98" s="1"/>
      <c r="AF98" s="1"/>
      <c r="AG98" s="1"/>
      <c r="AH98" s="1"/>
      <c r="AL98" s="1"/>
      <c r="AM98" s="1"/>
      <c r="AN98" s="1"/>
      <c r="AR98" s="1"/>
      <c r="AS98" s="1"/>
      <c r="AT98" s="1"/>
    </row>
    <row r="99" spans="1:46" ht="16" thickBot="1" x14ac:dyDescent="0.25">
      <c r="D99" s="2"/>
      <c r="E99" s="2"/>
      <c r="F99" s="2"/>
      <c r="H99" s="2"/>
      <c r="I99" s="2"/>
      <c r="J99" s="2"/>
      <c r="N99" s="2"/>
      <c r="O99" s="2"/>
      <c r="P99" s="2"/>
      <c r="T99" s="2"/>
      <c r="U99" s="2"/>
      <c r="V99" s="2"/>
      <c r="W99" s="2"/>
      <c r="X99" s="2"/>
      <c r="Y99" s="2"/>
      <c r="Z99" s="2"/>
      <c r="AA99" s="2"/>
      <c r="AB99" s="2"/>
      <c r="AF99" s="2"/>
      <c r="AG99" s="2"/>
      <c r="AH99" s="2"/>
      <c r="AL99" s="2"/>
      <c r="AM99" s="2"/>
      <c r="AN99" s="2"/>
      <c r="AR99" s="2"/>
      <c r="AS99" s="2"/>
      <c r="AT99" s="2"/>
    </row>
    <row r="100" spans="1:46" ht="16" thickBot="1" x14ac:dyDescent="0.25"/>
    <row r="101" spans="1:46" x14ac:dyDescent="0.2">
      <c r="A101" s="3"/>
      <c r="B101" s="3"/>
      <c r="C101" s="3"/>
    </row>
    <row r="102" spans="1:46" ht="16" thickBot="1" x14ac:dyDescent="0.25">
      <c r="A102" s="1"/>
      <c r="B102" s="1"/>
      <c r="C102" s="1"/>
    </row>
    <row r="103" spans="1:46" ht="16" thickBot="1" x14ac:dyDescent="0.25">
      <c r="A103" s="1"/>
      <c r="B103" s="1"/>
      <c r="C103" s="1"/>
      <c r="H103" s="3"/>
      <c r="I103" s="3"/>
      <c r="J103" s="3"/>
      <c r="N103" s="3"/>
      <c r="O103" s="3"/>
      <c r="P103" s="3"/>
      <c r="Z103" s="3"/>
      <c r="AA103" s="3"/>
      <c r="AB103" s="3"/>
      <c r="AF103" s="3"/>
      <c r="AG103" s="3"/>
      <c r="AH103" s="3"/>
      <c r="AL103" s="3"/>
      <c r="AM103" s="3"/>
      <c r="AN103" s="3"/>
      <c r="AR103" s="3"/>
      <c r="AS103" s="3"/>
      <c r="AT103" s="3"/>
    </row>
    <row r="104" spans="1:46" x14ac:dyDescent="0.2">
      <c r="A104" s="1"/>
      <c r="B104" s="1"/>
      <c r="C104" s="1"/>
      <c r="H104" s="1"/>
      <c r="I104" s="1"/>
      <c r="J104" s="1"/>
      <c r="N104" s="1"/>
      <c r="O104" s="1"/>
      <c r="P104" s="1"/>
      <c r="T104" s="3"/>
      <c r="U104" s="3"/>
      <c r="V104" s="3"/>
      <c r="Z104" s="1"/>
      <c r="AA104" s="1"/>
      <c r="AB104" s="1"/>
      <c r="AF104" s="1"/>
      <c r="AG104" s="1"/>
      <c r="AH104" s="1"/>
      <c r="AL104" s="1"/>
      <c r="AM104" s="1"/>
      <c r="AN104" s="1"/>
      <c r="AR104" s="1"/>
      <c r="AS104" s="1"/>
      <c r="AT104" s="1"/>
    </row>
    <row r="105" spans="1:46" x14ac:dyDescent="0.2">
      <c r="A105" s="1"/>
      <c r="B105" s="1"/>
      <c r="C105" s="1"/>
      <c r="H105" s="1"/>
      <c r="I105" s="1"/>
      <c r="J105" s="1"/>
      <c r="N105" s="1"/>
      <c r="O105" s="1"/>
      <c r="P105" s="1"/>
      <c r="T105" s="1"/>
      <c r="U105" s="1"/>
      <c r="V105" s="1"/>
      <c r="Z105" s="1"/>
      <c r="AA105" s="1"/>
      <c r="AB105" s="1"/>
      <c r="AF105" s="1"/>
      <c r="AG105" s="1"/>
      <c r="AH105" s="1"/>
      <c r="AL105" s="1"/>
      <c r="AM105" s="1"/>
      <c r="AN105" s="1"/>
      <c r="AR105" s="1"/>
      <c r="AS105" s="1"/>
      <c r="AT105" s="1"/>
    </row>
    <row r="106" spans="1:46" x14ac:dyDescent="0.2">
      <c r="A106" s="1"/>
      <c r="B106" s="1"/>
      <c r="C106" s="1"/>
      <c r="H106" s="1"/>
      <c r="I106" s="1"/>
      <c r="J106" s="1"/>
      <c r="N106" s="1"/>
      <c r="O106" s="1"/>
      <c r="P106" s="1"/>
      <c r="T106" s="1"/>
      <c r="U106" s="1"/>
      <c r="V106" s="1"/>
      <c r="Z106" s="1"/>
      <c r="AA106" s="1"/>
      <c r="AB106" s="1"/>
      <c r="AF106" s="1"/>
      <c r="AG106" s="1"/>
      <c r="AH106" s="1"/>
      <c r="AL106" s="1"/>
      <c r="AM106" s="1"/>
      <c r="AN106" s="1"/>
      <c r="AR106" s="1"/>
      <c r="AS106" s="1"/>
      <c r="AT106" s="1"/>
    </row>
    <row r="107" spans="1:46" x14ac:dyDescent="0.2">
      <c r="A107" s="1"/>
      <c r="B107" s="1"/>
      <c r="C107" s="1"/>
      <c r="H107" s="1"/>
      <c r="I107" s="1"/>
      <c r="J107" s="1"/>
      <c r="N107" s="1"/>
      <c r="O107" s="1"/>
      <c r="P107" s="1"/>
      <c r="T107" s="1"/>
      <c r="U107" s="1"/>
      <c r="V107" s="1"/>
      <c r="Z107" s="1"/>
      <c r="AA107" s="1"/>
      <c r="AB107" s="1"/>
      <c r="AF107" s="1"/>
      <c r="AG107" s="1"/>
      <c r="AH107" s="1"/>
      <c r="AL107" s="1"/>
      <c r="AM107" s="1"/>
      <c r="AN107" s="1"/>
      <c r="AR107" s="1"/>
      <c r="AS107" s="1"/>
      <c r="AT107" s="1"/>
    </row>
    <row r="108" spans="1:46" x14ac:dyDescent="0.2">
      <c r="A108" s="1"/>
      <c r="B108" s="1"/>
      <c r="C108" s="1"/>
      <c r="H108" s="1"/>
      <c r="I108" s="1"/>
      <c r="J108" s="1"/>
      <c r="N108" s="1"/>
      <c r="O108" s="1"/>
      <c r="P108" s="1"/>
      <c r="T108" s="1"/>
      <c r="U108" s="1"/>
      <c r="V108" s="1"/>
      <c r="Z108" s="1"/>
      <c r="AA108" s="1"/>
      <c r="AB108" s="1"/>
      <c r="AF108" s="1"/>
      <c r="AG108" s="1"/>
      <c r="AH108" s="1"/>
      <c r="AL108" s="1"/>
      <c r="AM108" s="1"/>
      <c r="AN108" s="1"/>
      <c r="AR108" s="1"/>
      <c r="AS108" s="1"/>
      <c r="AT108" s="1"/>
    </row>
    <row r="109" spans="1:46" x14ac:dyDescent="0.2">
      <c r="A109" s="1"/>
      <c r="B109" s="1"/>
      <c r="C109" s="1"/>
      <c r="H109" s="1"/>
      <c r="I109" s="1"/>
      <c r="J109" s="1"/>
      <c r="N109" s="1"/>
      <c r="O109" s="1"/>
      <c r="P109" s="1"/>
      <c r="T109" s="1"/>
      <c r="U109" s="1"/>
      <c r="V109" s="1"/>
      <c r="Z109" s="1"/>
      <c r="AA109" s="1"/>
      <c r="AB109" s="1"/>
      <c r="AF109" s="1"/>
      <c r="AG109" s="1"/>
      <c r="AH109" s="1"/>
      <c r="AL109" s="1"/>
      <c r="AM109" s="1"/>
      <c r="AN109" s="1"/>
      <c r="AR109" s="1"/>
      <c r="AS109" s="1"/>
      <c r="AT109" s="1"/>
    </row>
    <row r="110" spans="1:46" x14ac:dyDescent="0.2">
      <c r="A110" s="1"/>
      <c r="B110" s="1"/>
      <c r="C110" s="1"/>
      <c r="H110" s="1"/>
      <c r="I110" s="1"/>
      <c r="J110" s="1"/>
      <c r="N110" s="1"/>
      <c r="O110" s="1"/>
      <c r="P110" s="1"/>
      <c r="T110" s="1"/>
      <c r="U110" s="1"/>
      <c r="V110" s="1"/>
      <c r="Z110" s="1"/>
      <c r="AA110" s="1"/>
      <c r="AB110" s="1"/>
      <c r="AF110" s="1"/>
      <c r="AG110" s="1"/>
      <c r="AH110" s="1"/>
      <c r="AL110" s="1"/>
      <c r="AM110" s="1"/>
      <c r="AN110" s="1"/>
      <c r="AR110" s="1"/>
      <c r="AS110" s="1"/>
      <c r="AT110" s="1"/>
    </row>
    <row r="111" spans="1:46" x14ac:dyDescent="0.2">
      <c r="A111" s="1"/>
      <c r="B111" s="1"/>
      <c r="C111" s="1"/>
      <c r="H111" s="1"/>
      <c r="I111" s="1"/>
      <c r="J111" s="1"/>
      <c r="N111" s="1"/>
      <c r="O111" s="1"/>
      <c r="P111" s="1"/>
      <c r="T111" s="1"/>
      <c r="U111" s="1"/>
      <c r="V111" s="1"/>
      <c r="Z111" s="1"/>
      <c r="AA111" s="1"/>
      <c r="AB111" s="1"/>
      <c r="AF111" s="1"/>
      <c r="AG111" s="1"/>
      <c r="AH111" s="1"/>
      <c r="AL111" s="1"/>
      <c r="AM111" s="1"/>
      <c r="AN111" s="1"/>
      <c r="AR111" s="1"/>
      <c r="AS111" s="1"/>
      <c r="AT111" s="1"/>
    </row>
    <row r="112" spans="1:46" ht="16" thickBot="1" x14ac:dyDescent="0.25">
      <c r="A112" s="2"/>
      <c r="B112" s="2"/>
      <c r="C112" s="2"/>
      <c r="H112" s="1"/>
      <c r="I112" s="1"/>
      <c r="J112" s="1"/>
      <c r="N112" s="1"/>
      <c r="O112" s="1"/>
      <c r="P112" s="1"/>
      <c r="T112" s="1"/>
      <c r="U112" s="1"/>
      <c r="V112" s="1"/>
      <c r="Z112" s="1"/>
      <c r="AA112" s="1"/>
      <c r="AB112" s="1"/>
      <c r="AF112" s="1"/>
      <c r="AG112" s="1"/>
      <c r="AH112" s="1"/>
      <c r="AL112" s="1"/>
      <c r="AM112" s="1"/>
      <c r="AN112" s="1"/>
      <c r="AR112" s="1"/>
      <c r="AS112" s="1"/>
      <c r="AT112" s="1"/>
    </row>
    <row r="113" spans="1:46" x14ac:dyDescent="0.2">
      <c r="H113" s="1"/>
      <c r="I113" s="1"/>
      <c r="J113" s="1"/>
      <c r="N113" s="1"/>
      <c r="O113" s="1"/>
      <c r="P113" s="1"/>
      <c r="T113" s="1"/>
      <c r="U113" s="1"/>
      <c r="V113" s="1"/>
      <c r="Z113" s="1"/>
      <c r="AA113" s="1"/>
      <c r="AB113" s="1"/>
      <c r="AF113" s="1"/>
      <c r="AG113" s="1"/>
      <c r="AH113" s="1"/>
      <c r="AL113" s="1"/>
      <c r="AM113" s="1"/>
      <c r="AN113" s="1"/>
      <c r="AR113" s="1"/>
      <c r="AS113" s="1"/>
      <c r="AT113" s="1"/>
    </row>
    <row r="114" spans="1:46" ht="16" thickBot="1" x14ac:dyDescent="0.25">
      <c r="H114" s="2"/>
      <c r="I114" s="2"/>
      <c r="J114" s="2"/>
      <c r="N114" s="2"/>
      <c r="O114" s="2"/>
      <c r="P114" s="2"/>
      <c r="T114" s="1"/>
      <c r="U114" s="1"/>
      <c r="V114" s="1"/>
      <c r="Z114" s="2"/>
      <c r="AA114" s="2"/>
      <c r="AB114" s="2"/>
      <c r="AF114" s="2"/>
      <c r="AG114" s="2"/>
      <c r="AH114" s="2"/>
      <c r="AL114" s="2"/>
      <c r="AM114" s="2"/>
      <c r="AN114" s="2"/>
      <c r="AR114" s="2"/>
      <c r="AS114" s="2"/>
      <c r="AT114" s="2"/>
    </row>
    <row r="115" spans="1:46" ht="16" thickBot="1" x14ac:dyDescent="0.25">
      <c r="H115" s="5"/>
      <c r="T115" s="2"/>
      <c r="U115" s="2"/>
      <c r="V115" s="2"/>
    </row>
    <row r="116" spans="1:46" x14ac:dyDescent="0.2">
      <c r="A116" s="3"/>
      <c r="B116" s="3"/>
      <c r="C116" s="3"/>
    </row>
    <row r="117" spans="1:46" ht="16" thickBot="1" x14ac:dyDescent="0.25">
      <c r="A117" s="1"/>
      <c r="B117" s="1"/>
      <c r="C117" s="1"/>
    </row>
    <row r="118" spans="1:46" x14ac:dyDescent="0.2">
      <c r="A118" s="1"/>
      <c r="B118" s="1"/>
      <c r="C118" s="1"/>
      <c r="H118" s="3"/>
      <c r="I118" s="3"/>
      <c r="J118" s="3"/>
      <c r="N118" s="3"/>
      <c r="O118" s="3"/>
      <c r="P118" s="3"/>
      <c r="Z118" s="3"/>
      <c r="AA118" s="3"/>
      <c r="AB118" s="3"/>
      <c r="AF118" s="3"/>
      <c r="AG118" s="3"/>
      <c r="AH118" s="3"/>
      <c r="AL118" s="3"/>
      <c r="AM118" s="3"/>
      <c r="AN118" s="3"/>
      <c r="AR118" s="3"/>
      <c r="AS118" s="3"/>
      <c r="AT118" s="3"/>
    </row>
    <row r="119" spans="1:46" x14ac:dyDescent="0.2">
      <c r="A119" s="1"/>
      <c r="B119" s="1"/>
      <c r="C119" s="1"/>
      <c r="H119" s="1"/>
      <c r="I119" s="1"/>
      <c r="J119" s="1"/>
      <c r="N119" s="1"/>
      <c r="O119" s="1"/>
      <c r="P119" s="1"/>
      <c r="Z119" s="1"/>
      <c r="AA119" s="1"/>
      <c r="AB119" s="1"/>
      <c r="AF119" s="1"/>
      <c r="AG119" s="1"/>
      <c r="AH119" s="1"/>
      <c r="AL119" s="1"/>
      <c r="AM119" s="1"/>
      <c r="AN119" s="1"/>
      <c r="AR119" s="1"/>
      <c r="AS119" s="1"/>
      <c r="AT119" s="1"/>
    </row>
    <row r="120" spans="1:46" x14ac:dyDescent="0.2">
      <c r="A120" s="1"/>
      <c r="B120" s="1"/>
      <c r="C120" s="1"/>
      <c r="H120" s="1"/>
      <c r="I120" s="1"/>
      <c r="J120" s="1"/>
      <c r="N120" s="1"/>
      <c r="O120" s="1"/>
      <c r="P120" s="1"/>
      <c r="Z120" s="1"/>
      <c r="AA120" s="1"/>
      <c r="AB120" s="1"/>
      <c r="AF120" s="1"/>
      <c r="AG120" s="1"/>
      <c r="AH120" s="1"/>
      <c r="AL120" s="1"/>
      <c r="AM120" s="1"/>
      <c r="AN120" s="1"/>
      <c r="AR120" s="1"/>
      <c r="AS120" s="1"/>
      <c r="AT120" s="1"/>
    </row>
    <row r="121" spans="1:46" x14ac:dyDescent="0.2">
      <c r="A121" s="1"/>
      <c r="B121" s="1"/>
      <c r="C121" s="1"/>
      <c r="H121" s="1"/>
      <c r="I121" s="1"/>
      <c r="J121" s="1"/>
      <c r="N121" s="1"/>
      <c r="O121" s="1"/>
      <c r="P121" s="1"/>
      <c r="Z121" s="1"/>
      <c r="AA121" s="1"/>
      <c r="AB121" s="1"/>
      <c r="AF121" s="1"/>
      <c r="AG121" s="1"/>
      <c r="AH121" s="1"/>
      <c r="AL121" s="1"/>
      <c r="AM121" s="1"/>
      <c r="AN121" s="1"/>
      <c r="AR121" s="1"/>
      <c r="AS121" s="1"/>
      <c r="AT121" s="1"/>
    </row>
    <row r="122" spans="1:46" x14ac:dyDescent="0.2">
      <c r="A122" s="1"/>
      <c r="B122" s="1"/>
      <c r="C122" s="1"/>
      <c r="H122" s="1"/>
      <c r="I122" s="1"/>
      <c r="J122" s="1"/>
      <c r="N122" s="1"/>
      <c r="O122" s="1"/>
      <c r="P122" s="1"/>
      <c r="Z122" s="1"/>
      <c r="AA122" s="1"/>
      <c r="AB122" s="1"/>
      <c r="AF122" s="1"/>
      <c r="AG122" s="1"/>
      <c r="AH122" s="1"/>
      <c r="AL122" s="1"/>
      <c r="AM122" s="1"/>
      <c r="AN122" s="1"/>
      <c r="AR122" s="1"/>
      <c r="AS122" s="1"/>
      <c r="AT122" s="1"/>
    </row>
    <row r="123" spans="1:46" x14ac:dyDescent="0.2">
      <c r="A123" s="1"/>
      <c r="B123" s="1"/>
      <c r="C123" s="1"/>
      <c r="H123" s="1"/>
      <c r="I123" s="1"/>
      <c r="J123" s="1"/>
      <c r="N123" s="1"/>
      <c r="O123" s="1"/>
      <c r="P123" s="1"/>
      <c r="Z123" s="1"/>
      <c r="AA123" s="1"/>
      <c r="AB123" s="1"/>
      <c r="AF123" s="1"/>
      <c r="AG123" s="1"/>
      <c r="AH123" s="1"/>
      <c r="AL123" s="1"/>
      <c r="AM123" s="1"/>
      <c r="AN123" s="1"/>
      <c r="AR123" s="1"/>
      <c r="AS123" s="1"/>
      <c r="AT123" s="1"/>
    </row>
    <row r="124" spans="1:46" x14ac:dyDescent="0.2">
      <c r="A124" s="1"/>
      <c r="B124" s="1"/>
      <c r="C124" s="1"/>
      <c r="H124" s="1"/>
      <c r="I124" s="1"/>
      <c r="J124" s="1"/>
      <c r="N124" s="1"/>
      <c r="O124" s="1"/>
      <c r="P124" s="1"/>
      <c r="Z124" s="1"/>
      <c r="AA124" s="1"/>
      <c r="AB124" s="1"/>
      <c r="AF124" s="1"/>
      <c r="AG124" s="1"/>
      <c r="AH124" s="1"/>
      <c r="AL124" s="1"/>
      <c r="AM124" s="1"/>
      <c r="AN124" s="1"/>
      <c r="AR124" s="1"/>
      <c r="AS124" s="1"/>
      <c r="AT124" s="1"/>
    </row>
    <row r="125" spans="1:46" x14ac:dyDescent="0.2">
      <c r="A125" s="1"/>
      <c r="B125" s="1"/>
      <c r="C125" s="1"/>
      <c r="H125" s="1"/>
      <c r="I125" s="1"/>
      <c r="J125" s="1"/>
      <c r="N125" s="1"/>
      <c r="O125" s="1"/>
      <c r="P125" s="1"/>
      <c r="Z125" s="1"/>
      <c r="AA125" s="1"/>
      <c r="AB125" s="1"/>
      <c r="AF125" s="1"/>
      <c r="AG125" s="1"/>
      <c r="AH125" s="1"/>
      <c r="AL125" s="1"/>
      <c r="AM125" s="1"/>
      <c r="AN125" s="1"/>
      <c r="AR125" s="1"/>
      <c r="AS125" s="1"/>
      <c r="AT125" s="1"/>
    </row>
    <row r="126" spans="1:46" x14ac:dyDescent="0.2">
      <c r="A126" s="1"/>
      <c r="B126" s="1"/>
      <c r="C126" s="1"/>
      <c r="H126" s="1"/>
      <c r="I126" s="1"/>
      <c r="J126" s="1"/>
      <c r="N126" s="1"/>
      <c r="O126" s="1"/>
      <c r="P126" s="1"/>
      <c r="Z126" s="1"/>
      <c r="AA126" s="1"/>
      <c r="AB126" s="1"/>
      <c r="AF126" s="1"/>
      <c r="AG126" s="1"/>
      <c r="AH126" s="1"/>
      <c r="AL126" s="1"/>
      <c r="AM126" s="1"/>
      <c r="AN126" s="1"/>
      <c r="AR126" s="1"/>
      <c r="AS126" s="1"/>
      <c r="AT126" s="1"/>
    </row>
    <row r="127" spans="1:46" ht="16" thickBot="1" x14ac:dyDescent="0.25">
      <c r="A127" s="2"/>
      <c r="B127" s="2"/>
      <c r="C127" s="2"/>
      <c r="H127" s="1"/>
      <c r="I127" s="1"/>
      <c r="J127" s="1"/>
      <c r="N127" s="1"/>
      <c r="O127" s="1"/>
      <c r="P127" s="1"/>
      <c r="Z127" s="1"/>
      <c r="AA127" s="1"/>
      <c r="AB127" s="1"/>
      <c r="AF127" s="1"/>
      <c r="AG127" s="1"/>
      <c r="AH127" s="1"/>
      <c r="AL127" s="1"/>
      <c r="AM127" s="1"/>
      <c r="AN127" s="1"/>
      <c r="AR127" s="1"/>
      <c r="AS127" s="1"/>
      <c r="AT127" s="1"/>
    </row>
    <row r="128" spans="1:46" x14ac:dyDescent="0.2">
      <c r="H128" s="1"/>
      <c r="I128" s="1"/>
      <c r="J128" s="1"/>
      <c r="N128" s="1"/>
      <c r="O128" s="1"/>
      <c r="P128" s="1"/>
      <c r="Z128" s="1"/>
      <c r="AA128" s="1"/>
      <c r="AB128" s="1"/>
      <c r="AF128" s="1"/>
      <c r="AG128" s="1"/>
      <c r="AH128" s="1"/>
      <c r="AL128" s="1"/>
      <c r="AM128" s="1"/>
      <c r="AN128" s="1"/>
      <c r="AR128" s="1"/>
      <c r="AS128" s="1"/>
      <c r="AT128" s="1"/>
    </row>
    <row r="129" spans="8:46" ht="16" thickBot="1" x14ac:dyDescent="0.25">
      <c r="H129" s="2"/>
      <c r="I129" s="2"/>
      <c r="J129" s="2"/>
      <c r="N129" s="2"/>
      <c r="O129" s="2"/>
      <c r="P129" s="2"/>
      <c r="Z129" s="2"/>
      <c r="AA129" s="2"/>
      <c r="AB129" s="2"/>
      <c r="AF129" s="2"/>
      <c r="AG129" s="2"/>
      <c r="AH129" s="2"/>
      <c r="AL129" s="2"/>
      <c r="AM129" s="2"/>
      <c r="AN129" s="2"/>
      <c r="AR129" s="2"/>
      <c r="AS129" s="2"/>
      <c r="AT129" s="2"/>
    </row>
    <row r="132" spans="8:46" ht="16" thickBot="1" x14ac:dyDescent="0.25"/>
    <row r="133" spans="8:46" ht="16" thickBot="1" x14ac:dyDescent="0.25">
      <c r="Z133" s="3"/>
      <c r="AA133" s="3"/>
      <c r="AB133" s="3"/>
      <c r="AF133" s="3"/>
      <c r="AG133" s="3"/>
      <c r="AH133" s="3"/>
      <c r="AL133" s="3"/>
      <c r="AM133" s="3"/>
      <c r="AN133" s="3"/>
      <c r="AR133" s="3"/>
      <c r="AS133" s="3"/>
      <c r="AT133" s="3"/>
    </row>
    <row r="134" spans="8:46" x14ac:dyDescent="0.2">
      <c r="H134" s="3"/>
      <c r="I134" s="3"/>
      <c r="J134" s="3"/>
      <c r="N134" s="3"/>
      <c r="O134" s="3"/>
      <c r="P134" s="3"/>
      <c r="Z134" s="1"/>
      <c r="AA134" s="1"/>
      <c r="AB134" s="1"/>
      <c r="AF134" s="1"/>
      <c r="AG134" s="1"/>
      <c r="AH134" s="1"/>
      <c r="AL134" s="1"/>
      <c r="AM134" s="1"/>
      <c r="AN134" s="1"/>
      <c r="AR134" s="1"/>
      <c r="AS134" s="1"/>
      <c r="AT134" s="1"/>
    </row>
    <row r="135" spans="8:46" x14ac:dyDescent="0.2">
      <c r="H135" s="1"/>
      <c r="I135" s="1"/>
      <c r="J135" s="1"/>
      <c r="N135" s="1"/>
      <c r="O135" s="1"/>
      <c r="P135" s="1"/>
      <c r="Z135" s="1"/>
      <c r="AA135" s="1"/>
      <c r="AB135" s="1"/>
      <c r="AF135" s="1"/>
      <c r="AG135" s="1"/>
      <c r="AH135" s="1"/>
      <c r="AL135" s="1"/>
      <c r="AM135" s="1"/>
      <c r="AN135" s="1"/>
      <c r="AR135" s="1"/>
      <c r="AS135" s="1"/>
      <c r="AT135" s="1"/>
    </row>
    <row r="136" spans="8:46" x14ac:dyDescent="0.2">
      <c r="H136" s="1"/>
      <c r="I136" s="1"/>
      <c r="J136" s="1"/>
      <c r="N136" s="1"/>
      <c r="O136" s="1"/>
      <c r="P136" s="1"/>
      <c r="Z136" s="1"/>
      <c r="AA136" s="1"/>
      <c r="AB136" s="1"/>
      <c r="AF136" s="1"/>
      <c r="AG136" s="1"/>
      <c r="AH136" s="1"/>
      <c r="AL136" s="1"/>
      <c r="AM136" s="1"/>
      <c r="AN136" s="1"/>
      <c r="AR136" s="1"/>
      <c r="AS136" s="1"/>
      <c r="AT136" s="1"/>
    </row>
    <row r="137" spans="8:46" x14ac:dyDescent="0.2">
      <c r="H137" s="1"/>
      <c r="I137" s="1"/>
      <c r="J137" s="1"/>
      <c r="N137" s="1"/>
      <c r="O137" s="1"/>
      <c r="P137" s="1"/>
      <c r="Z137" s="1"/>
      <c r="AA137" s="1"/>
      <c r="AB137" s="1"/>
      <c r="AF137" s="1"/>
      <c r="AG137" s="1"/>
      <c r="AH137" s="1"/>
      <c r="AL137" s="1"/>
      <c r="AM137" s="1"/>
      <c r="AN137" s="1"/>
      <c r="AR137" s="1"/>
      <c r="AS137" s="1"/>
      <c r="AT137" s="1"/>
    </row>
    <row r="138" spans="8:46" x14ac:dyDescent="0.2">
      <c r="H138" s="1"/>
      <c r="I138" s="1"/>
      <c r="J138" s="1"/>
      <c r="N138" s="1"/>
      <c r="O138" s="1"/>
      <c r="P138" s="1"/>
      <c r="Z138" s="1"/>
      <c r="AA138" s="1"/>
      <c r="AB138" s="1"/>
      <c r="AF138" s="1"/>
      <c r="AG138" s="1"/>
      <c r="AH138" s="1"/>
      <c r="AL138" s="1"/>
      <c r="AM138" s="1"/>
      <c r="AN138" s="1"/>
      <c r="AR138" s="1"/>
      <c r="AS138" s="1"/>
      <c r="AT138" s="1"/>
    </row>
    <row r="139" spans="8:46" x14ac:dyDescent="0.2">
      <c r="H139" s="1"/>
      <c r="I139" s="1"/>
      <c r="J139" s="1"/>
      <c r="N139" s="1"/>
      <c r="O139" s="1"/>
      <c r="P139" s="1"/>
      <c r="Z139" s="1"/>
      <c r="AA139" s="1"/>
      <c r="AB139" s="1"/>
      <c r="AF139" s="1"/>
      <c r="AG139" s="1"/>
      <c r="AH139" s="1"/>
      <c r="AL139" s="1"/>
      <c r="AM139" s="1"/>
      <c r="AN139" s="1"/>
      <c r="AR139" s="1"/>
      <c r="AS139" s="1"/>
      <c r="AT139" s="1"/>
    </row>
    <row r="140" spans="8:46" x14ac:dyDescent="0.2">
      <c r="H140" s="1"/>
      <c r="I140" s="1"/>
      <c r="J140" s="1"/>
      <c r="N140" s="1"/>
      <c r="O140" s="1"/>
      <c r="P140" s="1"/>
      <c r="Z140" s="1"/>
      <c r="AA140" s="1"/>
      <c r="AB140" s="1"/>
      <c r="AF140" s="1"/>
      <c r="AG140" s="1"/>
      <c r="AH140" s="1"/>
      <c r="AL140" s="1"/>
      <c r="AM140" s="1"/>
      <c r="AN140" s="1"/>
      <c r="AR140" s="1"/>
      <c r="AS140" s="1"/>
      <c r="AT140" s="1"/>
    </row>
    <row r="141" spans="8:46" x14ac:dyDescent="0.2">
      <c r="H141" s="1"/>
      <c r="I141" s="1"/>
      <c r="J141" s="1"/>
      <c r="N141" s="1"/>
      <c r="O141" s="1"/>
      <c r="P141" s="1"/>
      <c r="Z141" s="1"/>
      <c r="AA141" s="1"/>
      <c r="AB141" s="1"/>
      <c r="AF141" s="1"/>
      <c r="AG141" s="1"/>
      <c r="AH141" s="1"/>
      <c r="AL141" s="1"/>
      <c r="AM141" s="1"/>
      <c r="AN141" s="1"/>
      <c r="AR141" s="1"/>
      <c r="AS141" s="1"/>
      <c r="AT141" s="1"/>
    </row>
    <row r="142" spans="8:46" x14ac:dyDescent="0.2">
      <c r="H142" s="1"/>
      <c r="I142" s="1"/>
      <c r="J142" s="1"/>
      <c r="N142" s="1"/>
      <c r="O142" s="1"/>
      <c r="P142" s="1"/>
      <c r="Z142" s="1"/>
      <c r="AA142" s="1"/>
      <c r="AB142" s="1"/>
      <c r="AF142" s="1"/>
      <c r="AG142" s="1"/>
      <c r="AH142" s="1"/>
      <c r="AL142" s="1"/>
      <c r="AM142" s="1"/>
      <c r="AN142" s="1"/>
      <c r="AR142" s="1"/>
      <c r="AS142" s="1"/>
      <c r="AT142" s="1"/>
    </row>
    <row r="143" spans="8:46" x14ac:dyDescent="0.2">
      <c r="H143" s="1"/>
      <c r="I143" s="1"/>
      <c r="J143" s="1"/>
      <c r="N143" s="1"/>
      <c r="O143" s="1"/>
      <c r="P143" s="1"/>
      <c r="Z143" s="1"/>
      <c r="AA143" s="1"/>
      <c r="AB143" s="1"/>
      <c r="AF143" s="1"/>
      <c r="AG143" s="1"/>
      <c r="AH143" s="1"/>
      <c r="AL143" s="1"/>
      <c r="AM143" s="1"/>
      <c r="AN143" s="1"/>
      <c r="AR143" s="1"/>
      <c r="AS143" s="1"/>
      <c r="AT143" s="1"/>
    </row>
    <row r="144" spans="8:46" ht="16" thickBot="1" x14ac:dyDescent="0.25">
      <c r="H144" s="1"/>
      <c r="I144" s="1"/>
      <c r="J144" s="1"/>
      <c r="N144" s="1"/>
      <c r="O144" s="1"/>
      <c r="P144" s="1"/>
      <c r="Z144" s="2"/>
      <c r="AA144" s="2"/>
      <c r="AB144" s="2"/>
      <c r="AF144" s="2"/>
      <c r="AG144" s="2"/>
      <c r="AH144" s="2"/>
      <c r="AL144" s="2"/>
      <c r="AM144" s="2"/>
      <c r="AN144" s="2"/>
      <c r="AR144" s="2"/>
      <c r="AS144" s="2"/>
      <c r="AT144" s="2"/>
    </row>
    <row r="145" spans="8:16" ht="16" thickBot="1" x14ac:dyDescent="0.25">
      <c r="H145" s="2"/>
      <c r="I145" s="2"/>
      <c r="J145" s="2"/>
      <c r="N145" s="2"/>
      <c r="O145" s="2"/>
      <c r="P145" s="2"/>
    </row>
  </sheetData>
  <dataConsolidate function="var"/>
  <mergeCells count="8">
    <mergeCell ref="AR1:AV1"/>
    <mergeCell ref="B1:F1"/>
    <mergeCell ref="H1:L1"/>
    <mergeCell ref="N1:R1"/>
    <mergeCell ref="AL1:AP1"/>
    <mergeCell ref="Z1:AD1"/>
    <mergeCell ref="AF1:AJ1"/>
    <mergeCell ref="T1:X1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2019-08-12T08:34:34Z</dcterms:modified>
</cp:coreProperties>
</file>